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F1ED1F9-B726-463D-8B19-5E2C372E65D4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feature" sheetId="1" r:id="rId1"/>
    <sheet name="QSM" sheetId="2" r:id="rId2"/>
    <sheet name="v and a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71" i="3" l="1"/>
  <c r="T171" i="3"/>
  <c r="X170" i="3"/>
  <c r="T170" i="3"/>
  <c r="X169" i="3"/>
  <c r="T169" i="3"/>
  <c r="X168" i="3"/>
  <c r="T168" i="3"/>
  <c r="X167" i="3"/>
  <c r="T167" i="3"/>
  <c r="X166" i="3"/>
  <c r="T166" i="3"/>
  <c r="X165" i="3"/>
  <c r="T165" i="3"/>
  <c r="X164" i="3"/>
  <c r="T164" i="3"/>
  <c r="X163" i="3"/>
  <c r="T163" i="3"/>
  <c r="X162" i="3"/>
  <c r="T162" i="3"/>
  <c r="X161" i="3"/>
  <c r="T161" i="3"/>
  <c r="X160" i="3"/>
  <c r="T160" i="3"/>
  <c r="X159" i="3"/>
  <c r="T159" i="3"/>
  <c r="X158" i="3"/>
  <c r="T158" i="3"/>
  <c r="X157" i="3"/>
  <c r="T157" i="3"/>
  <c r="X156" i="3"/>
  <c r="T156" i="3"/>
  <c r="X155" i="3"/>
  <c r="T155" i="3"/>
  <c r="X154" i="3"/>
  <c r="T154" i="3"/>
  <c r="X153" i="3"/>
  <c r="T153" i="3"/>
  <c r="X152" i="3"/>
  <c r="T152" i="3"/>
  <c r="T151" i="3"/>
  <c r="X150" i="3"/>
  <c r="T150" i="3"/>
  <c r="X149" i="3"/>
  <c r="T149" i="3"/>
  <c r="X148" i="3"/>
  <c r="T148" i="3"/>
  <c r="X147" i="3"/>
  <c r="T147" i="3"/>
  <c r="X146" i="3"/>
  <c r="T146" i="3"/>
  <c r="X145" i="3"/>
  <c r="T145" i="3"/>
  <c r="X144" i="3"/>
  <c r="T144" i="3"/>
  <c r="X143" i="3"/>
  <c r="T143" i="3"/>
  <c r="X142" i="3"/>
  <c r="T142" i="3"/>
  <c r="X141" i="3"/>
  <c r="T141" i="3"/>
  <c r="X140" i="3"/>
  <c r="T140" i="3"/>
  <c r="X139" i="3"/>
  <c r="T139" i="3"/>
  <c r="X138" i="3"/>
  <c r="T138" i="3"/>
  <c r="X137" i="3"/>
  <c r="T137" i="3"/>
  <c r="X136" i="3"/>
  <c r="T136" i="3"/>
  <c r="X135" i="3"/>
  <c r="T135" i="3"/>
  <c r="X134" i="3"/>
  <c r="T134" i="3"/>
  <c r="X133" i="3"/>
  <c r="T133" i="3"/>
  <c r="X132" i="3"/>
  <c r="T132" i="3"/>
  <c r="X131" i="3"/>
  <c r="T131" i="3"/>
  <c r="X130" i="3"/>
  <c r="T130" i="3"/>
  <c r="X129" i="3"/>
  <c r="T129" i="3"/>
  <c r="X128" i="3"/>
  <c r="T128" i="3"/>
  <c r="X127" i="3"/>
  <c r="T127" i="3"/>
  <c r="X126" i="3"/>
  <c r="T126" i="3"/>
  <c r="X125" i="3"/>
  <c r="T125" i="3"/>
  <c r="X124" i="3"/>
  <c r="T124" i="3"/>
  <c r="X123" i="3"/>
  <c r="T123" i="3"/>
  <c r="X122" i="3"/>
  <c r="T122" i="3"/>
  <c r="X121" i="3"/>
  <c r="T121" i="3"/>
  <c r="X120" i="3"/>
  <c r="T120" i="3"/>
  <c r="X119" i="3"/>
  <c r="T119" i="3"/>
  <c r="X118" i="3"/>
  <c r="T118" i="3"/>
  <c r="X117" i="3"/>
  <c r="T117" i="3"/>
  <c r="X116" i="3"/>
  <c r="T116" i="3"/>
  <c r="X115" i="3"/>
  <c r="T115" i="3"/>
  <c r="X114" i="3"/>
  <c r="T114" i="3"/>
  <c r="X113" i="3"/>
  <c r="T113" i="3"/>
  <c r="X112" i="3"/>
  <c r="T112" i="3"/>
  <c r="X111" i="3"/>
  <c r="T111" i="3"/>
  <c r="X110" i="3"/>
  <c r="T110" i="3"/>
  <c r="X109" i="3"/>
  <c r="T109" i="3"/>
  <c r="X108" i="3"/>
  <c r="T108" i="3"/>
  <c r="X107" i="3"/>
  <c r="T107" i="3"/>
  <c r="X106" i="3"/>
  <c r="T106" i="3"/>
  <c r="X105" i="3"/>
  <c r="T105" i="3"/>
  <c r="X104" i="3"/>
  <c r="T104" i="3"/>
  <c r="X103" i="3"/>
  <c r="T103" i="3"/>
  <c r="X102" i="3"/>
  <c r="T102" i="3"/>
  <c r="X101" i="3"/>
  <c r="T101" i="3"/>
  <c r="X100" i="3"/>
  <c r="T100" i="3"/>
  <c r="X99" i="3"/>
  <c r="T99" i="3"/>
  <c r="X98" i="3"/>
  <c r="T98" i="3"/>
  <c r="X97" i="3"/>
  <c r="T97" i="3"/>
  <c r="X96" i="3"/>
  <c r="T96" i="3"/>
  <c r="X95" i="3"/>
  <c r="T95" i="3"/>
  <c r="X94" i="3"/>
  <c r="T94" i="3"/>
  <c r="X93" i="3"/>
  <c r="T93" i="3"/>
  <c r="X92" i="3"/>
  <c r="T92" i="3"/>
  <c r="X91" i="3"/>
  <c r="T91" i="3"/>
  <c r="X90" i="3"/>
  <c r="T90" i="3"/>
  <c r="X89" i="3"/>
  <c r="T89" i="3"/>
  <c r="X88" i="3"/>
  <c r="T88" i="3"/>
  <c r="X87" i="3"/>
  <c r="T87" i="3"/>
  <c r="X86" i="3"/>
  <c r="T86" i="3"/>
  <c r="X85" i="3"/>
  <c r="T85" i="3"/>
  <c r="X84" i="3"/>
  <c r="T84" i="3"/>
  <c r="X83" i="3"/>
  <c r="T83" i="3"/>
  <c r="X82" i="3"/>
  <c r="T82" i="3"/>
  <c r="X81" i="3"/>
  <c r="T81" i="3"/>
  <c r="X80" i="3"/>
  <c r="T80" i="3"/>
  <c r="X79" i="3"/>
  <c r="T79" i="3"/>
  <c r="X78" i="3"/>
  <c r="T78" i="3"/>
  <c r="X77" i="3"/>
  <c r="T77" i="3"/>
  <c r="X76" i="3"/>
  <c r="T76" i="3"/>
  <c r="X75" i="3"/>
  <c r="T75" i="3"/>
  <c r="X74" i="3"/>
  <c r="T74" i="3"/>
  <c r="X73" i="3"/>
  <c r="T73" i="3"/>
  <c r="P73" i="3"/>
  <c r="L73" i="3"/>
  <c r="X72" i="3"/>
  <c r="T72" i="3"/>
  <c r="P72" i="3"/>
  <c r="L72" i="3"/>
  <c r="X71" i="3"/>
  <c r="T71" i="3"/>
  <c r="P71" i="3"/>
  <c r="L71" i="3"/>
  <c r="X70" i="3"/>
  <c r="T70" i="3"/>
  <c r="P70" i="3"/>
  <c r="L70" i="3"/>
  <c r="X69" i="3"/>
  <c r="T69" i="3"/>
  <c r="P69" i="3"/>
  <c r="L69" i="3"/>
  <c r="X68" i="3"/>
  <c r="T68" i="3"/>
  <c r="P68" i="3"/>
  <c r="L68" i="3"/>
  <c r="X67" i="3"/>
  <c r="T67" i="3"/>
  <c r="P67" i="3"/>
  <c r="L67" i="3"/>
  <c r="X66" i="3"/>
  <c r="T66" i="3"/>
  <c r="P66" i="3"/>
  <c r="L66" i="3"/>
  <c r="X65" i="3"/>
  <c r="T65" i="3"/>
  <c r="P65" i="3"/>
  <c r="L65" i="3"/>
  <c r="X64" i="3"/>
  <c r="T64" i="3"/>
  <c r="P64" i="3"/>
  <c r="L64" i="3"/>
  <c r="X63" i="3"/>
  <c r="T63" i="3"/>
  <c r="P63" i="3"/>
  <c r="L63" i="3"/>
  <c r="X62" i="3"/>
  <c r="T62" i="3"/>
  <c r="P62" i="3"/>
  <c r="L62" i="3"/>
  <c r="X61" i="3"/>
  <c r="T61" i="3"/>
  <c r="P61" i="3"/>
  <c r="L61" i="3"/>
  <c r="X60" i="3"/>
  <c r="T60" i="3"/>
  <c r="P60" i="3"/>
  <c r="L60" i="3"/>
  <c r="X59" i="3"/>
  <c r="T59" i="3"/>
  <c r="P59" i="3"/>
  <c r="L59" i="3"/>
  <c r="X58" i="3"/>
  <c r="T58" i="3"/>
  <c r="P58" i="3"/>
  <c r="L58" i="3"/>
  <c r="X57" i="3"/>
  <c r="T57" i="3"/>
  <c r="P57" i="3"/>
  <c r="L57" i="3"/>
  <c r="X56" i="3"/>
  <c r="T56" i="3"/>
  <c r="P56" i="3"/>
  <c r="L56" i="3"/>
  <c r="X55" i="3"/>
  <c r="T55" i="3"/>
  <c r="P55" i="3"/>
  <c r="L55" i="3"/>
  <c r="X54" i="3"/>
  <c r="T54" i="3"/>
  <c r="P54" i="3"/>
  <c r="L54" i="3"/>
  <c r="X53" i="3"/>
  <c r="T53" i="3"/>
  <c r="P53" i="3"/>
  <c r="L53" i="3"/>
  <c r="X52" i="3"/>
  <c r="T52" i="3"/>
  <c r="P52" i="3"/>
  <c r="L52" i="3"/>
  <c r="X51" i="3"/>
  <c r="T51" i="3"/>
  <c r="P51" i="3"/>
  <c r="L51" i="3"/>
  <c r="X50" i="3"/>
  <c r="T50" i="3"/>
  <c r="P50" i="3"/>
  <c r="L50" i="3"/>
  <c r="X49" i="3"/>
  <c r="T49" i="3"/>
  <c r="P49" i="3"/>
  <c r="L49" i="3"/>
  <c r="X48" i="3"/>
  <c r="T48" i="3"/>
  <c r="P48" i="3"/>
  <c r="L48" i="3"/>
  <c r="AF47" i="3"/>
  <c r="AB47" i="3"/>
  <c r="X47" i="3"/>
  <c r="T47" i="3"/>
  <c r="P47" i="3"/>
  <c r="L47" i="3"/>
  <c r="AF46" i="3"/>
  <c r="AB46" i="3"/>
  <c r="X46" i="3"/>
  <c r="T46" i="3"/>
  <c r="P46" i="3"/>
  <c r="L46" i="3"/>
  <c r="AF45" i="3"/>
  <c r="AB45" i="3"/>
  <c r="X45" i="3"/>
  <c r="T45" i="3"/>
  <c r="P45" i="3"/>
  <c r="L45" i="3"/>
  <c r="AF44" i="3"/>
  <c r="AB44" i="3"/>
  <c r="X44" i="3"/>
  <c r="T44" i="3"/>
  <c r="P44" i="3"/>
  <c r="L44" i="3"/>
  <c r="AF43" i="3"/>
  <c r="AB43" i="3"/>
  <c r="X43" i="3"/>
  <c r="T43" i="3"/>
  <c r="P43" i="3"/>
  <c r="L43" i="3"/>
  <c r="AF42" i="3"/>
  <c r="AB42" i="3"/>
  <c r="X42" i="3"/>
  <c r="T42" i="3"/>
  <c r="P42" i="3"/>
  <c r="L42" i="3"/>
  <c r="AF41" i="3"/>
  <c r="AB41" i="3"/>
  <c r="X41" i="3"/>
  <c r="T41" i="3"/>
  <c r="P41" i="3"/>
  <c r="L41" i="3"/>
  <c r="AF40" i="3"/>
  <c r="AB40" i="3"/>
  <c r="X40" i="3"/>
  <c r="T40" i="3"/>
  <c r="P40" i="3"/>
  <c r="L40" i="3"/>
  <c r="AF39" i="3"/>
  <c r="AB39" i="3"/>
  <c r="X39" i="3"/>
  <c r="T39" i="3"/>
  <c r="P39" i="3"/>
  <c r="L39" i="3"/>
  <c r="AF38" i="3"/>
  <c r="AB38" i="3"/>
  <c r="X38" i="3"/>
  <c r="T38" i="3"/>
  <c r="P38" i="3"/>
  <c r="L38" i="3"/>
  <c r="AF37" i="3"/>
  <c r="AB37" i="3"/>
  <c r="X37" i="3"/>
  <c r="T37" i="3"/>
  <c r="P37" i="3"/>
  <c r="L37" i="3"/>
  <c r="AF36" i="3"/>
  <c r="AB36" i="3"/>
  <c r="X36" i="3"/>
  <c r="T36" i="3"/>
  <c r="P36" i="3"/>
  <c r="L36" i="3"/>
  <c r="AF35" i="3"/>
  <c r="AB35" i="3"/>
  <c r="X35" i="3"/>
  <c r="T35" i="3"/>
  <c r="P35" i="3"/>
  <c r="L35" i="3"/>
  <c r="AF34" i="3"/>
  <c r="AB34" i="3"/>
  <c r="X34" i="3"/>
  <c r="T34" i="3"/>
  <c r="P34" i="3"/>
  <c r="L34" i="3"/>
  <c r="AF33" i="3"/>
  <c r="AB33" i="3"/>
  <c r="X33" i="3"/>
  <c r="T33" i="3"/>
  <c r="P33" i="3"/>
  <c r="L33" i="3"/>
  <c r="AF32" i="3"/>
  <c r="AB32" i="3"/>
  <c r="X32" i="3"/>
  <c r="T32" i="3"/>
  <c r="P32" i="3"/>
  <c r="L32" i="3"/>
  <c r="H32" i="3"/>
  <c r="D32" i="3"/>
  <c r="AF31" i="3"/>
  <c r="AB31" i="3"/>
  <c r="X31" i="3"/>
  <c r="T31" i="3"/>
  <c r="P31" i="3"/>
  <c r="L31" i="3"/>
  <c r="H31" i="3"/>
  <c r="D31" i="3"/>
  <c r="AF30" i="3"/>
  <c r="AB30" i="3"/>
  <c r="X30" i="3"/>
  <c r="T30" i="3"/>
  <c r="P30" i="3"/>
  <c r="L30" i="3"/>
  <c r="H30" i="3"/>
  <c r="D30" i="3"/>
  <c r="AF29" i="3"/>
  <c r="AB29" i="3"/>
  <c r="X29" i="3"/>
  <c r="T29" i="3"/>
  <c r="P29" i="3"/>
  <c r="L29" i="3"/>
  <c r="H29" i="3"/>
  <c r="D29" i="3"/>
  <c r="AF28" i="3"/>
  <c r="AB28" i="3"/>
  <c r="X28" i="3"/>
  <c r="T28" i="3"/>
  <c r="P28" i="3"/>
  <c r="L28" i="3"/>
  <c r="H28" i="3"/>
  <c r="D28" i="3"/>
  <c r="AF27" i="3"/>
  <c r="AB27" i="3"/>
  <c r="X27" i="3"/>
  <c r="T27" i="3"/>
  <c r="P27" i="3"/>
  <c r="L27" i="3"/>
  <c r="H27" i="3"/>
  <c r="D27" i="3"/>
  <c r="AF26" i="3"/>
  <c r="AB26" i="3"/>
  <c r="X26" i="3"/>
  <c r="T26" i="3"/>
  <c r="P26" i="3"/>
  <c r="L26" i="3"/>
  <c r="H26" i="3"/>
  <c r="D26" i="3"/>
  <c r="AF25" i="3"/>
  <c r="AB25" i="3"/>
  <c r="X25" i="3"/>
  <c r="T25" i="3"/>
  <c r="P25" i="3"/>
  <c r="L25" i="3"/>
  <c r="H25" i="3"/>
  <c r="D25" i="3"/>
  <c r="AF24" i="3"/>
  <c r="AB24" i="3"/>
  <c r="X24" i="3"/>
  <c r="T24" i="3"/>
  <c r="P24" i="3"/>
  <c r="L24" i="3"/>
  <c r="H24" i="3"/>
  <c r="D24" i="3"/>
  <c r="AF23" i="3"/>
  <c r="AB23" i="3"/>
  <c r="X23" i="3"/>
  <c r="T23" i="3"/>
  <c r="P23" i="3"/>
  <c r="L23" i="3"/>
  <c r="H23" i="3"/>
  <c r="D23" i="3"/>
  <c r="AF22" i="3"/>
  <c r="AB22" i="3"/>
  <c r="X22" i="3"/>
  <c r="T22" i="3"/>
  <c r="P22" i="3"/>
  <c r="L22" i="3"/>
  <c r="H22" i="3"/>
  <c r="D22" i="3"/>
  <c r="AF21" i="3"/>
  <c r="AB21" i="3"/>
  <c r="X21" i="3"/>
  <c r="T21" i="3"/>
  <c r="P21" i="3"/>
  <c r="L21" i="3"/>
  <c r="H21" i="3"/>
  <c r="D21" i="3"/>
  <c r="AF20" i="3"/>
  <c r="AB20" i="3"/>
  <c r="X20" i="3"/>
  <c r="T20" i="3"/>
  <c r="P20" i="3"/>
  <c r="L20" i="3"/>
  <c r="H20" i="3"/>
  <c r="D20" i="3"/>
  <c r="AF19" i="3"/>
  <c r="AB19" i="3"/>
  <c r="X19" i="3"/>
  <c r="T19" i="3"/>
  <c r="P19" i="3"/>
  <c r="L19" i="3"/>
  <c r="H19" i="3"/>
  <c r="D19" i="3"/>
  <c r="AF18" i="3"/>
  <c r="AB18" i="3"/>
  <c r="X18" i="3"/>
  <c r="T18" i="3"/>
  <c r="P18" i="3"/>
  <c r="L18" i="3"/>
  <c r="H18" i="3"/>
  <c r="D18" i="3"/>
  <c r="AF17" i="3"/>
  <c r="AB17" i="3"/>
  <c r="X17" i="3"/>
  <c r="T17" i="3"/>
  <c r="P17" i="3"/>
  <c r="L17" i="3"/>
  <c r="H17" i="3"/>
  <c r="D17" i="3"/>
  <c r="AF16" i="3"/>
  <c r="AB16" i="3"/>
  <c r="X16" i="3"/>
  <c r="T16" i="3"/>
  <c r="P16" i="3"/>
  <c r="L16" i="3"/>
  <c r="H16" i="3"/>
  <c r="D16" i="3"/>
  <c r="AF15" i="3"/>
  <c r="AB15" i="3"/>
  <c r="X15" i="3"/>
  <c r="T15" i="3"/>
  <c r="P15" i="3"/>
  <c r="L15" i="3"/>
  <c r="H15" i="3"/>
  <c r="D15" i="3"/>
  <c r="AF14" i="3"/>
  <c r="AB14" i="3"/>
  <c r="X14" i="3"/>
  <c r="T14" i="3"/>
  <c r="P14" i="3"/>
  <c r="L14" i="3"/>
  <c r="H14" i="3"/>
  <c r="D14" i="3"/>
  <c r="AF13" i="3"/>
  <c r="AB13" i="3"/>
  <c r="X13" i="3"/>
  <c r="T13" i="3"/>
  <c r="P13" i="3"/>
  <c r="L13" i="3"/>
  <c r="H13" i="3"/>
  <c r="D13" i="3"/>
  <c r="AF12" i="3"/>
  <c r="AB12" i="3"/>
  <c r="X12" i="3"/>
  <c r="T12" i="3"/>
  <c r="P12" i="3"/>
  <c r="L12" i="3"/>
  <c r="H12" i="3"/>
  <c r="D12" i="3"/>
  <c r="AF11" i="3"/>
  <c r="AB11" i="3"/>
  <c r="X11" i="3"/>
  <c r="T11" i="3"/>
  <c r="P11" i="3"/>
  <c r="L11" i="3"/>
  <c r="H11" i="3"/>
  <c r="D11" i="3"/>
  <c r="AF10" i="3"/>
  <c r="AB10" i="3"/>
  <c r="X10" i="3"/>
  <c r="T10" i="3"/>
  <c r="P10" i="3"/>
  <c r="L10" i="3"/>
  <c r="H10" i="3"/>
  <c r="D10" i="3"/>
  <c r="AF9" i="3"/>
  <c r="AB9" i="3"/>
  <c r="X9" i="3"/>
  <c r="T9" i="3"/>
  <c r="P9" i="3"/>
  <c r="L9" i="3"/>
  <c r="H9" i="3"/>
  <c r="D9" i="3"/>
  <c r="AF8" i="3"/>
  <c r="AB8" i="3"/>
  <c r="X8" i="3"/>
  <c r="T8" i="3"/>
  <c r="P8" i="3"/>
  <c r="L8" i="3"/>
  <c r="H8" i="3"/>
  <c r="D8" i="3"/>
  <c r="AF7" i="3"/>
  <c r="AB7" i="3"/>
  <c r="X7" i="3"/>
  <c r="T7" i="3"/>
  <c r="P7" i="3"/>
  <c r="L7" i="3"/>
  <c r="H7" i="3"/>
  <c r="D7" i="3"/>
  <c r="AF6" i="3"/>
  <c r="AB6" i="3"/>
  <c r="X6" i="3"/>
  <c r="T6" i="3"/>
  <c r="P6" i="3"/>
  <c r="L6" i="3"/>
  <c r="H6" i="3"/>
  <c r="D6" i="3"/>
  <c r="AF5" i="3"/>
  <c r="AB5" i="3"/>
  <c r="X5" i="3"/>
  <c r="T5" i="3"/>
  <c r="P5" i="3"/>
  <c r="L5" i="3"/>
  <c r="H5" i="3"/>
  <c r="D5" i="3"/>
  <c r="AF4" i="3"/>
  <c r="AB4" i="3"/>
  <c r="X4" i="3"/>
  <c r="T4" i="3"/>
  <c r="P4" i="3"/>
  <c r="L4" i="3"/>
  <c r="H4" i="3"/>
  <c r="D4" i="3"/>
  <c r="AF3" i="3"/>
  <c r="AB3" i="3"/>
  <c r="X3" i="3"/>
  <c r="T3" i="3"/>
  <c r="P3" i="3"/>
  <c r="L3" i="3"/>
  <c r="H3" i="3"/>
  <c r="D3" i="3"/>
</calcChain>
</file>

<file path=xl/sharedStrings.xml><?xml version="1.0" encoding="utf-8"?>
<sst xmlns="http://schemas.openxmlformats.org/spreadsheetml/2006/main" count="1747" uniqueCount="992">
  <si>
    <t>Malet</t>
    <phoneticPr fontId="4" type="noConversion"/>
  </si>
  <si>
    <t>Russel</t>
    <phoneticPr fontId="4" type="noConversion"/>
  </si>
  <si>
    <t>Wytham</t>
    <phoneticPr fontId="4" type="noConversion"/>
  </si>
  <si>
    <t>Highgate</t>
    <phoneticPr fontId="4" type="noConversion"/>
  </si>
  <si>
    <t>tree</t>
  </si>
  <si>
    <t>point number</t>
    <phoneticPr fontId="4" type="noConversion"/>
  </si>
  <si>
    <t>height</t>
  </si>
  <si>
    <t>alpha value</t>
    <phoneticPr fontId="4" type="noConversion"/>
  </si>
  <si>
    <t>pnumber alpha</t>
    <phoneticPr fontId="4" type="noConversion"/>
  </si>
  <si>
    <t>trunk height</t>
    <phoneticPr fontId="4" type="noConversion"/>
  </si>
  <si>
    <t>crown height</t>
    <phoneticPr fontId="4" type="noConversion"/>
  </si>
  <si>
    <t>DBH</t>
  </si>
  <si>
    <t>crown shape</t>
    <phoneticPr fontId="4" type="noConversion"/>
  </si>
  <si>
    <t>u</t>
  </si>
  <si>
    <t>m</t>
  </si>
  <si>
    <t>d</t>
  </si>
  <si>
    <t>crown width</t>
    <phoneticPr fontId="4" type="noConversion"/>
  </si>
  <si>
    <t>crown area</t>
    <phoneticPr fontId="4" type="noConversion"/>
  </si>
  <si>
    <t>trunk area</t>
    <phoneticPr fontId="4" type="noConversion"/>
  </si>
  <si>
    <t>trunk curve</t>
    <phoneticPr fontId="4" type="noConversion"/>
  </si>
  <si>
    <t>time</t>
  </si>
  <si>
    <t>pointnumber</t>
  </si>
  <si>
    <t>alphavalue</t>
  </si>
  <si>
    <t>pnumber_alpha</t>
  </si>
  <si>
    <t>trunkheight</t>
  </si>
  <si>
    <t>crownheight</t>
  </si>
  <si>
    <t>crownshape</t>
  </si>
  <si>
    <t>crownwidth</t>
  </si>
  <si>
    <t>trunkcurve</t>
  </si>
  <si>
    <t>tree</t>
    <phoneticPr fontId="4" type="noConversion"/>
  </si>
  <si>
    <t>height</t>
    <phoneticPr fontId="4" type="noConversion"/>
  </si>
  <si>
    <t>matel_0</t>
  </si>
  <si>
    <t>conical</t>
  </si>
  <si>
    <t>rs_1</t>
  </si>
  <si>
    <t>spherical</t>
  </si>
  <si>
    <t>wytham_winter_8</t>
  </si>
  <si>
    <t>hc_0</t>
  </si>
  <si>
    <t>inverse conical</t>
  </si>
  <si>
    <t>matel_1</t>
  </si>
  <si>
    <t>rs_2</t>
  </si>
  <si>
    <t>wytham_winter_10</t>
  </si>
  <si>
    <t>hc_2</t>
  </si>
  <si>
    <t>sandglass</t>
  </si>
  <si>
    <t>matel_2</t>
  </si>
  <si>
    <t>rs_3</t>
  </si>
  <si>
    <t>wytham_winter_206</t>
  </si>
  <si>
    <t>hc_3</t>
  </si>
  <si>
    <t>matel_3</t>
  </si>
  <si>
    <t>rs_10</t>
  </si>
  <si>
    <t>wytham_winter_267</t>
  </si>
  <si>
    <t>hc_5</t>
  </si>
  <si>
    <t>matel_4</t>
  </si>
  <si>
    <t>rs_11</t>
  </si>
  <si>
    <t>wytham_winter_568</t>
  </si>
  <si>
    <t>hc_6</t>
  </si>
  <si>
    <t>matel_5</t>
  </si>
  <si>
    <t>rs_12</t>
  </si>
  <si>
    <t>wytham_winter_664</t>
  </si>
  <si>
    <t>hc_7</t>
  </si>
  <si>
    <t>matel_6</t>
  </si>
  <si>
    <t>rs_13</t>
  </si>
  <si>
    <t>wytham_winter_725</t>
  </si>
  <si>
    <t>hc_9</t>
  </si>
  <si>
    <t>matel_7</t>
  </si>
  <si>
    <t>rs_14</t>
  </si>
  <si>
    <t>wytham_winter_853</t>
  </si>
  <si>
    <t>hc_10</t>
  </si>
  <si>
    <t>matel_8</t>
  </si>
  <si>
    <t>rs_15</t>
  </si>
  <si>
    <t>wytham_winter_937</t>
  </si>
  <si>
    <t>hc_11</t>
  </si>
  <si>
    <t>matel_9</t>
  </si>
  <si>
    <t>rs_16</t>
  </si>
  <si>
    <t>wytham_winter_940</t>
  </si>
  <si>
    <t>hc_12</t>
  </si>
  <si>
    <t>matel_10</t>
  </si>
  <si>
    <t>rs_17</t>
  </si>
  <si>
    <t>wytham_winter_979</t>
  </si>
  <si>
    <t>hc_13</t>
  </si>
  <si>
    <t>matel_11</t>
  </si>
  <si>
    <t>rs_19</t>
  </si>
  <si>
    <t>wytham_winter_1016</t>
  </si>
  <si>
    <t>hc_14</t>
  </si>
  <si>
    <t>matel_12</t>
  </si>
  <si>
    <t>rs_21</t>
  </si>
  <si>
    <t>wytham_winter_1275</t>
  </si>
  <si>
    <t>hc_15</t>
  </si>
  <si>
    <t>matel_13</t>
  </si>
  <si>
    <t>rs_23</t>
  </si>
  <si>
    <t>wytham_winter_1302</t>
  </si>
  <si>
    <t>hc_16</t>
  </si>
  <si>
    <t>matel_14</t>
  </si>
  <si>
    <t>rs_24</t>
  </si>
  <si>
    <t>wytham_winter_1361</t>
  </si>
  <si>
    <t>hc_17</t>
  </si>
  <si>
    <t>matel_15</t>
  </si>
  <si>
    <t>rs_25</t>
  </si>
  <si>
    <t>wytham_winter_1495</t>
  </si>
  <si>
    <t>hc_18</t>
  </si>
  <si>
    <t>matel_16</t>
  </si>
  <si>
    <t>rs_26</t>
  </si>
  <si>
    <t>wytham_winter_1587</t>
  </si>
  <si>
    <t>hc_19</t>
  </si>
  <si>
    <t>matel_17</t>
  </si>
  <si>
    <t>rs_27</t>
  </si>
  <si>
    <t>wytham_winter_1772</t>
  </si>
  <si>
    <t>hc_20</t>
  </si>
  <si>
    <t>matel_18</t>
  </si>
  <si>
    <t>rs_28</t>
  </si>
  <si>
    <t>wytham_winter_1776</t>
  </si>
  <si>
    <t>hc_21</t>
  </si>
  <si>
    <t>matel_19</t>
  </si>
  <si>
    <t>rs_29</t>
  </si>
  <si>
    <t>wytham_winter_1877</t>
  </si>
  <si>
    <t>hc_22</t>
  </si>
  <si>
    <t>matel_20</t>
  </si>
  <si>
    <t>rs_30</t>
  </si>
  <si>
    <t>wytham_winter_2089</t>
  </si>
  <si>
    <t>hc_23</t>
  </si>
  <si>
    <t>matel_21</t>
  </si>
  <si>
    <t>rs_31</t>
  </si>
  <si>
    <t>wytham_winter_2149</t>
  </si>
  <si>
    <t>hc_24</t>
  </si>
  <si>
    <t>matel_22</t>
  </si>
  <si>
    <t>rs_32</t>
  </si>
  <si>
    <t>wytham_winter_2172</t>
  </si>
  <si>
    <t>hc_25</t>
  </si>
  <si>
    <t>matel_23</t>
  </si>
  <si>
    <t>rs_33</t>
  </si>
  <si>
    <t>wytham_winter_2317</t>
  </si>
  <si>
    <t>hc_27</t>
  </si>
  <si>
    <t>matel_24</t>
  </si>
  <si>
    <t>rs_34</t>
  </si>
  <si>
    <t>wytham_winter_8016</t>
  </si>
  <si>
    <t>hc_28</t>
  </si>
  <si>
    <t>matel_25</t>
  </si>
  <si>
    <t>rs_35</t>
  </si>
  <si>
    <t>wytham_winter_8027</t>
  </si>
  <si>
    <t>hc_29</t>
  </si>
  <si>
    <t>matel_26</t>
  </si>
  <si>
    <t>rs_36</t>
  </si>
  <si>
    <t>wytham_winter_8040</t>
  </si>
  <si>
    <t>hc_30</t>
  </si>
  <si>
    <t>matel_28</t>
  </si>
  <si>
    <t>rs_37</t>
  </si>
  <si>
    <t>wytham_winter_8043</t>
  </si>
  <si>
    <t>hc_31</t>
  </si>
  <si>
    <t>matel_29</t>
  </si>
  <si>
    <t>rs_39</t>
  </si>
  <si>
    <t>wytham_winter_8058</t>
  </si>
  <si>
    <t>hc_32</t>
  </si>
  <si>
    <t>matel_30</t>
  </si>
  <si>
    <t>rs_40</t>
  </si>
  <si>
    <t>wytham_winter_8065</t>
  </si>
  <si>
    <t>hc_33</t>
  </si>
  <si>
    <t>rs_41</t>
  </si>
  <si>
    <t>wytham_winter_8108</t>
  </si>
  <si>
    <t>hc_35</t>
  </si>
  <si>
    <t>rs_43</t>
  </si>
  <si>
    <t>wytham_winter_8129</t>
  </si>
  <si>
    <t>hc_36</t>
  </si>
  <si>
    <t>rs_45</t>
  </si>
  <si>
    <t>wytham_winter_8146</t>
  </si>
  <si>
    <t>hc_37</t>
  </si>
  <si>
    <t>rs_47</t>
  </si>
  <si>
    <t>wytham_winter_8162</t>
  </si>
  <si>
    <t>hc_38</t>
  </si>
  <si>
    <t>rs_52</t>
  </si>
  <si>
    <t>wytham_winter_8178</t>
  </si>
  <si>
    <t>hc_40</t>
  </si>
  <si>
    <t>rs_53</t>
  </si>
  <si>
    <t>wytham_winter_8208</t>
  </si>
  <si>
    <t>hc_42</t>
  </si>
  <si>
    <t>rs_54</t>
  </si>
  <si>
    <t>wytham_winter_8209</t>
  </si>
  <si>
    <t>hc_43</t>
  </si>
  <si>
    <t>rs_55</t>
  </si>
  <si>
    <t>wytham_winter_8210</t>
  </si>
  <si>
    <t>hc_45</t>
  </si>
  <si>
    <t>rs_56</t>
  </si>
  <si>
    <t>wytham_winter_8211</t>
  </si>
  <si>
    <t>hc_46</t>
  </si>
  <si>
    <t>rs_58</t>
  </si>
  <si>
    <t>wytham_winter_8215</t>
  </si>
  <si>
    <t>hc_48</t>
  </si>
  <si>
    <t>rs_59</t>
  </si>
  <si>
    <t>wytham_winter_8216</t>
  </si>
  <si>
    <t>hc_49</t>
  </si>
  <si>
    <t>rs_60</t>
  </si>
  <si>
    <t>wytham_winter_8217</t>
  </si>
  <si>
    <t>hc_50</t>
  </si>
  <si>
    <t>rs_62</t>
  </si>
  <si>
    <t>wytham_winter_8218</t>
  </si>
  <si>
    <t>hc_51</t>
  </si>
  <si>
    <t>rs_63</t>
  </si>
  <si>
    <t>wytham_winter_8221</t>
  </si>
  <si>
    <t>hc_52</t>
  </si>
  <si>
    <t>rs_66</t>
  </si>
  <si>
    <t>wytham_winter_8224</t>
  </si>
  <si>
    <t>hc_54</t>
  </si>
  <si>
    <t>rs_68</t>
  </si>
  <si>
    <t>wytham_winter_9106</t>
  </si>
  <si>
    <t>hc_55</t>
  </si>
  <si>
    <t>rs_70</t>
  </si>
  <si>
    <t>hc_56</t>
  </si>
  <si>
    <t>rs_71</t>
  </si>
  <si>
    <t>hc_57</t>
  </si>
  <si>
    <t>rs_76</t>
  </si>
  <si>
    <t>hc_58</t>
  </si>
  <si>
    <t>rs_77</t>
  </si>
  <si>
    <t>hc_59</t>
  </si>
  <si>
    <t>rs_78</t>
  </si>
  <si>
    <t>hc_60</t>
  </si>
  <si>
    <t>rs_79</t>
  </si>
  <si>
    <t>hc_61</t>
  </si>
  <si>
    <t>rs_80</t>
  </si>
  <si>
    <t>hc_62</t>
  </si>
  <si>
    <t>rs_81</t>
  </si>
  <si>
    <t>hc_64</t>
  </si>
  <si>
    <t>rs_82</t>
  </si>
  <si>
    <t>hc_65</t>
  </si>
  <si>
    <t>rs_83</t>
  </si>
  <si>
    <t>hc_67</t>
  </si>
  <si>
    <t>rs_84</t>
  </si>
  <si>
    <t>hc_71</t>
  </si>
  <si>
    <t>rs_86</t>
  </si>
  <si>
    <t>hc_73</t>
  </si>
  <si>
    <t>rs_87</t>
  </si>
  <si>
    <t>hc_76</t>
  </si>
  <si>
    <t>rs_88</t>
  </si>
  <si>
    <t>hc_77</t>
  </si>
  <si>
    <t>rs_89</t>
  </si>
  <si>
    <t>hc_78</t>
  </si>
  <si>
    <t>rs_91</t>
  </si>
  <si>
    <t>hc_79</t>
  </si>
  <si>
    <t>rs_92</t>
  </si>
  <si>
    <t>hc_81</t>
  </si>
  <si>
    <t>rs_93</t>
  </si>
  <si>
    <t>hc_82</t>
  </si>
  <si>
    <t>rs_94</t>
  </si>
  <si>
    <t>hc_83</t>
  </si>
  <si>
    <t>rs_96</t>
  </si>
  <si>
    <t>hc_84</t>
  </si>
  <si>
    <t>rs_98</t>
  </si>
  <si>
    <t>hc_85</t>
  </si>
  <si>
    <t>rs_101</t>
  </si>
  <si>
    <t>hc_86</t>
  </si>
  <si>
    <t>rs_102</t>
  </si>
  <si>
    <t>hc_87</t>
  </si>
  <si>
    <t>rs_107</t>
  </si>
  <si>
    <t>hc_89</t>
  </si>
  <si>
    <t>hc_91</t>
  </si>
  <si>
    <t>hc_92</t>
  </si>
  <si>
    <t>hc_93</t>
  </si>
  <si>
    <t>hc_95</t>
  </si>
  <si>
    <t>hc_97</t>
  </si>
  <si>
    <t>hc_98</t>
  </si>
  <si>
    <t>hc_100</t>
  </si>
  <si>
    <t>hc_101</t>
  </si>
  <si>
    <t>hc_102</t>
  </si>
  <si>
    <t>hc_104</t>
  </si>
  <si>
    <t>hc_105</t>
  </si>
  <si>
    <t>hc_106</t>
  </si>
  <si>
    <t>hc_107</t>
  </si>
  <si>
    <t>hc_108</t>
  </si>
  <si>
    <t>hc_110</t>
  </si>
  <si>
    <t>hc_111</t>
  </si>
  <si>
    <t>hc_112</t>
  </si>
  <si>
    <t>hc_114</t>
  </si>
  <si>
    <t>hc_115</t>
  </si>
  <si>
    <t>hc_116</t>
  </si>
  <si>
    <t>hc_117</t>
  </si>
  <si>
    <t>hc_118</t>
  </si>
  <si>
    <t>hc_119</t>
  </si>
  <si>
    <t>hc_120</t>
  </si>
  <si>
    <t>hc_121</t>
  </si>
  <si>
    <t>hc_122</t>
  </si>
  <si>
    <t>hc_123</t>
  </si>
  <si>
    <t>hc_124</t>
  </si>
  <si>
    <t>hc_125</t>
  </si>
  <si>
    <t>hc_128</t>
  </si>
  <si>
    <t>hc_129</t>
  </si>
  <si>
    <t>hc_130</t>
  </si>
  <si>
    <t>hc_131</t>
  </si>
  <si>
    <t>hc_132</t>
  </si>
  <si>
    <t>hc_133</t>
  </si>
  <si>
    <t>hc_134</t>
  </si>
  <si>
    <t>hc_135</t>
  </si>
  <si>
    <t>hc_136</t>
  </si>
  <si>
    <t>hc_137</t>
  </si>
  <si>
    <t>hc_138</t>
  </si>
  <si>
    <t>hc_139</t>
  </si>
  <si>
    <t>hc_140</t>
  </si>
  <si>
    <t>hc_141</t>
  </si>
  <si>
    <t>hc_142</t>
  </si>
  <si>
    <t>hc_143</t>
  </si>
  <si>
    <t>hc_144</t>
  </si>
  <si>
    <t>hc_145</t>
  </si>
  <si>
    <t>hc_146</t>
  </si>
  <si>
    <t>hc_147</t>
  </si>
  <si>
    <t>hc_149</t>
  </si>
  <si>
    <t>hc_151</t>
  </si>
  <si>
    <t>hc_152</t>
  </si>
  <si>
    <t>hc_153</t>
  </si>
  <si>
    <t>hc_154</t>
  </si>
  <si>
    <t>hc_155</t>
  </si>
  <si>
    <t>hc_156</t>
  </si>
  <si>
    <t>hc_157</t>
  </si>
  <si>
    <t>hc_158</t>
  </si>
  <si>
    <t>hc_159</t>
  </si>
  <si>
    <t>hc_160</t>
  </si>
  <si>
    <t>hc_161</t>
  </si>
  <si>
    <t>hc_162</t>
  </si>
  <si>
    <t>hc_163</t>
  </si>
  <si>
    <t>hc_164</t>
  </si>
  <si>
    <t>hc_165</t>
  </si>
  <si>
    <t>hc_166</t>
  </si>
  <si>
    <t>hc_167</t>
  </si>
  <si>
    <t>hc_168</t>
  </si>
  <si>
    <t>hc_169</t>
  </si>
  <si>
    <t>hc_170</t>
  </si>
  <si>
    <t>hc_171</t>
  </si>
  <si>
    <t>hc_172</t>
  </si>
  <si>
    <t>hc_173</t>
  </si>
  <si>
    <t>hc_174</t>
  </si>
  <si>
    <t>hc_175</t>
  </si>
  <si>
    <t>hc_176</t>
  </si>
  <si>
    <t>hc_177</t>
  </si>
  <si>
    <t>hc_178</t>
  </si>
  <si>
    <t>hc_179</t>
  </si>
  <si>
    <t>hc_180</t>
  </si>
  <si>
    <t>hc_181</t>
  </si>
  <si>
    <t>hc_182</t>
  </si>
  <si>
    <t>hc_183</t>
  </si>
  <si>
    <t>hc_184</t>
  </si>
  <si>
    <t>hc_185</t>
  </si>
  <si>
    <t>hc_186</t>
  </si>
  <si>
    <t>hc_187</t>
  </si>
  <si>
    <t>hc_188</t>
  </si>
  <si>
    <t>hc_190</t>
  </si>
  <si>
    <t>hc_193</t>
  </si>
  <si>
    <t>hc_194</t>
  </si>
  <si>
    <t>hc_195</t>
  </si>
  <si>
    <t>hc_197</t>
  </si>
  <si>
    <t>hc_198</t>
  </si>
  <si>
    <t>hc_199</t>
  </si>
  <si>
    <t>hc_200</t>
  </si>
  <si>
    <t>hc_201</t>
  </si>
  <si>
    <t>TotalVolume</t>
    <phoneticPr fontId="4" type="noConversion"/>
  </si>
  <si>
    <t>TrunkVolume</t>
    <phoneticPr fontId="4" type="noConversion"/>
  </si>
  <si>
    <t>BranchVolume</t>
    <phoneticPr fontId="4" type="noConversion"/>
  </si>
  <si>
    <t>TreeHeight</t>
    <phoneticPr fontId="4" type="noConversion"/>
  </si>
  <si>
    <t>TrunkLength</t>
    <phoneticPr fontId="4" type="noConversion"/>
  </si>
  <si>
    <t>BranchLength</t>
    <phoneticPr fontId="4" type="noConversion"/>
  </si>
  <si>
    <t>NumberBranches</t>
    <phoneticPr fontId="4" type="noConversion"/>
  </si>
  <si>
    <t>MaxBranchOrder</t>
    <phoneticPr fontId="4" type="noConversion"/>
  </si>
  <si>
    <t>TotalArea</t>
    <phoneticPr fontId="4" type="noConversion"/>
  </si>
  <si>
    <t>DBHqsm</t>
    <phoneticPr fontId="4" type="noConversion"/>
  </si>
  <si>
    <t>DBHcyl</t>
    <phoneticPr fontId="4" type="noConversion"/>
  </si>
  <si>
    <t>DBHtri</t>
    <phoneticPr fontId="4" type="noConversion"/>
  </si>
  <si>
    <t>TriaTrunkVolume</t>
    <phoneticPr fontId="4" type="noConversion"/>
  </si>
  <si>
    <t>MixTrunkVolume</t>
    <phoneticPr fontId="4" type="noConversion"/>
  </si>
  <si>
    <t>TriaTrunkLength</t>
    <phoneticPr fontId="4" type="noConversion"/>
  </si>
  <si>
    <t>x</t>
    <phoneticPr fontId="4" type="noConversion"/>
  </si>
  <si>
    <t>y</t>
    <phoneticPr fontId="4" type="noConversion"/>
  </si>
  <si>
    <t>z</t>
    <phoneticPr fontId="4" type="noConversion"/>
  </si>
  <si>
    <t>QSM_hc_0</t>
    <phoneticPr fontId="5" type="noConversion"/>
  </si>
  <si>
    <t>QSM_wy_10</t>
  </si>
  <si>
    <t>QSM_rs_1</t>
  </si>
  <si>
    <t>QSM_malet_0</t>
  </si>
  <si>
    <t>QSM_hc_1</t>
  </si>
  <si>
    <t>QSM_wy_206</t>
  </si>
  <si>
    <t>QSM_rs_3</t>
  </si>
  <si>
    <t>QSM_malet_1</t>
  </si>
  <si>
    <t>QSM_hc_2</t>
  </si>
  <si>
    <t>QSM_wy_267</t>
  </si>
  <si>
    <t>QSM_rs_10</t>
  </si>
  <si>
    <t>QSM_malet_2</t>
  </si>
  <si>
    <t>QSM_hc_3</t>
  </si>
  <si>
    <t>QSM_wy_568</t>
  </si>
  <si>
    <t>QSM_rs_11</t>
  </si>
  <si>
    <t>QSM_malet_3</t>
  </si>
  <si>
    <t>QSM_hc_4</t>
  </si>
  <si>
    <t>QSM_wy_664</t>
  </si>
  <si>
    <t>QSM_rs_12</t>
  </si>
  <si>
    <t>QSM_malet_4</t>
  </si>
  <si>
    <t>QSM_hc_5</t>
  </si>
  <si>
    <t>QSM_wy_725</t>
  </si>
  <si>
    <t>QSM_rs_13</t>
  </si>
  <si>
    <t>QSM_malet_5</t>
  </si>
  <si>
    <t>QSM_hc_6</t>
  </si>
  <si>
    <t>QSM_wy_853</t>
  </si>
  <si>
    <t>QSM_rs_14</t>
  </si>
  <si>
    <t>QSM_malet_6</t>
  </si>
  <si>
    <t>QSM_hc_7</t>
  </si>
  <si>
    <t>QSM_wy_937</t>
  </si>
  <si>
    <t>QSM_rs_15</t>
  </si>
  <si>
    <t>QSM_malet_7</t>
  </si>
  <si>
    <t>QSM_hc_9</t>
  </si>
  <si>
    <t>QSM_wy_940</t>
  </si>
  <si>
    <t>QSM_rs_16</t>
  </si>
  <si>
    <t>QSM_malet_8</t>
  </si>
  <si>
    <t>QSM_hc_10</t>
  </si>
  <si>
    <t>QSM_wy_979</t>
  </si>
  <si>
    <t>QSM_rs_19</t>
  </si>
  <si>
    <t>QSM_malet_9</t>
  </si>
  <si>
    <t>QSM_hc_11</t>
  </si>
  <si>
    <t>QSM_wy_1016</t>
  </si>
  <si>
    <t>QSM_rs_22</t>
  </si>
  <si>
    <t>QSM_malet_10</t>
  </si>
  <si>
    <t>QSM_hc_12</t>
  </si>
  <si>
    <t>QSM_wy_1275</t>
  </si>
  <si>
    <t>QSM_rs_23</t>
  </si>
  <si>
    <t>QSM_malet_11</t>
  </si>
  <si>
    <t>QSM_hc_13</t>
  </si>
  <si>
    <t>QSM_wy_1302</t>
  </si>
  <si>
    <t>QSM_rs_33</t>
  </si>
  <si>
    <t>QSM_malet_12</t>
  </si>
  <si>
    <t>QSM_hc_14</t>
  </si>
  <si>
    <t>QSM_wy_1361</t>
  </si>
  <si>
    <t>QSM_rs_35</t>
  </si>
  <si>
    <t>QSM_malet_13</t>
  </si>
  <si>
    <t>QSM_hc_15</t>
  </si>
  <si>
    <t>QSM_wy_1495</t>
  </si>
  <si>
    <t>QSM_rs_38</t>
  </si>
  <si>
    <t>QSM_malet_14</t>
  </si>
  <si>
    <t>QSM_hc_16</t>
  </si>
  <si>
    <t>QSM_wy_1587</t>
  </si>
  <si>
    <t>QSM_rs_39</t>
  </si>
  <si>
    <t>QSM_malet_15</t>
  </si>
  <si>
    <t>QSM_hc_17</t>
  </si>
  <si>
    <t>QSM_wy_1772</t>
  </si>
  <si>
    <t>QSM_rs_41</t>
  </si>
  <si>
    <t>QSM_malet_16</t>
  </si>
  <si>
    <t>QSM_hc_18</t>
  </si>
  <si>
    <t>QSM_wy_1776</t>
  </si>
  <si>
    <t>QSM_rs_43</t>
  </si>
  <si>
    <t>QSM_malet_17</t>
  </si>
  <si>
    <t>QSM_hc_19</t>
  </si>
  <si>
    <t>QSM_wy_1877</t>
  </si>
  <si>
    <t>QSM_rs_45</t>
  </si>
  <si>
    <t>QSM_malet_18</t>
  </si>
  <si>
    <t>QSM_hc_20</t>
  </si>
  <si>
    <t>QSM_wy_2089</t>
  </si>
  <si>
    <t>QSM_rs_47</t>
  </si>
  <si>
    <t>QSM_malet_19</t>
  </si>
  <si>
    <t>QSM_hc_21</t>
  </si>
  <si>
    <t>QSM_wy_2149</t>
  </si>
  <si>
    <t>QSM_rs_49</t>
  </si>
  <si>
    <t>QSM_malet_20</t>
  </si>
  <si>
    <t>QSM_hc_22</t>
  </si>
  <si>
    <t>QSM_wy_2172</t>
  </si>
  <si>
    <t>QSM_rs_50</t>
  </si>
  <si>
    <t>QSM_malet_21</t>
  </si>
  <si>
    <t>QSM_hc_23</t>
  </si>
  <si>
    <t>QSM_wy_2317</t>
  </si>
  <si>
    <t>QSM_rs_52</t>
  </si>
  <si>
    <t>QSM_malet_22</t>
  </si>
  <si>
    <t>QSM_hc_24</t>
  </si>
  <si>
    <t>QSM_wy_8016</t>
  </si>
  <si>
    <t>QSM_rs_53</t>
  </si>
  <si>
    <t>QSM_malet_23</t>
  </si>
  <si>
    <t>QSM_hc_25</t>
  </si>
  <si>
    <t>QSM_wy_8027</t>
  </si>
  <si>
    <t>QSM_rs_54</t>
  </si>
  <si>
    <t>QSM_malet_24</t>
  </si>
  <si>
    <t>QSM_hc_27</t>
  </si>
  <si>
    <t>QSM_wy_8040</t>
  </si>
  <si>
    <t>QSM_rs_55</t>
  </si>
  <si>
    <t>QSM_malet_25</t>
  </si>
  <si>
    <t>QSM_hc_28</t>
  </si>
  <si>
    <t>QSM_wy_8043</t>
  </si>
  <si>
    <t>QSM_rs_56</t>
  </si>
  <si>
    <t>QSM_malet_26</t>
  </si>
  <si>
    <t>QSM_hc_29</t>
  </si>
  <si>
    <t>QSM_wy_8058</t>
  </si>
  <si>
    <t>QSM_rs_58</t>
  </si>
  <si>
    <t>QSM_malet_28</t>
  </si>
  <si>
    <t>QSM_hc_30</t>
  </si>
  <si>
    <t>QSM_wy_8065</t>
  </si>
  <si>
    <t>QSM_rs_59</t>
  </si>
  <si>
    <t>QSM_malet_29</t>
  </si>
  <si>
    <t>QSM_hc_31</t>
  </si>
  <si>
    <t>QSM_wy_8129</t>
  </si>
  <si>
    <t>QSM_rs_60</t>
  </si>
  <si>
    <t>QSM_malet_30</t>
  </si>
  <si>
    <t>QSM_hc_32</t>
  </si>
  <si>
    <t>QSM_wy_8146</t>
  </si>
  <si>
    <t>QSM_rs_62</t>
  </si>
  <si>
    <t>QSM_hc_33</t>
  </si>
  <si>
    <t>QSM_wy_8162</t>
  </si>
  <si>
    <t>QSM_rs_63</t>
  </si>
  <si>
    <t>QSM_hc_34</t>
  </si>
  <si>
    <t>QSM_wy_8178</t>
  </si>
  <si>
    <t>QSM_rs_66</t>
  </si>
  <si>
    <t>QSM_hc_35</t>
  </si>
  <si>
    <t>QSM_wy_8210</t>
  </si>
  <si>
    <t>QSM_rs_68</t>
  </si>
  <si>
    <t>QSM_hc_36</t>
  </si>
  <si>
    <t>QSM_wy_8211</t>
  </si>
  <si>
    <t>QSM_rs_70</t>
  </si>
  <si>
    <t>QSM_hc_37</t>
  </si>
  <si>
    <t>QSM_wy_8215</t>
  </si>
  <si>
    <t>QSM_rs_71</t>
  </si>
  <si>
    <t>QSM_hc_38</t>
  </si>
  <si>
    <t>QSM_wy_8217</t>
  </si>
  <si>
    <t>QSM_rs_76</t>
  </si>
  <si>
    <t>QSM_hc_39</t>
  </si>
  <si>
    <t>QSM_wy_8218</t>
  </si>
  <si>
    <t>QSM_rs_77</t>
  </si>
  <si>
    <t>QSM_hc_40</t>
  </si>
  <si>
    <t>QSM_wy_8221</t>
  </si>
  <si>
    <t>QSM_rs_78</t>
  </si>
  <si>
    <t>QSM_hc_41</t>
  </si>
  <si>
    <t>QSM_wy_8224</t>
  </si>
  <si>
    <t>QSM_rs_79</t>
  </si>
  <si>
    <t>QSM_hc_42</t>
  </si>
  <si>
    <t>QSM_wy_9106</t>
  </si>
  <si>
    <t>QSM_rs_80</t>
  </si>
  <si>
    <t>QSM_hc_43</t>
  </si>
  <si>
    <t>QSM_rs_81</t>
  </si>
  <si>
    <t>QSM_hc_45</t>
  </si>
  <si>
    <t>QSM_rs_82</t>
  </si>
  <si>
    <t>QSM_hc_46</t>
  </si>
  <si>
    <t>QSM_rs_83</t>
  </si>
  <si>
    <t>QSM_hc_48</t>
  </si>
  <si>
    <t>QSM_rs_84</t>
  </si>
  <si>
    <t>QSM_hc_49</t>
  </si>
  <si>
    <t>QSM_rs_85</t>
  </si>
  <si>
    <t>QSM_hc_50</t>
  </si>
  <si>
    <t>QSM_rs_86</t>
  </si>
  <si>
    <t>QSM_hc_51</t>
  </si>
  <si>
    <t>QSM_rs_87</t>
  </si>
  <si>
    <t>QSM_hc_52</t>
  </si>
  <si>
    <t>QSM_rs_88</t>
  </si>
  <si>
    <t>QSM_hc_54</t>
  </si>
  <si>
    <t>QSM_rs_89</t>
  </si>
  <si>
    <t>QSM_hc_55</t>
  </si>
  <si>
    <t>QSM_rs_91</t>
  </si>
  <si>
    <t>QSM_hc_56</t>
  </si>
  <si>
    <t>QSM_rs_92</t>
  </si>
  <si>
    <t>QSM_hc_57</t>
  </si>
  <si>
    <t>QSM_rs_93</t>
  </si>
  <si>
    <t>QSM_hc_58</t>
  </si>
  <si>
    <t>QSM_rs_94</t>
  </si>
  <si>
    <t>QSM_hc_59</t>
  </si>
  <si>
    <t>QSM_rs_96</t>
  </si>
  <si>
    <t>QSM_hc_60</t>
  </si>
  <si>
    <t>QSM_rs_98</t>
  </si>
  <si>
    <t>QSM_hc_61</t>
  </si>
  <si>
    <t>QSM_rs_101</t>
  </si>
  <si>
    <t>QSM_hc_64</t>
  </si>
  <si>
    <t>QSM_rs_102</t>
  </si>
  <si>
    <t>QSM_hc_65</t>
  </si>
  <si>
    <t>QSM_rs_103</t>
  </si>
  <si>
    <t>QSM_hc_70</t>
  </si>
  <si>
    <t>QSM_rs_104</t>
  </si>
  <si>
    <t>QSM_hc_71</t>
  </si>
  <si>
    <t>QSM_rs_107</t>
  </si>
  <si>
    <t>QSM_hc_73</t>
  </si>
  <si>
    <t>QSM_hc_74</t>
  </si>
  <si>
    <t>QSM_hc_76</t>
  </si>
  <si>
    <t>QSM_hc_77</t>
  </si>
  <si>
    <t>QSM_hc_78</t>
  </si>
  <si>
    <t>QSM_hc_79</t>
  </si>
  <si>
    <t>QSM_hc_81</t>
  </si>
  <si>
    <t>QSM_hc_83</t>
  </si>
  <si>
    <t>QSM_hc_84</t>
  </si>
  <si>
    <t>QSM_hc_85</t>
  </si>
  <si>
    <t>QSM_hc_86</t>
  </si>
  <si>
    <t>QSM_hc_87</t>
  </si>
  <si>
    <t>QSM_hc_89</t>
  </si>
  <si>
    <t>QSM_hc_91</t>
  </si>
  <si>
    <t>QSM_hc_92</t>
  </si>
  <si>
    <t>QSM_hc_93</t>
  </si>
  <si>
    <t>QSM_hc_95</t>
  </si>
  <si>
    <t>QSM_hc_96</t>
  </si>
  <si>
    <t>QSM_hc_97</t>
  </si>
  <si>
    <t>QSM_hc_98</t>
  </si>
  <si>
    <t>QSM_hc_99</t>
  </si>
  <si>
    <t>QSM_hc_100</t>
  </si>
  <si>
    <t>QSM_hc_101</t>
  </si>
  <si>
    <t>QSM_hc_102</t>
  </si>
  <si>
    <t>QSM_hc_103</t>
  </si>
  <si>
    <t>QSM_hc_104</t>
  </si>
  <si>
    <t>QSM_hc_105</t>
  </si>
  <si>
    <t>QSM_hc_106</t>
  </si>
  <si>
    <t>QSM_hc_107</t>
  </si>
  <si>
    <t>QSM_hc_108</t>
  </si>
  <si>
    <t>QSM_hc_110</t>
  </si>
  <si>
    <t>QSM_hc_111</t>
  </si>
  <si>
    <t>QSM_hc_112</t>
  </si>
  <si>
    <t>QSM_hc_114</t>
  </si>
  <si>
    <t>QSM_hc_115</t>
  </si>
  <si>
    <t>QSM_hc_116</t>
  </si>
  <si>
    <t>QSM_hc_117</t>
  </si>
  <si>
    <t>QSM_hc_118</t>
  </si>
  <si>
    <t>QSM_hc_119</t>
  </si>
  <si>
    <t>QSM_hc_120</t>
  </si>
  <si>
    <t>QSM_hc_121</t>
  </si>
  <si>
    <t>QSM_hc_122</t>
  </si>
  <si>
    <t>QSM_hc_123</t>
  </si>
  <si>
    <t>QSM_hc_124</t>
  </si>
  <si>
    <t>QSM_hc_125</t>
  </si>
  <si>
    <t>QSM_hc_128</t>
  </si>
  <si>
    <t>QSM_hc_129</t>
  </si>
  <si>
    <t>QSM_hc_130</t>
  </si>
  <si>
    <t>QSM_hc_131</t>
  </si>
  <si>
    <t>QSM_hc_132</t>
  </si>
  <si>
    <t>QSM_hc_133</t>
  </si>
  <si>
    <t>QSM_hc_134</t>
  </si>
  <si>
    <t>QSM_hc_135</t>
  </si>
  <si>
    <t>QSM_hc_136</t>
  </si>
  <si>
    <t>QSM_hc_137</t>
  </si>
  <si>
    <t>QSM_hc_138</t>
  </si>
  <si>
    <t>QSM_hc_139</t>
  </si>
  <si>
    <t>QSM_hc_140</t>
  </si>
  <si>
    <t>QSM_hc_142</t>
  </si>
  <si>
    <t>QSM_hc_143</t>
  </si>
  <si>
    <t>QSM_hc_144</t>
  </si>
  <si>
    <t>QSM_hc_146</t>
  </si>
  <si>
    <t>QSM_hc_147</t>
  </si>
  <si>
    <t>QSM_hc_149</t>
  </si>
  <si>
    <t>QSM_hc_151</t>
  </si>
  <si>
    <t>QSM_hc_152</t>
  </si>
  <si>
    <t>QSM_hc_153</t>
  </si>
  <si>
    <t>QSM_hc_154</t>
  </si>
  <si>
    <t>QSM_hc_155</t>
  </si>
  <si>
    <t>QSM_hc_156</t>
  </si>
  <si>
    <t>QSM_hc_158</t>
  </si>
  <si>
    <t>QSM_hc_159</t>
  </si>
  <si>
    <t>QSM_hc_160</t>
  </si>
  <si>
    <t>QSM_hc_161</t>
  </si>
  <si>
    <t>QSM_hc_162</t>
  </si>
  <si>
    <t>QSM_hc_163</t>
  </si>
  <si>
    <t>QSM_hc_165</t>
  </si>
  <si>
    <t>QSM_hc_166</t>
  </si>
  <si>
    <t>QSM_hc_167</t>
  </si>
  <si>
    <t>QSM_hc_168</t>
  </si>
  <si>
    <t>QSM_hc_169</t>
  </si>
  <si>
    <t>QSM_hc_170</t>
  </si>
  <si>
    <t>QSM_hc_171</t>
  </si>
  <si>
    <t>QSM_hc_172</t>
  </si>
  <si>
    <t>QSM_hc_173</t>
  </si>
  <si>
    <t>QSM_hc_174</t>
  </si>
  <si>
    <t>QSM_hc_176</t>
  </si>
  <si>
    <t>QSM_hc_177</t>
  </si>
  <si>
    <t>QSM_hc_178</t>
  </si>
  <si>
    <t>QSM_hc_179</t>
  </si>
  <si>
    <t>QSM_hc_180</t>
  </si>
  <si>
    <t>QSM_hc_181</t>
  </si>
  <si>
    <t>QSM_hc_182</t>
  </si>
  <si>
    <t>QSM_hc_183</t>
  </si>
  <si>
    <t>QSM_hc_184</t>
  </si>
  <si>
    <t>QSM_hc_185</t>
  </si>
  <si>
    <t>QSM_hc_186</t>
  </si>
  <si>
    <t>QSM_hc_187</t>
  </si>
  <si>
    <t>QSM_hc_188</t>
  </si>
  <si>
    <t>QSM_hc_190</t>
  </si>
  <si>
    <t>QSM_hc_191</t>
  </si>
  <si>
    <t>QSM_hc_192</t>
  </si>
  <si>
    <t>QSM_hc_193</t>
  </si>
  <si>
    <t>QSM_hc_194</t>
  </si>
  <si>
    <t>QSM_hc_195</t>
  </si>
  <si>
    <t>QSM_hc_196</t>
  </si>
  <si>
    <t>QSM_hc_197</t>
  </si>
  <si>
    <t>QSM_hc_198</t>
  </si>
  <si>
    <t>QSM_hc_199</t>
  </si>
  <si>
    <t>QSM_hc_200</t>
  </si>
  <si>
    <t>QSM_hc_201</t>
  </si>
  <si>
    <t>Crown</t>
    <phoneticPr fontId="4" type="noConversion"/>
  </si>
  <si>
    <t>V</t>
    <phoneticPr fontId="4" type="noConversion"/>
  </si>
  <si>
    <t>A</t>
    <phoneticPr fontId="4" type="noConversion"/>
  </si>
  <si>
    <t>R</t>
    <phoneticPr fontId="4" type="noConversion"/>
  </si>
  <si>
    <t>Trunk</t>
    <phoneticPr fontId="4" type="noConversion"/>
  </si>
  <si>
    <t>Malet0</t>
    <phoneticPr fontId="4" type="noConversion"/>
  </si>
  <si>
    <t>rs_1</t>
    <phoneticPr fontId="4" type="noConversion"/>
  </si>
  <si>
    <t>hc_0</t>
    <phoneticPr fontId="4" type="noConversion"/>
  </si>
  <si>
    <t>wy_8</t>
    <phoneticPr fontId="4" type="noConversion"/>
  </si>
  <si>
    <t>Malet1</t>
    <phoneticPr fontId="4" type="noConversion"/>
  </si>
  <si>
    <t>rs_2</t>
    <phoneticPr fontId="4" type="noConversion"/>
  </si>
  <si>
    <t>hc_2</t>
    <phoneticPr fontId="4" type="noConversion"/>
  </si>
  <si>
    <t>wy_10</t>
    <phoneticPr fontId="4" type="noConversion"/>
  </si>
  <si>
    <t>Malet2</t>
    <phoneticPr fontId="4" type="noConversion"/>
  </si>
  <si>
    <t>rs_3</t>
    <phoneticPr fontId="4" type="noConversion"/>
  </si>
  <si>
    <t>hc_3</t>
    <phoneticPr fontId="4" type="noConversion"/>
  </si>
  <si>
    <t>wy_206</t>
    <phoneticPr fontId="4" type="noConversion"/>
  </si>
  <si>
    <t>Malet3</t>
  </si>
  <si>
    <t>rs_10</t>
    <phoneticPr fontId="4" type="noConversion"/>
  </si>
  <si>
    <t>hc_5</t>
    <phoneticPr fontId="4" type="noConversion"/>
  </si>
  <si>
    <t>wy_267</t>
    <phoneticPr fontId="4" type="noConversion"/>
  </si>
  <si>
    <t>Malet4</t>
  </si>
  <si>
    <t>rs_11</t>
    <phoneticPr fontId="4" type="noConversion"/>
  </si>
  <si>
    <t>hc_6</t>
    <phoneticPr fontId="4" type="noConversion"/>
  </si>
  <si>
    <t>wy_568</t>
    <phoneticPr fontId="4" type="noConversion"/>
  </si>
  <si>
    <t>Malet5</t>
  </si>
  <si>
    <t>rs_12</t>
    <phoneticPr fontId="4" type="noConversion"/>
  </si>
  <si>
    <t>hc_7</t>
    <phoneticPr fontId="4" type="noConversion"/>
  </si>
  <si>
    <t>wy_664</t>
    <phoneticPr fontId="4" type="noConversion"/>
  </si>
  <si>
    <t>Malet6</t>
  </si>
  <si>
    <t>rs_13</t>
    <phoneticPr fontId="4" type="noConversion"/>
  </si>
  <si>
    <t>hc_9</t>
    <phoneticPr fontId="4" type="noConversion"/>
  </si>
  <si>
    <t>wy_725</t>
    <phoneticPr fontId="4" type="noConversion"/>
  </si>
  <si>
    <t>Malet7</t>
  </si>
  <si>
    <t>rs_14</t>
    <phoneticPr fontId="4" type="noConversion"/>
  </si>
  <si>
    <t>hc_10</t>
    <phoneticPr fontId="4" type="noConversion"/>
  </si>
  <si>
    <t>wy_853</t>
    <phoneticPr fontId="4" type="noConversion"/>
  </si>
  <si>
    <t>Malet8</t>
  </si>
  <si>
    <t>rs_15</t>
    <phoneticPr fontId="4" type="noConversion"/>
  </si>
  <si>
    <t>hc_11</t>
    <phoneticPr fontId="4" type="noConversion"/>
  </si>
  <si>
    <t>wy_937</t>
    <phoneticPr fontId="4" type="noConversion"/>
  </si>
  <si>
    <t>Malet9</t>
  </si>
  <si>
    <t>Malet9</t>
    <phoneticPr fontId="4" type="noConversion"/>
  </si>
  <si>
    <t>rs_16</t>
    <phoneticPr fontId="4" type="noConversion"/>
  </si>
  <si>
    <t>hc_12</t>
    <phoneticPr fontId="4" type="noConversion"/>
  </si>
  <si>
    <t>wy_940</t>
    <phoneticPr fontId="4" type="noConversion"/>
  </si>
  <si>
    <t>Malet10</t>
  </si>
  <si>
    <t>rs_17</t>
    <phoneticPr fontId="4" type="noConversion"/>
  </si>
  <si>
    <t>hc_13</t>
    <phoneticPr fontId="4" type="noConversion"/>
  </si>
  <si>
    <t>wy_979</t>
    <phoneticPr fontId="4" type="noConversion"/>
  </si>
  <si>
    <t>Malet11</t>
  </si>
  <si>
    <t>rs_19</t>
    <phoneticPr fontId="4" type="noConversion"/>
  </si>
  <si>
    <t>hc_14</t>
    <phoneticPr fontId="4" type="noConversion"/>
  </si>
  <si>
    <t>wy_1016</t>
    <phoneticPr fontId="4" type="noConversion"/>
  </si>
  <si>
    <t>Malet12</t>
    <phoneticPr fontId="4" type="noConversion"/>
  </si>
  <si>
    <t>Malet12</t>
  </si>
  <si>
    <t>rs_21</t>
    <phoneticPr fontId="4" type="noConversion"/>
  </si>
  <si>
    <t>hc_15</t>
    <phoneticPr fontId="4" type="noConversion"/>
  </si>
  <si>
    <t>wy_1275</t>
    <phoneticPr fontId="4" type="noConversion"/>
  </si>
  <si>
    <t>Malet13</t>
  </si>
  <si>
    <t>rs_23</t>
    <phoneticPr fontId="4" type="noConversion"/>
  </si>
  <si>
    <t>hc_16</t>
    <phoneticPr fontId="4" type="noConversion"/>
  </si>
  <si>
    <t>wy_1302</t>
    <phoneticPr fontId="4" type="noConversion"/>
  </si>
  <si>
    <t>Malet14</t>
  </si>
  <si>
    <t>rs_24</t>
    <phoneticPr fontId="4" type="noConversion"/>
  </si>
  <si>
    <t>hc_17</t>
    <phoneticPr fontId="4" type="noConversion"/>
  </si>
  <si>
    <t>wy_1361</t>
    <phoneticPr fontId="4" type="noConversion"/>
  </si>
  <si>
    <t>Malet15</t>
  </si>
  <si>
    <t>rs_25</t>
    <phoneticPr fontId="4" type="noConversion"/>
  </si>
  <si>
    <t>hc_18</t>
    <phoneticPr fontId="4" type="noConversion"/>
  </si>
  <si>
    <t>wy_1495</t>
    <phoneticPr fontId="4" type="noConversion"/>
  </si>
  <si>
    <t>Malet16</t>
  </si>
  <si>
    <t>rs_26</t>
    <phoneticPr fontId="4" type="noConversion"/>
  </si>
  <si>
    <t>hc_19</t>
    <phoneticPr fontId="4" type="noConversion"/>
  </si>
  <si>
    <t>wy_1587</t>
    <phoneticPr fontId="4" type="noConversion"/>
  </si>
  <si>
    <t>Malet17</t>
  </si>
  <si>
    <t>rs_27</t>
    <phoneticPr fontId="4" type="noConversion"/>
  </si>
  <si>
    <t>hc_20</t>
    <phoneticPr fontId="4" type="noConversion"/>
  </si>
  <si>
    <t>wy_1772</t>
    <phoneticPr fontId="4" type="noConversion"/>
  </si>
  <si>
    <t>Malet18</t>
  </si>
  <si>
    <t>rs_28</t>
    <phoneticPr fontId="4" type="noConversion"/>
  </si>
  <si>
    <t>hc_21</t>
    <phoneticPr fontId="4" type="noConversion"/>
  </si>
  <si>
    <t>wy_1877</t>
    <phoneticPr fontId="4" type="noConversion"/>
  </si>
  <si>
    <t>Malet19</t>
  </si>
  <si>
    <t>rs_29</t>
    <phoneticPr fontId="4" type="noConversion"/>
  </si>
  <si>
    <t>hc_22</t>
    <phoneticPr fontId="4" type="noConversion"/>
  </si>
  <si>
    <t>wy_2089</t>
    <phoneticPr fontId="4" type="noConversion"/>
  </si>
  <si>
    <t>Malet20</t>
  </si>
  <si>
    <t>rs_30</t>
    <phoneticPr fontId="4" type="noConversion"/>
  </si>
  <si>
    <t>hc_23</t>
    <phoneticPr fontId="4" type="noConversion"/>
  </si>
  <si>
    <t>wy_2149</t>
    <phoneticPr fontId="4" type="noConversion"/>
  </si>
  <si>
    <t>Malet21</t>
  </si>
  <si>
    <t>rs_31</t>
    <phoneticPr fontId="4" type="noConversion"/>
  </si>
  <si>
    <t>hc_24</t>
    <phoneticPr fontId="4" type="noConversion"/>
  </si>
  <si>
    <t>wy_2172</t>
    <phoneticPr fontId="4" type="noConversion"/>
  </si>
  <si>
    <t>Malet22</t>
  </si>
  <si>
    <t>rs_32</t>
    <phoneticPr fontId="4" type="noConversion"/>
  </si>
  <si>
    <t>hc_25</t>
    <phoneticPr fontId="4" type="noConversion"/>
  </si>
  <si>
    <t>wy_2317</t>
    <phoneticPr fontId="4" type="noConversion"/>
  </si>
  <si>
    <t>Malet23</t>
  </si>
  <si>
    <t>rs_33</t>
    <phoneticPr fontId="4" type="noConversion"/>
  </si>
  <si>
    <t>hc_27</t>
    <phoneticPr fontId="4" type="noConversion"/>
  </si>
  <si>
    <t>wy_8016</t>
    <phoneticPr fontId="4" type="noConversion"/>
  </si>
  <si>
    <t>Malet24</t>
  </si>
  <si>
    <t>rs_34</t>
    <phoneticPr fontId="4" type="noConversion"/>
  </si>
  <si>
    <t>hc_28</t>
    <phoneticPr fontId="4" type="noConversion"/>
  </si>
  <si>
    <t>wy_8027</t>
    <phoneticPr fontId="4" type="noConversion"/>
  </si>
  <si>
    <t>Malet25</t>
  </si>
  <si>
    <t>rs_35</t>
    <phoneticPr fontId="4" type="noConversion"/>
  </si>
  <si>
    <t>hc_29</t>
    <phoneticPr fontId="4" type="noConversion"/>
  </si>
  <si>
    <t>wy_8040</t>
    <phoneticPr fontId="4" type="noConversion"/>
  </si>
  <si>
    <t>Malet26</t>
  </si>
  <si>
    <t>rs_36</t>
    <phoneticPr fontId="4" type="noConversion"/>
  </si>
  <si>
    <t>hc_30</t>
    <phoneticPr fontId="4" type="noConversion"/>
  </si>
  <si>
    <t>wy_8043</t>
    <phoneticPr fontId="4" type="noConversion"/>
  </si>
  <si>
    <t>Malet28</t>
    <phoneticPr fontId="4" type="noConversion"/>
  </si>
  <si>
    <t>rs_37</t>
    <phoneticPr fontId="4" type="noConversion"/>
  </si>
  <si>
    <t>hc_31</t>
    <phoneticPr fontId="4" type="noConversion"/>
  </si>
  <si>
    <t>wy_8058</t>
    <phoneticPr fontId="4" type="noConversion"/>
  </si>
  <si>
    <t>Malet29</t>
  </si>
  <si>
    <t>rs_39</t>
    <phoneticPr fontId="4" type="noConversion"/>
  </si>
  <si>
    <t>hc_32</t>
    <phoneticPr fontId="4" type="noConversion"/>
  </si>
  <si>
    <t>wy_8065</t>
    <phoneticPr fontId="4" type="noConversion"/>
  </si>
  <si>
    <t>Malet30</t>
  </si>
  <si>
    <t>rs_40</t>
    <phoneticPr fontId="4" type="noConversion"/>
  </si>
  <si>
    <t>hc_33</t>
    <phoneticPr fontId="4" type="noConversion"/>
  </si>
  <si>
    <t>wy_8108</t>
    <phoneticPr fontId="4" type="noConversion"/>
  </si>
  <si>
    <t>rs_41</t>
    <phoneticPr fontId="4" type="noConversion"/>
  </si>
  <si>
    <t>hc_35</t>
    <phoneticPr fontId="4" type="noConversion"/>
  </si>
  <si>
    <t>wy_8129</t>
    <phoneticPr fontId="4" type="noConversion"/>
  </si>
  <si>
    <t>rs_43</t>
    <phoneticPr fontId="4" type="noConversion"/>
  </si>
  <si>
    <t>hc_36</t>
    <phoneticPr fontId="4" type="noConversion"/>
  </si>
  <si>
    <t>wy_8146</t>
    <phoneticPr fontId="4" type="noConversion"/>
  </si>
  <si>
    <t>rs_45</t>
    <phoneticPr fontId="4" type="noConversion"/>
  </si>
  <si>
    <t>hc_37</t>
    <phoneticPr fontId="4" type="noConversion"/>
  </si>
  <si>
    <t>wy_8162</t>
    <phoneticPr fontId="4" type="noConversion"/>
  </si>
  <si>
    <t>rs_47</t>
    <phoneticPr fontId="4" type="noConversion"/>
  </si>
  <si>
    <t>hc_38</t>
    <phoneticPr fontId="4" type="noConversion"/>
  </si>
  <si>
    <t>wy_8178</t>
    <phoneticPr fontId="4" type="noConversion"/>
  </si>
  <si>
    <t>rs_50</t>
    <phoneticPr fontId="4" type="noConversion"/>
  </si>
  <si>
    <t>hc_40</t>
    <phoneticPr fontId="4" type="noConversion"/>
  </si>
  <si>
    <t>wy_8208</t>
    <phoneticPr fontId="4" type="noConversion"/>
  </si>
  <si>
    <t>rs_52</t>
    <phoneticPr fontId="4" type="noConversion"/>
  </si>
  <si>
    <t>hc_41</t>
    <phoneticPr fontId="4" type="noConversion"/>
  </si>
  <si>
    <t>wy_8209</t>
    <phoneticPr fontId="4" type="noConversion"/>
  </si>
  <si>
    <t>rs_53</t>
    <phoneticPr fontId="4" type="noConversion"/>
  </si>
  <si>
    <t>hc_42</t>
    <phoneticPr fontId="4" type="noConversion"/>
  </si>
  <si>
    <t>wy_8210</t>
    <phoneticPr fontId="4" type="noConversion"/>
  </si>
  <si>
    <t>rs_54</t>
    <phoneticPr fontId="4" type="noConversion"/>
  </si>
  <si>
    <t>hc_43</t>
    <phoneticPr fontId="4" type="noConversion"/>
  </si>
  <si>
    <t>wy_8211</t>
    <phoneticPr fontId="4" type="noConversion"/>
  </si>
  <si>
    <t>rs_55</t>
    <phoneticPr fontId="4" type="noConversion"/>
  </si>
  <si>
    <t>hc_45</t>
    <phoneticPr fontId="4" type="noConversion"/>
  </si>
  <si>
    <t>wy_8215</t>
    <phoneticPr fontId="4" type="noConversion"/>
  </si>
  <si>
    <t>rs_56</t>
    <phoneticPr fontId="4" type="noConversion"/>
  </si>
  <si>
    <t>hc_46</t>
    <phoneticPr fontId="4" type="noConversion"/>
  </si>
  <si>
    <t>wy_8216</t>
    <phoneticPr fontId="4" type="noConversion"/>
  </si>
  <si>
    <t>rs_58</t>
    <phoneticPr fontId="4" type="noConversion"/>
  </si>
  <si>
    <t>hc_48</t>
    <phoneticPr fontId="4" type="noConversion"/>
  </si>
  <si>
    <t>wy_8217</t>
    <phoneticPr fontId="4" type="noConversion"/>
  </si>
  <si>
    <t>rs_59</t>
    <phoneticPr fontId="4" type="noConversion"/>
  </si>
  <si>
    <t>hc_49</t>
    <phoneticPr fontId="4" type="noConversion"/>
  </si>
  <si>
    <t>wy_8218</t>
    <phoneticPr fontId="4" type="noConversion"/>
  </si>
  <si>
    <t>rs_60</t>
    <phoneticPr fontId="4" type="noConversion"/>
  </si>
  <si>
    <t>hc_50</t>
    <phoneticPr fontId="4" type="noConversion"/>
  </si>
  <si>
    <t>wy_8221</t>
    <phoneticPr fontId="4" type="noConversion"/>
  </si>
  <si>
    <t>rs_62</t>
    <phoneticPr fontId="4" type="noConversion"/>
  </si>
  <si>
    <t>hc_51</t>
    <phoneticPr fontId="4" type="noConversion"/>
  </si>
  <si>
    <t>wy_8224</t>
    <phoneticPr fontId="4" type="noConversion"/>
  </si>
  <si>
    <t>rs_63</t>
    <phoneticPr fontId="4" type="noConversion"/>
  </si>
  <si>
    <t>hc_52</t>
    <phoneticPr fontId="4" type="noConversion"/>
  </si>
  <si>
    <t>wy_9106</t>
    <phoneticPr fontId="4" type="noConversion"/>
  </si>
  <si>
    <t>rs_66</t>
    <phoneticPr fontId="4" type="noConversion"/>
  </si>
  <si>
    <t>hc_54</t>
    <phoneticPr fontId="4" type="noConversion"/>
  </si>
  <si>
    <t>rs_68</t>
    <phoneticPr fontId="4" type="noConversion"/>
  </si>
  <si>
    <t>hc_55</t>
    <phoneticPr fontId="4" type="noConversion"/>
  </si>
  <si>
    <t>rs_70</t>
    <phoneticPr fontId="4" type="noConversion"/>
  </si>
  <si>
    <t>hc_56</t>
    <phoneticPr fontId="4" type="noConversion"/>
  </si>
  <si>
    <t>rs_71</t>
    <phoneticPr fontId="4" type="noConversion"/>
  </si>
  <si>
    <t>hc_57</t>
    <phoneticPr fontId="4" type="noConversion"/>
  </si>
  <si>
    <t>rs_76</t>
    <phoneticPr fontId="4" type="noConversion"/>
  </si>
  <si>
    <t>hc_58</t>
    <phoneticPr fontId="4" type="noConversion"/>
  </si>
  <si>
    <t>rs_77</t>
    <phoneticPr fontId="4" type="noConversion"/>
  </si>
  <si>
    <t>hc_59</t>
    <phoneticPr fontId="4" type="noConversion"/>
  </si>
  <si>
    <t>rs_78</t>
    <phoneticPr fontId="4" type="noConversion"/>
  </si>
  <si>
    <t>hc_60</t>
    <phoneticPr fontId="4" type="noConversion"/>
  </si>
  <si>
    <t>rs_79</t>
    <phoneticPr fontId="4" type="noConversion"/>
  </si>
  <si>
    <t>hc_61</t>
    <phoneticPr fontId="4" type="noConversion"/>
  </si>
  <si>
    <t>rs_80</t>
    <phoneticPr fontId="4" type="noConversion"/>
  </si>
  <si>
    <t>hc_62</t>
    <phoneticPr fontId="4" type="noConversion"/>
  </si>
  <si>
    <t>rs_81</t>
    <phoneticPr fontId="4" type="noConversion"/>
  </si>
  <si>
    <t>hc_64</t>
    <phoneticPr fontId="4" type="noConversion"/>
  </si>
  <si>
    <t>rs_82</t>
    <phoneticPr fontId="4" type="noConversion"/>
  </si>
  <si>
    <t>hc_65</t>
    <phoneticPr fontId="4" type="noConversion"/>
  </si>
  <si>
    <t>rs_83</t>
    <phoneticPr fontId="4" type="noConversion"/>
  </si>
  <si>
    <t>hc_67</t>
    <phoneticPr fontId="4" type="noConversion"/>
  </si>
  <si>
    <t>rs_84</t>
    <phoneticPr fontId="4" type="noConversion"/>
  </si>
  <si>
    <t>hc_71</t>
    <phoneticPr fontId="4" type="noConversion"/>
  </si>
  <si>
    <t>rs_86</t>
    <phoneticPr fontId="4" type="noConversion"/>
  </si>
  <si>
    <t>hc_73</t>
    <phoneticPr fontId="4" type="noConversion"/>
  </si>
  <si>
    <t>rs_87</t>
    <phoneticPr fontId="4" type="noConversion"/>
  </si>
  <si>
    <t>hc_76</t>
    <phoneticPr fontId="4" type="noConversion"/>
  </si>
  <si>
    <t>rs_88</t>
    <phoneticPr fontId="4" type="noConversion"/>
  </si>
  <si>
    <t>hc_77</t>
    <phoneticPr fontId="4" type="noConversion"/>
  </si>
  <si>
    <t>rs_89</t>
    <phoneticPr fontId="4" type="noConversion"/>
  </si>
  <si>
    <t>hc_78</t>
    <phoneticPr fontId="4" type="noConversion"/>
  </si>
  <si>
    <t>rs_91</t>
    <phoneticPr fontId="4" type="noConversion"/>
  </si>
  <si>
    <t>hc_79</t>
    <phoneticPr fontId="4" type="noConversion"/>
  </si>
  <si>
    <t>rs_92</t>
    <phoneticPr fontId="4" type="noConversion"/>
  </si>
  <si>
    <t>hc_80</t>
    <phoneticPr fontId="4" type="noConversion"/>
  </si>
  <si>
    <t>rs_93</t>
    <phoneticPr fontId="4" type="noConversion"/>
  </si>
  <si>
    <t>hc_81</t>
    <phoneticPr fontId="4" type="noConversion"/>
  </si>
  <si>
    <t>rs_94</t>
    <phoneticPr fontId="4" type="noConversion"/>
  </si>
  <si>
    <t>hc_82</t>
    <phoneticPr fontId="4" type="noConversion"/>
  </si>
  <si>
    <t>rs_96</t>
    <phoneticPr fontId="4" type="noConversion"/>
  </si>
  <si>
    <t>hc_83</t>
    <phoneticPr fontId="4" type="noConversion"/>
  </si>
  <si>
    <t>rs_98</t>
    <phoneticPr fontId="4" type="noConversion"/>
  </si>
  <si>
    <t>hc_84</t>
    <phoneticPr fontId="4" type="noConversion"/>
  </si>
  <si>
    <t>rs_101</t>
    <phoneticPr fontId="4" type="noConversion"/>
  </si>
  <si>
    <t>hc_85</t>
    <phoneticPr fontId="4" type="noConversion"/>
  </si>
  <si>
    <t>rs_102</t>
    <phoneticPr fontId="4" type="noConversion"/>
  </si>
  <si>
    <t>hc_86</t>
    <phoneticPr fontId="4" type="noConversion"/>
  </si>
  <si>
    <t>rs_107</t>
    <phoneticPr fontId="4" type="noConversion"/>
  </si>
  <si>
    <t>hc_87</t>
    <phoneticPr fontId="4" type="noConversion"/>
  </si>
  <si>
    <t>hc_89</t>
    <phoneticPr fontId="4" type="noConversion"/>
  </si>
  <si>
    <t>hc_91</t>
    <phoneticPr fontId="4" type="noConversion"/>
  </si>
  <si>
    <t>hc_92</t>
    <phoneticPr fontId="4" type="noConversion"/>
  </si>
  <si>
    <t>hc_93</t>
    <phoneticPr fontId="4" type="noConversion"/>
  </si>
  <si>
    <t>hc_95</t>
    <phoneticPr fontId="4" type="noConversion"/>
  </si>
  <si>
    <t>hc_97</t>
    <phoneticPr fontId="4" type="noConversion"/>
  </si>
  <si>
    <t>hc_98</t>
    <phoneticPr fontId="4" type="noConversion"/>
  </si>
  <si>
    <t>hc_100</t>
    <phoneticPr fontId="4" type="noConversion"/>
  </si>
  <si>
    <t>hc_101</t>
    <phoneticPr fontId="4" type="noConversion"/>
  </si>
  <si>
    <t>hc_102</t>
    <phoneticPr fontId="4" type="noConversion"/>
  </si>
  <si>
    <t>hc_104</t>
    <phoneticPr fontId="4" type="noConversion"/>
  </si>
  <si>
    <t>hc_105</t>
    <phoneticPr fontId="4" type="noConversion"/>
  </si>
  <si>
    <t>hc_106</t>
    <phoneticPr fontId="4" type="noConversion"/>
  </si>
  <si>
    <t>hc_107</t>
    <phoneticPr fontId="4" type="noConversion"/>
  </si>
  <si>
    <t>hc_108</t>
    <phoneticPr fontId="4" type="noConversion"/>
  </si>
  <si>
    <t>hc_110</t>
    <phoneticPr fontId="4" type="noConversion"/>
  </si>
  <si>
    <t>hc_111</t>
    <phoneticPr fontId="4" type="noConversion"/>
  </si>
  <si>
    <t>hc_112</t>
    <phoneticPr fontId="4" type="noConversion"/>
  </si>
  <si>
    <t>hc_114</t>
    <phoneticPr fontId="4" type="noConversion"/>
  </si>
  <si>
    <t>hc_115</t>
    <phoneticPr fontId="4" type="noConversion"/>
  </si>
  <si>
    <t>hc_116</t>
    <phoneticPr fontId="4" type="noConversion"/>
  </si>
  <si>
    <t>hc_117</t>
    <phoneticPr fontId="4" type="noConversion"/>
  </si>
  <si>
    <t>hc_118</t>
    <phoneticPr fontId="4" type="noConversion"/>
  </si>
  <si>
    <t>hc_119</t>
    <phoneticPr fontId="4" type="noConversion"/>
  </si>
  <si>
    <t>hc_120</t>
    <phoneticPr fontId="4" type="noConversion"/>
  </si>
  <si>
    <t>hc_121</t>
    <phoneticPr fontId="4" type="noConversion"/>
  </si>
  <si>
    <t>hc_122</t>
    <phoneticPr fontId="4" type="noConversion"/>
  </si>
  <si>
    <t>hc_123</t>
    <phoneticPr fontId="4" type="noConversion"/>
  </si>
  <si>
    <t>hc_124</t>
    <phoneticPr fontId="4" type="noConversion"/>
  </si>
  <si>
    <t>hc_125</t>
    <phoneticPr fontId="4" type="noConversion"/>
  </si>
  <si>
    <t>hc_128</t>
    <phoneticPr fontId="4" type="noConversion"/>
  </si>
  <si>
    <t>hc_129</t>
    <phoneticPr fontId="4" type="noConversion"/>
  </si>
  <si>
    <t>hc_130</t>
    <phoneticPr fontId="4" type="noConversion"/>
  </si>
  <si>
    <t>hc_131</t>
    <phoneticPr fontId="4" type="noConversion"/>
  </si>
  <si>
    <t>hc_132</t>
    <phoneticPr fontId="4" type="noConversion"/>
  </si>
  <si>
    <t>hc_133</t>
    <phoneticPr fontId="4" type="noConversion"/>
  </si>
  <si>
    <t>hc_134</t>
    <phoneticPr fontId="4" type="noConversion"/>
  </si>
  <si>
    <t>hc_135</t>
    <phoneticPr fontId="4" type="noConversion"/>
  </si>
  <si>
    <t>hc_136</t>
    <phoneticPr fontId="4" type="noConversion"/>
  </si>
  <si>
    <t>hc_137</t>
    <phoneticPr fontId="4" type="noConversion"/>
  </si>
  <si>
    <t>hc_138</t>
    <phoneticPr fontId="4" type="noConversion"/>
  </si>
  <si>
    <t>hc_139</t>
    <phoneticPr fontId="4" type="noConversion"/>
  </si>
  <si>
    <t>hc_140</t>
    <phoneticPr fontId="4" type="noConversion"/>
  </si>
  <si>
    <t>hc_141</t>
    <phoneticPr fontId="4" type="noConversion"/>
  </si>
  <si>
    <t>hc_142</t>
    <phoneticPr fontId="4" type="noConversion"/>
  </si>
  <si>
    <t>hc_143</t>
    <phoneticPr fontId="4" type="noConversion"/>
  </si>
  <si>
    <t>hc_144</t>
    <phoneticPr fontId="4" type="noConversion"/>
  </si>
  <si>
    <t>hc_145</t>
    <phoneticPr fontId="4" type="noConversion"/>
  </si>
  <si>
    <t>hc_146</t>
    <phoneticPr fontId="4" type="noConversion"/>
  </si>
  <si>
    <t>hc_147</t>
    <phoneticPr fontId="4" type="noConversion"/>
  </si>
  <si>
    <t>hc_149</t>
    <phoneticPr fontId="4" type="noConversion"/>
  </si>
  <si>
    <t>hc_151</t>
    <phoneticPr fontId="4" type="noConversion"/>
  </si>
  <si>
    <t>hc_152</t>
    <phoneticPr fontId="4" type="noConversion"/>
  </si>
  <si>
    <t>hc_153</t>
    <phoneticPr fontId="4" type="noConversion"/>
  </si>
  <si>
    <t>hc_154</t>
    <phoneticPr fontId="4" type="noConversion"/>
  </si>
  <si>
    <t>hc_155</t>
    <phoneticPr fontId="4" type="noConversion"/>
  </si>
  <si>
    <t>hc_156</t>
    <phoneticPr fontId="4" type="noConversion"/>
  </si>
  <si>
    <t>hc_157</t>
    <phoneticPr fontId="4" type="noConversion"/>
  </si>
  <si>
    <t>hc_158</t>
    <phoneticPr fontId="4" type="noConversion"/>
  </si>
  <si>
    <t>hc_159</t>
    <phoneticPr fontId="4" type="noConversion"/>
  </si>
  <si>
    <t>hc_160</t>
    <phoneticPr fontId="4" type="noConversion"/>
  </si>
  <si>
    <t>hc_161</t>
    <phoneticPr fontId="4" type="noConversion"/>
  </si>
  <si>
    <t>hc_162</t>
    <phoneticPr fontId="4" type="noConversion"/>
  </si>
  <si>
    <t>hc_163</t>
    <phoneticPr fontId="4" type="noConversion"/>
  </si>
  <si>
    <t>hc_164</t>
    <phoneticPr fontId="4" type="noConversion"/>
  </si>
  <si>
    <t>hc_165</t>
    <phoneticPr fontId="4" type="noConversion"/>
  </si>
  <si>
    <t>hc_166</t>
    <phoneticPr fontId="4" type="noConversion"/>
  </si>
  <si>
    <t>hc_167</t>
    <phoneticPr fontId="4" type="noConversion"/>
  </si>
  <si>
    <t>hc_168</t>
    <phoneticPr fontId="4" type="noConversion"/>
  </si>
  <si>
    <t>hc_169</t>
    <phoneticPr fontId="4" type="noConversion"/>
  </si>
  <si>
    <t>hc_170</t>
    <phoneticPr fontId="4" type="noConversion"/>
  </si>
  <si>
    <t>hc_171</t>
    <phoneticPr fontId="4" type="noConversion"/>
  </si>
  <si>
    <t>hc_172</t>
    <phoneticPr fontId="4" type="noConversion"/>
  </si>
  <si>
    <t>hc_173</t>
    <phoneticPr fontId="4" type="noConversion"/>
  </si>
  <si>
    <t>hc_174</t>
    <phoneticPr fontId="4" type="noConversion"/>
  </si>
  <si>
    <t>hc_175</t>
    <phoneticPr fontId="4" type="noConversion"/>
  </si>
  <si>
    <t>hc_176</t>
    <phoneticPr fontId="4" type="noConversion"/>
  </si>
  <si>
    <t>hc_177</t>
    <phoneticPr fontId="4" type="noConversion"/>
  </si>
  <si>
    <t>hc_178</t>
    <phoneticPr fontId="4" type="noConversion"/>
  </si>
  <si>
    <t>hc_179</t>
    <phoneticPr fontId="4" type="noConversion"/>
  </si>
  <si>
    <t>hc_180</t>
    <phoneticPr fontId="4" type="noConversion"/>
  </si>
  <si>
    <t>hc_181</t>
    <phoneticPr fontId="4" type="noConversion"/>
  </si>
  <si>
    <t>hc_182</t>
    <phoneticPr fontId="4" type="noConversion"/>
  </si>
  <si>
    <t>hc_183</t>
    <phoneticPr fontId="4" type="noConversion"/>
  </si>
  <si>
    <t>hc_184</t>
    <phoneticPr fontId="4" type="noConversion"/>
  </si>
  <si>
    <t>hc_185</t>
    <phoneticPr fontId="4" type="noConversion"/>
  </si>
  <si>
    <t>hc_186</t>
    <phoneticPr fontId="4" type="noConversion"/>
  </si>
  <si>
    <t>hc_187</t>
    <phoneticPr fontId="4" type="noConversion"/>
  </si>
  <si>
    <t>hc_188</t>
    <phoneticPr fontId="4" type="noConversion"/>
  </si>
  <si>
    <t>hc_190</t>
    <phoneticPr fontId="4" type="noConversion"/>
  </si>
  <si>
    <t>hc_193</t>
    <phoneticPr fontId="4" type="noConversion"/>
  </si>
  <si>
    <t>hc_194</t>
    <phoneticPr fontId="4" type="noConversion"/>
  </si>
  <si>
    <t>hc_195</t>
    <phoneticPr fontId="4" type="noConversion"/>
  </si>
  <si>
    <t>hc_197</t>
    <phoneticPr fontId="4" type="noConversion"/>
  </si>
  <si>
    <t>hc_198</t>
    <phoneticPr fontId="4" type="noConversion"/>
  </si>
  <si>
    <t>hc_199</t>
    <phoneticPr fontId="4" type="noConversion"/>
  </si>
  <si>
    <t>hc_200</t>
    <phoneticPr fontId="4" type="noConversion"/>
  </si>
  <si>
    <t>hc_201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</si>
</sst>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69"/>
  <sheetViews>
    <sheetView workbookViewId="0">
      <selection activeCell="E39" sqref="E39"/>
    </sheetView>
  </sheetViews>
  <sheetFormatPr defaultRowHeight="14.25" x14ac:dyDescent="0.2"/>
  <sheetData>
    <row r="1" spans="1:6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3" t="s">
        <v>1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 t="s">
        <v>3</v>
      </c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28.5" x14ac:dyDescent="0.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4</v>
      </c>
      <c r="S2" s="6" t="s">
        <v>21</v>
      </c>
      <c r="T2" s="6" t="s">
        <v>6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11</v>
      </c>
      <c r="Z2" s="6" t="s">
        <v>26</v>
      </c>
      <c r="AA2" s="6" t="s">
        <v>13</v>
      </c>
      <c r="AB2" s="6" t="s">
        <v>14</v>
      </c>
      <c r="AC2" s="6" t="s">
        <v>15</v>
      </c>
      <c r="AD2" s="6" t="s">
        <v>27</v>
      </c>
      <c r="AE2" s="6" t="s">
        <v>17</v>
      </c>
      <c r="AF2" s="6" t="s">
        <v>18</v>
      </c>
      <c r="AG2" s="6" t="s">
        <v>28</v>
      </c>
      <c r="AH2" s="6" t="s">
        <v>20</v>
      </c>
      <c r="AI2" s="6" t="s">
        <v>29</v>
      </c>
      <c r="AJ2" s="6" t="s">
        <v>21</v>
      </c>
      <c r="AK2" s="6" t="s">
        <v>30</v>
      </c>
      <c r="AL2" s="6" t="s">
        <v>22</v>
      </c>
      <c r="AM2" s="6" t="s">
        <v>23</v>
      </c>
      <c r="AN2" s="6" t="s">
        <v>24</v>
      </c>
      <c r="AO2" s="6" t="s">
        <v>25</v>
      </c>
      <c r="AP2" s="6" t="s">
        <v>11</v>
      </c>
      <c r="AQ2" s="6" t="s">
        <v>26</v>
      </c>
      <c r="AR2" s="6" t="s">
        <v>13</v>
      </c>
      <c r="AS2" s="6" t="s">
        <v>14</v>
      </c>
      <c r="AT2" s="6" t="s">
        <v>15</v>
      </c>
      <c r="AU2" s="6" t="s">
        <v>27</v>
      </c>
      <c r="AV2" s="6" t="s">
        <v>17</v>
      </c>
      <c r="AW2" s="6" t="s">
        <v>18</v>
      </c>
      <c r="AX2" s="6" t="s">
        <v>28</v>
      </c>
      <c r="AY2" s="6" t="s">
        <v>20</v>
      </c>
      <c r="AZ2" s="6" t="s">
        <v>4</v>
      </c>
      <c r="BA2" s="6" t="s">
        <v>21</v>
      </c>
      <c r="BB2" s="6" t="s">
        <v>6</v>
      </c>
      <c r="BC2" s="6" t="s">
        <v>22</v>
      </c>
      <c r="BD2" s="6" t="s">
        <v>23</v>
      </c>
      <c r="BE2" s="6" t="s">
        <v>24</v>
      </c>
      <c r="BF2" s="6" t="s">
        <v>25</v>
      </c>
      <c r="BG2" s="6" t="s">
        <v>11</v>
      </c>
      <c r="BH2" s="6" t="s">
        <v>26</v>
      </c>
      <c r="BI2" s="6" t="s">
        <v>13</v>
      </c>
      <c r="BJ2" s="6" t="s">
        <v>14</v>
      </c>
      <c r="BK2" s="6" t="s">
        <v>15</v>
      </c>
      <c r="BL2" s="6" t="s">
        <v>27</v>
      </c>
      <c r="BM2" s="6" t="s">
        <v>17</v>
      </c>
      <c r="BN2" s="6" t="s">
        <v>18</v>
      </c>
      <c r="BO2" s="6" t="s">
        <v>28</v>
      </c>
      <c r="BP2" s="6" t="s">
        <v>20</v>
      </c>
    </row>
    <row r="3" spans="1:68" x14ac:dyDescent="0.2">
      <c r="A3" s="7" t="s">
        <v>31</v>
      </c>
      <c r="B3" s="8">
        <v>1220681</v>
      </c>
      <c r="C3" s="8">
        <v>23.087930100000001</v>
      </c>
      <c r="D3" s="8">
        <v>2</v>
      </c>
      <c r="E3" s="8">
        <v>4029</v>
      </c>
      <c r="F3" s="8">
        <v>4.1556905999999998</v>
      </c>
      <c r="G3" s="8">
        <v>18.9303092</v>
      </c>
      <c r="H3" s="8">
        <v>0.67193207700000002</v>
      </c>
      <c r="I3" s="8" t="s">
        <v>32</v>
      </c>
      <c r="J3" s="8">
        <v>2.2780028379999999</v>
      </c>
      <c r="K3" s="8">
        <v>7.1182902700000001</v>
      </c>
      <c r="L3" s="8">
        <v>10.25722949</v>
      </c>
      <c r="M3" s="8">
        <v>18.08183257</v>
      </c>
      <c r="N3" s="8">
        <v>51.862662049999997</v>
      </c>
      <c r="O3" s="8">
        <v>6.6999437159999999</v>
      </c>
      <c r="P3" s="8">
        <v>0.96616844300000004</v>
      </c>
      <c r="Q3" s="8">
        <v>214.64815999999999</v>
      </c>
      <c r="R3" s="7" t="s">
        <v>33</v>
      </c>
      <c r="S3" s="8">
        <v>762169</v>
      </c>
      <c r="T3" s="8">
        <v>15.987</v>
      </c>
      <c r="U3" s="8">
        <v>1</v>
      </c>
      <c r="V3" s="8">
        <v>5474</v>
      </c>
      <c r="W3" s="8">
        <v>3.5169999999999999</v>
      </c>
      <c r="X3" s="8">
        <v>12.438000000000001</v>
      </c>
      <c r="Y3" s="8">
        <v>0.53706306881157295</v>
      </c>
      <c r="Z3" s="8" t="s">
        <v>34</v>
      </c>
      <c r="AA3" s="8">
        <v>2.1995590368634801</v>
      </c>
      <c r="AB3" s="8">
        <v>5.4430017105586197</v>
      </c>
      <c r="AC3" s="8">
        <v>1.33368054658159</v>
      </c>
      <c r="AD3" s="8">
        <v>14.5087536991341</v>
      </c>
      <c r="AE3" s="8">
        <v>44.818143203299996</v>
      </c>
      <c r="AF3" s="8">
        <v>5.7270675548699996</v>
      </c>
      <c r="AG3" s="8">
        <v>0.91400683503827895</v>
      </c>
      <c r="AH3" s="8">
        <v>138.46365399999999</v>
      </c>
      <c r="AI3" s="7" t="s">
        <v>35</v>
      </c>
      <c r="AJ3" s="8">
        <v>3125054</v>
      </c>
      <c r="AK3" s="8">
        <v>28.8348157</v>
      </c>
      <c r="AL3" s="8">
        <v>2</v>
      </c>
      <c r="AM3" s="8">
        <v>8688</v>
      </c>
      <c r="AN3" s="8">
        <v>4.0368598999999996</v>
      </c>
      <c r="AO3" s="8">
        <v>24.797938089999999</v>
      </c>
      <c r="AP3" s="8">
        <v>1.280034106</v>
      </c>
      <c r="AQ3" s="8" t="s">
        <v>34</v>
      </c>
      <c r="AR3" s="8">
        <v>4.7205934679999997</v>
      </c>
      <c r="AS3" s="8">
        <v>8.0319283660000007</v>
      </c>
      <c r="AT3" s="8">
        <v>1.570276446</v>
      </c>
      <c r="AU3" s="8">
        <v>24.703551040000001</v>
      </c>
      <c r="AV3" s="8">
        <v>75.610231659999997</v>
      </c>
      <c r="AW3" s="8">
        <v>8.0553360519999995</v>
      </c>
      <c r="AX3" s="8">
        <v>0.96363387599999994</v>
      </c>
      <c r="AY3" s="8">
        <v>584.34693000000004</v>
      </c>
      <c r="AZ3" s="7" t="s">
        <v>36</v>
      </c>
      <c r="BA3" s="8">
        <v>13343</v>
      </c>
      <c r="BB3" s="8">
        <v>6.6389535999999998</v>
      </c>
      <c r="BC3" s="8">
        <v>0.5</v>
      </c>
      <c r="BD3" s="8">
        <v>1703</v>
      </c>
      <c r="BE3" s="8">
        <v>2.7875046000000001</v>
      </c>
      <c r="BF3" s="8">
        <v>3.8438376999999999</v>
      </c>
      <c r="BG3" s="8">
        <v>0.15956970600000001</v>
      </c>
      <c r="BH3" s="8" t="s">
        <v>37</v>
      </c>
      <c r="BI3" s="8">
        <v>10.55112761</v>
      </c>
      <c r="BJ3" s="8">
        <v>0.28682065699999998</v>
      </c>
      <c r="BK3" s="8">
        <v>0.14711326</v>
      </c>
      <c r="BL3" s="8">
        <v>0.85022869000000001</v>
      </c>
      <c r="BM3" s="8">
        <v>2.4638615370000001</v>
      </c>
      <c r="BN3" s="8">
        <v>1.070210726</v>
      </c>
      <c r="BO3" s="8">
        <v>0.90324924399999995</v>
      </c>
      <c r="BP3" s="8">
        <v>2.5620039999999999</v>
      </c>
    </row>
    <row r="4" spans="1:68" x14ac:dyDescent="0.2">
      <c r="A4" s="7" t="s">
        <v>38</v>
      </c>
      <c r="B4" s="8">
        <v>1089300</v>
      </c>
      <c r="C4" s="8">
        <v>20.451000000000001</v>
      </c>
      <c r="D4" s="8">
        <v>2</v>
      </c>
      <c r="E4" s="8">
        <v>3866</v>
      </c>
      <c r="F4" s="8">
        <v>4.09</v>
      </c>
      <c r="G4" s="8">
        <v>16.356000000000002</v>
      </c>
      <c r="H4" s="8">
        <v>0.66092373024054196</v>
      </c>
      <c r="I4" s="8" t="s">
        <v>34</v>
      </c>
      <c r="J4" s="8">
        <v>5.9490493526546304</v>
      </c>
      <c r="K4" s="8">
        <v>7.4985250953057996</v>
      </c>
      <c r="L4" s="8">
        <v>1.45425656590333</v>
      </c>
      <c r="M4" s="8">
        <v>19.723103626480199</v>
      </c>
      <c r="N4" s="8">
        <v>57.476022371399999</v>
      </c>
      <c r="O4" s="8">
        <v>6.6949960959999997</v>
      </c>
      <c r="P4" s="8">
        <v>1.0917907283197399</v>
      </c>
      <c r="Q4" s="8">
        <v>187.32796300000001</v>
      </c>
      <c r="R4" s="7" t="s">
        <v>39</v>
      </c>
      <c r="S4" s="8">
        <v>4510034</v>
      </c>
      <c r="T4" s="8">
        <v>31.167000000000002</v>
      </c>
      <c r="U4" s="8">
        <v>2</v>
      </c>
      <c r="V4" s="8">
        <v>9794</v>
      </c>
      <c r="W4" s="8">
        <v>4.9850000000000003</v>
      </c>
      <c r="X4" s="8">
        <v>26.178000000000001</v>
      </c>
      <c r="Y4" s="8">
        <v>1.711057316</v>
      </c>
      <c r="Z4" s="8" t="s">
        <v>34</v>
      </c>
      <c r="AA4" s="8">
        <v>3.737805737</v>
      </c>
      <c r="AB4" s="8">
        <v>11.948041269999999</v>
      </c>
      <c r="AC4" s="8">
        <v>6.9111750000000001</v>
      </c>
      <c r="AD4" s="8">
        <v>28.434232260000002</v>
      </c>
      <c r="AE4" s="8">
        <v>87.830606059999994</v>
      </c>
      <c r="AF4" s="8">
        <v>7.1368743319999997</v>
      </c>
      <c r="AG4" s="8">
        <v>0.90921321300000002</v>
      </c>
      <c r="AH4" s="8">
        <v>838.63476300000002</v>
      </c>
      <c r="AI4" s="7" t="s">
        <v>40</v>
      </c>
      <c r="AJ4" s="8">
        <v>1733854</v>
      </c>
      <c r="AK4" s="8">
        <v>28.818364899999999</v>
      </c>
      <c r="AL4" s="8">
        <v>2</v>
      </c>
      <c r="AM4" s="8">
        <v>5840</v>
      </c>
      <c r="AN4" s="8">
        <v>9.7981767000000008</v>
      </c>
      <c r="AO4" s="8">
        <v>19.016846999999999</v>
      </c>
      <c r="AP4" s="8">
        <v>0.93869445100000004</v>
      </c>
      <c r="AQ4" s="8" t="s">
        <v>34</v>
      </c>
      <c r="AR4" s="8">
        <v>2.5203834249999999</v>
      </c>
      <c r="AS4" s="8">
        <v>9.6779717709999993</v>
      </c>
      <c r="AT4" s="8">
        <v>1.0306419529999999</v>
      </c>
      <c r="AU4" s="8">
        <v>21.466356340000001</v>
      </c>
      <c r="AV4" s="8">
        <v>65.401544319999999</v>
      </c>
      <c r="AW4" s="8">
        <v>5.793791133</v>
      </c>
      <c r="AX4" s="8">
        <v>0.90479029799999999</v>
      </c>
      <c r="AY4" s="8">
        <v>360.87134900000001</v>
      </c>
      <c r="AZ4" s="7" t="s">
        <v>41</v>
      </c>
      <c r="BA4" s="8">
        <v>278562</v>
      </c>
      <c r="BB4" s="8">
        <v>14.38</v>
      </c>
      <c r="BC4" s="8">
        <v>1</v>
      </c>
      <c r="BD4" s="8">
        <v>2667</v>
      </c>
      <c r="BE4" s="8">
        <v>1.724</v>
      </c>
      <c r="BF4" s="8">
        <v>12.651</v>
      </c>
      <c r="BG4" s="8">
        <v>0.23011810399999999</v>
      </c>
      <c r="BH4" s="8" t="s">
        <v>42</v>
      </c>
      <c r="BI4" s="8">
        <v>2.364678896</v>
      </c>
      <c r="BJ4" s="8">
        <v>1.23064197</v>
      </c>
      <c r="BK4" s="8">
        <v>1.2515992600000001</v>
      </c>
      <c r="BL4" s="8">
        <v>7.8695914020000002</v>
      </c>
      <c r="BM4" s="8">
        <v>24.048034749999999</v>
      </c>
      <c r="BN4" s="8">
        <v>1.579716146</v>
      </c>
      <c r="BO4" s="8">
        <v>0.93951809399999997</v>
      </c>
      <c r="BP4" s="8">
        <v>53.422972999999999</v>
      </c>
    </row>
    <row r="5" spans="1:68" x14ac:dyDescent="0.2">
      <c r="A5" s="7" t="s">
        <v>43</v>
      </c>
      <c r="B5" s="8">
        <v>1817156</v>
      </c>
      <c r="C5" s="8">
        <v>22.411999999999999</v>
      </c>
      <c r="D5" s="8">
        <v>2</v>
      </c>
      <c r="E5" s="8">
        <v>4683</v>
      </c>
      <c r="F5" s="8">
        <v>4.0339999999999998</v>
      </c>
      <c r="G5" s="8">
        <v>18.373000000000001</v>
      </c>
      <c r="H5" s="8">
        <v>0.71265632300000004</v>
      </c>
      <c r="I5" s="8" t="s">
        <v>34</v>
      </c>
      <c r="J5" s="8">
        <v>0.75565308399999997</v>
      </c>
      <c r="K5" s="8">
        <v>9.1523795440000004</v>
      </c>
      <c r="L5" s="8">
        <v>5.6934673020000002</v>
      </c>
      <c r="M5" s="8">
        <v>21.684538010000001</v>
      </c>
      <c r="N5" s="8">
        <v>67.199882700000003</v>
      </c>
      <c r="O5" s="8">
        <v>5.3197780769999996</v>
      </c>
      <c r="P5" s="8">
        <v>0.99984388599999996</v>
      </c>
      <c r="Q5" s="8">
        <v>315.152355</v>
      </c>
      <c r="R5" s="7" t="s">
        <v>44</v>
      </c>
      <c r="S5" s="8">
        <v>2313099</v>
      </c>
      <c r="T5" s="8">
        <v>33.703000000000003</v>
      </c>
      <c r="U5" s="8">
        <v>2</v>
      </c>
      <c r="V5" s="8">
        <v>7902</v>
      </c>
      <c r="W5" s="8">
        <v>4.0439999999999996</v>
      </c>
      <c r="X5" s="8">
        <v>29.654</v>
      </c>
      <c r="Y5" s="8">
        <v>1.2778681489999999</v>
      </c>
      <c r="Z5" s="8" t="s">
        <v>34</v>
      </c>
      <c r="AA5" s="8">
        <v>4.6718075819999996</v>
      </c>
      <c r="AB5" s="8">
        <v>8.6785290039999996</v>
      </c>
      <c r="AC5" s="8">
        <v>5.5609858560000003</v>
      </c>
      <c r="AD5" s="8">
        <v>24.65141027</v>
      </c>
      <c r="AE5" s="8">
        <v>74.254501899999994</v>
      </c>
      <c r="AF5" s="8">
        <v>7.3292673849999996</v>
      </c>
      <c r="AG5" s="8">
        <v>0.92646650900000005</v>
      </c>
      <c r="AH5" s="8">
        <v>420.52207399999998</v>
      </c>
      <c r="AI5" s="7" t="s">
        <v>45</v>
      </c>
      <c r="AJ5" s="8">
        <v>777973</v>
      </c>
      <c r="AK5" s="8">
        <v>21.835548299999999</v>
      </c>
      <c r="AL5" s="8">
        <v>1</v>
      </c>
      <c r="AM5" s="8">
        <v>6823</v>
      </c>
      <c r="AN5" s="8">
        <v>8.7340297000000007</v>
      </c>
      <c r="AO5" s="8">
        <v>13.099234600000001</v>
      </c>
      <c r="AP5" s="8">
        <v>0.51522032299999998</v>
      </c>
      <c r="AQ5" s="8" t="s">
        <v>34</v>
      </c>
      <c r="AR5" s="8">
        <v>1.33863724</v>
      </c>
      <c r="AS5" s="8">
        <v>4.9158141029999998</v>
      </c>
      <c r="AT5" s="8">
        <v>0.66709033900000003</v>
      </c>
      <c r="AU5" s="8">
        <v>13.366349380000001</v>
      </c>
      <c r="AV5" s="8">
        <v>40.579044039999999</v>
      </c>
      <c r="AW5" s="8">
        <v>6.5634650199999998</v>
      </c>
      <c r="AX5" s="8">
        <v>0.93755403299999995</v>
      </c>
      <c r="AY5" s="8">
        <v>172.832888</v>
      </c>
      <c r="AZ5" s="7" t="s">
        <v>46</v>
      </c>
      <c r="BA5" s="8">
        <v>14471</v>
      </c>
      <c r="BB5" s="8">
        <v>3.95078664</v>
      </c>
      <c r="BC5" s="8">
        <v>0.5</v>
      </c>
      <c r="BD5" s="8">
        <v>934</v>
      </c>
      <c r="BE5" s="8">
        <v>0.31574829999999998</v>
      </c>
      <c r="BF5" s="8">
        <v>3.6274232400000002</v>
      </c>
      <c r="BG5" s="8">
        <v>1.7170829780000001</v>
      </c>
      <c r="BH5" s="8" t="s">
        <v>32</v>
      </c>
      <c r="BI5" s="8">
        <v>6.0213154999999997E-2</v>
      </c>
      <c r="BJ5" s="8">
        <v>0.132501639</v>
      </c>
      <c r="BK5" s="8">
        <v>0.28042270000000002</v>
      </c>
      <c r="BL5" s="8">
        <v>1.743041882</v>
      </c>
      <c r="BM5" s="8">
        <v>4.8723372850000004</v>
      </c>
      <c r="BN5" s="8">
        <v>0.95024014499999998</v>
      </c>
      <c r="BO5" s="8">
        <v>3.3500300780000001</v>
      </c>
      <c r="BP5" s="8">
        <v>1.6086100000000001</v>
      </c>
    </row>
    <row r="6" spans="1:68" x14ac:dyDescent="0.2">
      <c r="A6" s="7" t="s">
        <v>47</v>
      </c>
      <c r="B6" s="8">
        <v>758999</v>
      </c>
      <c r="C6" s="8">
        <v>21.05</v>
      </c>
      <c r="D6" s="8">
        <v>1</v>
      </c>
      <c r="E6" s="8">
        <v>8627</v>
      </c>
      <c r="F6" s="8">
        <v>6.3140000000000001</v>
      </c>
      <c r="G6" s="8">
        <v>14.733000000000001</v>
      </c>
      <c r="H6" s="8">
        <v>0.55912527599999995</v>
      </c>
      <c r="I6" s="8" t="s">
        <v>34</v>
      </c>
      <c r="J6" s="8">
        <v>1.811367145</v>
      </c>
      <c r="K6" s="8">
        <v>6.0249698269999996</v>
      </c>
      <c r="L6" s="8">
        <v>3.004220047</v>
      </c>
      <c r="M6" s="8">
        <v>14.021632350000001</v>
      </c>
      <c r="N6" s="8">
        <v>43.636860419999998</v>
      </c>
      <c r="O6" s="8">
        <v>7.0792621120000003</v>
      </c>
      <c r="P6" s="8">
        <v>0.96903410199999995</v>
      </c>
      <c r="Q6" s="8">
        <v>131.832627</v>
      </c>
      <c r="R6" s="7" t="s">
        <v>48</v>
      </c>
      <c r="S6" s="8">
        <v>1275431</v>
      </c>
      <c r="T6" s="8">
        <v>31.678999999999998</v>
      </c>
      <c r="U6" s="8">
        <v>2</v>
      </c>
      <c r="V6" s="8">
        <v>7262</v>
      </c>
      <c r="W6" s="8">
        <v>2.5339999999999998</v>
      </c>
      <c r="X6" s="8">
        <v>29.141999999999999</v>
      </c>
      <c r="Y6" s="8">
        <v>0.851306232</v>
      </c>
      <c r="Z6" s="8" t="s">
        <v>34</v>
      </c>
      <c r="AA6" s="8">
        <v>4.1759632189999998</v>
      </c>
      <c r="AB6" s="8">
        <v>6.2513916930000004</v>
      </c>
      <c r="AC6" s="8">
        <v>5.8157681050000001</v>
      </c>
      <c r="AD6" s="8">
        <v>20.705632479999998</v>
      </c>
      <c r="AE6" s="8">
        <v>62.737546440000003</v>
      </c>
      <c r="AF6" s="8">
        <v>4.8754016399999998</v>
      </c>
      <c r="AG6" s="8">
        <v>0.90778754900000003</v>
      </c>
      <c r="AH6" s="8">
        <v>208.029946</v>
      </c>
      <c r="AI6" s="7" t="s">
        <v>49</v>
      </c>
      <c r="AJ6" s="8">
        <v>425953</v>
      </c>
      <c r="AK6" s="8">
        <v>22.485124299999999</v>
      </c>
      <c r="AL6" s="8">
        <v>1</v>
      </c>
      <c r="AM6" s="8">
        <v>3927</v>
      </c>
      <c r="AN6" s="8">
        <v>9.8889549999999993</v>
      </c>
      <c r="AO6" s="8">
        <v>12.573070299999999</v>
      </c>
      <c r="AP6" s="8">
        <v>0.39777855099999998</v>
      </c>
      <c r="AQ6" s="8" t="s">
        <v>34</v>
      </c>
      <c r="AR6" s="8">
        <v>1.562908033</v>
      </c>
      <c r="AS6" s="8">
        <v>3.3240947109999999</v>
      </c>
      <c r="AT6" s="8">
        <v>0.67354921899999998</v>
      </c>
      <c r="AU6" s="8">
        <v>8.4132302019999994</v>
      </c>
      <c r="AV6" s="8">
        <v>24.809689349999999</v>
      </c>
      <c r="AW6" s="8">
        <v>5.5272545190000004</v>
      </c>
      <c r="AX6" s="8">
        <v>0.92952864199999996</v>
      </c>
      <c r="AY6" s="8">
        <v>99.739226000000002</v>
      </c>
      <c r="AZ6" s="7" t="s">
        <v>50</v>
      </c>
      <c r="BA6" s="8">
        <v>135539</v>
      </c>
      <c r="BB6" s="8">
        <v>20.148</v>
      </c>
      <c r="BC6" s="8">
        <v>1</v>
      </c>
      <c r="BD6" s="8">
        <v>5562</v>
      </c>
      <c r="BE6" s="8">
        <v>12.491</v>
      </c>
      <c r="BF6" s="8">
        <v>7.6559999999999997</v>
      </c>
      <c r="BG6" s="8">
        <v>0.24939472800000001</v>
      </c>
      <c r="BH6" s="8" t="s">
        <v>34</v>
      </c>
      <c r="BI6" s="8">
        <v>0.55973663900000004</v>
      </c>
      <c r="BJ6" s="8">
        <v>1.9058997550000001</v>
      </c>
      <c r="BK6" s="8">
        <v>1.5201775500000001</v>
      </c>
      <c r="BL6" s="8">
        <v>5.6534969129999997</v>
      </c>
      <c r="BM6" s="8">
        <v>17.088113799999999</v>
      </c>
      <c r="BN6" s="8">
        <v>4.620902622</v>
      </c>
      <c r="BO6" s="8">
        <v>988.54416879999997</v>
      </c>
      <c r="BP6" s="8">
        <v>29.609313</v>
      </c>
    </row>
    <row r="7" spans="1:68" x14ac:dyDescent="0.2">
      <c r="A7" s="7" t="s">
        <v>51</v>
      </c>
      <c r="B7" s="8">
        <v>1431972</v>
      </c>
      <c r="C7" s="8">
        <v>23.245000000000001</v>
      </c>
      <c r="D7" s="8">
        <v>2</v>
      </c>
      <c r="E7" s="8">
        <v>3513</v>
      </c>
      <c r="F7" s="8">
        <v>3.7189999999999999</v>
      </c>
      <c r="G7" s="8">
        <v>19.469000000000001</v>
      </c>
      <c r="H7" s="8">
        <v>0.76027895999999995</v>
      </c>
      <c r="I7" s="8" t="s">
        <v>34</v>
      </c>
      <c r="J7" s="8">
        <v>6.5020895760000004</v>
      </c>
      <c r="K7" s="8">
        <v>7.8862685309999998</v>
      </c>
      <c r="L7" s="8">
        <v>4.4999529359999997</v>
      </c>
      <c r="M7" s="8">
        <v>18.212398159999999</v>
      </c>
      <c r="N7" s="8">
        <v>56.28826522</v>
      </c>
      <c r="O7" s="8">
        <v>6.2453428080000002</v>
      </c>
      <c r="P7" s="8">
        <v>0.93163384000000005</v>
      </c>
      <c r="Q7" s="8">
        <v>249.053462</v>
      </c>
      <c r="R7" s="7" t="s">
        <v>52</v>
      </c>
      <c r="S7" s="8">
        <v>881245</v>
      </c>
      <c r="T7" s="8">
        <v>24.876999999999999</v>
      </c>
      <c r="U7" s="8">
        <v>1</v>
      </c>
      <c r="V7" s="8">
        <v>5868</v>
      </c>
      <c r="W7" s="8">
        <v>3.4820000000000002</v>
      </c>
      <c r="X7" s="8">
        <v>21.391999999999999</v>
      </c>
      <c r="Y7" s="8">
        <v>0.73878559499999996</v>
      </c>
      <c r="Z7" s="8" t="s">
        <v>34</v>
      </c>
      <c r="AA7" s="8">
        <v>2.4312106550000001</v>
      </c>
      <c r="AB7" s="8">
        <v>4.5403474920000004</v>
      </c>
      <c r="AC7" s="8">
        <v>1.82341478</v>
      </c>
      <c r="AD7" s="8">
        <v>13.509100549999999</v>
      </c>
      <c r="AE7" s="8">
        <v>41.771547570000003</v>
      </c>
      <c r="AF7" s="8">
        <v>3.3206268969999999</v>
      </c>
      <c r="AG7" s="8">
        <v>0.91398835599999995</v>
      </c>
      <c r="AH7" s="8">
        <v>155.15344200000001</v>
      </c>
      <c r="AI7" s="7" t="s">
        <v>53</v>
      </c>
      <c r="AJ7" s="8">
        <v>301551</v>
      </c>
      <c r="AK7" s="8">
        <v>21.4276959</v>
      </c>
      <c r="AL7" s="8">
        <v>1</v>
      </c>
      <c r="AM7" s="8">
        <v>3779</v>
      </c>
      <c r="AN7" s="8">
        <v>5.9996096000000003</v>
      </c>
      <c r="AO7" s="8">
        <v>15.424618199999999</v>
      </c>
      <c r="AP7" s="8">
        <v>0.31177442500000002</v>
      </c>
      <c r="AQ7" s="8" t="s">
        <v>34</v>
      </c>
      <c r="AR7" s="8">
        <v>0.68917147599999995</v>
      </c>
      <c r="AS7" s="8">
        <v>3.6372337350000001</v>
      </c>
      <c r="AT7" s="8">
        <v>0.41824842299999998</v>
      </c>
      <c r="AU7" s="8">
        <v>10.21353712</v>
      </c>
      <c r="AV7" s="8">
        <v>29.837363159999999</v>
      </c>
      <c r="AW7" s="8">
        <v>5.1873798549999997</v>
      </c>
      <c r="AX7" s="8">
        <v>0.95727421999999995</v>
      </c>
      <c r="AY7" s="8">
        <v>68.959508999999997</v>
      </c>
      <c r="AZ7" s="7" t="s">
        <v>54</v>
      </c>
      <c r="BA7" s="8">
        <v>470008</v>
      </c>
      <c r="BB7" s="8">
        <v>19.449000000000002</v>
      </c>
      <c r="BC7" s="8">
        <v>1</v>
      </c>
      <c r="BD7" s="8">
        <v>6354</v>
      </c>
      <c r="BE7" s="8">
        <v>7.7789999999999999</v>
      </c>
      <c r="BF7" s="8">
        <v>11.664</v>
      </c>
      <c r="BG7" s="8">
        <v>0.30015592499999999</v>
      </c>
      <c r="BH7" s="8" t="s">
        <v>34</v>
      </c>
      <c r="BI7" s="8">
        <v>0.68257386399999997</v>
      </c>
      <c r="BJ7" s="8">
        <v>2.6985146270000002</v>
      </c>
      <c r="BK7" s="8">
        <v>0.47817221199999999</v>
      </c>
      <c r="BL7" s="8">
        <v>9.0280275769999996</v>
      </c>
      <c r="BM7" s="8">
        <v>27.23790292</v>
      </c>
      <c r="BN7" s="8">
        <v>3.0701383249999998</v>
      </c>
      <c r="BO7" s="8">
        <v>0.90338737199999997</v>
      </c>
      <c r="BP7" s="8">
        <v>119.01736200000001</v>
      </c>
    </row>
    <row r="8" spans="1:68" x14ac:dyDescent="0.2">
      <c r="A8" s="7" t="s">
        <v>55</v>
      </c>
      <c r="B8" s="8">
        <v>571562</v>
      </c>
      <c r="C8" s="8">
        <v>20.867999999999999</v>
      </c>
      <c r="D8" s="8">
        <v>1</v>
      </c>
      <c r="E8" s="8">
        <v>9583</v>
      </c>
      <c r="F8" s="8">
        <v>5.008</v>
      </c>
      <c r="G8" s="8">
        <v>15.856999999999999</v>
      </c>
      <c r="H8" s="8">
        <v>0.51325919399999997</v>
      </c>
      <c r="I8" s="8" t="s">
        <v>34</v>
      </c>
      <c r="J8" s="8">
        <v>0.704631919</v>
      </c>
      <c r="K8" s="8">
        <v>5.1192498219999996</v>
      </c>
      <c r="L8" s="8">
        <v>4.3411570350000002</v>
      </c>
      <c r="M8" s="8">
        <v>14.46648517</v>
      </c>
      <c r="N8" s="8">
        <v>44.77999346</v>
      </c>
      <c r="O8" s="8">
        <v>5.9667500430000002</v>
      </c>
      <c r="P8" s="8">
        <v>0.98661563500000005</v>
      </c>
      <c r="Q8" s="8">
        <v>95.290535000000006</v>
      </c>
      <c r="R8" s="7" t="s">
        <v>56</v>
      </c>
      <c r="S8" s="8">
        <v>976974</v>
      </c>
      <c r="T8" s="8">
        <v>29.390999999999998</v>
      </c>
      <c r="U8" s="8">
        <v>1</v>
      </c>
      <c r="V8" s="8">
        <v>18961</v>
      </c>
      <c r="W8" s="8">
        <v>6.4660000000000002</v>
      </c>
      <c r="X8" s="8">
        <v>22.919</v>
      </c>
      <c r="Y8" s="8">
        <v>0.78813034800000004</v>
      </c>
      <c r="Z8" s="8" t="s">
        <v>34</v>
      </c>
      <c r="AA8" s="8">
        <v>2.3352770540000001</v>
      </c>
      <c r="AB8" s="8">
        <v>16.927551210000001</v>
      </c>
      <c r="AC8" s="8">
        <v>3.9450519590000002</v>
      </c>
      <c r="AD8" s="8">
        <v>20.536759759999999</v>
      </c>
      <c r="AE8" s="8">
        <v>61.965996969999999</v>
      </c>
      <c r="AF8" s="8">
        <v>15.46690935</v>
      </c>
      <c r="AG8" s="8">
        <v>0.91147238799999997</v>
      </c>
      <c r="AH8" s="8">
        <v>170.33735100000001</v>
      </c>
      <c r="AI8" s="7" t="s">
        <v>57</v>
      </c>
      <c r="AJ8" s="8">
        <v>464552</v>
      </c>
      <c r="AK8" s="8">
        <v>23.258551600000001</v>
      </c>
      <c r="AL8" s="8">
        <v>1</v>
      </c>
      <c r="AM8" s="8">
        <v>5965</v>
      </c>
      <c r="AN8" s="8">
        <v>8.8380209999999995</v>
      </c>
      <c r="AO8" s="8">
        <v>14.4189366</v>
      </c>
      <c r="AP8" s="8">
        <v>0.35269724800000002</v>
      </c>
      <c r="AQ8" s="8" t="s">
        <v>32</v>
      </c>
      <c r="AR8" s="8">
        <v>1.604179713</v>
      </c>
      <c r="AS8" s="8">
        <v>2.8264008249999999</v>
      </c>
      <c r="AT8" s="8">
        <v>13.043754890000001</v>
      </c>
      <c r="AU8" s="8">
        <v>9.4065363249999994</v>
      </c>
      <c r="AV8" s="8">
        <v>28.62976063</v>
      </c>
      <c r="AW8" s="8">
        <v>2.8646587220000002</v>
      </c>
      <c r="AX8" s="8">
        <v>0.90501337599999998</v>
      </c>
      <c r="AY8" s="8">
        <v>101.640006</v>
      </c>
      <c r="AZ8" s="7" t="s">
        <v>58</v>
      </c>
      <c r="BA8" s="8">
        <v>253006</v>
      </c>
      <c r="BB8" s="8">
        <v>21.569551300000001</v>
      </c>
      <c r="BC8" s="8">
        <v>1</v>
      </c>
      <c r="BD8" s="8">
        <v>3991</v>
      </c>
      <c r="BE8" s="8">
        <v>4.7452695499999997</v>
      </c>
      <c r="BF8" s="8">
        <v>16.817035140000002</v>
      </c>
      <c r="BG8" s="8">
        <v>0.27001890200000001</v>
      </c>
      <c r="BH8" s="8" t="s">
        <v>37</v>
      </c>
      <c r="BI8" s="8">
        <v>0.74288386100000003</v>
      </c>
      <c r="BJ8" s="8">
        <v>0.684620848</v>
      </c>
      <c r="BK8" s="8">
        <v>0.39114771199999998</v>
      </c>
      <c r="BL8" s="8">
        <v>8.2394903500000005</v>
      </c>
      <c r="BM8" s="8">
        <v>24.411665039999999</v>
      </c>
      <c r="BN8" s="8">
        <v>3.04957528</v>
      </c>
      <c r="BO8" s="8">
        <v>0.92794274099999996</v>
      </c>
      <c r="BP8" s="8">
        <v>59.297516000000002</v>
      </c>
    </row>
    <row r="9" spans="1:68" x14ac:dyDescent="0.2">
      <c r="A9" s="7" t="s">
        <v>59</v>
      </c>
      <c r="B9" s="8">
        <v>728143</v>
      </c>
      <c r="C9" s="8">
        <v>22.526</v>
      </c>
      <c r="D9" s="8">
        <v>1</v>
      </c>
      <c r="E9" s="8">
        <v>10103</v>
      </c>
      <c r="F9" s="8">
        <v>3.6040000000000001</v>
      </c>
      <c r="G9" s="8">
        <v>18.914999999999999</v>
      </c>
      <c r="H9" s="8">
        <v>0.491766759</v>
      </c>
      <c r="I9" s="8" t="s">
        <v>34</v>
      </c>
      <c r="J9" s="8">
        <v>3.3512978219999998</v>
      </c>
      <c r="K9" s="8">
        <v>5.0726975840000001</v>
      </c>
      <c r="L9" s="8">
        <v>0.84342190800000005</v>
      </c>
      <c r="M9" s="8">
        <v>14.07691777</v>
      </c>
      <c r="N9" s="8">
        <v>42.855032340000001</v>
      </c>
      <c r="O9" s="8">
        <v>3.6679204489999999</v>
      </c>
      <c r="P9" s="8">
        <v>0.91561690299999998</v>
      </c>
      <c r="Q9" s="8">
        <v>123.620233</v>
      </c>
      <c r="R9" s="7" t="s">
        <v>60</v>
      </c>
      <c r="S9" s="8">
        <v>1862101</v>
      </c>
      <c r="T9" s="8">
        <v>29.962</v>
      </c>
      <c r="U9" s="8">
        <v>2</v>
      </c>
      <c r="V9" s="8">
        <v>6443</v>
      </c>
      <c r="W9" s="8">
        <v>5.992</v>
      </c>
      <c r="X9" s="8">
        <v>23.957999999999998</v>
      </c>
      <c r="Y9" s="8">
        <v>1.3117819319999999</v>
      </c>
      <c r="Z9" s="8" t="s">
        <v>34</v>
      </c>
      <c r="AA9" s="8">
        <v>4.9014944180000004</v>
      </c>
      <c r="AB9" s="8">
        <v>10.419264979999999</v>
      </c>
      <c r="AC9" s="8">
        <v>6.4862723290000002</v>
      </c>
      <c r="AD9" s="8">
        <v>23.6460626</v>
      </c>
      <c r="AE9" s="8">
        <v>72.976077259999997</v>
      </c>
      <c r="AF9" s="8">
        <v>6.3067614250000004</v>
      </c>
      <c r="AG9" s="8">
        <v>0.90337008900000004</v>
      </c>
      <c r="AH9" s="8">
        <v>326.75781899999998</v>
      </c>
      <c r="AI9" s="7" t="s">
        <v>61</v>
      </c>
      <c r="AJ9" s="8">
        <v>272304</v>
      </c>
      <c r="AK9" s="8">
        <v>22.498793599999999</v>
      </c>
      <c r="AL9" s="8">
        <v>1</v>
      </c>
      <c r="AM9" s="8">
        <v>4101</v>
      </c>
      <c r="AN9" s="8">
        <v>11.699318399999999</v>
      </c>
      <c r="AO9" s="8">
        <v>10.796656199999999</v>
      </c>
      <c r="AP9" s="8">
        <v>0.27667413099999999</v>
      </c>
      <c r="AQ9" s="8" t="s">
        <v>34</v>
      </c>
      <c r="AR9" s="8">
        <v>1.143107879</v>
      </c>
      <c r="AS9" s="8">
        <v>2.512572509</v>
      </c>
      <c r="AT9" s="8">
        <v>2.4268092979999998</v>
      </c>
      <c r="AU9" s="8">
        <v>7.1552776070000004</v>
      </c>
      <c r="AV9" s="8">
        <v>21.98499717</v>
      </c>
      <c r="AW9" s="8">
        <v>3.0799899590000002</v>
      </c>
      <c r="AX9" s="8">
        <v>0.90288246999999999</v>
      </c>
      <c r="AY9" s="8">
        <v>67.606322000000006</v>
      </c>
      <c r="AZ9" s="7" t="s">
        <v>62</v>
      </c>
      <c r="BA9" s="8">
        <v>267359</v>
      </c>
      <c r="BB9" s="8">
        <v>14.461</v>
      </c>
      <c r="BC9" s="8">
        <v>1</v>
      </c>
      <c r="BD9" s="8">
        <v>2959</v>
      </c>
      <c r="BE9" s="8">
        <v>4.0490000000000004</v>
      </c>
      <c r="BF9" s="8">
        <v>10.404999999999999</v>
      </c>
      <c r="BG9" s="8">
        <v>0.61233884400000005</v>
      </c>
      <c r="BH9" s="8" t="s">
        <v>34</v>
      </c>
      <c r="BI9" s="8">
        <v>0.25074644800000001</v>
      </c>
      <c r="BJ9" s="8">
        <v>2.6752040859999999</v>
      </c>
      <c r="BK9" s="8">
        <v>1.487008973</v>
      </c>
      <c r="BL9" s="8">
        <v>7.33305658</v>
      </c>
      <c r="BM9" s="8">
        <v>22.723401209999999</v>
      </c>
      <c r="BN9" s="8">
        <v>3.1310191180000002</v>
      </c>
      <c r="BO9" s="8">
        <v>0.97279773700000005</v>
      </c>
      <c r="BP9" s="8">
        <v>63.373505000000002</v>
      </c>
    </row>
    <row r="10" spans="1:68" x14ac:dyDescent="0.2">
      <c r="A10" s="7" t="s">
        <v>63</v>
      </c>
      <c r="B10" s="8">
        <v>1524142</v>
      </c>
      <c r="C10" s="8">
        <v>22.690999999999999</v>
      </c>
      <c r="D10" s="8">
        <v>2</v>
      </c>
      <c r="E10" s="8">
        <v>3537</v>
      </c>
      <c r="F10" s="8">
        <v>3.63</v>
      </c>
      <c r="G10" s="8">
        <v>19.055</v>
      </c>
      <c r="H10" s="8">
        <v>0.605432152</v>
      </c>
      <c r="I10" s="8" t="s">
        <v>34</v>
      </c>
      <c r="J10" s="8">
        <v>0.70162679999999999</v>
      </c>
      <c r="K10" s="8">
        <v>6.5701192160000002</v>
      </c>
      <c r="L10" s="8">
        <v>4.9247835919999998</v>
      </c>
      <c r="M10" s="8">
        <v>15.31033117</v>
      </c>
      <c r="N10" s="8">
        <v>46.855874049999997</v>
      </c>
      <c r="O10" s="8">
        <v>4.3230062279999997</v>
      </c>
      <c r="P10" s="8">
        <v>1.085780937</v>
      </c>
      <c r="Q10" s="8">
        <v>215.02303499999999</v>
      </c>
      <c r="R10" s="7" t="s">
        <v>64</v>
      </c>
      <c r="S10" s="8">
        <v>860136</v>
      </c>
      <c r="T10" s="8">
        <v>18.271000000000001</v>
      </c>
      <c r="U10" s="8">
        <v>1</v>
      </c>
      <c r="V10" s="8">
        <v>4285</v>
      </c>
      <c r="W10" s="8">
        <v>2.1920000000000002</v>
      </c>
      <c r="X10" s="8">
        <v>16.074999999999999</v>
      </c>
      <c r="Y10" s="8">
        <v>0.57042532899999998</v>
      </c>
      <c r="Z10" s="8" t="s">
        <v>34</v>
      </c>
      <c r="AA10" s="8">
        <v>2.690288319</v>
      </c>
      <c r="AB10" s="8">
        <v>4.1407851139999998</v>
      </c>
      <c r="AC10" s="8">
        <v>2.4184330690000002</v>
      </c>
      <c r="AD10" s="8">
        <v>12.778108639999999</v>
      </c>
      <c r="AE10" s="8">
        <v>38.551493170000001</v>
      </c>
      <c r="AF10" s="8">
        <v>11.443726379999999</v>
      </c>
      <c r="AG10" s="8">
        <v>0.91066689700000003</v>
      </c>
      <c r="AH10" s="8">
        <v>118.72214700000001</v>
      </c>
      <c r="AI10" s="7" t="s">
        <v>65</v>
      </c>
      <c r="AJ10" s="8">
        <v>277795</v>
      </c>
      <c r="AK10" s="8">
        <v>22.239053299999998</v>
      </c>
      <c r="AL10" s="8">
        <v>1</v>
      </c>
      <c r="AM10" s="8">
        <v>4139</v>
      </c>
      <c r="AN10" s="8">
        <v>13.34323455</v>
      </c>
      <c r="AO10" s="8">
        <v>8.8937049300000002</v>
      </c>
      <c r="AP10" s="8">
        <v>0.475702756</v>
      </c>
      <c r="AQ10" s="8" t="s">
        <v>34</v>
      </c>
      <c r="AR10" s="8">
        <v>1.146995787</v>
      </c>
      <c r="AS10" s="8">
        <v>3.3981041489999999</v>
      </c>
      <c r="AT10" s="8">
        <v>0.417365086</v>
      </c>
      <c r="AU10" s="8">
        <v>8.4218474109999999</v>
      </c>
      <c r="AV10" s="8">
        <v>26.281812070000001</v>
      </c>
      <c r="AW10" s="8">
        <v>6.0871832530000001</v>
      </c>
      <c r="AX10" s="8">
        <v>0.94343426799999996</v>
      </c>
      <c r="AY10" s="8">
        <v>66.193212000000003</v>
      </c>
      <c r="AZ10" s="7" t="s">
        <v>66</v>
      </c>
      <c r="BA10" s="8">
        <v>271295</v>
      </c>
      <c r="BB10" s="8">
        <v>23.292000000000002</v>
      </c>
      <c r="BC10" s="8">
        <v>1</v>
      </c>
      <c r="BD10" s="8">
        <v>5262</v>
      </c>
      <c r="BE10" s="8">
        <v>10.714</v>
      </c>
      <c r="BF10" s="8">
        <v>12.564</v>
      </c>
      <c r="BG10" s="8">
        <v>0.59793578700000005</v>
      </c>
      <c r="BH10" s="8" t="s">
        <v>34</v>
      </c>
      <c r="BI10" s="8">
        <v>1.769875783</v>
      </c>
      <c r="BJ10" s="8">
        <v>4.3933405890000001</v>
      </c>
      <c r="BK10" s="8">
        <v>0.53921758500000005</v>
      </c>
      <c r="BL10" s="8">
        <v>12.74872287</v>
      </c>
      <c r="BM10" s="8">
        <v>39.006903800000003</v>
      </c>
      <c r="BN10" s="8">
        <v>3.639193793</v>
      </c>
      <c r="BO10" s="8">
        <v>0.90498886599999995</v>
      </c>
      <c r="BP10" s="8">
        <v>71.182787000000005</v>
      </c>
    </row>
    <row r="11" spans="1:68" x14ac:dyDescent="0.2">
      <c r="A11" s="7" t="s">
        <v>67</v>
      </c>
      <c r="B11" s="8">
        <v>787588</v>
      </c>
      <c r="C11" s="8">
        <v>24.314</v>
      </c>
      <c r="D11" s="8">
        <v>1</v>
      </c>
      <c r="E11" s="8">
        <v>20168</v>
      </c>
      <c r="F11" s="8">
        <v>5.3490000000000002</v>
      </c>
      <c r="G11" s="8">
        <v>18.963999999999999</v>
      </c>
      <c r="H11" s="8">
        <v>0.58944682900000001</v>
      </c>
      <c r="I11" s="8" t="s">
        <v>37</v>
      </c>
      <c r="J11" s="8">
        <v>9.113627954</v>
      </c>
      <c r="K11" s="8">
        <v>6.0219880210000003</v>
      </c>
      <c r="L11" s="8">
        <v>3.205872018</v>
      </c>
      <c r="M11" s="8">
        <v>20.503731630000001</v>
      </c>
      <c r="N11" s="8">
        <v>61.086683979999997</v>
      </c>
      <c r="O11" s="8">
        <v>14.183197789999999</v>
      </c>
      <c r="P11" s="8">
        <v>0.90786183600000003</v>
      </c>
      <c r="Q11" s="8">
        <v>142.18740099999999</v>
      </c>
      <c r="R11" s="7" t="s">
        <v>68</v>
      </c>
      <c r="S11" s="8">
        <v>1728921</v>
      </c>
      <c r="T11" s="8">
        <v>24.609000000000002</v>
      </c>
      <c r="U11" s="8">
        <v>2</v>
      </c>
      <c r="V11" s="8">
        <v>2711</v>
      </c>
      <c r="W11" s="8">
        <v>2.9529999999999998</v>
      </c>
      <c r="X11" s="8">
        <v>21.634</v>
      </c>
      <c r="Y11" s="8">
        <v>0.68868965900000001</v>
      </c>
      <c r="Z11" s="8" t="s">
        <v>34</v>
      </c>
      <c r="AA11" s="8">
        <v>1.8808154530000001</v>
      </c>
      <c r="AB11" s="8">
        <v>5.9393347810000003</v>
      </c>
      <c r="AC11" s="8">
        <v>3.6739289149999999</v>
      </c>
      <c r="AD11" s="8">
        <v>17.114567900000001</v>
      </c>
      <c r="AE11" s="8">
        <v>52.047179710000002</v>
      </c>
      <c r="AF11" s="8">
        <v>3.1706037739999999</v>
      </c>
      <c r="AG11" s="8">
        <v>0.91025350000000005</v>
      </c>
      <c r="AH11" s="8">
        <v>220.224524</v>
      </c>
      <c r="AI11" s="7" t="s">
        <v>69</v>
      </c>
      <c r="AJ11" s="8">
        <v>257826</v>
      </c>
      <c r="AK11" s="8">
        <v>22.196259999999999</v>
      </c>
      <c r="AL11" s="8">
        <v>1</v>
      </c>
      <c r="AM11" s="8">
        <v>3825</v>
      </c>
      <c r="AN11" s="8">
        <v>11.9853802</v>
      </c>
      <c r="AO11" s="8">
        <v>10.195381599999999</v>
      </c>
      <c r="AP11" s="8">
        <v>0.24523646099999999</v>
      </c>
      <c r="AQ11" s="8" t="s">
        <v>34</v>
      </c>
      <c r="AR11" s="8">
        <v>1.03601801</v>
      </c>
      <c r="AS11" s="8">
        <v>2.7841045979999999</v>
      </c>
      <c r="AT11" s="8">
        <v>0.34710418500000001</v>
      </c>
      <c r="AU11" s="8">
        <v>6.7503871269999998</v>
      </c>
      <c r="AV11" s="8">
        <v>20.718747579999999</v>
      </c>
      <c r="AW11" s="8">
        <v>2.0799469159999999</v>
      </c>
      <c r="AX11" s="8">
        <v>0.90169900300000005</v>
      </c>
      <c r="AY11" s="8">
        <v>61.878822</v>
      </c>
      <c r="AZ11" s="7" t="s">
        <v>70</v>
      </c>
      <c r="BA11" s="8">
        <v>66643</v>
      </c>
      <c r="BB11" s="8">
        <v>19.765999999999998</v>
      </c>
      <c r="BC11" s="8">
        <v>0.5</v>
      </c>
      <c r="BD11" s="8">
        <v>5819</v>
      </c>
      <c r="BE11" s="8">
        <v>7.5110000000000001</v>
      </c>
      <c r="BF11" s="8">
        <v>12.243</v>
      </c>
      <c r="BG11" s="8">
        <v>0.194054006</v>
      </c>
      <c r="BH11" s="8" t="s">
        <v>34</v>
      </c>
      <c r="BI11" s="8">
        <v>0.67363633099999998</v>
      </c>
      <c r="BJ11" s="8">
        <v>1.195683399</v>
      </c>
      <c r="BK11" s="8">
        <v>0.29586333599999998</v>
      </c>
      <c r="BL11" s="8">
        <v>4.4094463250000002</v>
      </c>
      <c r="BM11" s="8">
        <v>12.58380545</v>
      </c>
      <c r="BN11" s="8">
        <v>1.8018107290000001</v>
      </c>
      <c r="BO11" s="8">
        <v>0.90235255800000003</v>
      </c>
      <c r="BP11" s="8">
        <v>15.793494000000001</v>
      </c>
    </row>
    <row r="12" spans="1:68" x14ac:dyDescent="0.2">
      <c r="A12" s="7" t="s">
        <v>71</v>
      </c>
      <c r="B12" s="8">
        <v>1185623</v>
      </c>
      <c r="C12" s="8">
        <v>22.456</v>
      </c>
      <c r="D12" s="8">
        <v>2</v>
      </c>
      <c r="E12" s="8">
        <v>4066</v>
      </c>
      <c r="F12" s="8">
        <v>3.5920000000000001</v>
      </c>
      <c r="G12" s="8">
        <v>18.850000000000001</v>
      </c>
      <c r="H12" s="8">
        <v>0.63199113699999998</v>
      </c>
      <c r="I12" s="8" t="s">
        <v>34</v>
      </c>
      <c r="J12" s="8">
        <v>4.165918853</v>
      </c>
      <c r="K12" s="8">
        <v>8.8417203260000008</v>
      </c>
      <c r="L12" s="8">
        <v>3.8928970280000001</v>
      </c>
      <c r="M12" s="8">
        <v>20.641687139999998</v>
      </c>
      <c r="N12" s="8">
        <v>58.754882940000002</v>
      </c>
      <c r="O12" s="8">
        <v>3.4088329879999999</v>
      </c>
      <c r="P12" s="8">
        <v>0.91038376300000001</v>
      </c>
      <c r="Q12" s="8">
        <v>222.70702800000001</v>
      </c>
      <c r="R12" s="7" t="s">
        <v>72</v>
      </c>
      <c r="S12" s="8">
        <v>1113174</v>
      </c>
      <c r="T12" s="8">
        <v>22.111000000000001</v>
      </c>
      <c r="U12" s="8">
        <v>2</v>
      </c>
      <c r="V12" s="8">
        <v>3405</v>
      </c>
      <c r="W12" s="8">
        <v>3.0950000000000002</v>
      </c>
      <c r="X12" s="8">
        <v>19</v>
      </c>
      <c r="Y12" s="8">
        <v>0.40955186999999998</v>
      </c>
      <c r="Z12" s="8" t="s">
        <v>34</v>
      </c>
      <c r="AA12" s="8">
        <v>2.0405082879999998</v>
      </c>
      <c r="AB12" s="8">
        <v>6.6492929490000003</v>
      </c>
      <c r="AC12" s="8">
        <v>3.3989682640000001</v>
      </c>
      <c r="AD12" s="8">
        <v>15.53809478</v>
      </c>
      <c r="AE12" s="8">
        <v>48.534714919999999</v>
      </c>
      <c r="AF12" s="8">
        <v>2.5562973950000001</v>
      </c>
      <c r="AG12" s="8">
        <v>0.91691990499999998</v>
      </c>
      <c r="AH12" s="8">
        <v>159.78048799999999</v>
      </c>
      <c r="AI12" s="7" t="s">
        <v>73</v>
      </c>
      <c r="AJ12" s="8">
        <v>602680</v>
      </c>
      <c r="AK12" s="8">
        <v>23.740462999999998</v>
      </c>
      <c r="AL12" s="8">
        <v>1</v>
      </c>
      <c r="AM12" s="8">
        <v>6318</v>
      </c>
      <c r="AN12" s="8">
        <v>10.920227929999999</v>
      </c>
      <c r="AO12" s="8">
        <v>12.81595748</v>
      </c>
      <c r="AP12" s="8">
        <v>0.43998991599999998</v>
      </c>
      <c r="AQ12" s="8" t="s">
        <v>34</v>
      </c>
      <c r="AR12" s="8">
        <v>2.150713235</v>
      </c>
      <c r="AS12" s="8">
        <v>3.9377581410000002</v>
      </c>
      <c r="AT12" s="8">
        <v>0.38779241599999997</v>
      </c>
      <c r="AU12" s="8">
        <v>11.60093958</v>
      </c>
      <c r="AV12" s="8">
        <v>34.96389799</v>
      </c>
      <c r="AW12" s="8">
        <v>6.1163483249999997</v>
      </c>
      <c r="AX12" s="8">
        <v>0.92050036700000004</v>
      </c>
      <c r="AY12" s="8">
        <v>125.349963</v>
      </c>
      <c r="AZ12" s="7" t="s">
        <v>74</v>
      </c>
      <c r="BA12" s="8">
        <v>121941</v>
      </c>
      <c r="BB12" s="8">
        <v>22.004999999999999</v>
      </c>
      <c r="BC12" s="8">
        <v>1</v>
      </c>
      <c r="BD12" s="8">
        <v>3111</v>
      </c>
      <c r="BE12" s="8">
        <v>7.0410000000000004</v>
      </c>
      <c r="BF12" s="8">
        <v>14.943</v>
      </c>
      <c r="BG12" s="8">
        <v>0.28264428699999999</v>
      </c>
      <c r="BH12" s="8" t="s">
        <v>34</v>
      </c>
      <c r="BI12" s="8">
        <v>2.2209759760000001</v>
      </c>
      <c r="BJ12" s="8">
        <v>2.578081649</v>
      </c>
      <c r="BK12" s="8">
        <v>1.1006148849999999</v>
      </c>
      <c r="BL12" s="8">
        <v>8.1706718550000001</v>
      </c>
      <c r="BM12" s="8">
        <v>25.173271960000001</v>
      </c>
      <c r="BN12" s="8">
        <v>2.373914724</v>
      </c>
      <c r="BO12" s="8">
        <v>0.90084966200000005</v>
      </c>
      <c r="BP12" s="8">
        <v>28.145652999999999</v>
      </c>
    </row>
    <row r="13" spans="1:68" x14ac:dyDescent="0.2">
      <c r="A13" s="7" t="s">
        <v>75</v>
      </c>
      <c r="B13" s="8">
        <v>1392680</v>
      </c>
      <c r="C13" s="8">
        <v>26.091000000000001</v>
      </c>
      <c r="D13" s="8">
        <v>2</v>
      </c>
      <c r="E13" s="8">
        <v>4687</v>
      </c>
      <c r="F13" s="8">
        <v>3.13</v>
      </c>
      <c r="G13" s="8">
        <v>22.939</v>
      </c>
      <c r="H13" s="8">
        <v>0.80422177900000003</v>
      </c>
      <c r="I13" s="8" t="s">
        <v>32</v>
      </c>
      <c r="J13" s="8">
        <v>1.9010827800000001</v>
      </c>
      <c r="K13" s="8">
        <v>7.642685975</v>
      </c>
      <c r="L13" s="8">
        <v>23.575993189999998</v>
      </c>
      <c r="M13" s="8">
        <v>21.323652249999999</v>
      </c>
      <c r="N13" s="8">
        <v>62.862674079999998</v>
      </c>
      <c r="O13" s="8">
        <v>3.7417303030000002</v>
      </c>
      <c r="P13" s="8">
        <v>0.90653264200000006</v>
      </c>
      <c r="Q13" s="8">
        <v>257.70028300000001</v>
      </c>
      <c r="R13" s="7" t="s">
        <v>76</v>
      </c>
      <c r="S13" s="8">
        <v>1412712</v>
      </c>
      <c r="T13" s="8">
        <v>27.986999999999998</v>
      </c>
      <c r="U13" s="8">
        <v>2</v>
      </c>
      <c r="V13" s="8">
        <v>4466</v>
      </c>
      <c r="W13" s="8">
        <v>3.9180000000000001</v>
      </c>
      <c r="X13" s="8">
        <v>24.055</v>
      </c>
      <c r="Y13" s="8">
        <v>0.94873374499999996</v>
      </c>
      <c r="Z13" s="8" t="s">
        <v>34</v>
      </c>
      <c r="AA13" s="8">
        <v>2.7143083560000001</v>
      </c>
      <c r="AB13" s="8">
        <v>8.8362530840000009</v>
      </c>
      <c r="AC13" s="8">
        <v>5.5682405829999997</v>
      </c>
      <c r="AD13" s="8">
        <v>20.807412200000002</v>
      </c>
      <c r="AE13" s="8">
        <v>64.733408530000005</v>
      </c>
      <c r="AF13" s="8">
        <v>4.9387331469999998</v>
      </c>
      <c r="AG13" s="8">
        <v>0.921070206</v>
      </c>
      <c r="AH13" s="8">
        <v>255.53700900000001</v>
      </c>
      <c r="AI13" s="7" t="s">
        <v>77</v>
      </c>
      <c r="AJ13" s="8">
        <v>236880</v>
      </c>
      <c r="AK13" s="8">
        <v>24.3605962</v>
      </c>
      <c r="AL13" s="8">
        <v>1</v>
      </c>
      <c r="AM13" s="8">
        <v>3670</v>
      </c>
      <c r="AN13" s="8">
        <v>13.6416244</v>
      </c>
      <c r="AO13" s="8">
        <v>10.717333399999999</v>
      </c>
      <c r="AP13" s="8">
        <v>0.31431910400000002</v>
      </c>
      <c r="AQ13" s="8" t="s">
        <v>34</v>
      </c>
      <c r="AR13" s="8">
        <v>1.134140197</v>
      </c>
      <c r="AS13" s="8">
        <v>2.135166838</v>
      </c>
      <c r="AT13" s="8">
        <v>0.36064038100000001</v>
      </c>
      <c r="AU13" s="8">
        <v>6.8695711780000002</v>
      </c>
      <c r="AV13" s="8">
        <v>20.810838539999999</v>
      </c>
      <c r="AW13" s="8">
        <v>6.0784007329999996</v>
      </c>
      <c r="AX13" s="8">
        <v>0.91869103699999999</v>
      </c>
      <c r="AY13" s="8">
        <v>53.312517</v>
      </c>
      <c r="AZ13" s="7" t="s">
        <v>78</v>
      </c>
      <c r="BA13" s="8">
        <v>301567</v>
      </c>
      <c r="BB13" s="8">
        <v>19.902999999999999</v>
      </c>
      <c r="BC13" s="8">
        <v>1</v>
      </c>
      <c r="BD13" s="8">
        <v>3919</v>
      </c>
      <c r="BE13" s="8">
        <v>7.165</v>
      </c>
      <c r="BF13" s="8">
        <v>12.737</v>
      </c>
      <c r="BG13" s="8">
        <v>0.35292765700000001</v>
      </c>
      <c r="BH13" s="8" t="s">
        <v>34</v>
      </c>
      <c r="BI13" s="8">
        <v>0.56873708999999995</v>
      </c>
      <c r="BJ13" s="8">
        <v>2.2152055929999999</v>
      </c>
      <c r="BK13" s="8">
        <v>1.549257331</v>
      </c>
      <c r="BL13" s="8">
        <v>10.640251559999999</v>
      </c>
      <c r="BM13" s="8">
        <v>30.084405310000001</v>
      </c>
      <c r="BN13" s="8">
        <v>3.2412046220000001</v>
      </c>
      <c r="BO13" s="8">
        <v>0.91064473300000004</v>
      </c>
      <c r="BP13" s="8">
        <v>68.592491999999993</v>
      </c>
    </row>
    <row r="14" spans="1:68" x14ac:dyDescent="0.2">
      <c r="A14" s="7" t="s">
        <v>79</v>
      </c>
      <c r="B14" s="8">
        <v>2271690</v>
      </c>
      <c r="C14" s="8">
        <v>25.963999999999999</v>
      </c>
      <c r="D14" s="8">
        <v>2</v>
      </c>
      <c r="E14" s="8">
        <v>5241</v>
      </c>
      <c r="F14" s="8">
        <v>2.077</v>
      </c>
      <c r="G14" s="8">
        <v>23.873999999999999</v>
      </c>
      <c r="H14" s="8">
        <v>0.81740804499999997</v>
      </c>
      <c r="I14" s="8" t="s">
        <v>34</v>
      </c>
      <c r="J14" s="8">
        <v>1.006393836</v>
      </c>
      <c r="K14" s="8">
        <v>9.2438978800000005</v>
      </c>
      <c r="L14" s="8">
        <v>5.8828684720000002</v>
      </c>
      <c r="M14" s="8">
        <v>23.1319725</v>
      </c>
      <c r="N14" s="8">
        <v>71.113549239999998</v>
      </c>
      <c r="O14" s="8">
        <v>4.1120890670000003</v>
      </c>
      <c r="P14" s="8">
        <v>0.92768454700000003</v>
      </c>
      <c r="Q14" s="8">
        <v>452.77496000000002</v>
      </c>
      <c r="R14" s="7" t="s">
        <v>80</v>
      </c>
      <c r="S14" s="8">
        <v>1079472</v>
      </c>
      <c r="T14" s="8">
        <v>22.26</v>
      </c>
      <c r="U14" s="8">
        <v>2</v>
      </c>
      <c r="V14" s="8">
        <v>1582</v>
      </c>
      <c r="W14" s="8">
        <v>3.1160000000000001</v>
      </c>
      <c r="X14" s="8">
        <v>18.949000000000002</v>
      </c>
      <c r="Y14" s="8">
        <v>0.55550374599999996</v>
      </c>
      <c r="Z14" s="8" t="s">
        <v>34</v>
      </c>
      <c r="AA14" s="8">
        <v>0.87848831100000002</v>
      </c>
      <c r="AB14" s="8">
        <v>5.0651344859999998</v>
      </c>
      <c r="AC14" s="8">
        <v>2.5444457479999998</v>
      </c>
      <c r="AD14" s="8">
        <v>11.97558038</v>
      </c>
      <c r="AE14" s="8">
        <v>36.593310619999997</v>
      </c>
      <c r="AF14" s="8">
        <v>5.289053762</v>
      </c>
      <c r="AG14" s="8">
        <v>0.90524338999999998</v>
      </c>
      <c r="AH14" s="8">
        <v>122.474822</v>
      </c>
      <c r="AI14" s="7" t="s">
        <v>81</v>
      </c>
      <c r="AJ14" s="8">
        <v>274542</v>
      </c>
      <c r="AK14" s="8">
        <v>21.480318199999999</v>
      </c>
      <c r="AL14" s="8">
        <v>1</v>
      </c>
      <c r="AM14" s="8">
        <v>3894</v>
      </c>
      <c r="AN14" s="8">
        <v>11.5992833</v>
      </c>
      <c r="AO14" s="8">
        <v>9.8721361000000005</v>
      </c>
      <c r="AP14" s="8">
        <v>0.30394873900000002</v>
      </c>
      <c r="AQ14" s="8" t="s">
        <v>34</v>
      </c>
      <c r="AR14" s="8">
        <v>0.97648447999999999</v>
      </c>
      <c r="AS14" s="8">
        <v>2.983785583</v>
      </c>
      <c r="AT14" s="8">
        <v>0.293395499</v>
      </c>
      <c r="AU14" s="8">
        <v>7.252884817</v>
      </c>
      <c r="AV14" s="8">
        <v>22.618382579999999</v>
      </c>
      <c r="AW14" s="8">
        <v>5.4626220200000004</v>
      </c>
      <c r="AX14" s="8">
        <v>0.93646769299999999</v>
      </c>
      <c r="AY14" s="8">
        <v>61.828293000000002</v>
      </c>
      <c r="AZ14" s="7" t="s">
        <v>82</v>
      </c>
      <c r="BA14" s="8">
        <v>116706</v>
      </c>
      <c r="BB14" s="8">
        <v>17.952999999999999</v>
      </c>
      <c r="BC14" s="8">
        <v>1</v>
      </c>
      <c r="BD14" s="8">
        <v>3692</v>
      </c>
      <c r="BE14" s="8">
        <v>8.9760000000000009</v>
      </c>
      <c r="BF14" s="8">
        <v>8.9760000000000009</v>
      </c>
      <c r="BG14" s="8">
        <v>0.30737013099999999</v>
      </c>
      <c r="BH14" s="8" t="s">
        <v>37</v>
      </c>
      <c r="BI14" s="8">
        <v>2.4139101360000002</v>
      </c>
      <c r="BJ14" s="8">
        <v>1.323062535</v>
      </c>
      <c r="BK14" s="8">
        <v>0.837337569</v>
      </c>
      <c r="BL14" s="8">
        <v>6.5338192580000003</v>
      </c>
      <c r="BM14" s="8">
        <v>19.19498093</v>
      </c>
      <c r="BN14" s="8">
        <v>3.91789801</v>
      </c>
      <c r="BO14" s="8">
        <v>0.90805969900000005</v>
      </c>
      <c r="BP14" s="8">
        <v>21.11975</v>
      </c>
    </row>
    <row r="15" spans="1:68" x14ac:dyDescent="0.2">
      <c r="A15" s="7" t="s">
        <v>83</v>
      </c>
      <c r="B15" s="8">
        <v>757961</v>
      </c>
      <c r="C15" s="8">
        <v>20.681999999999999</v>
      </c>
      <c r="D15" s="8">
        <v>1</v>
      </c>
      <c r="E15" s="8">
        <v>9845</v>
      </c>
      <c r="F15" s="8">
        <v>0.82699999999999996</v>
      </c>
      <c r="G15" s="8">
        <v>19.850999999999999</v>
      </c>
      <c r="H15" s="8"/>
      <c r="I15" s="8" t="s">
        <v>32</v>
      </c>
      <c r="J15" s="8">
        <v>1.8329094560000001</v>
      </c>
      <c r="K15" s="8">
        <v>5.7890192579999997</v>
      </c>
      <c r="L15" s="8">
        <v>16.338571529999999</v>
      </c>
      <c r="M15" s="8">
        <v>15.953041799999999</v>
      </c>
      <c r="N15" s="8">
        <v>47.649860779999997</v>
      </c>
      <c r="O15" s="8">
        <v>3.8733869360000002</v>
      </c>
      <c r="P15" s="8">
        <v>1.359199966</v>
      </c>
      <c r="Q15" s="8">
        <v>173.88147900000001</v>
      </c>
      <c r="R15" s="7" t="s">
        <v>84</v>
      </c>
      <c r="S15" s="8">
        <v>19197</v>
      </c>
      <c r="T15" s="8">
        <v>6.4</v>
      </c>
      <c r="U15" s="8">
        <v>0.5</v>
      </c>
      <c r="V15" s="8">
        <v>1223</v>
      </c>
      <c r="W15" s="8">
        <v>2.048</v>
      </c>
      <c r="X15" s="8">
        <v>4.3460000000000001</v>
      </c>
      <c r="Y15" s="8">
        <v>0.17552176</v>
      </c>
      <c r="Z15" s="8" t="s">
        <v>32</v>
      </c>
      <c r="AA15" s="8">
        <v>8.7082229999999997E-2</v>
      </c>
      <c r="AB15" s="8">
        <v>6.9837702930000001</v>
      </c>
      <c r="AC15" s="8">
        <v>8.9566943739999996</v>
      </c>
      <c r="AD15" s="8">
        <v>2.1964216900000002</v>
      </c>
      <c r="AE15" s="8">
        <v>6.5721184069999996</v>
      </c>
      <c r="AF15" s="8">
        <v>1.893158315</v>
      </c>
      <c r="AG15" s="8">
        <v>0.90437960100000003</v>
      </c>
      <c r="AH15" s="8">
        <v>1.7478750000000001</v>
      </c>
      <c r="AI15" s="7" t="s">
        <v>85</v>
      </c>
      <c r="AJ15" s="8">
        <v>44059</v>
      </c>
      <c r="AK15" s="8">
        <v>15.868533599999999</v>
      </c>
      <c r="AL15" s="8">
        <v>0.5</v>
      </c>
      <c r="AM15" s="8">
        <v>2864</v>
      </c>
      <c r="AN15" s="8">
        <v>6.6581321000000004</v>
      </c>
      <c r="AO15" s="8">
        <v>9.1846847</v>
      </c>
      <c r="AP15" s="8">
        <v>0.13201658399999999</v>
      </c>
      <c r="AQ15" s="8" t="s">
        <v>34</v>
      </c>
      <c r="AR15" s="8">
        <v>0.52615283499999999</v>
      </c>
      <c r="AS15" s="8">
        <v>0.68321390000000004</v>
      </c>
      <c r="AT15" s="8">
        <v>0.60546023000000004</v>
      </c>
      <c r="AU15" s="8">
        <v>3.447572793</v>
      </c>
      <c r="AV15" s="8">
        <v>10.53927554</v>
      </c>
      <c r="AW15" s="8">
        <v>5.3735089839999999</v>
      </c>
      <c r="AX15" s="8">
        <v>1.4047398099999999</v>
      </c>
      <c r="AY15" s="8">
        <v>9.1111179999999994</v>
      </c>
      <c r="AZ15" s="7" t="s">
        <v>86</v>
      </c>
      <c r="BA15" s="8">
        <v>81216</v>
      </c>
      <c r="BB15" s="8">
        <v>18.582999999999998</v>
      </c>
      <c r="BC15" s="8">
        <v>0.5</v>
      </c>
      <c r="BD15" s="8">
        <v>3811</v>
      </c>
      <c r="BE15" s="8">
        <v>10.034000000000001</v>
      </c>
      <c r="BF15" s="8">
        <v>8.548</v>
      </c>
      <c r="BG15" s="8">
        <v>0.25569551200000001</v>
      </c>
      <c r="BH15" s="8" t="s">
        <v>37</v>
      </c>
      <c r="BI15" s="8">
        <v>2.4708349890000001</v>
      </c>
      <c r="BJ15" s="8">
        <v>1.7912082540000001</v>
      </c>
      <c r="BK15" s="8">
        <v>0.62621691199999996</v>
      </c>
      <c r="BL15" s="8">
        <v>5.4468204509999998</v>
      </c>
      <c r="BM15" s="8">
        <v>16.161507289999999</v>
      </c>
      <c r="BN15" s="8">
        <v>2.2281364610000001</v>
      </c>
      <c r="BO15" s="8">
        <v>0.90261025900000003</v>
      </c>
      <c r="BP15" s="8">
        <v>19.127905999999999</v>
      </c>
    </row>
    <row r="16" spans="1:68" x14ac:dyDescent="0.2">
      <c r="A16" s="7" t="s">
        <v>87</v>
      </c>
      <c r="B16" s="8">
        <v>71797</v>
      </c>
      <c r="C16" s="8">
        <v>7.3769999999999998</v>
      </c>
      <c r="D16" s="8">
        <v>0.5</v>
      </c>
      <c r="E16" s="8">
        <v>4321</v>
      </c>
      <c r="F16" s="8">
        <v>3.2440000000000002</v>
      </c>
      <c r="G16" s="8">
        <v>4.13</v>
      </c>
      <c r="H16" s="8">
        <v>0.23608077399999999</v>
      </c>
      <c r="I16" s="8" t="s">
        <v>34</v>
      </c>
      <c r="J16" s="8">
        <v>1.309395547</v>
      </c>
      <c r="K16" s="8">
        <v>2.6307996650000001</v>
      </c>
      <c r="L16" s="8">
        <v>1.9697253189999999</v>
      </c>
      <c r="M16" s="8">
        <v>8.3437685209999994</v>
      </c>
      <c r="N16" s="8">
        <v>25.909917629999999</v>
      </c>
      <c r="O16" s="8">
        <v>2.463934788</v>
      </c>
      <c r="P16" s="8">
        <v>0.92626165299999996</v>
      </c>
      <c r="Q16" s="8">
        <v>16.288588000000001</v>
      </c>
      <c r="R16" s="7" t="s">
        <v>88</v>
      </c>
      <c r="S16" s="8">
        <v>12484</v>
      </c>
      <c r="T16" s="8">
        <v>5.4059999999999997</v>
      </c>
      <c r="U16" s="8">
        <v>0.5</v>
      </c>
      <c r="V16" s="8">
        <v>830</v>
      </c>
      <c r="W16" s="8">
        <v>1.944</v>
      </c>
      <c r="X16" s="8">
        <v>3.452</v>
      </c>
      <c r="Y16" s="8">
        <v>0.138787465</v>
      </c>
      <c r="Z16" s="8" t="s">
        <v>37</v>
      </c>
      <c r="AA16" s="8">
        <v>1.7124458840000001</v>
      </c>
      <c r="AB16" s="8">
        <v>1.403152534</v>
      </c>
      <c r="AC16" s="8">
        <v>0.20792469399999999</v>
      </c>
      <c r="AD16" s="8">
        <v>1.627197373</v>
      </c>
      <c r="AE16" s="8">
        <v>5.0810087319999999</v>
      </c>
      <c r="AF16" s="8">
        <v>0.87706591599999995</v>
      </c>
      <c r="AG16" s="8">
        <v>0.90123919900000005</v>
      </c>
      <c r="AH16" s="8">
        <v>1.140531</v>
      </c>
      <c r="AI16" s="7" t="s">
        <v>89</v>
      </c>
      <c r="AJ16" s="8">
        <v>461070</v>
      </c>
      <c r="AK16" s="8">
        <v>22.144777699999999</v>
      </c>
      <c r="AL16" s="8">
        <v>1</v>
      </c>
      <c r="AM16" s="8">
        <v>5532</v>
      </c>
      <c r="AN16" s="8">
        <v>8.4149478999999996</v>
      </c>
      <c r="AO16" s="8">
        <v>13.715892800000001</v>
      </c>
      <c r="AP16" s="8">
        <v>0.38815966899999998</v>
      </c>
      <c r="AQ16" s="8" t="s">
        <v>34</v>
      </c>
      <c r="AR16" s="8">
        <v>1.473854354</v>
      </c>
      <c r="AS16" s="8">
        <v>2.7122519029999999</v>
      </c>
      <c r="AT16" s="8">
        <v>0.58829299099999999</v>
      </c>
      <c r="AU16" s="8">
        <v>9.8487492880000005</v>
      </c>
      <c r="AV16" s="8">
        <v>30.865982670000001</v>
      </c>
      <c r="AW16" s="8">
        <v>3.9683963719999999</v>
      </c>
      <c r="AX16" s="8">
        <v>0.90891961799999998</v>
      </c>
      <c r="AY16" s="8">
        <v>99.605431999999993</v>
      </c>
      <c r="AZ16" s="7" t="s">
        <v>90</v>
      </c>
      <c r="BA16" s="8">
        <v>149944</v>
      </c>
      <c r="BB16" s="8">
        <v>18.592066599999999</v>
      </c>
      <c r="BC16" s="8">
        <v>1</v>
      </c>
      <c r="BD16" s="8">
        <v>5784</v>
      </c>
      <c r="BE16" s="8">
        <v>4.0901353</v>
      </c>
      <c r="BF16" s="8">
        <v>14.4985119</v>
      </c>
      <c r="BG16" s="8">
        <v>0.36035799899999998</v>
      </c>
      <c r="BH16" s="8" t="s">
        <v>34</v>
      </c>
      <c r="BI16" s="8">
        <v>0.85368933599999997</v>
      </c>
      <c r="BJ16" s="8">
        <v>3.8081330740000001</v>
      </c>
      <c r="BK16" s="8">
        <v>0.49405322800000001</v>
      </c>
      <c r="BL16" s="8">
        <v>7.4284079820000004</v>
      </c>
      <c r="BM16" s="8">
        <v>22.45352673</v>
      </c>
      <c r="BN16" s="8">
        <v>2.9519631400000002</v>
      </c>
      <c r="BO16" s="8">
        <v>0.93950337299999997</v>
      </c>
      <c r="BP16" s="8">
        <v>36.607143000000001</v>
      </c>
    </row>
    <row r="17" spans="1:68" x14ac:dyDescent="0.2">
      <c r="A17" s="7" t="s">
        <v>91</v>
      </c>
      <c r="B17" s="8">
        <v>62803</v>
      </c>
      <c r="C17" s="8">
        <v>9.2899999999999991</v>
      </c>
      <c r="D17" s="8">
        <v>0.5</v>
      </c>
      <c r="E17" s="8">
        <v>6113</v>
      </c>
      <c r="F17" s="8">
        <v>4.0869999999999997</v>
      </c>
      <c r="G17" s="8">
        <v>5.1150000000000002</v>
      </c>
      <c r="H17" s="8">
        <v>0.20058611600000001</v>
      </c>
      <c r="I17" s="8" t="s">
        <v>32</v>
      </c>
      <c r="J17" s="8">
        <v>0.92391294199999996</v>
      </c>
      <c r="K17" s="8">
        <v>2.066706581</v>
      </c>
      <c r="L17" s="8">
        <v>3.4269726139999999</v>
      </c>
      <c r="M17" s="8">
        <v>7.5673060029999997</v>
      </c>
      <c r="N17" s="8">
        <v>23.813250629999999</v>
      </c>
      <c r="O17" s="8">
        <v>3.463409892</v>
      </c>
      <c r="P17" s="8">
        <v>0.96475967500000004</v>
      </c>
      <c r="Q17" s="8">
        <v>13.127686000000001</v>
      </c>
      <c r="R17" s="7" t="s">
        <v>92</v>
      </c>
      <c r="S17" s="8">
        <v>8032</v>
      </c>
      <c r="T17" s="8">
        <v>4.5519999999999996</v>
      </c>
      <c r="U17" s="8">
        <v>0.5</v>
      </c>
      <c r="V17" s="8">
        <v>644</v>
      </c>
      <c r="W17" s="8">
        <v>1.6379999999999999</v>
      </c>
      <c r="X17" s="8">
        <v>2.9129999999999998</v>
      </c>
      <c r="Y17" s="8">
        <v>0.119457884</v>
      </c>
      <c r="Z17" s="8" t="s">
        <v>42</v>
      </c>
      <c r="AA17" s="8">
        <v>868.91430130000003</v>
      </c>
      <c r="AB17" s="8">
        <v>0.23943368000000001</v>
      </c>
      <c r="AC17" s="8">
        <v>0.445625416</v>
      </c>
      <c r="AD17" s="8">
        <v>1.1121271660000001</v>
      </c>
      <c r="AE17" s="8">
        <v>3.4760820969999999</v>
      </c>
      <c r="AF17" s="8">
        <v>0.79283818299999997</v>
      </c>
      <c r="AG17" s="8">
        <v>0.90081833300000003</v>
      </c>
      <c r="AH17" s="8">
        <v>0.63294099999999998</v>
      </c>
      <c r="AI17" s="7" t="s">
        <v>93</v>
      </c>
      <c r="AJ17" s="8">
        <v>203547</v>
      </c>
      <c r="AK17" s="8">
        <v>23.646421</v>
      </c>
      <c r="AL17" s="8">
        <v>1</v>
      </c>
      <c r="AM17" s="8">
        <v>3375</v>
      </c>
      <c r="AN17" s="8">
        <v>12.2960867</v>
      </c>
      <c r="AO17" s="8">
        <v>11.348889399999999</v>
      </c>
      <c r="AP17" s="8">
        <v>0.21594110399999999</v>
      </c>
      <c r="AQ17" s="8" t="s">
        <v>34</v>
      </c>
      <c r="AR17" s="8">
        <v>0.52933583100000003</v>
      </c>
      <c r="AS17" s="8">
        <v>2.4691592720000002</v>
      </c>
      <c r="AT17" s="8">
        <v>0.25863365399999999</v>
      </c>
      <c r="AU17" s="8">
        <v>5.900511582</v>
      </c>
      <c r="AV17" s="8">
        <v>17.919176010000001</v>
      </c>
      <c r="AW17" s="8">
        <v>3.167597411</v>
      </c>
      <c r="AX17" s="8">
        <v>0.90510611299999999</v>
      </c>
      <c r="AY17" s="8">
        <v>48.229132999999997</v>
      </c>
      <c r="AZ17" s="7" t="s">
        <v>94</v>
      </c>
      <c r="BA17" s="8">
        <v>218645</v>
      </c>
      <c r="BB17" s="8">
        <v>20.086643200000001</v>
      </c>
      <c r="BC17" s="8">
        <v>1</v>
      </c>
      <c r="BD17" s="8">
        <v>6363</v>
      </c>
      <c r="BE17" s="8">
        <v>10.043207600000001</v>
      </c>
      <c r="BF17" s="8">
        <v>10.043277700000001</v>
      </c>
      <c r="BG17" s="8">
        <v>0.28601043399999998</v>
      </c>
      <c r="BH17" s="8" t="s">
        <v>34</v>
      </c>
      <c r="BI17" s="8">
        <v>3.2227425470000002</v>
      </c>
      <c r="BJ17" s="8">
        <v>3.4834374619999999</v>
      </c>
      <c r="BK17" s="8">
        <v>0.27483818399999999</v>
      </c>
      <c r="BL17" s="8">
        <v>11.126491590000001</v>
      </c>
      <c r="BM17" s="8">
        <v>29.64858169</v>
      </c>
      <c r="BN17" s="8">
        <v>2.3225136530000001</v>
      </c>
      <c r="BO17" s="8">
        <v>0.90184821500000001</v>
      </c>
      <c r="BP17" s="8">
        <v>52.654705999999997</v>
      </c>
    </row>
    <row r="18" spans="1:68" x14ac:dyDescent="0.2">
      <c r="A18" s="7" t="s">
        <v>95</v>
      </c>
      <c r="B18" s="8">
        <v>41343</v>
      </c>
      <c r="C18" s="8">
        <v>7.6059999999999999</v>
      </c>
      <c r="D18" s="8">
        <v>0.5</v>
      </c>
      <c r="E18" s="8">
        <v>3691</v>
      </c>
      <c r="F18" s="8">
        <v>2.89</v>
      </c>
      <c r="G18" s="8">
        <v>4.7110000000000003</v>
      </c>
      <c r="H18" s="8">
        <v>0.14534960799999999</v>
      </c>
      <c r="I18" s="8" t="s">
        <v>32</v>
      </c>
      <c r="J18" s="8">
        <v>0.30614090199999999</v>
      </c>
      <c r="K18" s="8">
        <v>2.112501328</v>
      </c>
      <c r="L18" s="8">
        <v>3.1644192200000001</v>
      </c>
      <c r="M18" s="8">
        <v>6.6971188010000002</v>
      </c>
      <c r="N18" s="8">
        <v>20.66830796</v>
      </c>
      <c r="O18" s="8">
        <v>1.020738009</v>
      </c>
      <c r="P18" s="8">
        <v>0.90431029200000002</v>
      </c>
      <c r="Q18" s="8">
        <v>9.5092569999999998</v>
      </c>
      <c r="R18" s="7" t="s">
        <v>96</v>
      </c>
      <c r="S18" s="8">
        <v>7433</v>
      </c>
      <c r="T18" s="8">
        <v>4.7569999999999997</v>
      </c>
      <c r="U18" s="8">
        <v>0.5</v>
      </c>
      <c r="V18" s="8">
        <v>879</v>
      </c>
      <c r="W18" s="8">
        <v>1.806</v>
      </c>
      <c r="X18" s="8">
        <v>2.9369999999999998</v>
      </c>
      <c r="Y18" s="8">
        <v>0.116115097</v>
      </c>
      <c r="Z18" s="8" t="s">
        <v>42</v>
      </c>
      <c r="AA18" s="8">
        <v>0.31919429500000002</v>
      </c>
      <c r="AB18" s="8">
        <v>0.25124629799999998</v>
      </c>
      <c r="AC18" s="8">
        <v>668.53554069999996</v>
      </c>
      <c r="AD18" s="8">
        <v>0.84777372699999998</v>
      </c>
      <c r="AE18" s="8">
        <v>2.535521589</v>
      </c>
      <c r="AF18" s="8">
        <v>0.58490347499999995</v>
      </c>
      <c r="AG18" s="8">
        <v>0.90609284099999998</v>
      </c>
      <c r="AH18" s="8">
        <v>0.580063</v>
      </c>
      <c r="AI18" s="7" t="s">
        <v>97</v>
      </c>
      <c r="AJ18" s="8">
        <v>124204</v>
      </c>
      <c r="AK18" s="8">
        <v>21.692482600000002</v>
      </c>
      <c r="AL18" s="8">
        <v>1</v>
      </c>
      <c r="AM18" s="8">
        <v>2919</v>
      </c>
      <c r="AN18" s="8">
        <v>10.4123094</v>
      </c>
      <c r="AO18" s="8">
        <v>11.2783646</v>
      </c>
      <c r="AP18" s="8">
        <v>0.210706437</v>
      </c>
      <c r="AQ18" s="8" t="s">
        <v>34</v>
      </c>
      <c r="AR18" s="8">
        <v>0.61410513300000003</v>
      </c>
      <c r="AS18" s="8">
        <v>1.510112906</v>
      </c>
      <c r="AT18" s="8">
        <v>0.21885452599999999</v>
      </c>
      <c r="AU18" s="8">
        <v>5.9854248459999999</v>
      </c>
      <c r="AV18" s="8">
        <v>17.85607122</v>
      </c>
      <c r="AW18" s="8">
        <v>4.6017207070000001</v>
      </c>
      <c r="AX18" s="8">
        <v>0.91633996299999998</v>
      </c>
      <c r="AY18" s="8">
        <v>25.539512999999999</v>
      </c>
      <c r="AZ18" s="7" t="s">
        <v>98</v>
      </c>
      <c r="BA18" s="8">
        <v>112107</v>
      </c>
      <c r="BB18" s="8">
        <v>22.414000000000001</v>
      </c>
      <c r="BC18" s="8">
        <v>1</v>
      </c>
      <c r="BD18" s="8">
        <v>4535</v>
      </c>
      <c r="BE18" s="8">
        <v>5.827</v>
      </c>
      <c r="BF18" s="8">
        <v>16.574999999999999</v>
      </c>
      <c r="BG18" s="8">
        <v>0.35414665200000001</v>
      </c>
      <c r="BH18" s="8" t="s">
        <v>34</v>
      </c>
      <c r="BI18" s="8">
        <v>1.1976372609999999</v>
      </c>
      <c r="BJ18" s="8">
        <v>2.2867457930000001</v>
      </c>
      <c r="BK18" s="8">
        <v>0.30888578700000002</v>
      </c>
      <c r="BL18" s="8">
        <v>7.4982561670000001</v>
      </c>
      <c r="BM18" s="8">
        <v>23.155586580000001</v>
      </c>
      <c r="BN18" s="8">
        <v>2.8303828850000001</v>
      </c>
      <c r="BO18" s="8">
        <v>0.90330809700000003</v>
      </c>
      <c r="BP18" s="8">
        <v>25.683164000000001</v>
      </c>
    </row>
    <row r="19" spans="1:68" x14ac:dyDescent="0.2">
      <c r="A19" s="7" t="s">
        <v>99</v>
      </c>
      <c r="B19" s="8">
        <v>736301</v>
      </c>
      <c r="C19" s="8">
        <v>21.776</v>
      </c>
      <c r="D19" s="8">
        <v>1</v>
      </c>
      <c r="E19" s="8">
        <v>10024</v>
      </c>
      <c r="F19" s="8">
        <v>4.3550000000000004</v>
      </c>
      <c r="G19" s="8">
        <v>17.417999999999999</v>
      </c>
      <c r="H19" s="8">
        <v>0.57878744400000004</v>
      </c>
      <c r="I19" s="8" t="s">
        <v>34</v>
      </c>
      <c r="J19" s="8">
        <v>1.148040347</v>
      </c>
      <c r="K19" s="8">
        <v>6.5764788950000002</v>
      </c>
      <c r="L19" s="8">
        <v>1.0745011529999999</v>
      </c>
      <c r="M19" s="8">
        <v>16.767962879999999</v>
      </c>
      <c r="N19" s="8">
        <v>50.416671229999999</v>
      </c>
      <c r="O19" s="8">
        <v>5.8061803960000002</v>
      </c>
      <c r="P19" s="8">
        <v>0.93383755199999996</v>
      </c>
      <c r="Q19" s="8">
        <v>166.30846</v>
      </c>
      <c r="R19" s="7" t="s">
        <v>100</v>
      </c>
      <c r="S19" s="8">
        <v>15816</v>
      </c>
      <c r="T19" s="8">
        <v>5.5140000000000002</v>
      </c>
      <c r="U19" s="8">
        <v>0.5</v>
      </c>
      <c r="V19" s="8">
        <v>1095</v>
      </c>
      <c r="W19" s="8">
        <v>2.0950000000000002</v>
      </c>
      <c r="X19" s="8">
        <v>3.3980000000000001</v>
      </c>
      <c r="Y19" s="8">
        <v>0.141363145</v>
      </c>
      <c r="Z19" s="8" t="s">
        <v>34</v>
      </c>
      <c r="AA19" s="8">
        <v>0.27680994799999997</v>
      </c>
      <c r="AB19" s="8">
        <v>0.62346351300000002</v>
      </c>
      <c r="AC19" s="8">
        <v>0.378737818</v>
      </c>
      <c r="AD19" s="8">
        <v>2.0302121</v>
      </c>
      <c r="AE19" s="8">
        <v>6.0719911489999996</v>
      </c>
      <c r="AF19" s="8">
        <v>1.0730332250000001</v>
      </c>
      <c r="AG19" s="8">
        <v>0.90926386599999998</v>
      </c>
      <c r="AH19" s="8">
        <v>1.5610440000000001</v>
      </c>
      <c r="AI19" s="7" t="s">
        <v>101</v>
      </c>
      <c r="AJ19" s="8">
        <v>166477</v>
      </c>
      <c r="AK19" s="8">
        <v>22.479076299999999</v>
      </c>
      <c r="AL19" s="8">
        <v>1</v>
      </c>
      <c r="AM19" s="8">
        <v>3223</v>
      </c>
      <c r="AN19" s="8">
        <v>11.2394803</v>
      </c>
      <c r="AO19" s="8">
        <v>11.2347263</v>
      </c>
      <c r="AP19" s="8">
        <v>0.19349424800000001</v>
      </c>
      <c r="AQ19" s="8" t="s">
        <v>32</v>
      </c>
      <c r="AR19" s="8">
        <v>0.84220793999999999</v>
      </c>
      <c r="AS19" s="8">
        <v>1.7136588269999999</v>
      </c>
      <c r="AT19" s="8">
        <v>1.7861726739999999</v>
      </c>
      <c r="AU19" s="8">
        <v>6.5779459029999998</v>
      </c>
      <c r="AV19" s="8">
        <v>20.065319840000001</v>
      </c>
      <c r="AW19" s="8">
        <v>3.304204785</v>
      </c>
      <c r="AX19" s="8">
        <v>0.906986085</v>
      </c>
      <c r="AY19" s="8">
        <v>41.750478999999999</v>
      </c>
      <c r="AZ19" s="7" t="s">
        <v>102</v>
      </c>
      <c r="BA19" s="8">
        <v>65792</v>
      </c>
      <c r="BB19" s="8">
        <v>21.666</v>
      </c>
      <c r="BC19" s="8">
        <v>0.5</v>
      </c>
      <c r="BD19" s="8">
        <v>5250</v>
      </c>
      <c r="BE19" s="8">
        <v>12.558999999999999</v>
      </c>
      <c r="BF19" s="8">
        <v>9.0920000000000005</v>
      </c>
      <c r="BG19" s="8">
        <v>0.22052296299999999</v>
      </c>
      <c r="BH19" s="8" t="s">
        <v>42</v>
      </c>
      <c r="BI19" s="8">
        <v>1.64051094</v>
      </c>
      <c r="BJ19" s="8">
        <v>1.4822664569999999</v>
      </c>
      <c r="BK19" s="8">
        <v>3363.7816050000001</v>
      </c>
      <c r="BL19" s="8">
        <v>5.7044158820000002</v>
      </c>
      <c r="BM19" s="8">
        <v>17.804476319999999</v>
      </c>
      <c r="BN19" s="8">
        <v>6.0967500729999999</v>
      </c>
      <c r="BO19" s="8">
        <v>0.90478524699999996</v>
      </c>
      <c r="BP19" s="8">
        <v>13.662947000000001</v>
      </c>
    </row>
    <row r="20" spans="1:68" x14ac:dyDescent="0.2">
      <c r="A20" s="7" t="s">
        <v>103</v>
      </c>
      <c r="B20" s="8">
        <v>589812</v>
      </c>
      <c r="C20" s="8">
        <v>18.989999999999998</v>
      </c>
      <c r="D20" s="8">
        <v>1</v>
      </c>
      <c r="E20" s="8">
        <v>9306</v>
      </c>
      <c r="F20" s="8">
        <v>2.278</v>
      </c>
      <c r="G20" s="8">
        <v>16.701000000000001</v>
      </c>
      <c r="H20" s="8">
        <v>0.44891977599999999</v>
      </c>
      <c r="I20" s="8" t="s">
        <v>34</v>
      </c>
      <c r="J20" s="8">
        <v>0.89468727699999995</v>
      </c>
      <c r="K20" s="8">
        <v>5.6438838440000003</v>
      </c>
      <c r="L20" s="8">
        <v>3.2475604389999999</v>
      </c>
      <c r="M20" s="8">
        <v>15.4771597</v>
      </c>
      <c r="N20" s="8">
        <v>46.926620120000003</v>
      </c>
      <c r="O20" s="8">
        <v>3.3574735480000002</v>
      </c>
      <c r="P20" s="8">
        <v>0.96310530800000005</v>
      </c>
      <c r="Q20" s="8">
        <v>146.98437100000001</v>
      </c>
      <c r="R20" s="7" t="s">
        <v>104</v>
      </c>
      <c r="S20" s="8">
        <v>19462</v>
      </c>
      <c r="T20" s="8">
        <v>6.1379999999999999</v>
      </c>
      <c r="U20" s="8">
        <v>0.5</v>
      </c>
      <c r="V20" s="8">
        <v>1478</v>
      </c>
      <c r="W20" s="8">
        <v>1.964</v>
      </c>
      <c r="X20" s="8">
        <v>4.1710000000000003</v>
      </c>
      <c r="Y20" s="8">
        <v>0.14368534899999999</v>
      </c>
      <c r="Z20" s="8" t="s">
        <v>34</v>
      </c>
      <c r="AA20" s="8">
        <v>0.54248556999999997</v>
      </c>
      <c r="AB20" s="8">
        <v>0.61044219</v>
      </c>
      <c r="AC20" s="8">
        <v>0.366350748</v>
      </c>
      <c r="AD20" s="8">
        <v>2.9475503569999999</v>
      </c>
      <c r="AE20" s="8">
        <v>8.9705157369999995</v>
      </c>
      <c r="AF20" s="8">
        <v>1.4441113000000001</v>
      </c>
      <c r="AG20" s="8">
        <v>0.90677507899999998</v>
      </c>
      <c r="AH20" s="8">
        <v>2.1605319999999999</v>
      </c>
      <c r="AI20" s="7" t="s">
        <v>105</v>
      </c>
      <c r="AJ20" s="8">
        <v>118288</v>
      </c>
      <c r="AK20" s="8">
        <v>16.865441499999999</v>
      </c>
      <c r="AL20" s="8">
        <v>1</v>
      </c>
      <c r="AM20" s="8">
        <v>2246</v>
      </c>
      <c r="AN20" s="8">
        <v>7.08275962</v>
      </c>
      <c r="AO20" s="8">
        <v>9.7812733600000001</v>
      </c>
      <c r="AP20" s="8">
        <v>0.15177315799999999</v>
      </c>
      <c r="AQ20" s="8" t="s">
        <v>34</v>
      </c>
      <c r="AR20" s="8">
        <v>0.653762705</v>
      </c>
      <c r="AS20" s="8">
        <v>2.0937009240000002</v>
      </c>
      <c r="AT20" s="8">
        <v>0.25320276200000003</v>
      </c>
      <c r="AU20" s="8">
        <v>5.7140983690000002</v>
      </c>
      <c r="AV20" s="8">
        <v>16.825883019999999</v>
      </c>
      <c r="AW20" s="8">
        <v>2.345441589</v>
      </c>
      <c r="AX20" s="8">
        <v>0.90816671999999998</v>
      </c>
      <c r="AY20" s="8">
        <v>27.607609</v>
      </c>
      <c r="AZ20" s="7" t="s">
        <v>106</v>
      </c>
      <c r="BA20" s="8">
        <v>299286</v>
      </c>
      <c r="BB20" s="8">
        <v>23.204999999999998</v>
      </c>
      <c r="BC20" s="8">
        <v>1</v>
      </c>
      <c r="BD20" s="8">
        <v>5734</v>
      </c>
      <c r="BE20" s="8">
        <v>7.4249999999999998</v>
      </c>
      <c r="BF20" s="8">
        <v>15.769</v>
      </c>
      <c r="BG20" s="8">
        <v>0.36784777099999999</v>
      </c>
      <c r="BH20" s="8" t="s">
        <v>34</v>
      </c>
      <c r="BI20" s="8">
        <v>1.747463875</v>
      </c>
      <c r="BJ20" s="8">
        <v>4.8769435049999998</v>
      </c>
      <c r="BK20" s="8">
        <v>0.46847491200000002</v>
      </c>
      <c r="BL20" s="8">
        <v>10.11747523</v>
      </c>
      <c r="BM20" s="8">
        <v>31.040332830000001</v>
      </c>
      <c r="BN20" s="8">
        <v>7.9770876460000002</v>
      </c>
      <c r="BO20" s="8">
        <v>420.43263569999999</v>
      </c>
      <c r="BP20" s="8">
        <v>77.763850000000005</v>
      </c>
    </row>
    <row r="21" spans="1:68" x14ac:dyDescent="0.2">
      <c r="A21" s="7" t="s">
        <v>107</v>
      </c>
      <c r="B21" s="8">
        <v>616008</v>
      </c>
      <c r="C21" s="8">
        <v>19.085999999999999</v>
      </c>
      <c r="D21" s="8">
        <v>1</v>
      </c>
      <c r="E21" s="8">
        <v>8755</v>
      </c>
      <c r="F21" s="8">
        <v>4.1980000000000004</v>
      </c>
      <c r="G21" s="8">
        <v>14.887</v>
      </c>
      <c r="H21" s="8">
        <v>0.39788240899999999</v>
      </c>
      <c r="I21" s="8" t="s">
        <v>32</v>
      </c>
      <c r="J21" s="8">
        <v>2.3741274190000001</v>
      </c>
      <c r="K21" s="8">
        <v>6.0560479689999998</v>
      </c>
      <c r="L21" s="8">
        <v>10.99514331</v>
      </c>
      <c r="M21" s="8">
        <v>15.58233452</v>
      </c>
      <c r="N21" s="8">
        <v>46.532405769999997</v>
      </c>
      <c r="O21" s="8">
        <v>16.835902569999998</v>
      </c>
      <c r="P21" s="8">
        <v>0.91312280899999998</v>
      </c>
      <c r="Q21" s="8">
        <v>155.07494199999999</v>
      </c>
      <c r="R21" s="7" t="s">
        <v>108</v>
      </c>
      <c r="S21" s="8">
        <v>13049</v>
      </c>
      <c r="T21" s="8">
        <v>4.8979999999999997</v>
      </c>
      <c r="U21" s="8">
        <v>0.5</v>
      </c>
      <c r="V21" s="8">
        <v>1202</v>
      </c>
      <c r="W21" s="8">
        <v>2.1549999999999998</v>
      </c>
      <c r="X21" s="8">
        <v>2.742</v>
      </c>
      <c r="Y21" s="8">
        <v>0.13371288000000001</v>
      </c>
      <c r="Z21" s="8" t="s">
        <v>37</v>
      </c>
      <c r="AA21" s="8">
        <v>2.270083482</v>
      </c>
      <c r="AB21" s="8">
        <v>0.38687900600000003</v>
      </c>
      <c r="AC21" s="8">
        <v>0.281439198</v>
      </c>
      <c r="AD21" s="8">
        <v>1.333694344</v>
      </c>
      <c r="AE21" s="8">
        <v>4.0553341759999997</v>
      </c>
      <c r="AF21" s="8">
        <v>0.717290965</v>
      </c>
      <c r="AG21" s="8">
        <v>0.90056953399999995</v>
      </c>
      <c r="AH21" s="8">
        <v>1.151481</v>
      </c>
      <c r="AI21" s="7" t="s">
        <v>109</v>
      </c>
      <c r="AJ21" s="8">
        <v>547025</v>
      </c>
      <c r="AK21" s="8">
        <v>22.535629100000001</v>
      </c>
      <c r="AL21" s="8">
        <v>1</v>
      </c>
      <c r="AM21" s="8">
        <v>4765</v>
      </c>
      <c r="AN21" s="8">
        <v>8.5631983999999992</v>
      </c>
      <c r="AO21" s="8">
        <v>13.9660697</v>
      </c>
      <c r="AP21" s="8">
        <v>0.37612394500000002</v>
      </c>
      <c r="AQ21" s="8" t="s">
        <v>34</v>
      </c>
      <c r="AR21" s="8">
        <v>1.2826747780000001</v>
      </c>
      <c r="AS21" s="8">
        <v>3.525228882</v>
      </c>
      <c r="AT21" s="8">
        <v>0.53970913399999998</v>
      </c>
      <c r="AU21" s="8">
        <v>10.319556309999999</v>
      </c>
      <c r="AV21" s="8">
        <v>31.384228889999999</v>
      </c>
      <c r="AW21" s="8">
        <v>5.3062704299999996</v>
      </c>
      <c r="AX21" s="8">
        <v>0.91517724499999997</v>
      </c>
      <c r="AY21" s="8">
        <v>107.332358</v>
      </c>
      <c r="AZ21" s="7" t="s">
        <v>110</v>
      </c>
      <c r="BA21" s="8">
        <v>636623</v>
      </c>
      <c r="BB21" s="8">
        <v>16.555</v>
      </c>
      <c r="BC21" s="8">
        <v>1</v>
      </c>
      <c r="BD21" s="8">
        <v>2674</v>
      </c>
      <c r="BE21" s="8">
        <v>1.3240000000000001</v>
      </c>
      <c r="BF21" s="8">
        <v>15.090999999999999</v>
      </c>
      <c r="BG21" s="8">
        <v>0.233661384</v>
      </c>
      <c r="BH21" s="8" t="s">
        <v>34</v>
      </c>
      <c r="BI21" s="8">
        <v>0.98064671599999997</v>
      </c>
      <c r="BJ21" s="8">
        <v>2.266565452</v>
      </c>
      <c r="BK21" s="8">
        <v>0.78710092600000003</v>
      </c>
      <c r="BL21" s="8">
        <v>6.9021777860000002</v>
      </c>
      <c r="BM21" s="8">
        <v>21.501653309999998</v>
      </c>
      <c r="BN21" s="8">
        <v>1.0891331</v>
      </c>
      <c r="BO21" s="8">
        <v>0.91079513999999995</v>
      </c>
      <c r="BP21" s="8">
        <v>174.55433400000001</v>
      </c>
    </row>
    <row r="22" spans="1:68" x14ac:dyDescent="0.2">
      <c r="A22" s="7" t="s">
        <v>111</v>
      </c>
      <c r="B22" s="8">
        <v>811605</v>
      </c>
      <c r="C22" s="8">
        <v>20.079000000000001</v>
      </c>
      <c r="D22" s="8">
        <v>1</v>
      </c>
      <c r="E22" s="8">
        <v>8796</v>
      </c>
      <c r="F22" s="8">
        <v>3.2120000000000002</v>
      </c>
      <c r="G22" s="8">
        <v>16.864000000000001</v>
      </c>
      <c r="H22" s="8">
        <v>0.46260342900000001</v>
      </c>
      <c r="I22" s="8" t="s">
        <v>34</v>
      </c>
      <c r="J22" s="8">
        <v>1.558020559</v>
      </c>
      <c r="K22" s="8">
        <v>5.9005774190000002</v>
      </c>
      <c r="L22" s="8">
        <v>1.4916983530000001</v>
      </c>
      <c r="M22" s="8">
        <v>15.35814781</v>
      </c>
      <c r="N22" s="8">
        <v>46.260718900000001</v>
      </c>
      <c r="O22" s="8">
        <v>3.707768884</v>
      </c>
      <c r="P22" s="8">
        <v>0.924793957</v>
      </c>
      <c r="Q22" s="8">
        <v>197.721397</v>
      </c>
      <c r="R22" s="7" t="s">
        <v>112</v>
      </c>
      <c r="S22" s="8">
        <v>4251903</v>
      </c>
      <c r="T22" s="8">
        <v>31.686</v>
      </c>
      <c r="U22" s="8">
        <v>2</v>
      </c>
      <c r="V22" s="8">
        <v>10172</v>
      </c>
      <c r="W22" s="8">
        <v>1.901</v>
      </c>
      <c r="X22" s="8">
        <v>29.774999999999999</v>
      </c>
      <c r="Y22" s="8">
        <v>1.4065237079999999</v>
      </c>
      <c r="Z22" s="8" t="s">
        <v>34</v>
      </c>
      <c r="AA22" s="8">
        <v>3.6137126350000002</v>
      </c>
      <c r="AB22" s="8">
        <v>9.9175131079999996</v>
      </c>
      <c r="AC22" s="8">
        <v>9.1984709089999992</v>
      </c>
      <c r="AD22" s="8">
        <v>29.305356329999999</v>
      </c>
      <c r="AE22" s="8">
        <v>91.190353950000002</v>
      </c>
      <c r="AF22" s="8">
        <v>8.8890934579999996</v>
      </c>
      <c r="AG22" s="8">
        <v>0.92326489700000003</v>
      </c>
      <c r="AH22" s="8">
        <v>669.70922900000005</v>
      </c>
      <c r="AI22" s="7" t="s">
        <v>113</v>
      </c>
      <c r="AJ22" s="8">
        <v>123320</v>
      </c>
      <c r="AK22" s="8">
        <v>16.09031105</v>
      </c>
      <c r="AL22" s="8">
        <v>1</v>
      </c>
      <c r="AM22" s="8">
        <v>2155</v>
      </c>
      <c r="AN22" s="8">
        <v>4.8253195499999997</v>
      </c>
      <c r="AO22" s="8">
        <v>11.239834099999999</v>
      </c>
      <c r="AP22" s="8">
        <v>0.16587267</v>
      </c>
      <c r="AQ22" s="8" t="s">
        <v>34</v>
      </c>
      <c r="AR22" s="8">
        <v>0.52813054100000001</v>
      </c>
      <c r="AS22" s="8">
        <v>1.7236913869999999</v>
      </c>
      <c r="AT22" s="8">
        <v>0.812635887</v>
      </c>
      <c r="AU22" s="8">
        <v>5.5653051649999998</v>
      </c>
      <c r="AV22" s="8">
        <v>15.909086370000001</v>
      </c>
      <c r="AW22" s="8">
        <v>3.5979126840000002</v>
      </c>
      <c r="AX22" s="8">
        <v>0.94377367700000003</v>
      </c>
      <c r="AY22" s="8">
        <v>29.432281</v>
      </c>
      <c r="AZ22" s="7" t="s">
        <v>114</v>
      </c>
      <c r="BA22" s="8">
        <v>80750</v>
      </c>
      <c r="BB22" s="8">
        <v>20.895</v>
      </c>
      <c r="BC22" s="8">
        <v>0.5</v>
      </c>
      <c r="BD22" s="8">
        <v>5630</v>
      </c>
      <c r="BE22" s="8">
        <v>11.281000000000001</v>
      </c>
      <c r="BF22" s="8">
        <v>9.5980000000000008</v>
      </c>
      <c r="BG22" s="8">
        <v>0.20497343400000001</v>
      </c>
      <c r="BH22" s="8" t="s">
        <v>34</v>
      </c>
      <c r="BI22" s="8">
        <v>1.419259415</v>
      </c>
      <c r="BJ22" s="8">
        <v>10.345821340000001</v>
      </c>
      <c r="BK22" s="8">
        <v>0.31749359199999999</v>
      </c>
      <c r="BL22" s="8">
        <v>6.5280111769999998</v>
      </c>
      <c r="BM22" s="8">
        <v>18.851124850000001</v>
      </c>
      <c r="BN22" s="8">
        <v>2.4982741040000001</v>
      </c>
      <c r="BO22" s="8">
        <v>0.90224336500000002</v>
      </c>
      <c r="BP22" s="8">
        <v>19.016057</v>
      </c>
    </row>
    <row r="23" spans="1:68" x14ac:dyDescent="0.2">
      <c r="A23" s="7" t="s">
        <v>115</v>
      </c>
      <c r="B23" s="8">
        <v>805732</v>
      </c>
      <c r="C23" s="8">
        <v>20.521000000000001</v>
      </c>
      <c r="D23" s="8">
        <v>1</v>
      </c>
      <c r="E23" s="8">
        <v>8405</v>
      </c>
      <c r="F23" s="8">
        <v>4.1040000000000001</v>
      </c>
      <c r="G23" s="8">
        <v>16.388999999999999</v>
      </c>
      <c r="H23" s="8">
        <v>0.54971461499999996</v>
      </c>
      <c r="I23" s="8" t="s">
        <v>34</v>
      </c>
      <c r="J23" s="8">
        <v>0.964024404</v>
      </c>
      <c r="K23" s="8">
        <v>6.5636577799999998</v>
      </c>
      <c r="L23" s="8">
        <v>1.2543808999999999</v>
      </c>
      <c r="M23" s="8">
        <v>16.191700709999999</v>
      </c>
      <c r="N23" s="8">
        <v>48.658148369999999</v>
      </c>
      <c r="O23" s="8">
        <v>4.5270308740000003</v>
      </c>
      <c r="P23" s="8">
        <v>0.93151014600000004</v>
      </c>
      <c r="Q23" s="8">
        <v>189.69987900000001</v>
      </c>
      <c r="R23" s="7" t="s">
        <v>116</v>
      </c>
      <c r="S23" s="8">
        <v>4632133</v>
      </c>
      <c r="T23" s="8">
        <v>31.196000000000002</v>
      </c>
      <c r="U23" s="8">
        <v>2</v>
      </c>
      <c r="V23" s="8">
        <v>9725</v>
      </c>
      <c r="W23" s="8">
        <v>4.9909999999999997</v>
      </c>
      <c r="X23" s="8">
        <v>26.204000000000001</v>
      </c>
      <c r="Y23" s="8">
        <v>1.7127369480000001</v>
      </c>
      <c r="Z23" s="8" t="s">
        <v>34</v>
      </c>
      <c r="AA23" s="8">
        <v>3.7469716879999999</v>
      </c>
      <c r="AB23" s="8">
        <v>11.94528291</v>
      </c>
      <c r="AC23" s="8">
        <v>6.8472210870000003</v>
      </c>
      <c r="AD23" s="8">
        <v>28.411629250000001</v>
      </c>
      <c r="AE23" s="8">
        <v>87.881221550000006</v>
      </c>
      <c r="AF23" s="8">
        <v>7.3196748820000002</v>
      </c>
      <c r="AG23" s="8">
        <v>0.90956067200000001</v>
      </c>
      <c r="AH23" s="8">
        <v>851.92622600000004</v>
      </c>
      <c r="AI23" s="7" t="s">
        <v>117</v>
      </c>
      <c r="AJ23" s="8">
        <v>48318</v>
      </c>
      <c r="AK23" s="8">
        <v>15.9140566</v>
      </c>
      <c r="AL23" s="8">
        <v>0.5</v>
      </c>
      <c r="AM23" s="8">
        <v>2836</v>
      </c>
      <c r="AN23" s="8">
        <v>5.0830952800000002</v>
      </c>
      <c r="AO23" s="8">
        <v>10.820387220000001</v>
      </c>
      <c r="AP23" s="8">
        <v>0.12203352100000001</v>
      </c>
      <c r="AQ23" s="8" t="s">
        <v>34</v>
      </c>
      <c r="AR23" s="8">
        <v>0.76572079599999998</v>
      </c>
      <c r="AS23" s="8">
        <v>0.78517296599999997</v>
      </c>
      <c r="AT23" s="8">
        <v>0.40471720700000002</v>
      </c>
      <c r="AU23" s="8">
        <v>3.8503866389999999</v>
      </c>
      <c r="AV23" s="8">
        <v>11.22925191</v>
      </c>
      <c r="AW23" s="8">
        <v>2.6633773770000002</v>
      </c>
      <c r="AX23" s="8">
        <v>0.92486563099999997</v>
      </c>
      <c r="AY23" s="8">
        <v>7.9827399999999997</v>
      </c>
      <c r="AZ23" s="7" t="s">
        <v>118</v>
      </c>
      <c r="BA23" s="8">
        <v>621676</v>
      </c>
      <c r="BB23" s="8">
        <v>19.783000000000001</v>
      </c>
      <c r="BC23" s="8">
        <v>1</v>
      </c>
      <c r="BD23" s="8">
        <v>5039</v>
      </c>
      <c r="BE23" s="8">
        <v>3.56</v>
      </c>
      <c r="BF23" s="8">
        <v>16.221</v>
      </c>
      <c r="BG23" s="8">
        <v>0.36621156100000002</v>
      </c>
      <c r="BH23" s="8" t="s">
        <v>34</v>
      </c>
      <c r="BI23" s="8">
        <v>1.150841529</v>
      </c>
      <c r="BJ23" s="8">
        <v>3.2647414239999999</v>
      </c>
      <c r="BK23" s="8">
        <v>0.46395586500000002</v>
      </c>
      <c r="BL23" s="8">
        <v>9.902641569</v>
      </c>
      <c r="BM23" s="8">
        <v>30.05674891</v>
      </c>
      <c r="BN23" s="8">
        <v>1.8259128099999999</v>
      </c>
      <c r="BO23" s="8">
        <v>0.90605698199999996</v>
      </c>
      <c r="BP23" s="8">
        <v>151.172009</v>
      </c>
    </row>
    <row r="24" spans="1:68" x14ac:dyDescent="0.2">
      <c r="A24" s="7" t="s">
        <v>119</v>
      </c>
      <c r="B24" s="8">
        <v>510034</v>
      </c>
      <c r="C24" s="8">
        <v>20.832999999999998</v>
      </c>
      <c r="D24" s="8">
        <v>1</v>
      </c>
      <c r="E24" s="8">
        <v>6500</v>
      </c>
      <c r="F24" s="8">
        <v>4.9989999999999997</v>
      </c>
      <c r="G24" s="8">
        <v>15.831</v>
      </c>
      <c r="H24" s="8">
        <v>0.43398994099999999</v>
      </c>
      <c r="I24" s="8" t="s">
        <v>34</v>
      </c>
      <c r="J24" s="8">
        <v>0.60765882500000001</v>
      </c>
      <c r="K24" s="8">
        <v>5.1260243499999998</v>
      </c>
      <c r="L24" s="8">
        <v>2.3983562350000001</v>
      </c>
      <c r="M24" s="8">
        <v>13.672209130000001</v>
      </c>
      <c r="N24" s="8">
        <v>41.221131499999998</v>
      </c>
      <c r="O24" s="8">
        <v>3.8065864469999999</v>
      </c>
      <c r="P24" s="8">
        <v>0.92732759099999995</v>
      </c>
      <c r="Q24" s="8">
        <v>118.717316</v>
      </c>
      <c r="R24" s="7" t="s">
        <v>120</v>
      </c>
      <c r="S24" s="8">
        <v>3973393</v>
      </c>
      <c r="T24" s="8">
        <v>32.103999999999999</v>
      </c>
      <c r="U24" s="8">
        <v>2</v>
      </c>
      <c r="V24" s="8">
        <v>10051</v>
      </c>
      <c r="W24" s="8">
        <v>3.8519999999999999</v>
      </c>
      <c r="X24" s="8">
        <v>28.24</v>
      </c>
      <c r="Y24" s="8">
        <v>1.521982919</v>
      </c>
      <c r="Z24" s="8" t="s">
        <v>34</v>
      </c>
      <c r="AA24" s="8">
        <v>3.648036319</v>
      </c>
      <c r="AB24" s="8">
        <v>13.36913869</v>
      </c>
      <c r="AC24" s="8">
        <v>8.7725406750000001</v>
      </c>
      <c r="AD24" s="8">
        <v>31.421244949999998</v>
      </c>
      <c r="AE24" s="8">
        <v>97.152009370000002</v>
      </c>
      <c r="AF24" s="8">
        <v>8.3892039389999997</v>
      </c>
      <c r="AG24" s="8">
        <v>0.91427128800000002</v>
      </c>
      <c r="AH24" s="8">
        <v>725.18098199999997</v>
      </c>
      <c r="AI24" s="7" t="s">
        <v>121</v>
      </c>
      <c r="AJ24" s="8">
        <v>21881</v>
      </c>
      <c r="AK24" s="8">
        <v>8.5915560000000006</v>
      </c>
      <c r="AL24" s="8">
        <v>0.5</v>
      </c>
      <c r="AM24" s="8">
        <v>1733</v>
      </c>
      <c r="AN24" s="8">
        <v>2.0587930000000001</v>
      </c>
      <c r="AO24" s="8">
        <v>6.503692</v>
      </c>
      <c r="AP24" s="8">
        <v>9.0120480000000003E-2</v>
      </c>
      <c r="AQ24" s="8" t="s">
        <v>42</v>
      </c>
      <c r="AR24" s="8">
        <v>0.71881490100000001</v>
      </c>
      <c r="AS24" s="8">
        <v>0.42938051799999999</v>
      </c>
      <c r="AT24" s="8">
        <v>0.54586722099999996</v>
      </c>
      <c r="AU24" s="8">
        <v>4.0881648659999996</v>
      </c>
      <c r="AV24" s="8">
        <v>12.68458004</v>
      </c>
      <c r="AW24" s="8">
        <v>1.5305994380000001</v>
      </c>
      <c r="AX24" s="8">
        <v>0.93319461999999997</v>
      </c>
      <c r="AY24" s="8">
        <v>4.4426129999999997</v>
      </c>
      <c r="AZ24" s="7" t="s">
        <v>122</v>
      </c>
      <c r="BA24" s="8">
        <v>57917</v>
      </c>
      <c r="BB24" s="8">
        <v>21.234000000000002</v>
      </c>
      <c r="BC24" s="8">
        <v>0.5</v>
      </c>
      <c r="BD24" s="8">
        <v>3691</v>
      </c>
      <c r="BE24" s="8">
        <v>9.3420000000000005</v>
      </c>
      <c r="BF24" s="8">
        <v>11.891</v>
      </c>
      <c r="BG24" s="8">
        <v>0.43021200799999998</v>
      </c>
      <c r="BH24" s="8" t="s">
        <v>34</v>
      </c>
      <c r="BI24" s="8">
        <v>0.71103073000000006</v>
      </c>
      <c r="BJ24" s="8">
        <v>1.3578127849999999</v>
      </c>
      <c r="BK24" s="8">
        <v>0.63191640100000002</v>
      </c>
      <c r="BL24" s="8">
        <v>4.9731409380000002</v>
      </c>
      <c r="BM24" s="8">
        <v>15.743630919999999</v>
      </c>
      <c r="BN24" s="8">
        <v>5.4584429820000002</v>
      </c>
      <c r="BO24" s="8">
        <v>0.91778643100000001</v>
      </c>
      <c r="BP24" s="8">
        <v>15.813205999999999</v>
      </c>
    </row>
    <row r="25" spans="1:68" x14ac:dyDescent="0.2">
      <c r="A25" s="7" t="s">
        <v>123</v>
      </c>
      <c r="B25" s="8">
        <v>872180</v>
      </c>
      <c r="C25" s="8">
        <v>22.715</v>
      </c>
      <c r="D25" s="8">
        <v>1</v>
      </c>
      <c r="E25" s="8">
        <v>9112</v>
      </c>
      <c r="F25" s="8">
        <v>4.0880000000000001</v>
      </c>
      <c r="G25" s="8">
        <v>18.62</v>
      </c>
      <c r="H25" s="8">
        <v>0.54414160099999997</v>
      </c>
      <c r="I25" s="8" t="s">
        <v>34</v>
      </c>
      <c r="J25" s="8">
        <v>1.035924933</v>
      </c>
      <c r="K25" s="8">
        <v>5.6886332890000002</v>
      </c>
      <c r="L25" s="8">
        <v>1.248535285</v>
      </c>
      <c r="M25" s="8">
        <v>14.47865841</v>
      </c>
      <c r="N25" s="8">
        <v>44.54861168</v>
      </c>
      <c r="O25" s="8">
        <v>4.8166425029999997</v>
      </c>
      <c r="P25" s="8">
        <v>0.95135519800000001</v>
      </c>
      <c r="Q25" s="8">
        <v>211.46813299999999</v>
      </c>
      <c r="R25" s="7" t="s">
        <v>124</v>
      </c>
      <c r="S25" s="8">
        <v>3753706</v>
      </c>
      <c r="T25" s="8">
        <v>29.12</v>
      </c>
      <c r="U25" s="8">
        <v>2</v>
      </c>
      <c r="V25" s="8">
        <v>8631</v>
      </c>
      <c r="W25" s="8">
        <v>4.0759999999999996</v>
      </c>
      <c r="X25" s="8">
        <v>25.010999999999999</v>
      </c>
      <c r="Y25" s="8">
        <v>1.3650673200000001</v>
      </c>
      <c r="Z25" s="8" t="s">
        <v>34</v>
      </c>
      <c r="AA25" s="8">
        <v>3.8804172920000002</v>
      </c>
      <c r="AB25" s="8">
        <v>11.95781023</v>
      </c>
      <c r="AC25" s="8">
        <v>5.6720120610000002</v>
      </c>
      <c r="AD25" s="8">
        <v>27.78425588</v>
      </c>
      <c r="AE25" s="8">
        <v>84.955870110000006</v>
      </c>
      <c r="AF25" s="8">
        <v>6.0839126180000003</v>
      </c>
      <c r="AG25" s="8">
        <v>0.90799898700000004</v>
      </c>
      <c r="AH25" s="8">
        <v>696.95599900000002</v>
      </c>
      <c r="AI25" s="7" t="s">
        <v>125</v>
      </c>
      <c r="AJ25" s="8">
        <v>94142</v>
      </c>
      <c r="AK25" s="8">
        <v>13.682305899999999</v>
      </c>
      <c r="AL25" s="8">
        <v>0.5</v>
      </c>
      <c r="AM25" s="8">
        <v>3925</v>
      </c>
      <c r="AN25" s="8">
        <v>4.9173150000000003</v>
      </c>
      <c r="AO25" s="8">
        <v>8.7356268999999998</v>
      </c>
      <c r="AP25" s="8">
        <v>0.10915093200000001</v>
      </c>
      <c r="AQ25" s="8" t="s">
        <v>34</v>
      </c>
      <c r="AR25" s="8">
        <v>0.88239861100000005</v>
      </c>
      <c r="AS25" s="8">
        <v>1.5396640479999999</v>
      </c>
      <c r="AT25" s="8">
        <v>0.76173832600000002</v>
      </c>
      <c r="AU25" s="8">
        <v>5.8474072890000004</v>
      </c>
      <c r="AV25" s="8">
        <v>17.918001180000001</v>
      </c>
      <c r="AW25" s="8">
        <v>1.493961018</v>
      </c>
      <c r="AX25" s="8">
        <v>0.90663221900000002</v>
      </c>
      <c r="AY25" s="8">
        <v>24.954035000000001</v>
      </c>
      <c r="AZ25" s="7" t="s">
        <v>126</v>
      </c>
      <c r="BA25" s="8">
        <v>960430</v>
      </c>
      <c r="BB25" s="8">
        <v>22.016999999999999</v>
      </c>
      <c r="BC25" s="8">
        <v>1</v>
      </c>
      <c r="BD25" s="8">
        <v>4717</v>
      </c>
      <c r="BE25" s="8">
        <v>2.6419999999999999</v>
      </c>
      <c r="BF25" s="8">
        <v>19.285</v>
      </c>
      <c r="BG25" s="8">
        <v>0.46643467100000002</v>
      </c>
      <c r="BH25" s="8" t="s">
        <v>34</v>
      </c>
      <c r="BI25" s="8">
        <v>2.221148796</v>
      </c>
      <c r="BJ25" s="8">
        <v>2.6692598140000001</v>
      </c>
      <c r="BK25" s="8">
        <v>1.0550827460000001</v>
      </c>
      <c r="BL25" s="8">
        <v>11.28542873</v>
      </c>
      <c r="BM25" s="8">
        <v>34.086678980000002</v>
      </c>
      <c r="BN25" s="8">
        <v>3.2861314959999999</v>
      </c>
      <c r="BO25" s="8">
        <v>1.6030948599999999</v>
      </c>
      <c r="BP25" s="8">
        <v>251.662173</v>
      </c>
    </row>
    <row r="26" spans="1:68" x14ac:dyDescent="0.2">
      <c r="A26" s="7" t="s">
        <v>127</v>
      </c>
      <c r="B26" s="8">
        <v>726367</v>
      </c>
      <c r="C26" s="8">
        <v>20.538</v>
      </c>
      <c r="D26" s="8">
        <v>1</v>
      </c>
      <c r="E26" s="8">
        <v>10491</v>
      </c>
      <c r="F26" s="8">
        <v>4.5179999999999998</v>
      </c>
      <c r="G26" s="8">
        <v>16.018999999999998</v>
      </c>
      <c r="H26" s="8">
        <v>0.49191054899999997</v>
      </c>
      <c r="I26" s="8" t="s">
        <v>34</v>
      </c>
      <c r="J26" s="8">
        <v>3.3303189729999998</v>
      </c>
      <c r="K26" s="8">
        <v>4.5123128650000002</v>
      </c>
      <c r="L26" s="8">
        <v>2.4139928190000002</v>
      </c>
      <c r="M26" s="8">
        <v>14.19615494</v>
      </c>
      <c r="N26" s="8">
        <v>42.448721460000002</v>
      </c>
      <c r="O26" s="8">
        <v>4.5050095140000002</v>
      </c>
      <c r="P26" s="8">
        <v>0.94296448200000005</v>
      </c>
      <c r="Q26" s="8">
        <v>172.62372500000001</v>
      </c>
      <c r="R26" s="7" t="s">
        <v>128</v>
      </c>
      <c r="S26" s="8">
        <v>3201023</v>
      </c>
      <c r="T26" s="8">
        <v>31.696000000000002</v>
      </c>
      <c r="U26" s="8">
        <v>2</v>
      </c>
      <c r="V26" s="8">
        <v>9825</v>
      </c>
      <c r="W26" s="8">
        <v>3.8029999999999999</v>
      </c>
      <c r="X26" s="8">
        <v>27.888999999999999</v>
      </c>
      <c r="Y26" s="8">
        <v>1.469350087</v>
      </c>
      <c r="Z26" s="8" t="s">
        <v>34</v>
      </c>
      <c r="AA26" s="8">
        <v>1.8620045839999999</v>
      </c>
      <c r="AB26" s="8">
        <v>11.20783355</v>
      </c>
      <c r="AC26" s="8">
        <v>8.6392332150000009</v>
      </c>
      <c r="AD26" s="8">
        <v>31.16556872</v>
      </c>
      <c r="AE26" s="8">
        <v>94.221931859999998</v>
      </c>
      <c r="AF26" s="8">
        <v>8.5888018469999992</v>
      </c>
      <c r="AG26" s="8">
        <v>0.92269358400000001</v>
      </c>
      <c r="AH26" s="8">
        <v>590.38622599999997</v>
      </c>
      <c r="AI26" s="7" t="s">
        <v>129</v>
      </c>
      <c r="AJ26" s="8">
        <v>85172</v>
      </c>
      <c r="AK26" s="8">
        <v>15.3644552</v>
      </c>
      <c r="AL26" s="8">
        <v>0.5</v>
      </c>
      <c r="AM26" s="8">
        <v>3228</v>
      </c>
      <c r="AN26" s="8">
        <v>5.2239098999999998</v>
      </c>
      <c r="AO26" s="8">
        <v>10.1405311</v>
      </c>
      <c r="AP26" s="8">
        <v>0.111618839</v>
      </c>
      <c r="AQ26" s="8" t="s">
        <v>34</v>
      </c>
      <c r="AR26" s="8">
        <v>0.76146411700000005</v>
      </c>
      <c r="AS26" s="8">
        <v>1.410712564</v>
      </c>
      <c r="AT26" s="8">
        <v>0.14749660000000001</v>
      </c>
      <c r="AU26" s="8">
        <v>4.7342768419999999</v>
      </c>
      <c r="AV26" s="8">
        <v>14.623193759999999</v>
      </c>
      <c r="AW26" s="8">
        <v>1.679143523</v>
      </c>
      <c r="AX26" s="8">
        <v>0.907928658</v>
      </c>
      <c r="AY26" s="8">
        <v>22.670342000000002</v>
      </c>
      <c r="AZ26" s="7" t="s">
        <v>130</v>
      </c>
      <c r="BA26" s="8">
        <v>197497</v>
      </c>
      <c r="BB26" s="8">
        <v>17.838999999999999</v>
      </c>
      <c r="BC26" s="8">
        <v>1</v>
      </c>
      <c r="BD26" s="8">
        <v>4747</v>
      </c>
      <c r="BE26" s="8">
        <v>4.9939999999999998</v>
      </c>
      <c r="BF26" s="8">
        <v>12.843</v>
      </c>
      <c r="BG26" s="8">
        <v>0.17442323300000001</v>
      </c>
      <c r="BH26" s="8" t="s">
        <v>34</v>
      </c>
      <c r="BI26" s="8">
        <v>1.7178980639999999</v>
      </c>
      <c r="BJ26" s="8">
        <v>2.8637418229999998</v>
      </c>
      <c r="BK26" s="8">
        <v>1.9275631740000001</v>
      </c>
      <c r="BL26" s="8">
        <v>7.9490916599999997</v>
      </c>
      <c r="BM26" s="8">
        <v>23.647027179999998</v>
      </c>
      <c r="BN26" s="8">
        <v>6.2443654850000003</v>
      </c>
      <c r="BO26" s="8">
        <v>0.92438094500000001</v>
      </c>
      <c r="BP26" s="8">
        <v>52.265265999999997</v>
      </c>
    </row>
    <row r="27" spans="1:68" x14ac:dyDescent="0.2">
      <c r="A27" s="7" t="s">
        <v>131</v>
      </c>
      <c r="B27" s="8">
        <v>1331522</v>
      </c>
      <c r="C27" s="8">
        <v>23.277000000000001</v>
      </c>
      <c r="D27" s="8">
        <v>2</v>
      </c>
      <c r="E27" s="8">
        <v>4221</v>
      </c>
      <c r="F27" s="8">
        <v>4.1890000000000001</v>
      </c>
      <c r="G27" s="8">
        <v>19.085000000000001</v>
      </c>
      <c r="H27" s="8">
        <v>0.65723862399999999</v>
      </c>
      <c r="I27" s="8" t="s">
        <v>34</v>
      </c>
      <c r="J27" s="8">
        <v>0.83793599100000005</v>
      </c>
      <c r="K27" s="8">
        <v>7.2267935559999996</v>
      </c>
      <c r="L27" s="8">
        <v>3.0162045499999999</v>
      </c>
      <c r="M27" s="8">
        <v>16.912418769999999</v>
      </c>
      <c r="N27" s="8">
        <v>52.105040039999999</v>
      </c>
      <c r="O27" s="8">
        <v>12.321469799999999</v>
      </c>
      <c r="P27" s="8">
        <v>0.93561929499999996</v>
      </c>
      <c r="Q27" s="8">
        <v>300.12869999999998</v>
      </c>
      <c r="R27" s="7" t="s">
        <v>132</v>
      </c>
      <c r="S27" s="8">
        <v>2393793</v>
      </c>
      <c r="T27" s="8">
        <v>34.085999999999999</v>
      </c>
      <c r="U27" s="8">
        <v>2</v>
      </c>
      <c r="V27" s="8">
        <v>7483</v>
      </c>
      <c r="W27" s="8">
        <v>4.09</v>
      </c>
      <c r="X27" s="8">
        <v>29.994</v>
      </c>
      <c r="Y27" s="8">
        <v>1.1329668719999999</v>
      </c>
      <c r="Z27" s="8" t="s">
        <v>32</v>
      </c>
      <c r="AA27" s="8">
        <v>2.3194935929999998</v>
      </c>
      <c r="AB27" s="8">
        <v>8.2668132550000006</v>
      </c>
      <c r="AC27" s="8">
        <v>8.4224194499999996</v>
      </c>
      <c r="AD27" s="8">
        <v>23.800735899999999</v>
      </c>
      <c r="AE27" s="8">
        <v>71.848138399999996</v>
      </c>
      <c r="AF27" s="8">
        <v>6.4165499510000004</v>
      </c>
      <c r="AG27" s="8">
        <v>0.90536583599999998</v>
      </c>
      <c r="AH27" s="8">
        <v>430.063174</v>
      </c>
      <c r="AI27" s="7" t="s">
        <v>133</v>
      </c>
      <c r="AJ27" s="8">
        <v>60023</v>
      </c>
      <c r="AK27" s="8">
        <v>6.9983494000000004</v>
      </c>
      <c r="AL27" s="8">
        <v>0.5</v>
      </c>
      <c r="AM27" s="8">
        <v>2594</v>
      </c>
      <c r="AN27" s="8">
        <v>0.69315760000000004</v>
      </c>
      <c r="AO27" s="8">
        <v>6.2907715</v>
      </c>
      <c r="AP27" s="8">
        <v>7.8561932000000001E-2</v>
      </c>
      <c r="AQ27" s="8" t="s">
        <v>37</v>
      </c>
      <c r="AR27" s="8">
        <v>2.9574173840000002</v>
      </c>
      <c r="AS27" s="8">
        <v>1.519186889</v>
      </c>
      <c r="AT27" s="8">
        <v>0.14769394299999999</v>
      </c>
      <c r="AU27" s="8">
        <v>5.8703170140000003</v>
      </c>
      <c r="AV27" s="8">
        <v>17.684982250000001</v>
      </c>
      <c r="AW27" s="8">
        <v>0.73375168899999998</v>
      </c>
      <c r="AX27" s="8">
        <v>0.93417260199999996</v>
      </c>
      <c r="AY27" s="8">
        <v>13.125928</v>
      </c>
      <c r="AZ27" s="7" t="s">
        <v>134</v>
      </c>
      <c r="BA27" s="8">
        <v>5388</v>
      </c>
      <c r="BB27" s="8">
        <v>2.6214605</v>
      </c>
      <c r="BC27" s="8">
        <v>0.5</v>
      </c>
      <c r="BD27" s="8">
        <v>746</v>
      </c>
      <c r="BE27" s="8">
        <v>1.8320173</v>
      </c>
      <c r="BF27" s="8">
        <v>0.77691310000000002</v>
      </c>
      <c r="BG27" s="8">
        <v>0.31901862399999997</v>
      </c>
      <c r="BH27" s="8" t="s">
        <v>32</v>
      </c>
      <c r="BI27" s="8">
        <v>0.113291662</v>
      </c>
      <c r="BJ27" s="8">
        <v>0.18101124199999999</v>
      </c>
      <c r="BK27" s="8">
        <v>0.215205071</v>
      </c>
      <c r="BL27" s="8">
        <v>0.38915298500000001</v>
      </c>
      <c r="BM27" s="8">
        <v>1.2054926269999999</v>
      </c>
      <c r="BN27" s="8">
        <v>1.5150500790000001</v>
      </c>
      <c r="BO27" s="8">
        <v>0.90887137399999995</v>
      </c>
      <c r="BP27" s="8">
        <v>0.48800399999999999</v>
      </c>
    </row>
    <row r="28" spans="1:68" x14ac:dyDescent="0.2">
      <c r="A28" s="7" t="s">
        <v>135</v>
      </c>
      <c r="B28" s="8">
        <v>291301</v>
      </c>
      <c r="C28" s="8">
        <v>17.038</v>
      </c>
      <c r="D28" s="8">
        <v>1</v>
      </c>
      <c r="E28" s="8">
        <v>9337</v>
      </c>
      <c r="F28" s="8">
        <v>3.7480000000000002</v>
      </c>
      <c r="G28" s="8">
        <v>13.289</v>
      </c>
      <c r="H28" s="8">
        <v>0.65276832799999995</v>
      </c>
      <c r="I28" s="8" t="s">
        <v>34</v>
      </c>
      <c r="J28" s="8">
        <v>1.444508951</v>
      </c>
      <c r="K28" s="8">
        <v>2.994667046</v>
      </c>
      <c r="L28" s="8">
        <v>1.088612065</v>
      </c>
      <c r="M28" s="8">
        <v>11.28760299</v>
      </c>
      <c r="N28" s="8">
        <v>34.167155549999997</v>
      </c>
      <c r="O28" s="8">
        <v>4.5623484410000001</v>
      </c>
      <c r="P28" s="8">
        <v>0.93455170300000001</v>
      </c>
      <c r="Q28" s="8">
        <v>68.010141000000004</v>
      </c>
      <c r="R28" s="7" t="s">
        <v>136</v>
      </c>
      <c r="S28" s="8">
        <v>2408588</v>
      </c>
      <c r="T28" s="8">
        <v>30.523</v>
      </c>
      <c r="U28" s="8">
        <v>2</v>
      </c>
      <c r="V28" s="8">
        <v>7962</v>
      </c>
      <c r="W28" s="8">
        <v>1.831</v>
      </c>
      <c r="X28" s="8">
        <v>28.686</v>
      </c>
      <c r="Y28" s="8">
        <v>1.024845322</v>
      </c>
      <c r="Z28" s="8" t="s">
        <v>32</v>
      </c>
      <c r="AA28" s="8">
        <v>2.0908234399999999</v>
      </c>
      <c r="AB28" s="8">
        <v>7.4116500380000003</v>
      </c>
      <c r="AC28" s="8">
        <v>24.739307920000002</v>
      </c>
      <c r="AD28" s="8">
        <v>25.442722280000002</v>
      </c>
      <c r="AE28" s="8">
        <v>74.799311459999998</v>
      </c>
      <c r="AF28" s="8">
        <v>5.1146184479999999</v>
      </c>
      <c r="AG28" s="8">
        <v>0.91888010200000003</v>
      </c>
      <c r="AH28" s="8">
        <v>439.91299400000003</v>
      </c>
      <c r="AI28" s="7" t="s">
        <v>137</v>
      </c>
      <c r="AJ28" s="8">
        <v>160613</v>
      </c>
      <c r="AK28" s="8">
        <v>22.960331799999999</v>
      </c>
      <c r="AL28" s="8">
        <v>1</v>
      </c>
      <c r="AM28" s="8">
        <v>3413</v>
      </c>
      <c r="AN28" s="8">
        <v>14.694531899999999</v>
      </c>
      <c r="AO28" s="8">
        <v>8.2650904000000001</v>
      </c>
      <c r="AP28" s="8">
        <v>0.24499787000000001</v>
      </c>
      <c r="AQ28" s="8" t="s">
        <v>34</v>
      </c>
      <c r="AR28" s="8">
        <v>0.53771374900000002</v>
      </c>
      <c r="AS28" s="8">
        <v>3.007505643</v>
      </c>
      <c r="AT28" s="8">
        <v>0.20821616300000001</v>
      </c>
      <c r="AU28" s="8">
        <v>7.034670255</v>
      </c>
      <c r="AV28" s="8">
        <v>20.001079829999998</v>
      </c>
      <c r="AW28" s="8">
        <v>3.6084496829999999</v>
      </c>
      <c r="AX28" s="8">
        <v>0.90449111699999996</v>
      </c>
      <c r="AY28" s="8">
        <v>40.705603000000004</v>
      </c>
      <c r="AZ28" s="7" t="s">
        <v>138</v>
      </c>
      <c r="BA28" s="8">
        <v>4324</v>
      </c>
      <c r="BB28" s="8">
        <v>2.9326794</v>
      </c>
      <c r="BC28" s="8">
        <v>0.5</v>
      </c>
      <c r="BD28" s="8">
        <v>1081</v>
      </c>
      <c r="BE28" s="8">
        <v>2.7494032000000002</v>
      </c>
      <c r="BF28" s="8">
        <v>0.17177480000000001</v>
      </c>
      <c r="BG28" s="8">
        <v>0.12624602100000001</v>
      </c>
      <c r="BH28" s="8" t="s">
        <v>32</v>
      </c>
      <c r="BI28" s="8">
        <v>3.7290000000000001E-3</v>
      </c>
      <c r="BJ28" s="8">
        <v>0.189626247</v>
      </c>
      <c r="BK28" s="8">
        <v>0.23151233600000001</v>
      </c>
      <c r="BL28" s="8">
        <v>0.47935652499999998</v>
      </c>
      <c r="BM28" s="8">
        <v>1.4033737770000001</v>
      </c>
      <c r="BN28" s="8">
        <v>0.95525455599999998</v>
      </c>
      <c r="BO28" s="8">
        <v>0.905342376</v>
      </c>
      <c r="BP28" s="8">
        <v>0.66771800000000003</v>
      </c>
    </row>
    <row r="29" spans="1:68" x14ac:dyDescent="0.2">
      <c r="A29" s="7" t="s">
        <v>139</v>
      </c>
      <c r="B29" s="8">
        <v>265697</v>
      </c>
      <c r="C29" s="8">
        <v>18.395</v>
      </c>
      <c r="D29" s="8">
        <v>1</v>
      </c>
      <c r="E29" s="8">
        <v>7052</v>
      </c>
      <c r="F29" s="8">
        <v>7.3579999999999997</v>
      </c>
      <c r="G29" s="8">
        <v>11.036</v>
      </c>
      <c r="H29" s="8">
        <v>0.61292934600000004</v>
      </c>
      <c r="I29" s="8" t="s">
        <v>34</v>
      </c>
      <c r="J29" s="8">
        <v>0.463970726</v>
      </c>
      <c r="K29" s="8">
        <v>3.1337872390000001</v>
      </c>
      <c r="L29" s="8">
        <v>1.860864656</v>
      </c>
      <c r="M29" s="8">
        <v>8.5959714310000006</v>
      </c>
      <c r="N29" s="8">
        <v>27.202351960000001</v>
      </c>
      <c r="O29" s="8">
        <v>10.74651736</v>
      </c>
      <c r="P29" s="8">
        <v>0.97230520899999995</v>
      </c>
      <c r="Q29" s="8">
        <v>64.565180999999995</v>
      </c>
      <c r="R29" s="7" t="s">
        <v>140</v>
      </c>
      <c r="S29" s="8">
        <v>1509060</v>
      </c>
      <c r="T29" s="8">
        <v>28.992000000000001</v>
      </c>
      <c r="U29" s="8">
        <v>2</v>
      </c>
      <c r="V29" s="8">
        <v>6416</v>
      </c>
      <c r="W29" s="8">
        <v>2.899</v>
      </c>
      <c r="X29" s="8">
        <v>26.091999999999999</v>
      </c>
      <c r="Y29" s="8">
        <v>0.90817739500000005</v>
      </c>
      <c r="Z29" s="8" t="s">
        <v>34</v>
      </c>
      <c r="AA29" s="8">
        <v>3.4033049659999999</v>
      </c>
      <c r="AB29" s="8">
        <v>8.0742650929999993</v>
      </c>
      <c r="AC29" s="8">
        <v>4.5912217919999998</v>
      </c>
      <c r="AD29" s="8">
        <v>21.521870010000001</v>
      </c>
      <c r="AE29" s="8">
        <v>66.784467239999998</v>
      </c>
      <c r="AF29" s="8">
        <v>4.7775870410000003</v>
      </c>
      <c r="AG29" s="8">
        <v>0.90501650899999997</v>
      </c>
      <c r="AH29" s="8">
        <v>271.39725399999998</v>
      </c>
      <c r="AI29" s="7" t="s">
        <v>141</v>
      </c>
      <c r="AJ29" s="8">
        <v>19850</v>
      </c>
      <c r="AK29" s="8">
        <v>7.8413386999999997</v>
      </c>
      <c r="AL29" s="8">
        <v>0.5</v>
      </c>
      <c r="AM29" s="8">
        <v>1336</v>
      </c>
      <c r="AN29" s="8">
        <v>2.5071192</v>
      </c>
      <c r="AO29" s="8">
        <v>5.3140631000000003</v>
      </c>
      <c r="AP29" s="8">
        <v>0.16151116600000001</v>
      </c>
      <c r="AQ29" s="8" t="s">
        <v>34</v>
      </c>
      <c r="AR29" s="8">
        <v>0.40278101399999999</v>
      </c>
      <c r="AS29" s="8">
        <v>0.65804000600000001</v>
      </c>
      <c r="AT29" s="8">
        <v>0.26266409299999999</v>
      </c>
      <c r="AU29" s="8">
        <v>2.0780725260000001</v>
      </c>
      <c r="AV29" s="8">
        <v>6.5472953599999997</v>
      </c>
      <c r="AW29" s="8">
        <v>1.7575462850000001</v>
      </c>
      <c r="AX29" s="8">
        <v>0.909898396</v>
      </c>
      <c r="AY29" s="8">
        <v>4.8367300000000002</v>
      </c>
      <c r="AZ29" s="7" t="s">
        <v>142</v>
      </c>
      <c r="BA29" s="8">
        <v>106819</v>
      </c>
      <c r="BB29" s="8">
        <v>15.465999999999999</v>
      </c>
      <c r="BC29" s="8">
        <v>1</v>
      </c>
      <c r="BD29" s="8">
        <v>3211</v>
      </c>
      <c r="BE29" s="8">
        <v>5.8760000000000003</v>
      </c>
      <c r="BF29" s="8">
        <v>9.5830000000000002</v>
      </c>
      <c r="BG29" s="8">
        <v>0.200347674</v>
      </c>
      <c r="BH29" s="8" t="s">
        <v>34</v>
      </c>
      <c r="BI29" s="8">
        <v>0.21164943899999999</v>
      </c>
      <c r="BJ29" s="8">
        <v>0.73812684399999995</v>
      </c>
      <c r="BK29" s="8">
        <v>0.36111038600000001</v>
      </c>
      <c r="BL29" s="8">
        <v>4.6222472530000003</v>
      </c>
      <c r="BM29" s="8">
        <v>13.80689022</v>
      </c>
      <c r="BN29" s="8">
        <v>2.2519471539999998</v>
      </c>
      <c r="BO29" s="8">
        <v>0.90423885999999998</v>
      </c>
      <c r="BP29" s="8">
        <v>24.685849999999999</v>
      </c>
    </row>
    <row r="30" spans="1:68" x14ac:dyDescent="0.2">
      <c r="A30" s="7" t="s">
        <v>143</v>
      </c>
      <c r="B30" s="8">
        <v>662899</v>
      </c>
      <c r="C30" s="8">
        <v>22.105053300000002</v>
      </c>
      <c r="D30" s="8">
        <v>1</v>
      </c>
      <c r="E30" s="8">
        <v>19721</v>
      </c>
      <c r="F30" s="8">
        <v>3.9780099</v>
      </c>
      <c r="G30" s="8">
        <v>18.123437800000001</v>
      </c>
      <c r="H30" s="8">
        <v>0.86616031000000004</v>
      </c>
      <c r="I30" s="8" t="s">
        <v>34</v>
      </c>
      <c r="J30" s="8">
        <v>2.3307863580000001</v>
      </c>
      <c r="K30" s="8">
        <v>5.4674656969999997</v>
      </c>
      <c r="L30" s="8">
        <v>5.147442012</v>
      </c>
      <c r="M30" s="8">
        <v>20.58039526</v>
      </c>
      <c r="N30" s="8">
        <v>63.634029509999998</v>
      </c>
      <c r="O30" s="8">
        <v>4.6405798120000004</v>
      </c>
      <c r="P30" s="8">
        <v>0.91961446999999996</v>
      </c>
      <c r="Q30" s="8">
        <v>150.56952899999999</v>
      </c>
      <c r="R30" s="7" t="s">
        <v>144</v>
      </c>
      <c r="S30" s="8">
        <v>2098638</v>
      </c>
      <c r="T30" s="8">
        <v>33.215000000000003</v>
      </c>
      <c r="U30" s="8">
        <v>2</v>
      </c>
      <c r="V30" s="8">
        <v>8825</v>
      </c>
      <c r="W30" s="8">
        <v>2.657</v>
      </c>
      <c r="X30" s="8">
        <v>30.553000000000001</v>
      </c>
      <c r="Y30" s="8">
        <v>1.26808191</v>
      </c>
      <c r="Z30" s="8" t="s">
        <v>34</v>
      </c>
      <c r="AA30" s="8">
        <v>3.174139507</v>
      </c>
      <c r="AB30" s="8">
        <v>10.138677960000001</v>
      </c>
      <c r="AC30" s="8">
        <v>9.9987144239999992</v>
      </c>
      <c r="AD30" s="8">
        <v>29.898739930000001</v>
      </c>
      <c r="AE30" s="8">
        <v>88.051738209999996</v>
      </c>
      <c r="AF30" s="8">
        <v>21.629949929999999</v>
      </c>
      <c r="AG30" s="8">
        <v>0.91946487600000004</v>
      </c>
      <c r="AH30" s="8">
        <v>386.50692800000002</v>
      </c>
      <c r="AI30" s="7" t="s">
        <v>145</v>
      </c>
      <c r="AJ30" s="8">
        <v>40565</v>
      </c>
      <c r="AK30" s="8">
        <v>11.400458799999999</v>
      </c>
      <c r="AL30" s="8">
        <v>0.5</v>
      </c>
      <c r="AM30" s="8">
        <v>2724</v>
      </c>
      <c r="AN30" s="8">
        <v>1.8233117999999999</v>
      </c>
      <c r="AO30" s="8">
        <v>9.5634631999999993</v>
      </c>
      <c r="AP30" s="8">
        <v>0.100254991</v>
      </c>
      <c r="AQ30" s="8" t="s">
        <v>34</v>
      </c>
      <c r="AR30" s="8">
        <v>0.43466244100000001</v>
      </c>
      <c r="AS30" s="8">
        <v>1.680770034</v>
      </c>
      <c r="AT30" s="8">
        <v>0.22970179700000001</v>
      </c>
      <c r="AU30" s="8">
        <v>4.6810826160000003</v>
      </c>
      <c r="AV30" s="8">
        <v>14.385540450000001</v>
      </c>
      <c r="AW30" s="8">
        <v>0.769080294</v>
      </c>
      <c r="AX30" s="8">
        <v>0.90959100699999995</v>
      </c>
      <c r="AY30" s="8">
        <v>9.8055219999999998</v>
      </c>
      <c r="AZ30" s="7" t="s">
        <v>146</v>
      </c>
      <c r="BA30" s="8">
        <v>95731</v>
      </c>
      <c r="BB30" s="8">
        <v>14.577</v>
      </c>
      <c r="BC30" s="8">
        <v>0.5</v>
      </c>
      <c r="BD30" s="8">
        <v>5320</v>
      </c>
      <c r="BE30" s="8">
        <v>4.6630000000000003</v>
      </c>
      <c r="BF30" s="8">
        <v>9.9090000000000007</v>
      </c>
      <c r="BG30" s="8">
        <v>0.176441081</v>
      </c>
      <c r="BH30" s="8" t="s">
        <v>42</v>
      </c>
      <c r="BI30" s="8">
        <v>2.1243352940000002</v>
      </c>
      <c r="BJ30" s="8">
        <v>0.15752612099999999</v>
      </c>
      <c r="BK30" s="8">
        <v>0.31754136399999999</v>
      </c>
      <c r="BL30" s="8">
        <v>8.8278886189999994</v>
      </c>
      <c r="BM30" s="8">
        <v>24.90538789</v>
      </c>
      <c r="BN30" s="8">
        <v>1.5880811990000001</v>
      </c>
      <c r="BO30" s="8">
        <v>0.96098653099999998</v>
      </c>
      <c r="BP30" s="8">
        <v>26.877251999999999</v>
      </c>
    </row>
    <row r="31" spans="1:68" x14ac:dyDescent="0.2">
      <c r="A31" s="7" t="s">
        <v>147</v>
      </c>
      <c r="B31" s="8">
        <v>427116</v>
      </c>
      <c r="C31" s="8">
        <v>21.8766581</v>
      </c>
      <c r="D31" s="8">
        <v>1</v>
      </c>
      <c r="E31" s="8">
        <v>15268</v>
      </c>
      <c r="F31" s="8">
        <v>5.6871564000000001</v>
      </c>
      <c r="G31" s="8">
        <v>16.188668100000001</v>
      </c>
      <c r="H31" s="8">
        <v>0.62731092499999996</v>
      </c>
      <c r="I31" s="8" t="s">
        <v>32</v>
      </c>
      <c r="J31" s="8">
        <v>0.75006758100000004</v>
      </c>
      <c r="K31" s="8">
        <v>5.6188378500000002</v>
      </c>
      <c r="L31" s="8">
        <v>7.7282648639999998</v>
      </c>
      <c r="M31" s="8">
        <v>19.44014834</v>
      </c>
      <c r="N31" s="8">
        <v>56.988451609999998</v>
      </c>
      <c r="O31" s="8">
        <v>5.299033842</v>
      </c>
      <c r="P31" s="8">
        <v>0.90352221899999996</v>
      </c>
      <c r="Q31" s="8">
        <v>92.945705000000004</v>
      </c>
      <c r="R31" s="7" t="s">
        <v>148</v>
      </c>
      <c r="S31" s="8">
        <v>2194325</v>
      </c>
      <c r="T31" s="8">
        <v>29.138000000000002</v>
      </c>
      <c r="U31" s="8">
        <v>2</v>
      </c>
      <c r="V31" s="8">
        <v>7091</v>
      </c>
      <c r="W31" s="8">
        <v>3.496</v>
      </c>
      <c r="X31" s="8">
        <v>25.638000000000002</v>
      </c>
      <c r="Y31" s="8">
        <v>0.95306809199999998</v>
      </c>
      <c r="Z31" s="8" t="s">
        <v>34</v>
      </c>
      <c r="AA31" s="8">
        <v>3.4842150099999998</v>
      </c>
      <c r="AB31" s="8">
        <v>9.4311750659999998</v>
      </c>
      <c r="AC31" s="8">
        <v>4.3186726719999999</v>
      </c>
      <c r="AD31" s="8">
        <v>24.2135225</v>
      </c>
      <c r="AE31" s="8">
        <v>74.519543229999996</v>
      </c>
      <c r="AF31" s="8">
        <v>5.1913073010000002</v>
      </c>
      <c r="AG31" s="8">
        <v>0.90711313199999999</v>
      </c>
      <c r="AH31" s="8">
        <v>398.477283</v>
      </c>
      <c r="AI31" s="7" t="s">
        <v>149</v>
      </c>
      <c r="AJ31" s="8">
        <v>50591</v>
      </c>
      <c r="AK31" s="8">
        <v>16.0898413</v>
      </c>
      <c r="AL31" s="8">
        <v>0.5</v>
      </c>
      <c r="AM31" s="8">
        <v>2524</v>
      </c>
      <c r="AN31" s="8">
        <v>2.2520870999999998</v>
      </c>
      <c r="AO31" s="8">
        <v>13.832403599999999</v>
      </c>
      <c r="AP31" s="8">
        <v>0.12801362899999999</v>
      </c>
      <c r="AQ31" s="8" t="s">
        <v>34</v>
      </c>
      <c r="AR31" s="8">
        <v>0.67772990499999997</v>
      </c>
      <c r="AS31" s="8">
        <v>1.086695934</v>
      </c>
      <c r="AT31" s="8">
        <v>0.40802472200000001</v>
      </c>
      <c r="AU31" s="8">
        <v>3.3694302039999999</v>
      </c>
      <c r="AV31" s="8">
        <v>10.36470448</v>
      </c>
      <c r="AW31" s="8">
        <v>1.4041011080000001</v>
      </c>
      <c r="AX31" s="8">
        <v>0.91842460000000004</v>
      </c>
      <c r="AY31" s="8">
        <v>12.045095999999999</v>
      </c>
      <c r="AZ31" s="7" t="s">
        <v>150</v>
      </c>
      <c r="BA31" s="8">
        <v>148604</v>
      </c>
      <c r="BB31" s="8">
        <v>12.282</v>
      </c>
      <c r="BC31" s="8">
        <v>1</v>
      </c>
      <c r="BD31" s="8">
        <v>2097</v>
      </c>
      <c r="BE31" s="8">
        <v>4.1680000000000001</v>
      </c>
      <c r="BF31" s="8">
        <v>8.0809999999999995</v>
      </c>
      <c r="BG31" s="8">
        <v>0.11151627</v>
      </c>
      <c r="BH31" s="8" t="s">
        <v>34</v>
      </c>
      <c r="BI31" s="8">
        <v>0.80674385299999996</v>
      </c>
      <c r="BJ31" s="8">
        <v>2.171128248</v>
      </c>
      <c r="BK31" s="8">
        <v>1.593867425</v>
      </c>
      <c r="BL31" s="8">
        <v>4.7256917669999998</v>
      </c>
      <c r="BM31" s="8">
        <v>14.616073330000001</v>
      </c>
      <c r="BN31" s="8">
        <v>2.2878010039999999</v>
      </c>
      <c r="BO31" s="8">
        <v>0.92801007700000004</v>
      </c>
      <c r="BP31" s="8">
        <v>36.396473</v>
      </c>
    </row>
    <row r="32" spans="1:68" x14ac:dyDescent="0.2">
      <c r="A32" s="7" t="s">
        <v>151</v>
      </c>
      <c r="B32" s="8">
        <v>148762</v>
      </c>
      <c r="C32" s="8">
        <v>6.4210000000000003</v>
      </c>
      <c r="D32" s="8">
        <v>1</v>
      </c>
      <c r="E32" s="8">
        <v>1734</v>
      </c>
      <c r="F32" s="8">
        <v>0.38300000000000001</v>
      </c>
      <c r="G32" s="8">
        <v>6.0279999999999996</v>
      </c>
      <c r="H32" s="8">
        <v>0.41348013900000002</v>
      </c>
      <c r="I32" s="8" t="s">
        <v>37</v>
      </c>
      <c r="J32" s="8">
        <v>8.7775892800000008</v>
      </c>
      <c r="K32" s="8">
        <v>4.106877538</v>
      </c>
      <c r="L32" s="8">
        <v>0.35927851</v>
      </c>
      <c r="M32" s="8">
        <v>9.1125550759999996</v>
      </c>
      <c r="N32" s="8">
        <v>28.877817060000002</v>
      </c>
      <c r="O32" s="8">
        <v>1.592263523</v>
      </c>
      <c r="P32" s="8">
        <v>2.4641568870000001</v>
      </c>
      <c r="Q32" s="8">
        <v>32.797736999999998</v>
      </c>
      <c r="R32" s="7" t="s">
        <v>152</v>
      </c>
      <c r="S32" s="8">
        <v>705933</v>
      </c>
      <c r="T32" s="8">
        <v>22.181000000000001</v>
      </c>
      <c r="U32" s="8">
        <v>1</v>
      </c>
      <c r="V32" s="8">
        <v>5398</v>
      </c>
      <c r="W32" s="8">
        <v>2.661</v>
      </c>
      <c r="X32" s="8">
        <v>19.516999999999999</v>
      </c>
      <c r="Y32" s="8">
        <v>0.68994698399999999</v>
      </c>
      <c r="Z32" s="8" t="s">
        <v>34</v>
      </c>
      <c r="AA32" s="8">
        <v>1.8235444080000001</v>
      </c>
      <c r="AB32" s="8">
        <v>5.4273870779999998</v>
      </c>
      <c r="AC32" s="8">
        <v>1.1445720509999999</v>
      </c>
      <c r="AD32" s="8">
        <v>14.736746800000001</v>
      </c>
      <c r="AE32" s="8">
        <v>44.198900690000002</v>
      </c>
      <c r="AF32" s="8">
        <v>2.64487739</v>
      </c>
      <c r="AG32" s="8">
        <v>0.90414429399999996</v>
      </c>
      <c r="AH32" s="8">
        <v>133.99052599999999</v>
      </c>
      <c r="AI32" s="7" t="s">
        <v>153</v>
      </c>
      <c r="AJ32" s="8">
        <v>9419</v>
      </c>
      <c r="AK32" s="8">
        <v>6.3897551000000004</v>
      </c>
      <c r="AL32" s="8">
        <v>0.5</v>
      </c>
      <c r="AM32" s="8">
        <v>932</v>
      </c>
      <c r="AN32" s="8">
        <v>0.36969000000000002</v>
      </c>
      <c r="AO32" s="8">
        <v>5.9876240999999997</v>
      </c>
      <c r="AP32" s="8">
        <v>4.0868428999999998E-2</v>
      </c>
      <c r="AQ32" s="8" t="s">
        <v>34</v>
      </c>
      <c r="AR32" s="8">
        <v>0.46384810300000001</v>
      </c>
      <c r="AS32" s="8">
        <v>0.86468577999999996</v>
      </c>
      <c r="AT32" s="8">
        <v>4.6879661000000003E-2</v>
      </c>
      <c r="AU32" s="8">
        <v>2.520478555</v>
      </c>
      <c r="AV32" s="8">
        <v>7.4826465180000001</v>
      </c>
      <c r="AW32" s="8">
        <v>0.34527011299999999</v>
      </c>
      <c r="AX32" s="8">
        <v>0.97455774799999995</v>
      </c>
      <c r="AY32" s="8">
        <v>2.2107169999999998</v>
      </c>
      <c r="AZ32" s="7" t="s">
        <v>154</v>
      </c>
      <c r="BA32" s="8">
        <v>372765</v>
      </c>
      <c r="BB32" s="8">
        <v>23.126000000000001</v>
      </c>
      <c r="BC32" s="8">
        <v>1</v>
      </c>
      <c r="BD32" s="8">
        <v>5590</v>
      </c>
      <c r="BE32" s="8">
        <v>6.4749999999999996</v>
      </c>
      <c r="BF32" s="8">
        <v>16.646000000000001</v>
      </c>
      <c r="BG32" s="8">
        <v>0.40044887800000001</v>
      </c>
      <c r="BH32" s="8" t="s">
        <v>34</v>
      </c>
      <c r="BI32" s="8">
        <v>1.8483392860000001</v>
      </c>
      <c r="BJ32" s="8">
        <v>4.751351906</v>
      </c>
      <c r="BK32" s="8">
        <v>0.36862988699999999</v>
      </c>
      <c r="BL32" s="8">
        <v>11.95696517</v>
      </c>
      <c r="BM32" s="8">
        <v>35.295120570000002</v>
      </c>
      <c r="BN32" s="8">
        <v>2.6912862500000001</v>
      </c>
      <c r="BO32" s="8">
        <v>0.90590762599999997</v>
      </c>
      <c r="BP32" s="8">
        <v>99.705000999999996</v>
      </c>
    </row>
    <row r="33" spans="1:68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7" t="s">
        <v>155</v>
      </c>
      <c r="S33" s="8">
        <v>707185</v>
      </c>
      <c r="T33" s="8">
        <v>23.657</v>
      </c>
      <c r="U33" s="8">
        <v>1</v>
      </c>
      <c r="V33" s="8">
        <v>6577</v>
      </c>
      <c r="W33" s="8">
        <v>5.2039999999999997</v>
      </c>
      <c r="X33" s="8">
        <v>18.446000000000002</v>
      </c>
      <c r="Y33" s="8">
        <v>0.54324223900000002</v>
      </c>
      <c r="Z33" s="8" t="s">
        <v>34</v>
      </c>
      <c r="AA33" s="8">
        <v>1.6404824060000001</v>
      </c>
      <c r="AB33" s="8">
        <v>5.4968207790000001</v>
      </c>
      <c r="AC33" s="8">
        <v>1.713994284</v>
      </c>
      <c r="AD33" s="8">
        <v>14.62283278</v>
      </c>
      <c r="AE33" s="8">
        <v>44.88604969</v>
      </c>
      <c r="AF33" s="8">
        <v>5.3465264289999999</v>
      </c>
      <c r="AG33" s="8">
        <v>0.91232759500000005</v>
      </c>
      <c r="AH33" s="8">
        <v>137.21732499999999</v>
      </c>
      <c r="AI33" s="7" t="s">
        <v>156</v>
      </c>
      <c r="AJ33" s="8">
        <v>29031</v>
      </c>
      <c r="AK33" s="8">
        <v>7.9056569000000003</v>
      </c>
      <c r="AL33" s="8">
        <v>0.5</v>
      </c>
      <c r="AM33" s="8">
        <v>1734</v>
      </c>
      <c r="AN33" s="8">
        <v>1.4207110000000001</v>
      </c>
      <c r="AO33" s="8">
        <v>6.4116188999999997</v>
      </c>
      <c r="AP33" s="8">
        <v>0.47830233900000002</v>
      </c>
      <c r="AQ33" s="8" t="s">
        <v>34</v>
      </c>
      <c r="AR33" s="8">
        <v>0.72481738299999998</v>
      </c>
      <c r="AS33" s="8">
        <v>1.207638711</v>
      </c>
      <c r="AT33" s="8">
        <v>0.15195072300000001</v>
      </c>
      <c r="AU33" s="8">
        <v>3.9526398899999999</v>
      </c>
      <c r="AV33" s="8">
        <v>12.329123579999999</v>
      </c>
      <c r="AW33" s="8">
        <v>1.036475679</v>
      </c>
      <c r="AX33" s="8">
        <v>0.97204368200000002</v>
      </c>
      <c r="AY33" s="8">
        <v>7.6761340000000002</v>
      </c>
      <c r="AZ33" s="7" t="s">
        <v>157</v>
      </c>
      <c r="BA33" s="8">
        <v>158101</v>
      </c>
      <c r="BB33" s="8">
        <v>21.995999999999999</v>
      </c>
      <c r="BC33" s="8">
        <v>1</v>
      </c>
      <c r="BD33" s="8">
        <v>6025</v>
      </c>
      <c r="BE33" s="8">
        <v>9.2379999999999995</v>
      </c>
      <c r="BF33" s="8">
        <v>12.754</v>
      </c>
      <c r="BG33" s="8">
        <v>0.32458119899999999</v>
      </c>
      <c r="BH33" s="8" t="s">
        <v>34</v>
      </c>
      <c r="BI33" s="8">
        <v>2.432287299</v>
      </c>
      <c r="BJ33" s="8">
        <v>2.7404568280000001</v>
      </c>
      <c r="BK33" s="8">
        <v>0.45831133600000001</v>
      </c>
      <c r="BL33" s="8">
        <v>8.8051411569999996</v>
      </c>
      <c r="BM33" s="8">
        <v>27.281191020000001</v>
      </c>
      <c r="BN33" s="8">
        <v>7.3796331549999996</v>
      </c>
      <c r="BO33" s="8">
        <v>0.94241503900000001</v>
      </c>
      <c r="BP33" s="8">
        <v>38.604996</v>
      </c>
    </row>
    <row r="34" spans="1:6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7" t="s">
        <v>158</v>
      </c>
      <c r="S34" s="8">
        <v>407880</v>
      </c>
      <c r="T34" s="8">
        <v>18.562999999999999</v>
      </c>
      <c r="U34" s="8">
        <v>1</v>
      </c>
      <c r="V34" s="8">
        <v>3670</v>
      </c>
      <c r="W34" s="8">
        <v>3.3410000000000002</v>
      </c>
      <c r="X34" s="8">
        <v>15.196999999999999</v>
      </c>
      <c r="Y34" s="8">
        <v>0.347735497</v>
      </c>
      <c r="Z34" s="8" t="s">
        <v>34</v>
      </c>
      <c r="AA34" s="8">
        <v>1.147439377</v>
      </c>
      <c r="AB34" s="8">
        <v>4.2292360249999996</v>
      </c>
      <c r="AC34" s="8">
        <v>0.86559044799999996</v>
      </c>
      <c r="AD34" s="8">
        <v>11.199945570000001</v>
      </c>
      <c r="AE34" s="8">
        <v>35.218110369999998</v>
      </c>
      <c r="AF34" s="8">
        <v>2.5500641449999999</v>
      </c>
      <c r="AG34" s="8">
        <v>0.90929390799999998</v>
      </c>
      <c r="AH34" s="8">
        <v>72.971459999999993</v>
      </c>
      <c r="AI34" s="7" t="s">
        <v>159</v>
      </c>
      <c r="AJ34" s="8">
        <v>90486</v>
      </c>
      <c r="AK34" s="8">
        <v>9.6741659999999996</v>
      </c>
      <c r="AL34" s="8">
        <v>0.5</v>
      </c>
      <c r="AM34" s="8">
        <v>3694</v>
      </c>
      <c r="AN34" s="8">
        <v>1.160736</v>
      </c>
      <c r="AO34" s="8">
        <v>8.5110089999999996</v>
      </c>
      <c r="AP34" s="8">
        <v>0.87217717299999997</v>
      </c>
      <c r="AQ34" s="8" t="s">
        <v>34</v>
      </c>
      <c r="AR34" s="8">
        <v>0.17900316399999999</v>
      </c>
      <c r="AS34" s="8">
        <v>5.563921766</v>
      </c>
      <c r="AT34" s="8">
        <v>0.50387416600000001</v>
      </c>
      <c r="AU34" s="8">
        <v>9.2846375250000008</v>
      </c>
      <c r="AV34" s="8">
        <v>27.352840059999998</v>
      </c>
      <c r="AW34" s="8">
        <v>3.6774891919999999</v>
      </c>
      <c r="AX34" s="8">
        <v>1.65722835</v>
      </c>
      <c r="AY34" s="8">
        <v>16.035945999999999</v>
      </c>
      <c r="AZ34" s="7" t="s">
        <v>160</v>
      </c>
      <c r="BA34" s="8">
        <v>430895</v>
      </c>
      <c r="BB34" s="8">
        <v>19.390999999999998</v>
      </c>
      <c r="BC34" s="8">
        <v>1</v>
      </c>
      <c r="BD34" s="8">
        <v>3946</v>
      </c>
      <c r="BE34" s="8">
        <v>1.9390000000000001</v>
      </c>
      <c r="BF34" s="8">
        <v>17.449000000000002</v>
      </c>
      <c r="BG34" s="8">
        <v>0.23278291300000001</v>
      </c>
      <c r="BH34" s="8" t="s">
        <v>32</v>
      </c>
      <c r="BI34" s="8">
        <v>0.680342161</v>
      </c>
      <c r="BJ34" s="8">
        <v>2.2386274290000001</v>
      </c>
      <c r="BK34" s="8">
        <v>2.7615678410000002</v>
      </c>
      <c r="BL34" s="8">
        <v>7.6584393220000004</v>
      </c>
      <c r="BM34" s="8">
        <v>24.619539899999999</v>
      </c>
      <c r="BN34" s="8">
        <v>8.9720163050000004</v>
      </c>
      <c r="BO34" s="8">
        <v>0.92551164799999996</v>
      </c>
      <c r="BP34" s="8">
        <v>105.456281</v>
      </c>
    </row>
    <row r="35" spans="1:68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7" t="s">
        <v>161</v>
      </c>
      <c r="S35" s="8">
        <v>9515</v>
      </c>
      <c r="T35" s="8">
        <v>4.319</v>
      </c>
      <c r="U35" s="8">
        <v>0.5</v>
      </c>
      <c r="V35" s="8">
        <v>835</v>
      </c>
      <c r="W35" s="8">
        <v>1.38</v>
      </c>
      <c r="X35" s="8">
        <v>2.92</v>
      </c>
      <c r="Y35" s="8">
        <v>0.14021412999999999</v>
      </c>
      <c r="Z35" s="8" t="s">
        <v>42</v>
      </c>
      <c r="AA35" s="8">
        <v>1.4421703159999999</v>
      </c>
      <c r="AB35" s="8">
        <v>0.50979892199999999</v>
      </c>
      <c r="AC35" s="8">
        <v>10.47550792</v>
      </c>
      <c r="AD35" s="8">
        <v>1.640428387</v>
      </c>
      <c r="AE35" s="8">
        <v>5.1334968700000001</v>
      </c>
      <c r="AF35" s="8">
        <v>0.638381376</v>
      </c>
      <c r="AG35" s="8">
        <v>0.90121908500000003</v>
      </c>
      <c r="AH35" s="8">
        <v>1.4317629999999999</v>
      </c>
      <c r="AI35" s="7" t="s">
        <v>162</v>
      </c>
      <c r="AJ35" s="8">
        <v>30823</v>
      </c>
      <c r="AK35" s="8">
        <v>9.5144997</v>
      </c>
      <c r="AL35" s="8">
        <v>0.5</v>
      </c>
      <c r="AM35" s="8">
        <v>1483</v>
      </c>
      <c r="AN35" s="8">
        <v>4.3748512000000002</v>
      </c>
      <c r="AO35" s="8">
        <v>5.1279326000000003</v>
      </c>
      <c r="AP35" s="8">
        <v>6.5002193E-2</v>
      </c>
      <c r="AQ35" s="8" t="s">
        <v>42</v>
      </c>
      <c r="AR35" s="8">
        <v>9.0168314999999999E-2</v>
      </c>
      <c r="AS35" s="8">
        <v>7.5015790999999998E-2</v>
      </c>
      <c r="AT35" s="8">
        <v>0.268023654</v>
      </c>
      <c r="AU35" s="8">
        <v>3.6810794549999999</v>
      </c>
      <c r="AV35" s="8">
        <v>10.98907361</v>
      </c>
      <c r="AW35" s="8">
        <v>1.484176626</v>
      </c>
      <c r="AX35" s="8">
        <v>0.91011463999999997</v>
      </c>
      <c r="AY35" s="8">
        <v>5.528295</v>
      </c>
      <c r="AZ35" s="7" t="s">
        <v>163</v>
      </c>
      <c r="BA35" s="8">
        <v>597262</v>
      </c>
      <c r="BB35" s="8">
        <v>14.739000000000001</v>
      </c>
      <c r="BC35" s="8">
        <v>1</v>
      </c>
      <c r="BD35" s="8">
        <v>4635</v>
      </c>
      <c r="BE35" s="8">
        <v>5.0110000000000001</v>
      </c>
      <c r="BF35" s="8">
        <v>9.7240000000000002</v>
      </c>
      <c r="BG35" s="8">
        <v>0.246935239</v>
      </c>
      <c r="BH35" s="8" t="s">
        <v>34</v>
      </c>
      <c r="BI35" s="8">
        <v>0.79648092500000001</v>
      </c>
      <c r="BJ35" s="8">
        <v>3.793594659</v>
      </c>
      <c r="BK35" s="8">
        <v>0.676365208</v>
      </c>
      <c r="BL35" s="8">
        <v>9.4110907699999995</v>
      </c>
      <c r="BM35" s="8">
        <v>28.461230990000001</v>
      </c>
      <c r="BN35" s="8">
        <v>2.865811763</v>
      </c>
      <c r="BO35" s="8">
        <v>0.906124916</v>
      </c>
      <c r="BP35" s="8">
        <v>156.60530299999999</v>
      </c>
    </row>
    <row r="36" spans="1:68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7" t="s">
        <v>164</v>
      </c>
      <c r="S36" s="8">
        <v>90553</v>
      </c>
      <c r="T36" s="8">
        <v>10.929</v>
      </c>
      <c r="U36" s="8">
        <v>0.5</v>
      </c>
      <c r="V36" s="8">
        <v>6010</v>
      </c>
      <c r="W36" s="8">
        <v>3.4969999999999999</v>
      </c>
      <c r="X36" s="8">
        <v>7.4279999999999999</v>
      </c>
      <c r="Y36" s="8">
        <v>0.29448697499999998</v>
      </c>
      <c r="Z36" s="8" t="s">
        <v>34</v>
      </c>
      <c r="AA36" s="8">
        <v>1.5584729319999999</v>
      </c>
      <c r="AB36" s="8">
        <v>2.2424841600000001</v>
      </c>
      <c r="AC36" s="8">
        <v>0.92694347899999996</v>
      </c>
      <c r="AD36" s="8">
        <v>7.7938135549999998</v>
      </c>
      <c r="AE36" s="8">
        <v>23.97249425</v>
      </c>
      <c r="AF36" s="8">
        <v>3.3463924600000001</v>
      </c>
      <c r="AG36" s="8">
        <v>0.96525045499999995</v>
      </c>
      <c r="AH36" s="8">
        <v>15.928203999999999</v>
      </c>
      <c r="AI36" s="7" t="s">
        <v>165</v>
      </c>
      <c r="AJ36" s="8">
        <v>123152</v>
      </c>
      <c r="AK36" s="8">
        <v>23.350814</v>
      </c>
      <c r="AL36" s="8">
        <v>1</v>
      </c>
      <c r="AM36" s="8">
        <v>2865</v>
      </c>
      <c r="AN36" s="8">
        <v>8.4059953000000007</v>
      </c>
      <c r="AO36" s="8">
        <v>14.9205095</v>
      </c>
      <c r="AP36" s="8">
        <v>0.20660158000000001</v>
      </c>
      <c r="AQ36" s="8" t="s">
        <v>34</v>
      </c>
      <c r="AR36" s="8">
        <v>0.41074393799999998</v>
      </c>
      <c r="AS36" s="8">
        <v>1.468563686</v>
      </c>
      <c r="AT36" s="8">
        <v>0.38756369099999999</v>
      </c>
      <c r="AU36" s="8">
        <v>5.6952627380000003</v>
      </c>
      <c r="AV36" s="8">
        <v>15.64961372</v>
      </c>
      <c r="AW36" s="8">
        <v>5.030174637</v>
      </c>
      <c r="AX36" s="8">
        <v>0.92764574099999997</v>
      </c>
      <c r="AY36" s="8">
        <v>30.523472999999999</v>
      </c>
      <c r="AZ36" s="7" t="s">
        <v>166</v>
      </c>
      <c r="BA36" s="8">
        <v>147033</v>
      </c>
      <c r="BB36" s="8">
        <v>20.776940199999999</v>
      </c>
      <c r="BC36" s="8">
        <v>1</v>
      </c>
      <c r="BD36" s="8">
        <v>4957</v>
      </c>
      <c r="BE36" s="8">
        <v>9.9729048999999996</v>
      </c>
      <c r="BF36" s="8">
        <v>10.7985106</v>
      </c>
      <c r="BG36" s="8">
        <v>0.30157157499999998</v>
      </c>
      <c r="BH36" s="8" t="s">
        <v>34</v>
      </c>
      <c r="BI36" s="8">
        <v>0.57426158299999996</v>
      </c>
      <c r="BJ36" s="8">
        <v>2.4713832839999998</v>
      </c>
      <c r="BK36" s="8">
        <v>1.573151419</v>
      </c>
      <c r="BL36" s="8">
        <v>6.9349698120000003</v>
      </c>
      <c r="BM36" s="8">
        <v>21.52603895</v>
      </c>
      <c r="BN36" s="8">
        <v>8.0614871879999992</v>
      </c>
      <c r="BO36" s="8">
        <v>0.93842019799999998</v>
      </c>
      <c r="BP36" s="8">
        <v>26.918523</v>
      </c>
    </row>
    <row r="37" spans="1:68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7" t="s">
        <v>167</v>
      </c>
      <c r="S37" s="8">
        <v>3239654</v>
      </c>
      <c r="T37" s="8">
        <v>30.097000000000001</v>
      </c>
      <c r="U37" s="8">
        <v>2</v>
      </c>
      <c r="V37" s="8">
        <v>9652</v>
      </c>
      <c r="W37" s="8">
        <v>3.0089999999999999</v>
      </c>
      <c r="X37" s="8">
        <v>27.085999999999999</v>
      </c>
      <c r="Y37" s="8">
        <v>1.1238857959999999</v>
      </c>
      <c r="Z37" s="8" t="s">
        <v>32</v>
      </c>
      <c r="AA37" s="8">
        <v>4.2290074400000002</v>
      </c>
      <c r="AB37" s="8">
        <v>10.648016159999999</v>
      </c>
      <c r="AC37" s="8">
        <v>41.78249065</v>
      </c>
      <c r="AD37" s="8">
        <v>25.77278226</v>
      </c>
      <c r="AE37" s="8">
        <v>80.163070289999993</v>
      </c>
      <c r="AF37" s="8">
        <v>6.2202979320000003</v>
      </c>
      <c r="AG37" s="8">
        <v>0.90481487500000002</v>
      </c>
      <c r="AH37" s="8">
        <v>818.98488999999995</v>
      </c>
      <c r="AI37" s="7" t="s">
        <v>168</v>
      </c>
      <c r="AJ37" s="8">
        <v>44682</v>
      </c>
      <c r="AK37" s="8">
        <v>10.9949481</v>
      </c>
      <c r="AL37" s="8">
        <v>0.5</v>
      </c>
      <c r="AM37" s="8">
        <v>2935</v>
      </c>
      <c r="AN37" s="8">
        <v>1.53782</v>
      </c>
      <c r="AO37" s="8">
        <v>9.4338300999999998</v>
      </c>
      <c r="AP37" s="8">
        <v>0.18119216599999999</v>
      </c>
      <c r="AQ37" s="8" t="s">
        <v>34</v>
      </c>
      <c r="AR37" s="8">
        <v>0.73388938599999998</v>
      </c>
      <c r="AS37" s="8">
        <v>0.86533740400000003</v>
      </c>
      <c r="AT37" s="8">
        <v>0.31378291800000002</v>
      </c>
      <c r="AU37" s="8">
        <v>7.514434155</v>
      </c>
      <c r="AV37" s="8">
        <v>19.335912990000001</v>
      </c>
      <c r="AW37" s="8">
        <v>2.4984027960000001</v>
      </c>
      <c r="AX37" s="8">
        <v>277.77619759999999</v>
      </c>
      <c r="AY37" s="8">
        <v>9.52773</v>
      </c>
      <c r="AZ37" s="7" t="s">
        <v>169</v>
      </c>
      <c r="BA37" s="8">
        <v>830968</v>
      </c>
      <c r="BB37" s="8">
        <v>24.574999999999999</v>
      </c>
      <c r="BC37" s="8">
        <v>1</v>
      </c>
      <c r="BD37" s="8">
        <v>7687</v>
      </c>
      <c r="BE37" s="8">
        <v>12.779</v>
      </c>
      <c r="BF37" s="8">
        <v>11.771000000000001</v>
      </c>
      <c r="BG37" s="8">
        <v>0.42759762600000001</v>
      </c>
      <c r="BH37" s="8" t="s">
        <v>34</v>
      </c>
      <c r="BI37" s="8">
        <v>1.9031127999999999</v>
      </c>
      <c r="BJ37" s="8">
        <v>5.1518040200000002</v>
      </c>
      <c r="BK37" s="8">
        <v>2.7679249800000001</v>
      </c>
      <c r="BL37" s="8">
        <v>12.32017849</v>
      </c>
      <c r="BM37" s="8">
        <v>36.579864989999997</v>
      </c>
      <c r="BN37" s="8">
        <v>26.479766399999999</v>
      </c>
      <c r="BO37" s="8">
        <v>0.90700859499999997</v>
      </c>
      <c r="BP37" s="8">
        <v>206.70043699999999</v>
      </c>
    </row>
    <row r="38" spans="1:68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7" t="s">
        <v>170</v>
      </c>
      <c r="S38" s="8">
        <v>1603688</v>
      </c>
      <c r="T38" s="8">
        <v>30.065000000000001</v>
      </c>
      <c r="U38" s="8">
        <v>2</v>
      </c>
      <c r="V38" s="8">
        <v>6888</v>
      </c>
      <c r="W38" s="8">
        <v>7.2149999999999999</v>
      </c>
      <c r="X38" s="8">
        <v>22.841999999999999</v>
      </c>
      <c r="Y38" s="8">
        <v>1.3443863460000001</v>
      </c>
      <c r="Z38" s="8" t="s">
        <v>34</v>
      </c>
      <c r="AA38" s="8">
        <v>2.6033732679999999</v>
      </c>
      <c r="AB38" s="8">
        <v>9.3904667429999993</v>
      </c>
      <c r="AC38" s="8">
        <v>4.9108903579999996</v>
      </c>
      <c r="AD38" s="8">
        <v>24.91427556</v>
      </c>
      <c r="AE38" s="8">
        <v>76.6578485</v>
      </c>
      <c r="AF38" s="8">
        <v>7.2067422370000003</v>
      </c>
      <c r="AG38" s="8">
        <v>0.90820359799999995</v>
      </c>
      <c r="AH38" s="8">
        <v>394.24806000000001</v>
      </c>
      <c r="AI38" s="7" t="s">
        <v>171</v>
      </c>
      <c r="AJ38" s="8">
        <v>41317</v>
      </c>
      <c r="AK38" s="8">
        <v>9.4324779999999997</v>
      </c>
      <c r="AL38" s="8">
        <v>0.5</v>
      </c>
      <c r="AM38" s="8">
        <v>1733</v>
      </c>
      <c r="AN38" s="8">
        <v>1.878274</v>
      </c>
      <c r="AO38" s="8">
        <v>7.5356158999999998</v>
      </c>
      <c r="AP38" s="8">
        <v>0.43904537700000001</v>
      </c>
      <c r="AQ38" s="8" t="s">
        <v>42</v>
      </c>
      <c r="AR38" s="8">
        <v>1.260055234</v>
      </c>
      <c r="AS38" s="8">
        <v>0.17536933099999999</v>
      </c>
      <c r="AT38" s="8">
        <v>0.33406307400000002</v>
      </c>
      <c r="AU38" s="8">
        <v>3.8953496350000001</v>
      </c>
      <c r="AV38" s="8">
        <v>12.14823002</v>
      </c>
      <c r="AW38" s="8">
        <v>2.1048776600000001</v>
      </c>
      <c r="AX38" s="8">
        <v>1.016471634</v>
      </c>
      <c r="AY38" s="8">
        <v>8.7898580000000006</v>
      </c>
      <c r="AZ38" s="7" t="s">
        <v>172</v>
      </c>
      <c r="BA38" s="8">
        <v>151790</v>
      </c>
      <c r="BB38" s="8">
        <v>23.965</v>
      </c>
      <c r="BC38" s="8">
        <v>1</v>
      </c>
      <c r="BD38" s="8">
        <v>3664</v>
      </c>
      <c r="BE38" s="8">
        <v>10.065</v>
      </c>
      <c r="BF38" s="8">
        <v>13.891999999999999</v>
      </c>
      <c r="BG38" s="8">
        <v>0.43008089999999999</v>
      </c>
      <c r="BH38" s="8" t="s">
        <v>34</v>
      </c>
      <c r="BI38" s="8">
        <v>1.8721181330000001</v>
      </c>
      <c r="BJ38" s="8">
        <v>2.6443973280000002</v>
      </c>
      <c r="BK38" s="8">
        <v>0.43448735100000002</v>
      </c>
      <c r="BL38" s="8">
        <v>8.5305355970000001</v>
      </c>
      <c r="BM38" s="8">
        <v>26.262971610000001</v>
      </c>
      <c r="BN38" s="8">
        <v>3.1863935300000001</v>
      </c>
      <c r="BO38" s="8">
        <v>0.902724835</v>
      </c>
      <c r="BP38" s="8">
        <v>33.713808</v>
      </c>
    </row>
    <row r="39" spans="1:68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7" t="s">
        <v>173</v>
      </c>
      <c r="S39" s="8">
        <v>1856870</v>
      </c>
      <c r="T39" s="8">
        <v>33.232999999999997</v>
      </c>
      <c r="U39" s="8">
        <v>2</v>
      </c>
      <c r="V39" s="8">
        <v>8202</v>
      </c>
      <c r="W39" s="8">
        <v>3.323</v>
      </c>
      <c r="X39" s="8">
        <v>29.907</v>
      </c>
      <c r="Y39" s="8">
        <v>1.363148271</v>
      </c>
      <c r="Z39" s="8" t="s">
        <v>34</v>
      </c>
      <c r="AA39" s="8">
        <v>2.7335989110000001</v>
      </c>
      <c r="AB39" s="8">
        <v>7.9436775490000002</v>
      </c>
      <c r="AC39" s="8">
        <v>4.6189764120000003</v>
      </c>
      <c r="AD39" s="8">
        <v>22.205460800000001</v>
      </c>
      <c r="AE39" s="8">
        <v>68.059132989999995</v>
      </c>
      <c r="AF39" s="8">
        <v>5.5547681869999996</v>
      </c>
      <c r="AG39" s="8">
        <v>0.90689999700000001</v>
      </c>
      <c r="AH39" s="8">
        <v>457.45952599999998</v>
      </c>
      <c r="AI39" s="7" t="s">
        <v>174</v>
      </c>
      <c r="AJ39" s="8">
        <v>6129</v>
      </c>
      <c r="AK39" s="8">
        <v>6.3285108000000001</v>
      </c>
      <c r="AL39" s="8">
        <v>0.5</v>
      </c>
      <c r="AM39" s="8">
        <v>850</v>
      </c>
      <c r="AN39" s="8">
        <v>1.0119514999999999</v>
      </c>
      <c r="AO39" s="8">
        <v>5.3105387999999998</v>
      </c>
      <c r="AP39" s="8">
        <v>3.9014168000000002E-2</v>
      </c>
      <c r="AQ39" s="8" t="s">
        <v>42</v>
      </c>
      <c r="AR39" s="8">
        <v>1.0948983510000001</v>
      </c>
      <c r="AS39" s="8">
        <v>3.2566928000000002E-2</v>
      </c>
      <c r="AT39" s="8">
        <v>6.5394312999999996E-2</v>
      </c>
      <c r="AU39" s="8">
        <v>2.5245546939999999</v>
      </c>
      <c r="AV39" s="8">
        <v>7.2196479130000002</v>
      </c>
      <c r="AW39" s="8">
        <v>0.72896649099999999</v>
      </c>
      <c r="AX39" s="8">
        <v>0.93858462600000003</v>
      </c>
      <c r="AY39" s="8">
        <v>1.2733300000000001</v>
      </c>
      <c r="AZ39" s="7" t="s">
        <v>175</v>
      </c>
      <c r="BA39" s="8">
        <v>26641</v>
      </c>
      <c r="BB39" s="8">
        <v>10.058308329999999</v>
      </c>
      <c r="BC39" s="8">
        <v>0.5</v>
      </c>
      <c r="BD39" s="8">
        <v>2369</v>
      </c>
      <c r="BE39" s="8">
        <v>4.8277046300000004</v>
      </c>
      <c r="BF39" s="8">
        <v>5.2240019000000002</v>
      </c>
      <c r="BG39" s="8">
        <v>0.15869412199999999</v>
      </c>
      <c r="BH39" s="8" t="s">
        <v>34</v>
      </c>
      <c r="BI39" s="8">
        <v>1.1984465479999999</v>
      </c>
      <c r="BJ39" s="8">
        <v>841.2720908</v>
      </c>
      <c r="BK39" s="8">
        <v>0.21678113500000001</v>
      </c>
      <c r="BL39" s="8">
        <v>3.1876926480000001</v>
      </c>
      <c r="BM39" s="8">
        <v>8.9743844250000002</v>
      </c>
      <c r="BN39" s="8">
        <v>2.803597892</v>
      </c>
      <c r="BO39" s="8">
        <v>0.94340757900000005</v>
      </c>
      <c r="BP39" s="8">
        <v>5.4388829999999997</v>
      </c>
    </row>
    <row r="40" spans="1:6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7" t="s">
        <v>176</v>
      </c>
      <c r="S40" s="8">
        <v>447477</v>
      </c>
      <c r="T40" s="8">
        <v>12.789</v>
      </c>
      <c r="U40" s="8">
        <v>1</v>
      </c>
      <c r="V40" s="8">
        <v>6509</v>
      </c>
      <c r="W40" s="8">
        <v>2.0459999999999998</v>
      </c>
      <c r="X40" s="8">
        <v>10.737</v>
      </c>
      <c r="Y40" s="8">
        <v>0.51880379499999996</v>
      </c>
      <c r="Z40" s="8" t="s">
        <v>37</v>
      </c>
      <c r="AA40" s="8">
        <v>1047.9769470000001</v>
      </c>
      <c r="AB40" s="8">
        <v>5.7903472220000003</v>
      </c>
      <c r="AC40" s="8">
        <v>4.4898741549999999</v>
      </c>
      <c r="AD40" s="8">
        <v>15.98272781</v>
      </c>
      <c r="AE40" s="8">
        <v>48.771747380000001</v>
      </c>
      <c r="AF40" s="8">
        <v>3.8916910250000001</v>
      </c>
      <c r="AG40" s="8">
        <v>0.90228152900000003</v>
      </c>
      <c r="AH40" s="8">
        <v>123.50679100000001</v>
      </c>
      <c r="AI40" s="7" t="s">
        <v>177</v>
      </c>
      <c r="AJ40" s="8">
        <v>4384</v>
      </c>
      <c r="AK40" s="8">
        <v>3.9996113000000002</v>
      </c>
      <c r="AL40" s="8">
        <v>0.5</v>
      </c>
      <c r="AM40" s="8">
        <v>496</v>
      </c>
      <c r="AN40" s="8">
        <v>0.94821639999999996</v>
      </c>
      <c r="AO40" s="8">
        <v>3.0149092</v>
      </c>
      <c r="AP40" s="8">
        <v>2.2892598930000001</v>
      </c>
      <c r="AQ40" s="8" t="s">
        <v>32</v>
      </c>
      <c r="AR40" s="8">
        <v>0.34608608299999999</v>
      </c>
      <c r="AS40" s="8">
        <v>0.40806880200000001</v>
      </c>
      <c r="AT40" s="8">
        <v>1.04453683</v>
      </c>
      <c r="AU40" s="8">
        <v>1.7326025819999999</v>
      </c>
      <c r="AV40" s="8">
        <v>5.0369630509999999</v>
      </c>
      <c r="AW40" s="8">
        <v>0.754678246</v>
      </c>
      <c r="AX40" s="8">
        <v>0.93837807100000004</v>
      </c>
      <c r="AY40" s="8">
        <v>0.69604999999999995</v>
      </c>
      <c r="AZ40" s="7" t="s">
        <v>178</v>
      </c>
      <c r="BA40" s="8">
        <v>213649</v>
      </c>
      <c r="BB40" s="8">
        <v>19.7616005</v>
      </c>
      <c r="BC40" s="8">
        <v>1</v>
      </c>
      <c r="BD40" s="8">
        <v>4169</v>
      </c>
      <c r="BE40" s="8">
        <v>1.5808599000000001</v>
      </c>
      <c r="BF40" s="8">
        <v>18.156268799999999</v>
      </c>
      <c r="BG40" s="8">
        <v>1.1205037630000001</v>
      </c>
      <c r="BH40" s="8" t="s">
        <v>37</v>
      </c>
      <c r="BI40" s="8">
        <v>1.756327365</v>
      </c>
      <c r="BJ40" s="8">
        <v>1.0470966820000001</v>
      </c>
      <c r="BK40" s="8">
        <v>0.56949710499999995</v>
      </c>
      <c r="BL40" s="8">
        <v>6.4610000650000003</v>
      </c>
      <c r="BM40" s="8">
        <v>19.737694879999999</v>
      </c>
      <c r="BN40" s="8">
        <v>3.4589494730000001</v>
      </c>
      <c r="BO40" s="8">
        <v>1.30207206</v>
      </c>
      <c r="BP40" s="8">
        <v>44.471243000000001</v>
      </c>
    </row>
    <row r="41" spans="1:6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7" t="s">
        <v>179</v>
      </c>
      <c r="S41" s="8">
        <v>1703282</v>
      </c>
      <c r="T41" s="8">
        <v>30.21</v>
      </c>
      <c r="U41" s="8">
        <v>2</v>
      </c>
      <c r="V41" s="8">
        <v>7103</v>
      </c>
      <c r="W41" s="8">
        <v>8.4580000000000002</v>
      </c>
      <c r="X41" s="8">
        <v>21.75</v>
      </c>
      <c r="Y41" s="8">
        <v>1.0141939129999999</v>
      </c>
      <c r="Z41" s="8" t="s">
        <v>34</v>
      </c>
      <c r="AA41" s="8">
        <v>2.540424207</v>
      </c>
      <c r="AB41" s="8">
        <v>9.6574690889999992</v>
      </c>
      <c r="AC41" s="8">
        <v>9.0581329230000005</v>
      </c>
      <c r="AD41" s="8">
        <v>26.642396120000001</v>
      </c>
      <c r="AE41" s="8">
        <v>83.926831129999997</v>
      </c>
      <c r="AF41" s="8">
        <v>7.3180505230000001</v>
      </c>
      <c r="AG41" s="8">
        <v>0.91994939499999995</v>
      </c>
      <c r="AH41" s="8">
        <v>408.40804400000002</v>
      </c>
      <c r="AI41" s="7" t="s">
        <v>180</v>
      </c>
      <c r="AJ41" s="8">
        <v>4712</v>
      </c>
      <c r="AK41" s="8">
        <v>4.2510003999999997</v>
      </c>
      <c r="AL41" s="8">
        <v>0.5</v>
      </c>
      <c r="AM41" s="8">
        <v>546</v>
      </c>
      <c r="AN41" s="8">
        <v>1.0159339999999999</v>
      </c>
      <c r="AO41" s="8">
        <v>3.2002649000000001</v>
      </c>
      <c r="AP41" s="8">
        <v>1.457943065</v>
      </c>
      <c r="AQ41" s="8" t="s">
        <v>34</v>
      </c>
      <c r="AR41" s="8">
        <v>0.44853932200000002</v>
      </c>
      <c r="AS41" s="8">
        <v>0.71818283599999999</v>
      </c>
      <c r="AT41" s="8">
        <v>0.14121865</v>
      </c>
      <c r="AU41" s="8">
        <v>2.2826844909999999</v>
      </c>
      <c r="AV41" s="8">
        <v>6.4893346120000004</v>
      </c>
      <c r="AW41" s="8">
        <v>0.93885742900000002</v>
      </c>
      <c r="AX41" s="8">
        <v>0.953075267</v>
      </c>
      <c r="AY41" s="8">
        <v>0.95858100000000002</v>
      </c>
      <c r="AZ41" s="7" t="s">
        <v>181</v>
      </c>
      <c r="BA41" s="8">
        <v>87272</v>
      </c>
      <c r="BB41" s="8">
        <v>17.673226499999998</v>
      </c>
      <c r="BC41" s="8">
        <v>0.5</v>
      </c>
      <c r="BD41" s="8">
        <v>3744</v>
      </c>
      <c r="BE41" s="8">
        <v>4.2409798800000003</v>
      </c>
      <c r="BF41" s="8">
        <v>13.429905829999999</v>
      </c>
      <c r="BG41" s="8">
        <v>0.48827201399999998</v>
      </c>
      <c r="BH41" s="8" t="s">
        <v>34</v>
      </c>
      <c r="BI41" s="8">
        <v>0.91711865100000001</v>
      </c>
      <c r="BJ41" s="8">
        <v>1.0099485159999999</v>
      </c>
      <c r="BK41" s="8">
        <v>0.48078974000000002</v>
      </c>
      <c r="BL41" s="8">
        <v>4.4630877299999998</v>
      </c>
      <c r="BM41" s="8">
        <v>12.989064089999999</v>
      </c>
      <c r="BN41" s="8">
        <v>2.8561659270000002</v>
      </c>
      <c r="BO41" s="8">
        <v>0.92288535699999996</v>
      </c>
      <c r="BP41" s="8">
        <v>18.501018999999999</v>
      </c>
    </row>
    <row r="42" spans="1:68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7" t="s">
        <v>182</v>
      </c>
      <c r="S42" s="8">
        <v>884367</v>
      </c>
      <c r="T42" s="8">
        <v>19.276</v>
      </c>
      <c r="U42" s="8">
        <v>1</v>
      </c>
      <c r="V42" s="8">
        <v>8748</v>
      </c>
      <c r="W42" s="8">
        <v>2.698</v>
      </c>
      <c r="X42" s="8">
        <v>16.576000000000001</v>
      </c>
      <c r="Y42" s="8">
        <v>0.443785239</v>
      </c>
      <c r="Z42" s="8" t="s">
        <v>34</v>
      </c>
      <c r="AA42" s="8">
        <v>1.808117508</v>
      </c>
      <c r="AB42" s="8">
        <v>6.0436265499999999</v>
      </c>
      <c r="AC42" s="8">
        <v>3.6622895359999998</v>
      </c>
      <c r="AD42" s="8">
        <v>17.413156740000002</v>
      </c>
      <c r="AE42" s="8">
        <v>53.517892439999997</v>
      </c>
      <c r="AF42" s="8">
        <v>3.8936654960000001</v>
      </c>
      <c r="AG42" s="8">
        <v>0.94123426200000004</v>
      </c>
      <c r="AH42" s="8">
        <v>230.506764</v>
      </c>
      <c r="AI42" s="7" t="s">
        <v>183</v>
      </c>
      <c r="AJ42" s="8">
        <v>5099</v>
      </c>
      <c r="AK42" s="8">
        <v>2.2317038</v>
      </c>
      <c r="AL42" s="8">
        <v>0.5</v>
      </c>
      <c r="AM42" s="8">
        <v>446</v>
      </c>
      <c r="AN42" s="8">
        <v>0.89194640000000003</v>
      </c>
      <c r="AO42" s="8">
        <v>1.3269257999999999</v>
      </c>
      <c r="AP42" s="8">
        <v>3.035551544</v>
      </c>
      <c r="AQ42" s="8" t="s">
        <v>32</v>
      </c>
      <c r="AR42" s="8">
        <v>0.68787024799999996</v>
      </c>
      <c r="AS42" s="8">
        <v>0.95493107300000002</v>
      </c>
      <c r="AT42" s="8">
        <v>1.646021604</v>
      </c>
      <c r="AU42" s="8">
        <v>2.6686742190000001</v>
      </c>
      <c r="AV42" s="8">
        <v>8.3044836390000007</v>
      </c>
      <c r="AW42" s="8">
        <v>0.83369037999999995</v>
      </c>
      <c r="AX42" s="8">
        <v>0.97419049499999999</v>
      </c>
      <c r="AY42" s="8">
        <v>1.3150580000000001</v>
      </c>
      <c r="AZ42" s="7" t="s">
        <v>184</v>
      </c>
      <c r="BA42" s="8">
        <v>72610</v>
      </c>
      <c r="BB42" s="8">
        <v>15.4982814</v>
      </c>
      <c r="BC42" s="8">
        <v>0.5</v>
      </c>
      <c r="BD42" s="8">
        <v>6854</v>
      </c>
      <c r="BE42" s="8">
        <v>8.3690312999999996</v>
      </c>
      <c r="BF42" s="8">
        <v>7.1208081999999999</v>
      </c>
      <c r="BG42" s="8">
        <v>0.188978174</v>
      </c>
      <c r="BH42" s="8" t="s">
        <v>34</v>
      </c>
      <c r="BI42" s="8">
        <v>0.47379627200000002</v>
      </c>
      <c r="BJ42" s="8">
        <v>2.722854425</v>
      </c>
      <c r="BK42" s="8">
        <v>0.19224548399999999</v>
      </c>
      <c r="BL42" s="8">
        <v>4.5321343260000004</v>
      </c>
      <c r="BM42" s="8">
        <v>13.28848584</v>
      </c>
      <c r="BN42" s="8">
        <v>3.0749791850000001</v>
      </c>
      <c r="BO42" s="8">
        <v>0.91371763900000003</v>
      </c>
      <c r="BP42" s="8">
        <v>17.315249000000001</v>
      </c>
    </row>
    <row r="43" spans="1:68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7" t="s">
        <v>185</v>
      </c>
      <c r="S43" s="8">
        <v>1515200</v>
      </c>
      <c r="T43" s="8">
        <v>24.4973964</v>
      </c>
      <c r="U43" s="8">
        <v>2</v>
      </c>
      <c r="V43" s="8">
        <v>3605</v>
      </c>
      <c r="W43" s="8">
        <v>4.8994695000000004</v>
      </c>
      <c r="X43" s="8">
        <v>19.5723086</v>
      </c>
      <c r="Y43" s="8">
        <v>0.68662393399999999</v>
      </c>
      <c r="Z43" s="8" t="s">
        <v>34</v>
      </c>
      <c r="AA43" s="8">
        <v>1.80832796</v>
      </c>
      <c r="AB43" s="8">
        <v>7.0208597240000001</v>
      </c>
      <c r="AC43" s="8">
        <v>5.3388274410000003</v>
      </c>
      <c r="AD43" s="8">
        <v>20.03843754</v>
      </c>
      <c r="AE43" s="8">
        <v>59.225988260000001</v>
      </c>
      <c r="AF43" s="8">
        <v>4.7895356590000002</v>
      </c>
      <c r="AG43" s="8">
        <v>0.90633873700000001</v>
      </c>
      <c r="AH43" s="8">
        <v>327.52963499999998</v>
      </c>
      <c r="AI43" s="7" t="s">
        <v>186</v>
      </c>
      <c r="AJ43" s="8">
        <v>11429</v>
      </c>
      <c r="AK43" s="8">
        <v>5.6458849999999998</v>
      </c>
      <c r="AL43" s="8">
        <v>0.5</v>
      </c>
      <c r="AM43" s="8">
        <v>942</v>
      </c>
      <c r="AN43" s="8">
        <v>2.0297651000000001</v>
      </c>
      <c r="AO43" s="8">
        <v>3.6005387</v>
      </c>
      <c r="AP43" s="8">
        <v>5.1637849E-2</v>
      </c>
      <c r="AQ43" s="8" t="s">
        <v>34</v>
      </c>
      <c r="AR43" s="8">
        <v>0.17164275300000001</v>
      </c>
      <c r="AS43" s="8">
        <v>1.007561492</v>
      </c>
      <c r="AT43" s="8">
        <v>8.7910296999999998E-2</v>
      </c>
      <c r="AU43" s="8">
        <v>3.3715564769999999</v>
      </c>
      <c r="AV43" s="8">
        <v>9.7160942289999994</v>
      </c>
      <c r="AW43" s="8">
        <v>0.81215130899999999</v>
      </c>
      <c r="AX43" s="8">
        <v>0.91808115599999995</v>
      </c>
      <c r="AY43" s="8">
        <v>2.3822640000000002</v>
      </c>
      <c r="AZ43" s="7" t="s">
        <v>187</v>
      </c>
      <c r="BA43" s="8">
        <v>55575</v>
      </c>
      <c r="BB43" s="8">
        <v>11.185230300000001</v>
      </c>
      <c r="BC43" s="8">
        <v>0.5</v>
      </c>
      <c r="BD43" s="8">
        <v>2066</v>
      </c>
      <c r="BE43" s="8">
        <v>4.0257912999999999</v>
      </c>
      <c r="BF43" s="8">
        <v>7.1565992999999999</v>
      </c>
      <c r="BG43" s="8">
        <v>0.43163377800000002</v>
      </c>
      <c r="BH43" s="8" t="s">
        <v>32</v>
      </c>
      <c r="BI43" s="8">
        <v>0.127117549</v>
      </c>
      <c r="BJ43" s="8">
        <v>0.13845132299999999</v>
      </c>
      <c r="BK43" s="8">
        <v>0.41398432800000001</v>
      </c>
      <c r="BL43" s="8">
        <v>1.336084037</v>
      </c>
      <c r="BM43" s="8">
        <v>3.8692482539999999</v>
      </c>
      <c r="BN43" s="8">
        <v>3.3761733089999999</v>
      </c>
      <c r="BO43" s="8">
        <v>0.92176454699999999</v>
      </c>
      <c r="BP43" s="8">
        <v>7.8455050000000002</v>
      </c>
    </row>
    <row r="44" spans="1:68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7" t="s">
        <v>188</v>
      </c>
      <c r="S44" s="8">
        <v>121962</v>
      </c>
      <c r="T44" s="8">
        <v>11.320801299999999</v>
      </c>
      <c r="U44" s="8">
        <v>1</v>
      </c>
      <c r="V44" s="8">
        <v>1985</v>
      </c>
      <c r="W44" s="8">
        <v>2.0364049</v>
      </c>
      <c r="X44" s="8">
        <v>9.2801723000000003</v>
      </c>
      <c r="Y44" s="8">
        <v>0.31885478699999997</v>
      </c>
      <c r="Z44" s="8" t="s">
        <v>34</v>
      </c>
      <c r="AA44" s="8">
        <v>1.6578033809999999</v>
      </c>
      <c r="AB44" s="8">
        <v>3.2182435410000001</v>
      </c>
      <c r="AC44" s="8">
        <v>0.47404056999999999</v>
      </c>
      <c r="AD44" s="8">
        <v>7.8460381740000003</v>
      </c>
      <c r="AE44" s="8">
        <v>24.154734090000002</v>
      </c>
      <c r="AF44" s="8">
        <v>2.3513126230000001</v>
      </c>
      <c r="AG44" s="8">
        <v>0.93443021599999998</v>
      </c>
      <c r="AH44" s="8">
        <v>23.542362000000001</v>
      </c>
      <c r="AI44" s="7" t="s">
        <v>189</v>
      </c>
      <c r="AJ44" s="8">
        <v>5873</v>
      </c>
      <c r="AK44" s="8">
        <v>4.9986429000000001</v>
      </c>
      <c r="AL44" s="8">
        <v>0.5</v>
      </c>
      <c r="AM44" s="8">
        <v>650</v>
      </c>
      <c r="AN44" s="8">
        <v>1.1980776</v>
      </c>
      <c r="AO44" s="8">
        <v>3.7878742000000001</v>
      </c>
      <c r="AP44" s="8">
        <v>0.97463080000000002</v>
      </c>
      <c r="AQ44" s="8" t="s">
        <v>34</v>
      </c>
      <c r="AR44" s="8">
        <v>0.30946327400000001</v>
      </c>
      <c r="AS44" s="8">
        <v>0.399126272</v>
      </c>
      <c r="AT44" s="8">
        <v>0.166838441</v>
      </c>
      <c r="AU44" s="8">
        <v>2.5416269269999998</v>
      </c>
      <c r="AV44" s="8">
        <v>7.4639180720000002</v>
      </c>
      <c r="AW44" s="8">
        <v>1.373218547</v>
      </c>
      <c r="AX44" s="8">
        <v>1.0769890289999999</v>
      </c>
      <c r="AY44" s="8">
        <v>1.091089</v>
      </c>
      <c r="AZ44" s="7" t="s">
        <v>190</v>
      </c>
      <c r="BA44" s="8">
        <v>599022</v>
      </c>
      <c r="BB44" s="8">
        <v>22.879000000000001</v>
      </c>
      <c r="BC44" s="8">
        <v>1</v>
      </c>
      <c r="BD44" s="8">
        <v>4480</v>
      </c>
      <c r="BE44" s="8">
        <v>5.032</v>
      </c>
      <c r="BF44" s="8">
        <v>17.843</v>
      </c>
      <c r="BG44" s="8">
        <v>0.45298992900000001</v>
      </c>
      <c r="BH44" s="8" t="s">
        <v>34</v>
      </c>
      <c r="BI44" s="8">
        <v>1.3481875729999999</v>
      </c>
      <c r="BJ44" s="8">
        <v>1.8654399580000001</v>
      </c>
      <c r="BK44" s="8">
        <v>0.56016868200000003</v>
      </c>
      <c r="BL44" s="8">
        <v>8.9370980150000001</v>
      </c>
      <c r="BM44" s="8">
        <v>28.88777112</v>
      </c>
      <c r="BN44" s="8">
        <v>3.7775618440000001</v>
      </c>
      <c r="BO44" s="8">
        <v>0.90670435000000005</v>
      </c>
      <c r="BP44" s="8">
        <v>153.19596899999999</v>
      </c>
    </row>
    <row r="45" spans="1:68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7" t="s">
        <v>191</v>
      </c>
      <c r="S45" s="8">
        <v>76482</v>
      </c>
      <c r="T45" s="8">
        <v>18.424004929999999</v>
      </c>
      <c r="U45" s="8">
        <v>0.5</v>
      </c>
      <c r="V45" s="8">
        <v>7954</v>
      </c>
      <c r="W45" s="8">
        <v>3.6829421280000001</v>
      </c>
      <c r="X45" s="8">
        <v>14.7358186</v>
      </c>
      <c r="Y45" s="8">
        <v>0.77238169099999998</v>
      </c>
      <c r="Z45" s="8" t="s">
        <v>34</v>
      </c>
      <c r="AA45" s="8">
        <v>3.6247150619999999</v>
      </c>
      <c r="AB45" s="8">
        <v>9288.8402019999994</v>
      </c>
      <c r="AC45" s="8">
        <v>0.41325035700000001</v>
      </c>
      <c r="AD45" s="8">
        <v>7.9925372909999997</v>
      </c>
      <c r="AE45" s="8">
        <v>23.902167339999998</v>
      </c>
      <c r="AF45" s="8">
        <v>3.7684994020000002</v>
      </c>
      <c r="AG45" s="8">
        <v>0.91966462599999999</v>
      </c>
      <c r="AH45" s="8">
        <v>20.957523999999999</v>
      </c>
      <c r="AI45" s="7" t="s">
        <v>192</v>
      </c>
      <c r="AJ45" s="8">
        <v>18139</v>
      </c>
      <c r="AK45" s="8">
        <v>8.0734332000000002</v>
      </c>
      <c r="AL45" s="8">
        <v>0.5</v>
      </c>
      <c r="AM45" s="8">
        <v>1256</v>
      </c>
      <c r="AN45" s="8">
        <v>1.2910781</v>
      </c>
      <c r="AO45" s="8">
        <v>6.7258117000000004</v>
      </c>
      <c r="AP45" s="8">
        <v>6.2961868000000004E-2</v>
      </c>
      <c r="AQ45" s="8" t="s">
        <v>37</v>
      </c>
      <c r="AR45" s="8">
        <v>0.65349208999999997</v>
      </c>
      <c r="AS45" s="8">
        <v>0.42011991799999998</v>
      </c>
      <c r="AT45" s="8">
        <v>0.405826719</v>
      </c>
      <c r="AU45" s="8">
        <v>3.617490552</v>
      </c>
      <c r="AV45" s="8">
        <v>11.277284890000001</v>
      </c>
      <c r="AW45" s="8">
        <v>1.211368424</v>
      </c>
      <c r="AX45" s="8">
        <v>0.95694729099999998</v>
      </c>
      <c r="AY45" s="8">
        <v>4.1138539999999999</v>
      </c>
      <c r="AZ45" s="7" t="s">
        <v>193</v>
      </c>
      <c r="BA45" s="8">
        <v>74807</v>
      </c>
      <c r="BB45" s="8">
        <v>9.4870000000000001</v>
      </c>
      <c r="BC45" s="8">
        <v>0.5</v>
      </c>
      <c r="BD45" s="8">
        <v>2840</v>
      </c>
      <c r="BE45" s="8">
        <v>3.2240000000000002</v>
      </c>
      <c r="BF45" s="8">
        <v>6.25</v>
      </c>
      <c r="BG45" s="8">
        <v>0.16078468600000001</v>
      </c>
      <c r="BH45" s="8" t="s">
        <v>37</v>
      </c>
      <c r="BI45" s="8">
        <v>1.3466486099999999</v>
      </c>
      <c r="BJ45" s="8">
        <v>1.1413001119999999</v>
      </c>
      <c r="BK45" s="8">
        <v>0.17998187299999999</v>
      </c>
      <c r="BL45" s="8">
        <v>3.372369553</v>
      </c>
      <c r="BM45" s="8">
        <v>10.54178269</v>
      </c>
      <c r="BN45" s="8">
        <v>1.770516897</v>
      </c>
      <c r="BO45" s="8">
        <v>0.91220766399999997</v>
      </c>
      <c r="BP45" s="8">
        <v>13.768057000000001</v>
      </c>
    </row>
    <row r="46" spans="1:68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7" t="s">
        <v>194</v>
      </c>
      <c r="S46" s="8">
        <v>8371</v>
      </c>
      <c r="T46" s="8">
        <v>4.3992028400000001</v>
      </c>
      <c r="U46" s="8">
        <v>0.5</v>
      </c>
      <c r="V46" s="8">
        <v>703</v>
      </c>
      <c r="W46" s="8">
        <v>0.35187358000000002</v>
      </c>
      <c r="X46" s="8">
        <v>4.0378837709999997</v>
      </c>
      <c r="Y46" s="8">
        <v>0.24804631899999999</v>
      </c>
      <c r="Z46" s="8" t="s">
        <v>42</v>
      </c>
      <c r="AA46" s="8">
        <v>10.32996625</v>
      </c>
      <c r="AB46" s="8">
        <v>0.112000211</v>
      </c>
      <c r="AC46" s="8">
        <v>0.40054288799999999</v>
      </c>
      <c r="AD46" s="8">
        <v>2.2412061259999998</v>
      </c>
      <c r="AE46" s="8">
        <v>6.6506748529999999</v>
      </c>
      <c r="AF46" s="8">
        <v>2.8993769309999999</v>
      </c>
      <c r="AG46" s="8">
        <v>8.4386594210000005</v>
      </c>
      <c r="AH46" s="8">
        <v>1.449114</v>
      </c>
      <c r="AI46" s="7" t="s">
        <v>195</v>
      </c>
      <c r="AJ46" s="8">
        <v>12452</v>
      </c>
      <c r="AK46" s="8">
        <v>4.8638835</v>
      </c>
      <c r="AL46" s="8">
        <v>0.5</v>
      </c>
      <c r="AM46" s="8">
        <v>1075</v>
      </c>
      <c r="AN46" s="8">
        <v>1.6518259</v>
      </c>
      <c r="AO46" s="8">
        <v>3.2091683999999998</v>
      </c>
      <c r="AP46" s="8">
        <v>3.5665750109999999</v>
      </c>
      <c r="AQ46" s="8" t="s">
        <v>32</v>
      </c>
      <c r="AR46" s="8">
        <v>1.3999351920000001</v>
      </c>
      <c r="AS46" s="8">
        <v>5.9692619799999997</v>
      </c>
      <c r="AT46" s="8">
        <v>26.057683770000001</v>
      </c>
      <c r="AU46" s="8">
        <v>3.5921088339999998</v>
      </c>
      <c r="AV46" s="8">
        <v>10.3053194</v>
      </c>
      <c r="AW46" s="8">
        <v>8.5416289630000009</v>
      </c>
      <c r="AX46" s="8">
        <v>5.6902337550000004</v>
      </c>
      <c r="AY46" s="8">
        <v>3.2361599999999999</v>
      </c>
      <c r="AZ46" s="7" t="s">
        <v>196</v>
      </c>
      <c r="BA46" s="8">
        <v>106876</v>
      </c>
      <c r="BB46" s="8">
        <v>9.8409999999999993</v>
      </c>
      <c r="BC46" s="8">
        <v>1</v>
      </c>
      <c r="BD46" s="8">
        <v>1530</v>
      </c>
      <c r="BE46" s="8">
        <v>1.968</v>
      </c>
      <c r="BF46" s="8">
        <v>7.87</v>
      </c>
      <c r="BG46" s="8">
        <v>0.19169070499999999</v>
      </c>
      <c r="BH46" s="8" t="s">
        <v>34</v>
      </c>
      <c r="BI46" s="8">
        <v>0.58106748799999997</v>
      </c>
      <c r="BJ46" s="8">
        <v>2.1377593400000001</v>
      </c>
      <c r="BK46" s="8">
        <v>0.26449119799999998</v>
      </c>
      <c r="BL46" s="8">
        <v>6.5581699799999997</v>
      </c>
      <c r="BM46" s="8">
        <v>19.568917760000001</v>
      </c>
      <c r="BN46" s="8">
        <v>2.0057316150000002</v>
      </c>
      <c r="BO46" s="8">
        <v>0.91909906799999996</v>
      </c>
      <c r="BP46" s="8">
        <v>23.873676</v>
      </c>
    </row>
    <row r="47" spans="1:68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7" t="s">
        <v>197</v>
      </c>
      <c r="S47" s="8">
        <v>1683341</v>
      </c>
      <c r="T47" s="8">
        <v>33.205128299999998</v>
      </c>
      <c r="U47" s="8">
        <v>2</v>
      </c>
      <c r="V47" s="8">
        <v>6102</v>
      </c>
      <c r="W47" s="8">
        <v>7.9692192000000004</v>
      </c>
      <c r="X47" s="8">
        <v>25.221463799999999</v>
      </c>
      <c r="Y47" s="8">
        <v>1.131756854</v>
      </c>
      <c r="Z47" s="8" t="s">
        <v>34</v>
      </c>
      <c r="AA47" s="8">
        <v>2.2156580090000002</v>
      </c>
      <c r="AB47" s="8">
        <v>7.1451660270000001</v>
      </c>
      <c r="AC47" s="8">
        <v>6.8738321420000004</v>
      </c>
      <c r="AD47" s="8">
        <v>21.231218819999999</v>
      </c>
      <c r="AE47" s="8">
        <v>64.182675520000004</v>
      </c>
      <c r="AF47" s="8">
        <v>10.073273260000001</v>
      </c>
      <c r="AG47" s="8">
        <v>0.901846123</v>
      </c>
      <c r="AH47" s="8">
        <v>410.097174</v>
      </c>
      <c r="AI47" s="7" t="s">
        <v>198</v>
      </c>
      <c r="AJ47" s="8">
        <v>125146</v>
      </c>
      <c r="AK47" s="8">
        <v>22.759790599999999</v>
      </c>
      <c r="AL47" s="8">
        <v>1</v>
      </c>
      <c r="AM47" s="8">
        <v>2471</v>
      </c>
      <c r="AN47" s="8">
        <v>15.021187299999999</v>
      </c>
      <c r="AO47" s="8">
        <v>7.7328473999999998</v>
      </c>
      <c r="AP47" s="8">
        <v>0.18420473500000001</v>
      </c>
      <c r="AQ47" s="8" t="s">
        <v>34</v>
      </c>
      <c r="AR47" s="8">
        <v>0.355074055</v>
      </c>
      <c r="AS47" s="8">
        <v>1.40762308</v>
      </c>
      <c r="AT47" s="8">
        <v>0.23708543900000001</v>
      </c>
      <c r="AU47" s="8">
        <v>3.7311236600000002</v>
      </c>
      <c r="AV47" s="8">
        <v>11.539402219999999</v>
      </c>
      <c r="AW47" s="8">
        <v>8.9511339149999998</v>
      </c>
      <c r="AX47" s="8">
        <v>0.99310245500000005</v>
      </c>
      <c r="AY47" s="8">
        <v>31.813102000000001</v>
      </c>
      <c r="AZ47" s="7" t="s">
        <v>199</v>
      </c>
      <c r="BA47" s="8">
        <v>178194</v>
      </c>
      <c r="BB47" s="8">
        <v>21.417999999999999</v>
      </c>
      <c r="BC47" s="8">
        <v>1</v>
      </c>
      <c r="BD47" s="8">
        <v>4433</v>
      </c>
      <c r="BE47" s="8">
        <v>8.9949999999999992</v>
      </c>
      <c r="BF47" s="8">
        <v>12.420999999999999</v>
      </c>
      <c r="BG47" s="8">
        <v>0.37468634000000001</v>
      </c>
      <c r="BH47" s="8" t="s">
        <v>34</v>
      </c>
      <c r="BI47" s="8">
        <v>0.74202591399999995</v>
      </c>
      <c r="BJ47" s="8">
        <v>2.4935126159999998</v>
      </c>
      <c r="BK47" s="8">
        <v>0.31830666099999999</v>
      </c>
      <c r="BL47" s="8">
        <v>7.6195083009999998</v>
      </c>
      <c r="BM47" s="8">
        <v>23.588714769999999</v>
      </c>
      <c r="BN47" s="8">
        <v>2.826813177</v>
      </c>
      <c r="BO47" s="8">
        <v>0.90494191400000001</v>
      </c>
      <c r="BP47" s="8">
        <v>36.544665000000002</v>
      </c>
    </row>
    <row r="48" spans="1:68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7" t="s">
        <v>200</v>
      </c>
      <c r="S48" s="8">
        <v>256183</v>
      </c>
      <c r="T48" s="8">
        <v>23.3091364</v>
      </c>
      <c r="U48" s="8">
        <v>1</v>
      </c>
      <c r="V48" s="8">
        <v>11031</v>
      </c>
      <c r="W48" s="8">
        <v>4.1953852999999999</v>
      </c>
      <c r="X48" s="8">
        <v>19.111991100000001</v>
      </c>
      <c r="Y48" s="8">
        <v>1.271803724</v>
      </c>
      <c r="Z48" s="8" t="s">
        <v>37</v>
      </c>
      <c r="AA48" s="8">
        <v>17024.11391</v>
      </c>
      <c r="AB48" s="8">
        <v>5.5357980939999996</v>
      </c>
      <c r="AC48" s="8">
        <v>3.7976223760000001</v>
      </c>
      <c r="AD48" s="8">
        <v>19.414158019999999</v>
      </c>
      <c r="AE48" s="8">
        <v>55.971212039999998</v>
      </c>
      <c r="AF48" s="8">
        <v>6.5551718460000004</v>
      </c>
      <c r="AG48" s="8">
        <v>0.95909087699999995</v>
      </c>
      <c r="AH48" s="8">
        <v>53.339483000000001</v>
      </c>
      <c r="AI48" s="7" t="s">
        <v>201</v>
      </c>
      <c r="AJ48" s="8">
        <v>21328</v>
      </c>
      <c r="AK48" s="8">
        <v>9.4515309999999992</v>
      </c>
      <c r="AL48" s="8">
        <v>0.5</v>
      </c>
      <c r="AM48" s="8">
        <v>1885</v>
      </c>
      <c r="AN48" s="8">
        <v>4.1559200000000001</v>
      </c>
      <c r="AO48" s="8">
        <v>5.2856110000000003</v>
      </c>
      <c r="AP48" s="8">
        <v>0.103855031</v>
      </c>
      <c r="AQ48" s="8" t="s">
        <v>42</v>
      </c>
      <c r="AR48" s="8">
        <v>1.3588834160000001</v>
      </c>
      <c r="AS48" s="8">
        <v>0.70417530399999995</v>
      </c>
      <c r="AT48" s="8">
        <v>1.69499936</v>
      </c>
      <c r="AU48" s="8">
        <v>5.1025846560000003</v>
      </c>
      <c r="AV48" s="8">
        <v>15.178978300000001</v>
      </c>
      <c r="AW48" s="8">
        <v>3.362635</v>
      </c>
      <c r="AX48" s="8">
        <v>0.95849994400000005</v>
      </c>
      <c r="AY48" s="8">
        <v>4.390873</v>
      </c>
      <c r="AZ48" s="7" t="s">
        <v>202</v>
      </c>
      <c r="BA48" s="8">
        <v>61983</v>
      </c>
      <c r="BB48" s="8">
        <v>18.239999999999998</v>
      </c>
      <c r="BC48" s="8">
        <v>0.5</v>
      </c>
      <c r="BD48" s="8">
        <v>6798</v>
      </c>
      <c r="BE48" s="8">
        <v>11.308</v>
      </c>
      <c r="BF48" s="8">
        <v>6.9290000000000003</v>
      </c>
      <c r="BG48" s="8">
        <v>0.24947024000000001</v>
      </c>
      <c r="BH48" s="8" t="s">
        <v>32</v>
      </c>
      <c r="BI48" s="8">
        <v>0.693750219</v>
      </c>
      <c r="BJ48" s="8">
        <v>0.783048356</v>
      </c>
      <c r="BK48" s="8">
        <v>1.0744053790000001</v>
      </c>
      <c r="BL48" s="8">
        <v>4.4433253050000001</v>
      </c>
      <c r="BM48" s="8">
        <v>13.390090199999999</v>
      </c>
      <c r="BN48" s="8">
        <v>2.7745662260000001</v>
      </c>
      <c r="BO48" s="8">
        <v>0.90473175100000003</v>
      </c>
      <c r="BP48" s="8">
        <v>12.071453</v>
      </c>
    </row>
    <row r="49" spans="1:68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7" t="s">
        <v>203</v>
      </c>
      <c r="S49" s="8">
        <v>5529</v>
      </c>
      <c r="T49" s="8">
        <v>3.4867661000000001</v>
      </c>
      <c r="U49" s="8">
        <v>0.5</v>
      </c>
      <c r="V49" s="8">
        <v>260</v>
      </c>
      <c r="W49" s="8">
        <v>0.48762797000000002</v>
      </c>
      <c r="X49" s="8">
        <v>2.9909589099999998</v>
      </c>
      <c r="Y49" s="8">
        <v>0.40495748399999998</v>
      </c>
      <c r="Z49" s="8" t="s">
        <v>42</v>
      </c>
      <c r="AA49" s="8">
        <v>1518.0834400000001</v>
      </c>
      <c r="AB49" s="8">
        <v>0.26887341199999998</v>
      </c>
      <c r="AC49" s="8">
        <v>0.36928291299999999</v>
      </c>
      <c r="AD49" s="8">
        <v>1.0471665619999999</v>
      </c>
      <c r="AE49" s="8">
        <v>3.22045578</v>
      </c>
      <c r="AF49" s="8">
        <v>0.67007782900000001</v>
      </c>
      <c r="AG49" s="8">
        <v>1.1175076390000001</v>
      </c>
      <c r="AH49" s="8">
        <v>1.56545</v>
      </c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7" t="s">
        <v>204</v>
      </c>
      <c r="BA49" s="8">
        <v>284090</v>
      </c>
      <c r="BB49" s="8">
        <v>12.125999999999999</v>
      </c>
      <c r="BC49" s="8">
        <v>1</v>
      </c>
      <c r="BD49" s="8">
        <v>3342</v>
      </c>
      <c r="BE49" s="8">
        <v>2.1819999999999999</v>
      </c>
      <c r="BF49" s="8">
        <v>9.9429999999999996</v>
      </c>
      <c r="BG49" s="8">
        <v>0.35888505300000001</v>
      </c>
      <c r="BH49" s="8" t="s">
        <v>34</v>
      </c>
      <c r="BI49" s="8">
        <v>1.5886645370000001</v>
      </c>
      <c r="BJ49" s="8">
        <v>3.3991864299999999</v>
      </c>
      <c r="BK49" s="8">
        <v>0.43076241599999998</v>
      </c>
      <c r="BL49" s="8">
        <v>8.6959298250000003</v>
      </c>
      <c r="BM49" s="8">
        <v>25.754164750000001</v>
      </c>
      <c r="BN49" s="8">
        <v>3.8269642689999999</v>
      </c>
      <c r="BO49" s="8">
        <v>0.99656554600000002</v>
      </c>
      <c r="BP49" s="8">
        <v>69.583192999999994</v>
      </c>
    </row>
    <row r="50" spans="1:68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7" t="s">
        <v>205</v>
      </c>
      <c r="S50" s="8">
        <v>201734</v>
      </c>
      <c r="T50" s="8">
        <v>9.4550401999999991</v>
      </c>
      <c r="U50" s="8">
        <v>1</v>
      </c>
      <c r="V50" s="8">
        <v>2068</v>
      </c>
      <c r="W50" s="8">
        <v>2.07960316</v>
      </c>
      <c r="X50" s="8">
        <v>7.3566489400000004</v>
      </c>
      <c r="Y50" s="8">
        <v>0.25199870499999999</v>
      </c>
      <c r="Z50" s="8" t="s">
        <v>34</v>
      </c>
      <c r="AA50" s="8">
        <v>2.5943200200000001</v>
      </c>
      <c r="AB50" s="8">
        <v>4.2145748149999998</v>
      </c>
      <c r="AC50" s="8">
        <v>0.55951266600000005</v>
      </c>
      <c r="AD50" s="8">
        <v>11.309079519999999</v>
      </c>
      <c r="AE50" s="8">
        <v>33.40874608</v>
      </c>
      <c r="AF50" s="8">
        <v>2.0156630350000002</v>
      </c>
      <c r="AG50" s="8">
        <v>0.90652143200000002</v>
      </c>
      <c r="AH50" s="8">
        <v>50.378275000000002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7" t="s">
        <v>206</v>
      </c>
      <c r="BA50" s="8">
        <v>109788</v>
      </c>
      <c r="BB50" s="8">
        <v>15.955942200000001</v>
      </c>
      <c r="BC50" s="8">
        <v>1</v>
      </c>
      <c r="BD50" s="8">
        <v>2409</v>
      </c>
      <c r="BE50" s="8">
        <v>7.3391757000000002</v>
      </c>
      <c r="BF50" s="8">
        <v>8.6078837000000004</v>
      </c>
      <c r="BG50" s="8">
        <v>0.213544915</v>
      </c>
      <c r="BH50" s="8" t="s">
        <v>34</v>
      </c>
      <c r="BI50" s="8">
        <v>1.1216575230000001</v>
      </c>
      <c r="BJ50" s="8">
        <v>3.0148375600000001</v>
      </c>
      <c r="BK50" s="8">
        <v>0.21648799299999999</v>
      </c>
      <c r="BL50" s="8">
        <v>6.9286531079999998</v>
      </c>
      <c r="BM50" s="8">
        <v>19.258216149999999</v>
      </c>
      <c r="BN50" s="8">
        <v>1.784861305</v>
      </c>
      <c r="BO50" s="8">
        <v>0.90420174399999997</v>
      </c>
      <c r="BP50" s="8">
        <v>26.434042000000002</v>
      </c>
    </row>
    <row r="51" spans="1:68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7" t="s">
        <v>207</v>
      </c>
      <c r="S51" s="8">
        <v>440968</v>
      </c>
      <c r="T51" s="8">
        <v>11.26</v>
      </c>
      <c r="U51" s="8">
        <v>1</v>
      </c>
      <c r="V51" s="8">
        <v>3248</v>
      </c>
      <c r="W51" s="8">
        <v>2.0259999999999998</v>
      </c>
      <c r="X51" s="8">
        <v>9.2279999999999998</v>
      </c>
      <c r="Y51" s="8">
        <v>0.33384297800000001</v>
      </c>
      <c r="Z51" s="8" t="s">
        <v>34</v>
      </c>
      <c r="AA51" s="8">
        <v>0.126942416</v>
      </c>
      <c r="AB51" s="8">
        <v>4.570823946</v>
      </c>
      <c r="AC51" s="8">
        <v>1.461326108</v>
      </c>
      <c r="AD51" s="8">
        <v>11.753055399999999</v>
      </c>
      <c r="AE51" s="8">
        <v>36.61206773</v>
      </c>
      <c r="AF51" s="8">
        <v>3.0642582900000002</v>
      </c>
      <c r="AG51" s="8">
        <v>0.90561276199999996</v>
      </c>
      <c r="AH51" s="8">
        <v>105.009512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7" t="s">
        <v>208</v>
      </c>
      <c r="BA51" s="8">
        <v>1091854</v>
      </c>
      <c r="BB51" s="8">
        <v>15.73</v>
      </c>
      <c r="BC51" s="8">
        <v>2</v>
      </c>
      <c r="BD51" s="8">
        <v>2466</v>
      </c>
      <c r="BE51" s="8">
        <v>2.516</v>
      </c>
      <c r="BF51" s="8">
        <v>13.196</v>
      </c>
      <c r="BG51" s="8">
        <v>0.37136615000000001</v>
      </c>
      <c r="BH51" s="8" t="s">
        <v>34</v>
      </c>
      <c r="BI51" s="8">
        <v>0.99313073699999999</v>
      </c>
      <c r="BJ51" s="8">
        <v>4.4335226920000004</v>
      </c>
      <c r="BK51" s="8">
        <v>2.8370638119999998</v>
      </c>
      <c r="BL51" s="8">
        <v>11.46495253</v>
      </c>
      <c r="BM51" s="8">
        <v>35.666460860000001</v>
      </c>
      <c r="BN51" s="8">
        <v>3.834617605</v>
      </c>
      <c r="BO51" s="8">
        <v>1.263786879</v>
      </c>
      <c r="BP51" s="8">
        <v>284.15386000000001</v>
      </c>
    </row>
    <row r="52" spans="1:68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7" t="s">
        <v>209</v>
      </c>
      <c r="S52" s="8">
        <v>507632</v>
      </c>
      <c r="T52" s="8">
        <v>15.047000000000001</v>
      </c>
      <c r="U52" s="8">
        <v>1</v>
      </c>
      <c r="V52" s="8">
        <v>3039</v>
      </c>
      <c r="W52" s="8">
        <v>2.1059999999999999</v>
      </c>
      <c r="X52" s="8">
        <v>12.909000000000001</v>
      </c>
      <c r="Y52" s="8">
        <v>0.33652548100000002</v>
      </c>
      <c r="Z52" s="8" t="s">
        <v>34</v>
      </c>
      <c r="AA52" s="8">
        <v>1.0019013379999999</v>
      </c>
      <c r="AB52" s="8">
        <v>3.6796650949999998</v>
      </c>
      <c r="AC52" s="8">
        <v>1.8326079310000001</v>
      </c>
      <c r="AD52" s="8">
        <v>10.008495079999999</v>
      </c>
      <c r="AE52" s="8">
        <v>31.015078500000001</v>
      </c>
      <c r="AF52" s="8">
        <v>2.3182685470000002</v>
      </c>
      <c r="AG52" s="8">
        <v>0.94995770400000001</v>
      </c>
      <c r="AH52" s="8">
        <v>121.996638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7" t="s">
        <v>210</v>
      </c>
      <c r="BA52" s="8">
        <v>192983</v>
      </c>
      <c r="BB52" s="8">
        <v>20.364000000000001</v>
      </c>
      <c r="BC52" s="8">
        <v>1</v>
      </c>
      <c r="BD52" s="8">
        <v>4968</v>
      </c>
      <c r="BE52" s="8">
        <v>10.182</v>
      </c>
      <c r="BF52" s="8">
        <v>10.175000000000001</v>
      </c>
      <c r="BG52" s="8">
        <v>0.32920455300000001</v>
      </c>
      <c r="BH52" s="8" t="s">
        <v>34</v>
      </c>
      <c r="BI52" s="8">
        <v>0.79644152700000004</v>
      </c>
      <c r="BJ52" s="8">
        <v>2.619485917</v>
      </c>
      <c r="BK52" s="8">
        <v>0.317190898</v>
      </c>
      <c r="BL52" s="8">
        <v>8.1020742499999994</v>
      </c>
      <c r="BM52" s="8">
        <v>23.822546899999999</v>
      </c>
      <c r="BN52" s="8">
        <v>3.8063233670000001</v>
      </c>
      <c r="BO52" s="8">
        <v>0.91254434500000003</v>
      </c>
      <c r="BP52" s="8">
        <v>38.755006999999999</v>
      </c>
    </row>
    <row r="53" spans="1:68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7" t="s">
        <v>211</v>
      </c>
      <c r="S53" s="8">
        <v>251796</v>
      </c>
      <c r="T53" s="8">
        <v>13.536</v>
      </c>
      <c r="U53" s="8">
        <v>1</v>
      </c>
      <c r="V53" s="8">
        <v>2504</v>
      </c>
      <c r="W53" s="8">
        <v>1.6220000000000001</v>
      </c>
      <c r="X53" s="8">
        <v>11.9</v>
      </c>
      <c r="Y53" s="8">
        <v>0.50365457599999996</v>
      </c>
      <c r="Z53" s="8" t="s">
        <v>34</v>
      </c>
      <c r="AA53" s="8">
        <v>0.62713235199999995</v>
      </c>
      <c r="AB53" s="8">
        <v>4.275981314</v>
      </c>
      <c r="AC53" s="8">
        <v>0.27216748899999998</v>
      </c>
      <c r="AD53" s="8">
        <v>10.06938637</v>
      </c>
      <c r="AE53" s="8">
        <v>30.712607999999999</v>
      </c>
      <c r="AF53" s="8">
        <v>2.1697345559999999</v>
      </c>
      <c r="AG53" s="8">
        <v>0.919899562</v>
      </c>
      <c r="AH53" s="8">
        <v>51.930813000000001</v>
      </c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7" t="s">
        <v>212</v>
      </c>
      <c r="BA53" s="8">
        <v>22681</v>
      </c>
      <c r="BB53" s="8">
        <v>8.5792582999999993</v>
      </c>
      <c r="BC53" s="8">
        <v>0.5</v>
      </c>
      <c r="BD53" s="8">
        <v>1544</v>
      </c>
      <c r="BE53" s="8">
        <v>3.6031597</v>
      </c>
      <c r="BF53" s="8">
        <v>4.9728781</v>
      </c>
      <c r="BG53" s="8">
        <v>0.194557917</v>
      </c>
      <c r="BH53" s="8" t="s">
        <v>34</v>
      </c>
      <c r="BI53" s="8">
        <v>0.171786616</v>
      </c>
      <c r="BJ53" s="8">
        <v>2.1991175780000001</v>
      </c>
      <c r="BK53" s="8">
        <v>0.22944992</v>
      </c>
      <c r="BL53" s="8">
        <v>3.0234105709999999</v>
      </c>
      <c r="BM53" s="8">
        <v>9.1342760009999999</v>
      </c>
      <c r="BN53" s="8">
        <v>2.6780364940000001</v>
      </c>
      <c r="BO53" s="8">
        <v>0.93289812900000002</v>
      </c>
      <c r="BP53" s="8">
        <v>4.2618710000000002</v>
      </c>
    </row>
    <row r="54" spans="1:68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7" t="s">
        <v>213</v>
      </c>
      <c r="S54" s="8">
        <v>2224</v>
      </c>
      <c r="T54" s="8">
        <v>2.8170332199999999</v>
      </c>
      <c r="U54" s="8">
        <v>0.5</v>
      </c>
      <c r="V54" s="8">
        <v>271</v>
      </c>
      <c r="W54" s="8">
        <v>0.28108537</v>
      </c>
      <c r="X54" s="8">
        <v>2.5291080899999998</v>
      </c>
      <c r="Y54" s="8">
        <v>0.57053888200000002</v>
      </c>
      <c r="Z54" s="8" t="s">
        <v>32</v>
      </c>
      <c r="AA54" s="8">
        <v>0.26332496100000002</v>
      </c>
      <c r="AB54" s="8">
        <v>0.45298862400000001</v>
      </c>
      <c r="AC54" s="8">
        <v>0.74027109000000002</v>
      </c>
      <c r="AD54" s="8">
        <v>1.440253894</v>
      </c>
      <c r="AE54" s="8">
        <v>4.3279384219999999</v>
      </c>
      <c r="AF54" s="8">
        <v>1.6026186549999999</v>
      </c>
      <c r="AG54" s="8">
        <v>1.5535367069999999</v>
      </c>
      <c r="AH54" s="8">
        <v>0.57229200000000002</v>
      </c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7" t="s">
        <v>214</v>
      </c>
      <c r="BA54" s="8">
        <v>22638</v>
      </c>
      <c r="BB54" s="8">
        <v>10.1123432</v>
      </c>
      <c r="BC54" s="8">
        <v>0.5</v>
      </c>
      <c r="BD54" s="8">
        <v>2164</v>
      </c>
      <c r="BE54" s="8">
        <v>3.2344731000000002</v>
      </c>
      <c r="BF54" s="8">
        <v>6.8632276000000001</v>
      </c>
      <c r="BG54" s="8">
        <v>0.159027584</v>
      </c>
      <c r="BH54" s="8" t="s">
        <v>32</v>
      </c>
      <c r="BI54" s="8">
        <v>4.8830476999999997E-2</v>
      </c>
      <c r="BJ54" s="8">
        <v>0.25789689700000001</v>
      </c>
      <c r="BK54" s="8">
        <v>0.43331434499999999</v>
      </c>
      <c r="BL54" s="8">
        <v>2.1059844000000001</v>
      </c>
      <c r="BM54" s="8">
        <v>5.9664036999999999</v>
      </c>
      <c r="BN54" s="8">
        <v>1.970702972</v>
      </c>
      <c r="BO54" s="8">
        <v>0.90995786199999995</v>
      </c>
      <c r="BP54" s="8">
        <v>2.860096</v>
      </c>
    </row>
    <row r="55" spans="1:68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7" t="s">
        <v>215</v>
      </c>
      <c r="S55" s="8">
        <v>113884</v>
      </c>
      <c r="T55" s="8">
        <v>24.524700200000002</v>
      </c>
      <c r="U55" s="8">
        <v>1</v>
      </c>
      <c r="V55" s="8">
        <v>7967</v>
      </c>
      <c r="W55" s="8">
        <v>7.3566257000000004</v>
      </c>
      <c r="X55" s="8">
        <v>17.163607500000001</v>
      </c>
      <c r="Y55" s="8">
        <v>0.77696206499999998</v>
      </c>
      <c r="Z55" s="8" t="s">
        <v>42</v>
      </c>
      <c r="AA55" s="8">
        <v>3.396695894</v>
      </c>
      <c r="AB55" s="8">
        <v>2.5488916439999998</v>
      </c>
      <c r="AC55" s="8">
        <v>4.8120464180000004</v>
      </c>
      <c r="AD55" s="8">
        <v>13.65461653</v>
      </c>
      <c r="AE55" s="8">
        <v>40.926735180000001</v>
      </c>
      <c r="AF55" s="8">
        <v>4.8468954809999998</v>
      </c>
      <c r="AG55" s="8">
        <v>0.90585537800000004</v>
      </c>
      <c r="AH55" s="8">
        <v>24.048075000000001</v>
      </c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7" t="s">
        <v>216</v>
      </c>
      <c r="BA55" s="8">
        <v>128974</v>
      </c>
      <c r="BB55" s="8">
        <v>22.856000000000002</v>
      </c>
      <c r="BC55" s="8">
        <v>1</v>
      </c>
      <c r="BD55" s="8">
        <v>3901</v>
      </c>
      <c r="BE55" s="8">
        <v>8.2270000000000003</v>
      </c>
      <c r="BF55" s="8">
        <v>14.603</v>
      </c>
      <c r="BG55" s="8">
        <v>0.62377276000000004</v>
      </c>
      <c r="BH55" s="8" t="s">
        <v>34</v>
      </c>
      <c r="BI55" s="8">
        <v>1.4930799180000001</v>
      </c>
      <c r="BJ55" s="8">
        <v>3.4340597019999999</v>
      </c>
      <c r="BK55" s="8">
        <v>0.77183595100000002</v>
      </c>
      <c r="BL55" s="8">
        <v>10.80491074</v>
      </c>
      <c r="BM55" s="8">
        <v>32.174872610000001</v>
      </c>
      <c r="BN55" s="8">
        <v>3.1814134300000001</v>
      </c>
      <c r="BO55" s="8">
        <v>0.91203602100000003</v>
      </c>
      <c r="BP55" s="8">
        <v>38.275458</v>
      </c>
    </row>
    <row r="56" spans="1:68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7" t="s">
        <v>217</v>
      </c>
      <c r="S56" s="8">
        <v>201470</v>
      </c>
      <c r="T56" s="8">
        <v>19.714337</v>
      </c>
      <c r="U56" s="8">
        <v>1</v>
      </c>
      <c r="V56" s="8">
        <v>6206</v>
      </c>
      <c r="W56" s="8">
        <v>5.5199832999999998</v>
      </c>
      <c r="X56" s="8">
        <v>14.183541399999999</v>
      </c>
      <c r="Y56" s="8">
        <v>0.60673948499999997</v>
      </c>
      <c r="Z56" s="8" t="s">
        <v>34</v>
      </c>
      <c r="AA56" s="8">
        <v>1.547206766</v>
      </c>
      <c r="AB56" s="8">
        <v>8.0481704000000001</v>
      </c>
      <c r="AC56" s="8">
        <v>0.69716622699999997</v>
      </c>
      <c r="AD56" s="8">
        <v>11.62856483</v>
      </c>
      <c r="AE56" s="8">
        <v>34.986822289999999</v>
      </c>
      <c r="AF56" s="8">
        <v>6.0895955280000003</v>
      </c>
      <c r="AG56" s="8">
        <v>0.93586175800000004</v>
      </c>
      <c r="AH56" s="8">
        <v>34.931358000000003</v>
      </c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7" t="s">
        <v>218</v>
      </c>
      <c r="BA56" s="8">
        <v>23837</v>
      </c>
      <c r="BB56" s="8">
        <v>7.4850000000000003</v>
      </c>
      <c r="BC56" s="8">
        <v>0.5</v>
      </c>
      <c r="BD56" s="8">
        <v>1514</v>
      </c>
      <c r="BE56" s="8">
        <v>4.931</v>
      </c>
      <c r="BF56" s="8">
        <v>2.5409999999999999</v>
      </c>
      <c r="BG56" s="8">
        <v>0.27973920600000002</v>
      </c>
      <c r="BH56" s="8" t="s">
        <v>34</v>
      </c>
      <c r="BI56" s="8">
        <v>0.110974133</v>
      </c>
      <c r="BJ56" s="8">
        <v>0.76627910899999996</v>
      </c>
      <c r="BK56" s="8">
        <v>0.27851891200000001</v>
      </c>
      <c r="BL56" s="8">
        <v>2.0431547459999999</v>
      </c>
      <c r="BM56" s="8">
        <v>6.118799053</v>
      </c>
      <c r="BN56" s="8">
        <v>2.099240521</v>
      </c>
      <c r="BO56" s="8">
        <v>0.90836129499999996</v>
      </c>
      <c r="BP56" s="8">
        <v>6.6770360000000002</v>
      </c>
    </row>
    <row r="57" spans="1:68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7" t="s">
        <v>219</v>
      </c>
      <c r="S57" s="8">
        <v>400920</v>
      </c>
      <c r="T57" s="8">
        <v>16.718</v>
      </c>
      <c r="U57" s="8">
        <v>1</v>
      </c>
      <c r="V57" s="8">
        <v>2782</v>
      </c>
      <c r="W57" s="8">
        <v>2.6739999999999999</v>
      </c>
      <c r="X57" s="8">
        <v>14.041</v>
      </c>
      <c r="Y57" s="8">
        <v>0.34716877600000001</v>
      </c>
      <c r="Z57" s="8" t="s">
        <v>34</v>
      </c>
      <c r="AA57" s="8">
        <v>1.317358877</v>
      </c>
      <c r="AB57" s="8">
        <v>3.4957349469999999</v>
      </c>
      <c r="AC57" s="8">
        <v>1.274042691</v>
      </c>
      <c r="AD57" s="8">
        <v>9.0510658549999992</v>
      </c>
      <c r="AE57" s="8">
        <v>28.60654791</v>
      </c>
      <c r="AF57" s="8">
        <v>3.8010241929999999</v>
      </c>
      <c r="AG57" s="8">
        <v>0.92006070799999995</v>
      </c>
      <c r="AH57" s="8">
        <v>45.169797000000003</v>
      </c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7" t="s">
        <v>220</v>
      </c>
      <c r="BA57" s="8">
        <v>51811</v>
      </c>
      <c r="BB57" s="8">
        <v>10.368930799999999</v>
      </c>
      <c r="BC57" s="8">
        <v>0.5</v>
      </c>
      <c r="BD57" s="8">
        <v>1835</v>
      </c>
      <c r="BE57" s="8">
        <v>2.9030138999999999</v>
      </c>
      <c r="BF57" s="8">
        <v>7.4259136000000003</v>
      </c>
      <c r="BG57" s="8">
        <v>0.20874484600000001</v>
      </c>
      <c r="BH57" s="8" t="s">
        <v>32</v>
      </c>
      <c r="BI57" s="8">
        <v>0.14677167299999999</v>
      </c>
      <c r="BJ57" s="8">
        <v>0.198146618</v>
      </c>
      <c r="BK57" s="8">
        <v>0.46488715200000003</v>
      </c>
      <c r="BL57" s="8">
        <v>4.2112854100000003</v>
      </c>
      <c r="BM57" s="8">
        <v>12.427129900000001</v>
      </c>
      <c r="BN57" s="8">
        <v>2.4519104249999999</v>
      </c>
      <c r="BO57" s="8">
        <v>0.92902776099999995</v>
      </c>
      <c r="BP57" s="8">
        <v>10.073642</v>
      </c>
    </row>
    <row r="58" spans="1:68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7" t="s">
        <v>221</v>
      </c>
      <c r="S58" s="8">
        <v>557088</v>
      </c>
      <c r="T58" s="8">
        <v>15.433999999999999</v>
      </c>
      <c r="U58" s="8">
        <v>1</v>
      </c>
      <c r="V58" s="8">
        <v>3055</v>
      </c>
      <c r="W58" s="8">
        <v>2.778</v>
      </c>
      <c r="X58" s="8">
        <v>12.65</v>
      </c>
      <c r="Y58" s="8">
        <v>0.495379917</v>
      </c>
      <c r="Z58" s="8" t="s">
        <v>34</v>
      </c>
      <c r="AA58" s="8">
        <v>0.47214229000000002</v>
      </c>
      <c r="AB58" s="8">
        <v>4.6565076559999996</v>
      </c>
      <c r="AC58" s="8">
        <v>0.50154231299999996</v>
      </c>
      <c r="AD58" s="8">
        <v>11.975146499999999</v>
      </c>
      <c r="AE58" s="8">
        <v>37.577634189999998</v>
      </c>
      <c r="AF58" s="8">
        <v>3.6204670480000001</v>
      </c>
      <c r="AG58" s="8">
        <v>0.99754668700000004</v>
      </c>
      <c r="AH58" s="8">
        <v>66.930948999999998</v>
      </c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7" t="s">
        <v>222</v>
      </c>
      <c r="BA58" s="8">
        <v>104041</v>
      </c>
      <c r="BB58" s="8">
        <v>18.597000000000001</v>
      </c>
      <c r="BC58" s="8">
        <v>1</v>
      </c>
      <c r="BD58" s="8">
        <v>3898</v>
      </c>
      <c r="BE58" s="8">
        <v>9.67</v>
      </c>
      <c r="BF58" s="8">
        <v>8.9220000000000006</v>
      </c>
      <c r="BG58" s="8">
        <v>0.19643690799999999</v>
      </c>
      <c r="BH58" s="8" t="s">
        <v>34</v>
      </c>
      <c r="BI58" s="8">
        <v>1.0075920330000001</v>
      </c>
      <c r="BJ58" s="8">
        <v>2.0935620140000002</v>
      </c>
      <c r="BK58" s="8">
        <v>0.31371089899999999</v>
      </c>
      <c r="BL58" s="8">
        <v>4.5651306690000002</v>
      </c>
      <c r="BM58" s="8">
        <v>14.5166343</v>
      </c>
      <c r="BN58" s="8">
        <v>14.12236614</v>
      </c>
      <c r="BO58" s="8">
        <v>0.97711512599999994</v>
      </c>
      <c r="BP58" s="8">
        <v>22.732448999999999</v>
      </c>
    </row>
    <row r="59" spans="1:68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7" t="s">
        <v>223</v>
      </c>
      <c r="S59" s="8">
        <v>987002</v>
      </c>
      <c r="T59" s="8">
        <v>29.551545999999998</v>
      </c>
      <c r="U59" s="8">
        <v>1</v>
      </c>
      <c r="V59" s="8">
        <v>19300</v>
      </c>
      <c r="W59" s="8">
        <v>5.3190530000000003</v>
      </c>
      <c r="X59" s="8">
        <v>24.225995699999999</v>
      </c>
      <c r="Y59" s="8">
        <v>1.02644388</v>
      </c>
      <c r="Z59" s="8" t="s">
        <v>34</v>
      </c>
      <c r="AA59" s="8">
        <v>1.650181495</v>
      </c>
      <c r="AB59" s="8">
        <v>5.4733720440000004</v>
      </c>
      <c r="AC59" s="8">
        <v>5.3925771410000003</v>
      </c>
      <c r="AD59" s="8">
        <v>21.647708590000001</v>
      </c>
      <c r="AE59" s="8">
        <v>65.314893589999997</v>
      </c>
      <c r="AF59" s="8">
        <v>7.31921351</v>
      </c>
      <c r="AG59" s="8">
        <v>0.91048578300000005</v>
      </c>
      <c r="AH59" s="8">
        <v>230.678055</v>
      </c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7" t="s">
        <v>224</v>
      </c>
      <c r="BA59" s="8">
        <v>67155</v>
      </c>
      <c r="BB59" s="8">
        <v>10.179</v>
      </c>
      <c r="BC59" s="8">
        <v>0.5</v>
      </c>
      <c r="BD59" s="8">
        <v>3213</v>
      </c>
      <c r="BE59" s="8">
        <v>4.274</v>
      </c>
      <c r="BF59" s="8">
        <v>5.8959999999999999</v>
      </c>
      <c r="BG59" s="8">
        <v>0.117319415</v>
      </c>
      <c r="BH59" s="8" t="s">
        <v>42</v>
      </c>
      <c r="BI59" s="8">
        <v>1.124480184</v>
      </c>
      <c r="BJ59" s="8">
        <v>0.29691736800000001</v>
      </c>
      <c r="BK59" s="8">
        <v>1277.7118109999999</v>
      </c>
      <c r="BL59" s="8">
        <v>4.6693367109999997</v>
      </c>
      <c r="BM59" s="8">
        <v>14.223839910000001</v>
      </c>
      <c r="BN59" s="8">
        <v>1.328734208</v>
      </c>
      <c r="BO59" s="8">
        <v>0.91391596399999997</v>
      </c>
      <c r="BP59" s="8">
        <v>11.990422000000001</v>
      </c>
    </row>
    <row r="60" spans="1:68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7" t="s">
        <v>225</v>
      </c>
      <c r="S60" s="8">
        <v>618740</v>
      </c>
      <c r="T60" s="8">
        <v>25.062999999999999</v>
      </c>
      <c r="U60" s="8">
        <v>1</v>
      </c>
      <c r="V60" s="8">
        <v>22092</v>
      </c>
      <c r="W60" s="8">
        <v>6.0149999999999997</v>
      </c>
      <c r="X60" s="8">
        <v>19.045999999999999</v>
      </c>
      <c r="Y60" s="8">
        <v>1.078105774</v>
      </c>
      <c r="Z60" s="8" t="s">
        <v>32</v>
      </c>
      <c r="AA60" s="8">
        <v>4.5359331389999999</v>
      </c>
      <c r="AB60" s="8">
        <v>5.9447495699999999</v>
      </c>
      <c r="AC60" s="8">
        <v>7.0317684610000004</v>
      </c>
      <c r="AD60" s="8">
        <v>22.080684860000002</v>
      </c>
      <c r="AE60" s="8">
        <v>66.819821399999995</v>
      </c>
      <c r="AF60" s="8">
        <v>6.0130997349999999</v>
      </c>
      <c r="AG60" s="8">
        <v>0.91632468700000003</v>
      </c>
      <c r="AH60" s="8">
        <v>136.187251</v>
      </c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7" t="s">
        <v>226</v>
      </c>
      <c r="BA60" s="8">
        <v>304914</v>
      </c>
      <c r="BB60" s="8">
        <v>24.055</v>
      </c>
      <c r="BC60" s="8">
        <v>1</v>
      </c>
      <c r="BD60" s="8">
        <v>4731</v>
      </c>
      <c r="BE60" s="8">
        <v>5.2859999999999996</v>
      </c>
      <c r="BF60" s="8">
        <v>18.754000000000001</v>
      </c>
      <c r="BG60" s="8">
        <v>0.38438517799999999</v>
      </c>
      <c r="BH60" s="8" t="s">
        <v>34</v>
      </c>
      <c r="BI60" s="8">
        <v>1.222037885</v>
      </c>
      <c r="BJ60" s="8">
        <v>2.702972011</v>
      </c>
      <c r="BK60" s="8">
        <v>0.35275620400000002</v>
      </c>
      <c r="BL60" s="8">
        <v>7.1996645470000002</v>
      </c>
      <c r="BM60" s="8">
        <v>22.118382189999998</v>
      </c>
      <c r="BN60" s="8">
        <v>2.9766171610000001</v>
      </c>
      <c r="BO60" s="8">
        <v>0.91040310099999999</v>
      </c>
      <c r="BP60" s="8">
        <v>67.176642000000001</v>
      </c>
    </row>
    <row r="61" spans="1:68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7" t="s">
        <v>227</v>
      </c>
      <c r="S61" s="8">
        <v>361850</v>
      </c>
      <c r="T61" s="8">
        <v>29.599478000000001</v>
      </c>
      <c r="U61" s="8">
        <v>1</v>
      </c>
      <c r="V61" s="8">
        <v>15901</v>
      </c>
      <c r="W61" s="8">
        <v>2.9598542999999999</v>
      </c>
      <c r="X61" s="8">
        <v>26.6258087</v>
      </c>
      <c r="Y61" s="8">
        <v>1.1766058720000001</v>
      </c>
      <c r="Z61" s="8" t="s">
        <v>37</v>
      </c>
      <c r="AA61" s="8">
        <v>9.2518088939999998</v>
      </c>
      <c r="AB61" s="8">
        <v>5.9556441380000003</v>
      </c>
      <c r="AC61" s="8">
        <v>3.79805759</v>
      </c>
      <c r="AD61" s="8">
        <v>19.872148589999998</v>
      </c>
      <c r="AE61" s="8">
        <v>59.170491869999999</v>
      </c>
      <c r="AF61" s="8">
        <v>16.434155440000001</v>
      </c>
      <c r="AG61" s="8">
        <v>0.916548099</v>
      </c>
      <c r="AH61" s="8">
        <v>82.957126000000002</v>
      </c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7" t="s">
        <v>228</v>
      </c>
      <c r="BA61" s="8">
        <v>88889</v>
      </c>
      <c r="BB61" s="8">
        <v>21.986000000000001</v>
      </c>
      <c r="BC61" s="8">
        <v>0.5</v>
      </c>
      <c r="BD61" s="8">
        <v>4276</v>
      </c>
      <c r="BE61" s="8">
        <v>11.867000000000001</v>
      </c>
      <c r="BF61" s="8">
        <v>10.113</v>
      </c>
      <c r="BG61" s="8">
        <v>0.33943564999999998</v>
      </c>
      <c r="BH61" s="8" t="s">
        <v>37</v>
      </c>
      <c r="BI61" s="8">
        <v>2.6747354909999999</v>
      </c>
      <c r="BJ61" s="8">
        <v>1.480676192</v>
      </c>
      <c r="BK61" s="8">
        <v>0.28511742600000001</v>
      </c>
      <c r="BL61" s="8">
        <v>5.2226001670000004</v>
      </c>
      <c r="BM61" s="8">
        <v>16.37829597</v>
      </c>
      <c r="BN61" s="8">
        <v>3.9526811070000001</v>
      </c>
      <c r="BO61" s="8">
        <v>0.90599408100000001</v>
      </c>
      <c r="BP61" s="8">
        <v>25.565887</v>
      </c>
    </row>
    <row r="62" spans="1:68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7" t="s">
        <v>229</v>
      </c>
      <c r="S62" s="8">
        <v>242060</v>
      </c>
      <c r="T62" s="8">
        <v>27.661000000000001</v>
      </c>
      <c r="U62" s="8">
        <v>1</v>
      </c>
      <c r="V62" s="8">
        <v>15306</v>
      </c>
      <c r="W62" s="8">
        <v>3.8719999999999999</v>
      </c>
      <c r="X62" s="8">
        <v>23.782</v>
      </c>
      <c r="Y62" s="8">
        <v>1.436283566</v>
      </c>
      <c r="Z62" s="8" t="s">
        <v>32</v>
      </c>
      <c r="AA62" s="8">
        <v>2.3367821860000002</v>
      </c>
      <c r="AB62" s="8">
        <v>4.9323424290000002</v>
      </c>
      <c r="AC62" s="8">
        <v>5.630568748</v>
      </c>
      <c r="AD62" s="8">
        <v>21.20564048</v>
      </c>
      <c r="AE62" s="8">
        <v>62.024813590000001</v>
      </c>
      <c r="AF62" s="8">
        <v>9.2111420969999998</v>
      </c>
      <c r="AG62" s="8">
        <v>1.0071962320000001</v>
      </c>
      <c r="AH62" s="8">
        <v>48.723334000000001</v>
      </c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7" t="s">
        <v>230</v>
      </c>
      <c r="BA62" s="8">
        <v>235547</v>
      </c>
      <c r="BB62" s="8">
        <v>15.234999999999999</v>
      </c>
      <c r="BC62" s="8">
        <v>1</v>
      </c>
      <c r="BD62" s="8">
        <v>2088</v>
      </c>
      <c r="BE62" s="8">
        <v>6.0940000000000003</v>
      </c>
      <c r="BF62" s="8">
        <v>9.1379999999999999</v>
      </c>
      <c r="BG62" s="8">
        <v>0.41067515700000001</v>
      </c>
      <c r="BH62" s="8" t="s">
        <v>37</v>
      </c>
      <c r="BI62" s="8">
        <v>2.7899510570000001</v>
      </c>
      <c r="BJ62" s="8">
        <v>2.0853610859999998</v>
      </c>
      <c r="BK62" s="8">
        <v>0.60836179000000001</v>
      </c>
      <c r="BL62" s="8">
        <v>7.3633466859999999</v>
      </c>
      <c r="BM62" s="8">
        <v>21.83379034</v>
      </c>
      <c r="BN62" s="8">
        <v>4.3176425219999999</v>
      </c>
      <c r="BO62" s="8">
        <v>0.93109085599999997</v>
      </c>
      <c r="BP62" s="8">
        <v>50.413876000000002</v>
      </c>
    </row>
    <row r="63" spans="1:68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7" t="s">
        <v>231</v>
      </c>
      <c r="S63" s="8">
        <v>359728</v>
      </c>
      <c r="T63" s="8">
        <v>29.4701755</v>
      </c>
      <c r="U63" s="8">
        <v>1</v>
      </c>
      <c r="V63" s="8">
        <v>12267</v>
      </c>
      <c r="W63" s="8">
        <v>1.7681773000000001</v>
      </c>
      <c r="X63" s="8">
        <v>27.700127999999999</v>
      </c>
      <c r="Y63" s="8"/>
      <c r="Z63" s="8" t="s">
        <v>32</v>
      </c>
      <c r="AA63" s="8">
        <v>14.50003574</v>
      </c>
      <c r="AB63" s="8">
        <v>35.373641419999998</v>
      </c>
      <c r="AC63" s="8">
        <v>117685.98579999999</v>
      </c>
      <c r="AD63" s="8">
        <v>20.921655019999999</v>
      </c>
      <c r="AE63" s="8">
        <v>56.418712030000002</v>
      </c>
      <c r="AF63" s="8">
        <v>17.08525487</v>
      </c>
      <c r="AG63" s="8">
        <v>56648.999499999998</v>
      </c>
      <c r="AH63" s="8">
        <v>85.280929</v>
      </c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7" t="s">
        <v>232</v>
      </c>
      <c r="BA63" s="8">
        <v>15442</v>
      </c>
      <c r="BB63" s="8">
        <v>10.752863899999999</v>
      </c>
      <c r="BC63" s="8">
        <v>0.5</v>
      </c>
      <c r="BD63" s="8">
        <v>1890</v>
      </c>
      <c r="BE63" s="8">
        <v>2.3623640699999999</v>
      </c>
      <c r="BF63" s="8">
        <v>8.3833746900000001</v>
      </c>
      <c r="BG63" s="8">
        <v>0.20108489199999999</v>
      </c>
      <c r="BH63" s="8" t="s">
        <v>34</v>
      </c>
      <c r="BI63" s="8">
        <v>0.90697755599999996</v>
      </c>
      <c r="BJ63" s="8">
        <v>0.93770690499999998</v>
      </c>
      <c r="BK63" s="8">
        <v>0.17516741999999999</v>
      </c>
      <c r="BL63" s="8">
        <v>3.3738049280000002</v>
      </c>
      <c r="BM63" s="8">
        <v>10.1246738</v>
      </c>
      <c r="BN63" s="8">
        <v>1.5544148229999999</v>
      </c>
      <c r="BO63" s="8">
        <v>0.924509146</v>
      </c>
      <c r="BP63" s="8">
        <v>3.336166</v>
      </c>
    </row>
    <row r="64" spans="1:68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7" t="s">
        <v>233</v>
      </c>
      <c r="S64" s="8">
        <v>170929</v>
      </c>
      <c r="T64" s="8">
        <v>15.96462</v>
      </c>
      <c r="U64" s="8">
        <v>1</v>
      </c>
      <c r="V64" s="8">
        <v>3603</v>
      </c>
      <c r="W64" s="8">
        <v>1.59480592</v>
      </c>
      <c r="X64" s="8">
        <v>14.354825180000001</v>
      </c>
      <c r="Y64" s="8">
        <v>0.39738448500000001</v>
      </c>
      <c r="Z64" s="8" t="s">
        <v>34</v>
      </c>
      <c r="AA64" s="8">
        <v>0.34461383899999998</v>
      </c>
      <c r="AB64" s="8">
        <v>4.2185466629999997</v>
      </c>
      <c r="AC64" s="8">
        <v>1.3534533550000001</v>
      </c>
      <c r="AD64" s="8">
        <v>11.232811399999999</v>
      </c>
      <c r="AE64" s="8">
        <v>34.765574399999998</v>
      </c>
      <c r="AF64" s="8">
        <v>3.6033047219999998</v>
      </c>
      <c r="AG64" s="8">
        <v>1.1187005370000001</v>
      </c>
      <c r="AH64" s="8">
        <v>33.379624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7" t="s">
        <v>234</v>
      </c>
      <c r="BA64" s="8">
        <v>42820</v>
      </c>
      <c r="BB64" s="8">
        <v>11.4405877</v>
      </c>
      <c r="BC64" s="8">
        <v>0.5</v>
      </c>
      <c r="BD64" s="8">
        <v>2085</v>
      </c>
      <c r="BE64" s="8">
        <v>1.8285819400000001</v>
      </c>
      <c r="BF64" s="8">
        <v>9.6004842999999997</v>
      </c>
      <c r="BG64" s="8">
        <v>0.14406439500000001</v>
      </c>
      <c r="BH64" s="8" t="s">
        <v>34</v>
      </c>
      <c r="BI64" s="8">
        <v>0.25025937199999998</v>
      </c>
      <c r="BJ64" s="8">
        <v>1.286854086</v>
      </c>
      <c r="BK64" s="8">
        <v>0.27976345800000002</v>
      </c>
      <c r="BL64" s="8">
        <v>3.7689345410000001</v>
      </c>
      <c r="BM64" s="8">
        <v>11.09110626</v>
      </c>
      <c r="BN64" s="8">
        <v>1.780296594</v>
      </c>
      <c r="BO64" s="8">
        <v>0.99129062999999995</v>
      </c>
      <c r="BP64" s="8">
        <v>9.5240550000000006</v>
      </c>
    </row>
    <row r="65" spans="1:68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7" t="s">
        <v>235</v>
      </c>
      <c r="S65" s="8">
        <v>87385</v>
      </c>
      <c r="T65" s="8">
        <v>12.879</v>
      </c>
      <c r="U65" s="8">
        <v>0.5</v>
      </c>
      <c r="V65" s="8">
        <v>10745</v>
      </c>
      <c r="W65" s="8">
        <v>1.5449999999999999</v>
      </c>
      <c r="X65" s="8">
        <v>11.33</v>
      </c>
      <c r="Y65" s="8">
        <v>0.32370710899999999</v>
      </c>
      <c r="Z65" s="8" t="s">
        <v>37</v>
      </c>
      <c r="AA65" s="8">
        <v>11.79278858</v>
      </c>
      <c r="AB65" s="8">
        <v>4.8455807530000001</v>
      </c>
      <c r="AC65" s="8">
        <v>0.645222187</v>
      </c>
      <c r="AD65" s="8">
        <v>9.2937547269999996</v>
      </c>
      <c r="AE65" s="8">
        <v>26.38518049</v>
      </c>
      <c r="AF65" s="8">
        <v>1.6086152229999999</v>
      </c>
      <c r="AG65" s="8">
        <v>0.90646381600000003</v>
      </c>
      <c r="AH65" s="8">
        <v>19.851212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7" t="s">
        <v>236</v>
      </c>
      <c r="BA65" s="8">
        <v>38753</v>
      </c>
      <c r="BB65" s="8">
        <v>12.1887577</v>
      </c>
      <c r="BC65" s="8">
        <v>0.5</v>
      </c>
      <c r="BD65" s="8">
        <v>2534</v>
      </c>
      <c r="BE65" s="8">
        <v>1.70606773</v>
      </c>
      <c r="BF65" s="8">
        <v>10.47448241</v>
      </c>
      <c r="BG65" s="8">
        <v>0.15157805199999999</v>
      </c>
      <c r="BH65" s="8" t="s">
        <v>42</v>
      </c>
      <c r="BI65" s="8">
        <v>0.15413924000000001</v>
      </c>
      <c r="BJ65" s="8">
        <v>6.8835536000000003E-2</v>
      </c>
      <c r="BK65" s="8">
        <v>0.58716349499999998</v>
      </c>
      <c r="BL65" s="8">
        <v>3.468907255</v>
      </c>
      <c r="BM65" s="8">
        <v>10.61470102</v>
      </c>
      <c r="BN65" s="8">
        <v>2.7008037260000002</v>
      </c>
      <c r="BO65" s="8">
        <v>1.217033614</v>
      </c>
      <c r="BP65" s="8">
        <v>8.7746960000000005</v>
      </c>
    </row>
    <row r="66" spans="1:68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7" t="s">
        <v>237</v>
      </c>
      <c r="S66" s="8">
        <v>67940</v>
      </c>
      <c r="T66" s="8">
        <v>12.674941799999999</v>
      </c>
      <c r="U66" s="8">
        <v>0.5</v>
      </c>
      <c r="V66" s="8">
        <v>7560</v>
      </c>
      <c r="W66" s="8">
        <v>2.0278099599999999</v>
      </c>
      <c r="X66" s="8">
        <v>10.64505385</v>
      </c>
      <c r="Y66" s="8">
        <v>0.32465246599999997</v>
      </c>
      <c r="Z66" s="8" t="s">
        <v>34</v>
      </c>
      <c r="AA66" s="8">
        <v>0.34640734099999998</v>
      </c>
      <c r="AB66" s="8">
        <v>2.3273211890000001</v>
      </c>
      <c r="AC66" s="8">
        <v>0.91295990999999999</v>
      </c>
      <c r="AD66" s="8">
        <v>7.2464366370000004</v>
      </c>
      <c r="AE66" s="8">
        <v>22.696208129999999</v>
      </c>
      <c r="AF66" s="8">
        <v>1.474336828</v>
      </c>
      <c r="AG66" s="8">
        <v>0.90231949899999997</v>
      </c>
      <c r="AH66" s="8">
        <v>15.559232</v>
      </c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7" t="s">
        <v>238</v>
      </c>
      <c r="BA66" s="8">
        <v>208801</v>
      </c>
      <c r="BB66" s="8">
        <v>14.978</v>
      </c>
      <c r="BC66" s="8">
        <v>1</v>
      </c>
      <c r="BD66" s="8">
        <v>2548</v>
      </c>
      <c r="BE66" s="8">
        <v>6.8890000000000002</v>
      </c>
      <c r="BF66" s="8">
        <v>8.0850000000000009</v>
      </c>
      <c r="BG66" s="8">
        <v>0.136106644</v>
      </c>
      <c r="BH66" s="8" t="s">
        <v>34</v>
      </c>
      <c r="BI66" s="8">
        <v>1.207937424</v>
      </c>
      <c r="BJ66" s="8">
        <v>2.1379582909999999</v>
      </c>
      <c r="BK66" s="8">
        <v>1.7258328190000001</v>
      </c>
      <c r="BL66" s="8">
        <v>5.5128732759999997</v>
      </c>
      <c r="BM66" s="8">
        <v>17.727965999999999</v>
      </c>
      <c r="BN66" s="8">
        <v>6.9327238549999999</v>
      </c>
      <c r="BO66" s="8">
        <v>1.069418212</v>
      </c>
      <c r="BP66" s="8">
        <v>54.353307000000001</v>
      </c>
    </row>
    <row r="67" spans="1:68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7" t="s">
        <v>239</v>
      </c>
      <c r="S67" s="8">
        <v>2156022</v>
      </c>
      <c r="T67" s="8">
        <v>27.472999999999999</v>
      </c>
      <c r="U67" s="8">
        <v>2</v>
      </c>
      <c r="V67" s="8">
        <v>6009</v>
      </c>
      <c r="W67" s="8">
        <v>3.2959999999999998</v>
      </c>
      <c r="X67" s="8">
        <v>24.172999999999998</v>
      </c>
      <c r="Y67" s="8">
        <v>1.7381466059999999</v>
      </c>
      <c r="Z67" s="8" t="s">
        <v>34</v>
      </c>
      <c r="AA67" s="8">
        <v>1.260649355</v>
      </c>
      <c r="AB67" s="8">
        <v>9.8147464339999999</v>
      </c>
      <c r="AC67" s="8">
        <v>4.0993626519999999</v>
      </c>
      <c r="AD67" s="8">
        <v>22.557046339999999</v>
      </c>
      <c r="AE67" s="8">
        <v>70.941654869999994</v>
      </c>
      <c r="AF67" s="8">
        <v>32.623795029999997</v>
      </c>
      <c r="AG67" s="8">
        <v>0.909525268</v>
      </c>
      <c r="AH67" s="8">
        <v>531.21339</v>
      </c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7" t="s">
        <v>240</v>
      </c>
      <c r="BA67" s="8">
        <v>120015</v>
      </c>
      <c r="BB67" s="8">
        <v>19.148</v>
      </c>
      <c r="BC67" s="8">
        <v>1</v>
      </c>
      <c r="BD67" s="8">
        <v>4498</v>
      </c>
      <c r="BE67" s="8">
        <v>4.9770000000000003</v>
      </c>
      <c r="BF67" s="8">
        <v>14.161</v>
      </c>
      <c r="BG67" s="8">
        <v>0.18482001000000001</v>
      </c>
      <c r="BH67" s="8" t="s">
        <v>34</v>
      </c>
      <c r="BI67" s="8">
        <v>1.3048463640000001</v>
      </c>
      <c r="BJ67" s="8">
        <v>2.1978745169999998</v>
      </c>
      <c r="BK67" s="8">
        <v>0.19904008000000001</v>
      </c>
      <c r="BL67" s="8">
        <v>6.2112708809999999</v>
      </c>
      <c r="BM67" s="8">
        <v>19.648038249999999</v>
      </c>
      <c r="BN67" s="8">
        <v>5.8709043029999997</v>
      </c>
      <c r="BO67" s="8">
        <v>5.208344501</v>
      </c>
      <c r="BP67" s="8">
        <v>30.415893000000001</v>
      </c>
    </row>
    <row r="68" spans="1:68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7" t="s">
        <v>241</v>
      </c>
      <c r="S68" s="8">
        <v>1252028</v>
      </c>
      <c r="T68" s="8">
        <v>30.301402100000001</v>
      </c>
      <c r="U68" s="8">
        <v>2</v>
      </c>
      <c r="V68" s="8">
        <v>5675</v>
      </c>
      <c r="W68" s="8">
        <v>4.8480044099999997</v>
      </c>
      <c r="X68" s="8">
        <v>25.442956909999999</v>
      </c>
      <c r="Y68" s="8">
        <v>1.1003513700000001</v>
      </c>
      <c r="Z68" s="8" t="s">
        <v>32</v>
      </c>
      <c r="AA68" s="8">
        <v>3.42277612</v>
      </c>
      <c r="AB68" s="8">
        <v>9.315219248</v>
      </c>
      <c r="AC68" s="8">
        <v>37.228617999999997</v>
      </c>
      <c r="AD68" s="8">
        <v>26.27162027</v>
      </c>
      <c r="AE68" s="8">
        <v>76.502842729999998</v>
      </c>
      <c r="AF68" s="8">
        <v>7.7701024370000003</v>
      </c>
      <c r="AG68" s="8">
        <v>0.90932516600000002</v>
      </c>
      <c r="AH68" s="8">
        <v>285.68642</v>
      </c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7" t="s">
        <v>242</v>
      </c>
      <c r="BA68" s="8">
        <v>8406</v>
      </c>
      <c r="BB68" s="8">
        <v>5.3270921400000004</v>
      </c>
      <c r="BC68" s="8">
        <v>0.5</v>
      </c>
      <c r="BD68" s="8">
        <v>711</v>
      </c>
      <c r="BE68" s="8">
        <v>0.95164870000000001</v>
      </c>
      <c r="BF68" s="8">
        <v>4.3602876400000001</v>
      </c>
      <c r="BG68" s="8">
        <v>0.51842687700000001</v>
      </c>
      <c r="BH68" s="8" t="s">
        <v>32</v>
      </c>
      <c r="BI68" s="8">
        <v>4.157222E-2</v>
      </c>
      <c r="BJ68" s="8">
        <v>0.231201883</v>
      </c>
      <c r="BK68" s="8">
        <v>0.297337401</v>
      </c>
      <c r="BL68" s="8">
        <v>1.0209337590000001</v>
      </c>
      <c r="BM68" s="8">
        <v>3.0330867339999998</v>
      </c>
      <c r="BN68" s="8">
        <v>0.632296474</v>
      </c>
      <c r="BO68" s="8">
        <v>0.90887967300000005</v>
      </c>
      <c r="BP68" s="8">
        <v>0.92690799999999995</v>
      </c>
    </row>
    <row r="69" spans="1:68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7" t="s">
        <v>243</v>
      </c>
      <c r="S69" s="8">
        <v>61623</v>
      </c>
      <c r="T69" s="8">
        <v>11.932618400000001</v>
      </c>
      <c r="U69" s="8">
        <v>0.5</v>
      </c>
      <c r="V69" s="8">
        <v>7647</v>
      </c>
      <c r="W69" s="8">
        <v>1.67012475</v>
      </c>
      <c r="X69" s="8">
        <v>10.25033281</v>
      </c>
      <c r="Y69" s="8">
        <v>0.31459204400000002</v>
      </c>
      <c r="Z69" s="8" t="s">
        <v>34</v>
      </c>
      <c r="AA69" s="8">
        <v>2.0594435450000002</v>
      </c>
      <c r="AB69" s="8">
        <v>2.6352244900000001</v>
      </c>
      <c r="AC69" s="8">
        <v>0.25557859799999999</v>
      </c>
      <c r="AD69" s="8">
        <v>8.3452993099999997</v>
      </c>
      <c r="AE69" s="8">
        <v>25.701889300000001</v>
      </c>
      <c r="AF69" s="8">
        <v>1.3027121049999999</v>
      </c>
      <c r="AG69" s="8">
        <v>0.91395078600000002</v>
      </c>
      <c r="AH69" s="8">
        <v>13.4559</v>
      </c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7" t="s">
        <v>244</v>
      </c>
      <c r="BA69" s="8">
        <v>894324</v>
      </c>
      <c r="BB69" s="8">
        <v>22.280999999999999</v>
      </c>
      <c r="BC69" s="8">
        <v>1</v>
      </c>
      <c r="BD69" s="8">
        <v>4485</v>
      </c>
      <c r="BE69" s="8">
        <v>2.2280000000000002</v>
      </c>
      <c r="BF69" s="8">
        <v>20.047999999999998</v>
      </c>
      <c r="BG69" s="8">
        <v>0.315999688</v>
      </c>
      <c r="BH69" s="8" t="s">
        <v>34</v>
      </c>
      <c r="BI69" s="8">
        <v>1.401811176</v>
      </c>
      <c r="BJ69" s="8">
        <v>2.403661874</v>
      </c>
      <c r="BK69" s="8">
        <v>1.662986855</v>
      </c>
      <c r="BL69" s="8">
        <v>9.1144560410000004</v>
      </c>
      <c r="BM69" s="8">
        <v>28.487305760000002</v>
      </c>
      <c r="BN69" s="8">
        <v>2.4821903120000002</v>
      </c>
      <c r="BO69" s="8">
        <v>0.92882199200000004</v>
      </c>
      <c r="BP69" s="8">
        <v>228.64205200000001</v>
      </c>
    </row>
    <row r="70" spans="1:68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7" t="s">
        <v>245</v>
      </c>
      <c r="S70" s="8">
        <v>714207</v>
      </c>
      <c r="T70" s="8">
        <v>15.890433099999999</v>
      </c>
      <c r="U70" s="8">
        <v>1</v>
      </c>
      <c r="V70" s="8">
        <v>4757</v>
      </c>
      <c r="W70" s="8">
        <v>2.2246404399999999</v>
      </c>
      <c r="X70" s="8">
        <v>13.65446944</v>
      </c>
      <c r="Y70" s="8">
        <v>0.62329639699999995</v>
      </c>
      <c r="Z70" s="8" t="s">
        <v>34</v>
      </c>
      <c r="AA70" s="8">
        <v>1.103348266</v>
      </c>
      <c r="AB70" s="8">
        <v>6.4262183730000002</v>
      </c>
      <c r="AC70" s="8">
        <v>0.54687944200000005</v>
      </c>
      <c r="AD70" s="8">
        <v>16.46030567</v>
      </c>
      <c r="AE70" s="8">
        <v>48.201128109999999</v>
      </c>
      <c r="AF70" s="8">
        <v>2.8447419140000001</v>
      </c>
      <c r="AG70" s="8">
        <v>0.957041747</v>
      </c>
      <c r="AH70" s="8">
        <v>172.11455100000001</v>
      </c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7" t="s">
        <v>246</v>
      </c>
      <c r="BA70" s="8">
        <v>12510</v>
      </c>
      <c r="BB70" s="8">
        <v>5.8159999999999998</v>
      </c>
      <c r="BC70" s="8">
        <v>0.5</v>
      </c>
      <c r="BD70" s="8">
        <v>1668</v>
      </c>
      <c r="BE70" s="8">
        <v>4.1820000000000004</v>
      </c>
      <c r="BF70" s="8">
        <v>1.6040000000000001</v>
      </c>
      <c r="BG70" s="8">
        <v>0.111269097</v>
      </c>
      <c r="BH70" s="8" t="s">
        <v>34</v>
      </c>
      <c r="BI70" s="8">
        <v>5.7962551000000001E-2</v>
      </c>
      <c r="BJ70" s="8">
        <v>1.4372130839999999</v>
      </c>
      <c r="BK70" s="8">
        <v>1.0252150390000001</v>
      </c>
      <c r="BL70" s="8">
        <v>2.0629719519999998</v>
      </c>
      <c r="BM70" s="8">
        <v>6.0894215000000003</v>
      </c>
      <c r="BN70" s="8">
        <v>2.8804192070000001</v>
      </c>
      <c r="BO70" s="8">
        <v>0.93887842399999999</v>
      </c>
      <c r="BP70" s="8">
        <v>1.730308</v>
      </c>
    </row>
    <row r="71" spans="1:68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7" t="s">
        <v>247</v>
      </c>
      <c r="S71" s="8">
        <v>324064</v>
      </c>
      <c r="T71" s="8">
        <v>30.646000000000001</v>
      </c>
      <c r="U71" s="8">
        <v>1</v>
      </c>
      <c r="V71" s="8">
        <v>16024</v>
      </c>
      <c r="W71" s="8">
        <v>4.9029999999999996</v>
      </c>
      <c r="X71" s="8">
        <v>25.74</v>
      </c>
      <c r="Y71" s="8">
        <v>1.5531300029999999</v>
      </c>
      <c r="Z71" s="8" t="s">
        <v>32</v>
      </c>
      <c r="AA71" s="8">
        <v>1.0256438990000001</v>
      </c>
      <c r="AB71" s="8">
        <v>6.4369306010000003</v>
      </c>
      <c r="AC71" s="8">
        <v>11.66094287</v>
      </c>
      <c r="AD71" s="8">
        <v>19.291048549999999</v>
      </c>
      <c r="AE71" s="8">
        <v>56.501586150000001</v>
      </c>
      <c r="AF71" s="8">
        <v>7.4377658789999996</v>
      </c>
      <c r="AG71" s="8">
        <v>0.91792238699999995</v>
      </c>
      <c r="AH71" s="8">
        <v>69.167444000000003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7" t="s">
        <v>248</v>
      </c>
      <c r="BA71" s="8">
        <v>310023</v>
      </c>
      <c r="BB71" s="8">
        <v>17.739000000000001</v>
      </c>
      <c r="BC71" s="8">
        <v>1</v>
      </c>
      <c r="BD71" s="8">
        <v>3399</v>
      </c>
      <c r="BE71" s="8">
        <v>2.1259999999999999</v>
      </c>
      <c r="BF71" s="8">
        <v>15.583</v>
      </c>
      <c r="BG71" s="8">
        <v>0.32624720699999998</v>
      </c>
      <c r="BH71" s="8" t="s">
        <v>32</v>
      </c>
      <c r="BI71" s="8">
        <v>0.95012294500000005</v>
      </c>
      <c r="BJ71" s="8">
        <v>2.9688471750000001</v>
      </c>
      <c r="BK71" s="8">
        <v>18.973909729999999</v>
      </c>
      <c r="BL71" s="8">
        <v>10.372668190000001</v>
      </c>
      <c r="BM71" s="8">
        <v>31.049471910000001</v>
      </c>
      <c r="BN71" s="8">
        <v>3.9196916289999999</v>
      </c>
      <c r="BO71" s="8">
        <v>1.1785082280000001</v>
      </c>
      <c r="BP71" s="8">
        <v>77.673229000000006</v>
      </c>
    </row>
    <row r="72" spans="1:68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7" t="s">
        <v>249</v>
      </c>
      <c r="S72" s="8">
        <v>2853930</v>
      </c>
      <c r="T72" s="8">
        <v>33.969000000000001</v>
      </c>
      <c r="U72" s="8">
        <v>2</v>
      </c>
      <c r="V72" s="8">
        <v>7815</v>
      </c>
      <c r="W72" s="8">
        <v>3.3959999999999999</v>
      </c>
      <c r="X72" s="8">
        <v>30.562999999999999</v>
      </c>
      <c r="Y72" s="8">
        <v>1.1075246270000001</v>
      </c>
      <c r="Z72" s="8" t="s">
        <v>34</v>
      </c>
      <c r="AA72" s="8">
        <v>2.4536611009999998</v>
      </c>
      <c r="AB72" s="8">
        <v>8.2023805299999992</v>
      </c>
      <c r="AC72" s="8">
        <v>5.9406375799999998</v>
      </c>
      <c r="AD72" s="8">
        <v>24.228721270000001</v>
      </c>
      <c r="AE72" s="8">
        <v>73.463690310000004</v>
      </c>
      <c r="AF72" s="8">
        <v>5.8737269899999998</v>
      </c>
      <c r="AG72" s="8">
        <v>0.90558485499999997</v>
      </c>
      <c r="AH72" s="8">
        <v>661.50425700000005</v>
      </c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7" t="s">
        <v>250</v>
      </c>
      <c r="BA72" s="8">
        <v>18289</v>
      </c>
      <c r="BB72" s="8">
        <v>7.0529999999999999</v>
      </c>
      <c r="BC72" s="8">
        <v>0.5</v>
      </c>
      <c r="BD72" s="8">
        <v>1359</v>
      </c>
      <c r="BE72" s="8">
        <v>1.5489999999999999</v>
      </c>
      <c r="BF72" s="8">
        <v>5.4669999999999996</v>
      </c>
      <c r="BG72" s="8">
        <v>0.124902945</v>
      </c>
      <c r="BH72" s="8" t="s">
        <v>42</v>
      </c>
      <c r="BI72" s="8">
        <v>0.57798697300000001</v>
      </c>
      <c r="BJ72" s="8">
        <v>7.7448939999999994E-2</v>
      </c>
      <c r="BK72" s="8">
        <v>0.62625460600000005</v>
      </c>
      <c r="BL72" s="8">
        <v>2.744089716</v>
      </c>
      <c r="BM72" s="8">
        <v>8.6026436220000004</v>
      </c>
      <c r="BN72" s="8">
        <v>1.306828688</v>
      </c>
      <c r="BO72" s="8">
        <v>0.94139325900000004</v>
      </c>
      <c r="BP72" s="8">
        <v>3.470879</v>
      </c>
    </row>
    <row r="73" spans="1:68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7" t="s">
        <v>251</v>
      </c>
      <c r="BA73" s="8">
        <v>150958</v>
      </c>
      <c r="BB73" s="8">
        <v>22.338999999999999</v>
      </c>
      <c r="BC73" s="8">
        <v>1</v>
      </c>
      <c r="BD73" s="8">
        <v>4492</v>
      </c>
      <c r="BE73" s="8">
        <v>11.169</v>
      </c>
      <c r="BF73" s="8">
        <v>11.167999999999999</v>
      </c>
      <c r="BG73" s="8">
        <v>0.34288530699999997</v>
      </c>
      <c r="BH73" s="8" t="s">
        <v>34</v>
      </c>
      <c r="BI73" s="8">
        <v>1.1968464759999999</v>
      </c>
      <c r="BJ73" s="8">
        <v>2.5808274940000002</v>
      </c>
      <c r="BK73" s="8">
        <v>0.78431233499999997</v>
      </c>
      <c r="BL73" s="8">
        <v>7.6657197750000003</v>
      </c>
      <c r="BM73" s="8">
        <v>23.663808370000002</v>
      </c>
      <c r="BN73" s="8">
        <v>2.691139991</v>
      </c>
      <c r="BO73" s="8">
        <v>0.90238211000000002</v>
      </c>
      <c r="BP73" s="8">
        <v>41.572414999999999</v>
      </c>
    </row>
    <row r="74" spans="1:68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7" t="s">
        <v>252</v>
      </c>
      <c r="BA74" s="8">
        <v>153768</v>
      </c>
      <c r="BB74" s="8">
        <v>19.495000000000001</v>
      </c>
      <c r="BC74" s="8">
        <v>1</v>
      </c>
      <c r="BD74" s="8">
        <v>2421</v>
      </c>
      <c r="BE74" s="8">
        <v>1.9490000000000001</v>
      </c>
      <c r="BF74" s="8">
        <v>17.489999999999998</v>
      </c>
      <c r="BG74" s="8">
        <v>0.284344231</v>
      </c>
      <c r="BH74" s="8" t="s">
        <v>37</v>
      </c>
      <c r="BI74" s="8">
        <v>2.2077169269999999</v>
      </c>
      <c r="BJ74" s="8">
        <v>1.096172031</v>
      </c>
      <c r="BK74" s="8">
        <v>0.46392386299999999</v>
      </c>
      <c r="BL74" s="8">
        <v>6.0743331490000001</v>
      </c>
      <c r="BM74" s="8">
        <v>17.899626489999999</v>
      </c>
      <c r="BN74" s="8">
        <v>2.815300481</v>
      </c>
      <c r="BO74" s="8">
        <v>1.0664168009999999</v>
      </c>
      <c r="BP74" s="8">
        <v>39.252842000000001</v>
      </c>
    </row>
    <row r="75" spans="1:68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7" t="s">
        <v>253</v>
      </c>
      <c r="BA75" s="8">
        <v>143963</v>
      </c>
      <c r="BB75" s="8">
        <v>12.959</v>
      </c>
      <c r="BC75" s="8">
        <v>1</v>
      </c>
      <c r="BD75" s="8">
        <v>2146</v>
      </c>
      <c r="BE75" s="8">
        <v>3.11</v>
      </c>
      <c r="BF75" s="8">
        <v>9.8460000000000001</v>
      </c>
      <c r="BG75" s="8">
        <v>0.207553671</v>
      </c>
      <c r="BH75" s="8" t="s">
        <v>34</v>
      </c>
      <c r="BI75" s="8">
        <v>0.62060585999999995</v>
      </c>
      <c r="BJ75" s="8">
        <v>1.0532396070000001</v>
      </c>
      <c r="BK75" s="8">
        <v>0.135079752</v>
      </c>
      <c r="BL75" s="8">
        <v>5.7136419800000002</v>
      </c>
      <c r="BM75" s="8">
        <v>16.943483390000001</v>
      </c>
      <c r="BN75" s="8">
        <v>2.1543224350000001</v>
      </c>
      <c r="BO75" s="8">
        <v>1.109704802</v>
      </c>
      <c r="BP75" s="8">
        <v>31.203458999999999</v>
      </c>
    </row>
    <row r="76" spans="1:68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7" t="s">
        <v>254</v>
      </c>
      <c r="BA76" s="8">
        <v>252054</v>
      </c>
      <c r="BB76" s="8">
        <v>19.954000000000001</v>
      </c>
      <c r="BC76" s="8">
        <v>1</v>
      </c>
      <c r="BD76" s="8">
        <v>3358</v>
      </c>
      <c r="BE76" s="8">
        <v>1.5960000000000001</v>
      </c>
      <c r="BF76" s="8">
        <v>18.356999999999999</v>
      </c>
      <c r="BG76" s="8">
        <v>0.33241404499999999</v>
      </c>
      <c r="BH76" s="8" t="s">
        <v>42</v>
      </c>
      <c r="BI76" s="8">
        <v>1.4310633319999999</v>
      </c>
      <c r="BJ76" s="8">
        <v>1.0139756259999999</v>
      </c>
      <c r="BK76" s="8">
        <v>1.2353202130000001</v>
      </c>
      <c r="BL76" s="8">
        <v>8.8787528909999995</v>
      </c>
      <c r="BM76" s="8">
        <v>26.19625435</v>
      </c>
      <c r="BN76" s="8">
        <v>2.012480574</v>
      </c>
      <c r="BO76" s="8">
        <v>1.398101617</v>
      </c>
      <c r="BP76" s="8">
        <v>40.538662000000002</v>
      </c>
    </row>
    <row r="77" spans="1:68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7" t="s">
        <v>255</v>
      </c>
      <c r="BA77" s="8">
        <v>820921</v>
      </c>
      <c r="BB77" s="8">
        <v>17.48</v>
      </c>
      <c r="BC77" s="8">
        <v>1</v>
      </c>
      <c r="BD77" s="8">
        <v>4439</v>
      </c>
      <c r="BE77" s="8">
        <v>3.145</v>
      </c>
      <c r="BF77" s="8">
        <v>14.323</v>
      </c>
      <c r="BG77" s="8">
        <v>0.28495536199999999</v>
      </c>
      <c r="BH77" s="8" t="s">
        <v>34</v>
      </c>
      <c r="BI77" s="8">
        <v>0.70801966800000005</v>
      </c>
      <c r="BJ77" s="8">
        <v>2.904816158</v>
      </c>
      <c r="BK77" s="8">
        <v>1.0646426689999999</v>
      </c>
      <c r="BL77" s="8">
        <v>8.4563704630000007</v>
      </c>
      <c r="BM77" s="8">
        <v>26.14076489</v>
      </c>
      <c r="BN77" s="8">
        <v>15.642766780000001</v>
      </c>
      <c r="BO77" s="8">
        <v>0.91881215199999999</v>
      </c>
      <c r="BP77" s="8">
        <v>196.53985700000001</v>
      </c>
    </row>
    <row r="78" spans="1:68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7" t="s">
        <v>256</v>
      </c>
      <c r="BA78" s="8">
        <v>196616</v>
      </c>
      <c r="BB78" s="8">
        <v>17.491</v>
      </c>
      <c r="BC78" s="8">
        <v>1</v>
      </c>
      <c r="BD78" s="8">
        <v>1755</v>
      </c>
      <c r="BE78" s="8">
        <v>8.0449999999999999</v>
      </c>
      <c r="BF78" s="8">
        <v>9.4429999999999996</v>
      </c>
      <c r="BG78" s="8">
        <v>0.37841739899999999</v>
      </c>
      <c r="BH78" s="8" t="s">
        <v>32</v>
      </c>
      <c r="BI78" s="8">
        <v>0.48905381999999997</v>
      </c>
      <c r="BJ78" s="8">
        <v>1.2044848450000001</v>
      </c>
      <c r="BK78" s="8">
        <v>1.312381416</v>
      </c>
      <c r="BL78" s="8">
        <v>3.7961887189999999</v>
      </c>
      <c r="BM78" s="8">
        <v>11.860090919999999</v>
      </c>
      <c r="BN78" s="8">
        <v>7.6354725200000004</v>
      </c>
      <c r="BO78" s="8">
        <v>0.94202023300000004</v>
      </c>
      <c r="BP78" s="8">
        <v>44.384917000000002</v>
      </c>
    </row>
    <row r="79" spans="1:68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7" t="s">
        <v>257</v>
      </c>
      <c r="BA79" s="8">
        <v>141935</v>
      </c>
      <c r="BB79" s="8">
        <v>9.5095425000000002</v>
      </c>
      <c r="BC79" s="8">
        <v>1</v>
      </c>
      <c r="BD79" s="8">
        <v>1388</v>
      </c>
      <c r="BE79" s="8">
        <v>3.2324869999999999</v>
      </c>
      <c r="BF79" s="8">
        <v>6.2379746999999997</v>
      </c>
      <c r="BG79" s="8">
        <v>0.15259721800000001</v>
      </c>
      <c r="BH79" s="8" t="s">
        <v>34</v>
      </c>
      <c r="BI79" s="8">
        <v>1.1816187760000001</v>
      </c>
      <c r="BJ79" s="8">
        <v>1.80177261</v>
      </c>
      <c r="BK79" s="8">
        <v>0.54061295600000003</v>
      </c>
      <c r="BL79" s="8">
        <v>5.1374268320000001</v>
      </c>
      <c r="BM79" s="8">
        <v>14.961778649999999</v>
      </c>
      <c r="BN79" s="8">
        <v>2.9880799229999999</v>
      </c>
      <c r="BO79" s="8">
        <v>0.95694939999999995</v>
      </c>
      <c r="BP79" s="8">
        <v>34.239359999999998</v>
      </c>
    </row>
    <row r="80" spans="1:68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7" t="s">
        <v>258</v>
      </c>
      <c r="BA80" s="8">
        <v>63461</v>
      </c>
      <c r="BB80" s="8">
        <v>10.417999999999999</v>
      </c>
      <c r="BC80" s="8">
        <v>0.5</v>
      </c>
      <c r="BD80" s="8">
        <v>1958</v>
      </c>
      <c r="BE80" s="8">
        <v>2.5</v>
      </c>
      <c r="BF80" s="8">
        <v>7.9089999999999998</v>
      </c>
      <c r="BG80" s="8">
        <v>1.0976022270000001</v>
      </c>
      <c r="BH80" s="8" t="s">
        <v>37</v>
      </c>
      <c r="BI80" s="8">
        <v>0.66748167400000002</v>
      </c>
      <c r="BJ80" s="8">
        <v>0.33767207900000001</v>
      </c>
      <c r="BK80" s="8">
        <v>0.25431355100000003</v>
      </c>
      <c r="BL80" s="8">
        <v>4.5086284230000002</v>
      </c>
      <c r="BM80" s="8">
        <v>12.538508220000001</v>
      </c>
      <c r="BN80" s="8">
        <v>3.138213559</v>
      </c>
      <c r="BO80" s="8">
        <v>1.2744297529999999</v>
      </c>
      <c r="BP80" s="8">
        <v>15.025707000000001</v>
      </c>
    </row>
    <row r="81" spans="1:68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7" t="s">
        <v>259</v>
      </c>
      <c r="BA81" s="8">
        <v>76611</v>
      </c>
      <c r="BB81" s="8">
        <v>21.068999999999999</v>
      </c>
      <c r="BC81" s="8">
        <v>0.5</v>
      </c>
      <c r="BD81" s="8">
        <v>4241</v>
      </c>
      <c r="BE81" s="8">
        <v>5.8979999999999997</v>
      </c>
      <c r="BF81" s="8">
        <v>15.159000000000001</v>
      </c>
      <c r="BG81" s="8">
        <v>0.22913625300000001</v>
      </c>
      <c r="BH81" s="8" t="s">
        <v>34</v>
      </c>
      <c r="BI81" s="8">
        <v>0.68574111500000001</v>
      </c>
      <c r="BJ81" s="8">
        <v>0.70124830100000002</v>
      </c>
      <c r="BK81" s="8">
        <v>0.33891218000000001</v>
      </c>
      <c r="BL81" s="8">
        <v>4.4632137119999999</v>
      </c>
      <c r="BM81" s="8">
        <v>13.248791049999999</v>
      </c>
      <c r="BN81" s="8">
        <v>3.511886708</v>
      </c>
      <c r="BO81" s="8">
        <v>0.91797767399999997</v>
      </c>
      <c r="BP81" s="8">
        <v>20.856131000000001</v>
      </c>
    </row>
    <row r="82" spans="1:68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7" t="s">
        <v>260</v>
      </c>
      <c r="BA82" s="8">
        <v>35737</v>
      </c>
      <c r="BB82" s="8">
        <v>8.9788689999999995</v>
      </c>
      <c r="BC82" s="8">
        <v>0.5</v>
      </c>
      <c r="BD82" s="8">
        <v>1014</v>
      </c>
      <c r="BE82" s="8">
        <v>3.0506462999999999</v>
      </c>
      <c r="BF82" s="8">
        <v>5.9074812000000003</v>
      </c>
      <c r="BG82" s="8">
        <v>0.27496383299999999</v>
      </c>
      <c r="BH82" s="8" t="s">
        <v>34</v>
      </c>
      <c r="BI82" s="8">
        <v>0.17060120600000001</v>
      </c>
      <c r="BJ82" s="8">
        <v>0.56596159099999999</v>
      </c>
      <c r="BK82" s="8">
        <v>0.19146864399999999</v>
      </c>
      <c r="BL82" s="8">
        <v>2.764582844</v>
      </c>
      <c r="BM82" s="8">
        <v>7.7026028530000001</v>
      </c>
      <c r="BN82" s="8">
        <v>3.920961256</v>
      </c>
      <c r="BO82" s="8">
        <v>1.0309467839999999</v>
      </c>
      <c r="BP82" s="8">
        <v>6.8384660000000004</v>
      </c>
    </row>
    <row r="83" spans="1:68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7" t="s">
        <v>261</v>
      </c>
      <c r="BA83" s="8">
        <v>86888</v>
      </c>
      <c r="BB83" s="8">
        <v>20.152000000000001</v>
      </c>
      <c r="BC83" s="8">
        <v>0.5</v>
      </c>
      <c r="BD83" s="8">
        <v>3459</v>
      </c>
      <c r="BE83" s="8">
        <v>10.882</v>
      </c>
      <c r="BF83" s="8">
        <v>9.2669999999999995</v>
      </c>
      <c r="BG83" s="8">
        <v>0.44997564299999998</v>
      </c>
      <c r="BH83" s="8" t="s">
        <v>34</v>
      </c>
      <c r="BI83" s="8">
        <v>1.127973549</v>
      </c>
      <c r="BJ83" s="8">
        <v>2.2547736980000002</v>
      </c>
      <c r="BK83" s="8">
        <v>0.54981168300000005</v>
      </c>
      <c r="BL83" s="8">
        <v>4.7529533739999996</v>
      </c>
      <c r="BM83" s="8">
        <v>15.16025542</v>
      </c>
      <c r="BN83" s="8">
        <v>9.7772331539999993</v>
      </c>
      <c r="BO83" s="8">
        <v>0.93486228100000002</v>
      </c>
      <c r="BP83" s="8">
        <v>20.776053000000001</v>
      </c>
    </row>
    <row r="84" spans="1:68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7" t="s">
        <v>262</v>
      </c>
      <c r="BA84" s="8">
        <v>127966</v>
      </c>
      <c r="BB84" s="8">
        <v>19.286999999999999</v>
      </c>
      <c r="BC84" s="8">
        <v>1</v>
      </c>
      <c r="BD84" s="8">
        <v>2404</v>
      </c>
      <c r="BE84" s="8">
        <v>3.085</v>
      </c>
      <c r="BF84" s="8">
        <v>16.187000000000001</v>
      </c>
      <c r="BG84" s="8">
        <v>0.34018308600000002</v>
      </c>
      <c r="BH84" s="8" t="s">
        <v>37</v>
      </c>
      <c r="BI84" s="8">
        <v>2.577651522</v>
      </c>
      <c r="BJ84" s="8">
        <v>0.83568419500000002</v>
      </c>
      <c r="BK84" s="8">
        <v>0.49127270699999998</v>
      </c>
      <c r="BL84" s="8">
        <v>7.709724993</v>
      </c>
      <c r="BM84" s="8">
        <v>23.220232679999999</v>
      </c>
      <c r="BN84" s="8">
        <v>2.2302719240000002</v>
      </c>
      <c r="BO84" s="8">
        <v>0.92737238899999996</v>
      </c>
      <c r="BP84" s="8">
        <v>29.412385</v>
      </c>
    </row>
    <row r="85" spans="1:68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7" t="s">
        <v>263</v>
      </c>
      <c r="BA85" s="8">
        <v>143848</v>
      </c>
      <c r="BB85" s="8">
        <v>20.696000000000002</v>
      </c>
      <c r="BC85" s="8">
        <v>1</v>
      </c>
      <c r="BD85" s="8">
        <v>4437</v>
      </c>
      <c r="BE85" s="8">
        <v>7.0350000000000001</v>
      </c>
      <c r="BF85" s="8">
        <v>13.651999999999999</v>
      </c>
      <c r="BG85" s="8">
        <v>0.24840110300000001</v>
      </c>
      <c r="BH85" s="8" t="s">
        <v>34</v>
      </c>
      <c r="BI85" s="8">
        <v>1.351052439</v>
      </c>
      <c r="BJ85" s="8">
        <v>1.9549622710000001</v>
      </c>
      <c r="BK85" s="8">
        <v>0.18777788100000001</v>
      </c>
      <c r="BL85" s="8">
        <v>7.4776131120000002</v>
      </c>
      <c r="BM85" s="8">
        <v>22.428431</v>
      </c>
      <c r="BN85" s="8">
        <v>2.2383502499999999</v>
      </c>
      <c r="BO85" s="8">
        <v>176.53333140000001</v>
      </c>
      <c r="BP85" s="8">
        <v>39.324367000000002</v>
      </c>
    </row>
    <row r="86" spans="1:68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7" t="s">
        <v>264</v>
      </c>
      <c r="BA86" s="8">
        <v>837337</v>
      </c>
      <c r="BB86" s="8">
        <v>12.95</v>
      </c>
      <c r="BC86" s="8">
        <v>1</v>
      </c>
      <c r="BD86" s="8">
        <v>3876</v>
      </c>
      <c r="BE86" s="8">
        <v>2.8490000000000002</v>
      </c>
      <c r="BF86" s="8">
        <v>10.09</v>
      </c>
      <c r="BG86" s="8">
        <v>0.18979737099999999</v>
      </c>
      <c r="BH86" s="8" t="s">
        <v>37</v>
      </c>
      <c r="BI86" s="8">
        <v>4.1259166069999997</v>
      </c>
      <c r="BJ86" s="8">
        <v>2.7249852720000001</v>
      </c>
      <c r="BK86" s="8">
        <v>0.37434302800000002</v>
      </c>
      <c r="BL86" s="8">
        <v>8.9801709160000005</v>
      </c>
      <c r="BM86" s="8">
        <v>27.260786320000001</v>
      </c>
      <c r="BN86" s="8">
        <v>5.0047533849999999</v>
      </c>
      <c r="BO86" s="8">
        <v>1.1645910749999999</v>
      </c>
      <c r="BP86" s="8">
        <v>217.09787</v>
      </c>
    </row>
    <row r="87" spans="1:68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7" t="s">
        <v>265</v>
      </c>
      <c r="BA87" s="8">
        <v>84794</v>
      </c>
      <c r="BB87" s="8">
        <v>23.664000000000001</v>
      </c>
      <c r="BC87" s="8">
        <v>0.5</v>
      </c>
      <c r="BD87" s="8">
        <v>6187</v>
      </c>
      <c r="BE87" s="8">
        <v>1.8919999999999999</v>
      </c>
      <c r="BF87" s="8">
        <v>21.77</v>
      </c>
      <c r="BG87" s="8">
        <v>0.19507771300000001</v>
      </c>
      <c r="BH87" s="8" t="s">
        <v>34</v>
      </c>
      <c r="BI87" s="8">
        <v>0.93312064100000003</v>
      </c>
      <c r="BJ87" s="8">
        <v>26118.412909999999</v>
      </c>
      <c r="BK87" s="8">
        <v>0.21533797299999999</v>
      </c>
      <c r="BL87" s="8">
        <v>4.5886481889999997</v>
      </c>
      <c r="BM87" s="8">
        <v>13.050464</v>
      </c>
      <c r="BN87" s="8">
        <v>0.92318908600000005</v>
      </c>
      <c r="BO87" s="8">
        <v>0.900842535</v>
      </c>
      <c r="BP87" s="8">
        <v>15.411075</v>
      </c>
    </row>
    <row r="88" spans="1:68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7" t="s">
        <v>266</v>
      </c>
      <c r="BA88" s="8">
        <v>28381</v>
      </c>
      <c r="BB88" s="8">
        <v>21.809000000000001</v>
      </c>
      <c r="BC88" s="8">
        <v>0.5</v>
      </c>
      <c r="BD88" s="8">
        <v>3220</v>
      </c>
      <c r="BE88" s="8">
        <v>8.2859999999999996</v>
      </c>
      <c r="BF88" s="8">
        <v>13.49</v>
      </c>
      <c r="BG88" s="8">
        <v>0.197521525</v>
      </c>
      <c r="BH88" s="8" t="s">
        <v>37</v>
      </c>
      <c r="BI88" s="8">
        <v>0.75523208399999997</v>
      </c>
      <c r="BJ88" s="8">
        <v>0.57106590000000002</v>
      </c>
      <c r="BK88" s="8">
        <v>0.13387792200000001</v>
      </c>
      <c r="BL88" s="8">
        <v>3.3245634220000002</v>
      </c>
      <c r="BM88" s="8">
        <v>10.117157410000001</v>
      </c>
      <c r="BN88" s="8">
        <v>3.383409898</v>
      </c>
      <c r="BO88" s="8">
        <v>0.91942759600000001</v>
      </c>
      <c r="BP88" s="8">
        <v>6.2312750000000001</v>
      </c>
    </row>
    <row r="89" spans="1:68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7" t="s">
        <v>267</v>
      </c>
      <c r="BA89" s="8">
        <v>45253</v>
      </c>
      <c r="BB89" s="8">
        <v>10.542999999999999</v>
      </c>
      <c r="BC89" s="8">
        <v>0.5</v>
      </c>
      <c r="BD89" s="8">
        <v>2164</v>
      </c>
      <c r="BE89" s="8">
        <v>3.7949999999999999</v>
      </c>
      <c r="BF89" s="8">
        <v>6.5780000000000003</v>
      </c>
      <c r="BG89" s="8">
        <v>0.122870592</v>
      </c>
      <c r="BH89" s="8" t="s">
        <v>34</v>
      </c>
      <c r="BI89" s="8">
        <v>0.24454226600000001</v>
      </c>
      <c r="BJ89" s="8">
        <v>1.0905888459999999</v>
      </c>
      <c r="BK89" s="8">
        <v>0.76807814100000005</v>
      </c>
      <c r="BL89" s="8">
        <v>3.6878906059999998</v>
      </c>
      <c r="BM89" s="8">
        <v>11.37992657</v>
      </c>
      <c r="BN89" s="8">
        <v>1.685501693</v>
      </c>
      <c r="BO89" s="8">
        <v>0.91526345099999995</v>
      </c>
      <c r="BP89" s="8">
        <v>8.6504829999999995</v>
      </c>
    </row>
    <row r="90" spans="1:68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7" t="s">
        <v>268</v>
      </c>
      <c r="BA90" s="8">
        <v>545479</v>
      </c>
      <c r="BB90" s="8">
        <v>22.759</v>
      </c>
      <c r="BC90" s="8">
        <v>1</v>
      </c>
      <c r="BD90" s="8">
        <v>8103</v>
      </c>
      <c r="BE90" s="8">
        <v>6.827</v>
      </c>
      <c r="BF90" s="8">
        <v>15.927</v>
      </c>
      <c r="BG90" s="8">
        <v>0.68763018899999995</v>
      </c>
      <c r="BH90" s="8" t="s">
        <v>34</v>
      </c>
      <c r="BI90" s="8">
        <v>3.7064501810000001</v>
      </c>
      <c r="BJ90" s="8">
        <v>5.4449591650000002</v>
      </c>
      <c r="BK90" s="8">
        <v>1.402108076</v>
      </c>
      <c r="BL90" s="8">
        <v>16.987187729999999</v>
      </c>
      <c r="BM90" s="8">
        <v>53.204205289999997</v>
      </c>
      <c r="BN90" s="8">
        <v>6.6632143770000001</v>
      </c>
      <c r="BO90" s="8">
        <v>0.92063954199999998</v>
      </c>
      <c r="BP90" s="8">
        <v>127.945477</v>
      </c>
    </row>
    <row r="91" spans="1:68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7" t="s">
        <v>269</v>
      </c>
      <c r="BA91" s="8">
        <v>133589</v>
      </c>
      <c r="BB91" s="8">
        <v>11.196</v>
      </c>
      <c r="BC91" s="8">
        <v>1</v>
      </c>
      <c r="BD91" s="8">
        <v>1672</v>
      </c>
      <c r="BE91" s="8">
        <v>2.9089999999999998</v>
      </c>
      <c r="BF91" s="8">
        <v>8.2799999999999994</v>
      </c>
      <c r="BG91" s="8">
        <v>0.126756069</v>
      </c>
      <c r="BH91" s="8" t="s">
        <v>42</v>
      </c>
      <c r="BI91" s="8">
        <v>0.56032970000000004</v>
      </c>
      <c r="BJ91" s="8">
        <v>0.131203087</v>
      </c>
      <c r="BK91" s="8">
        <v>0.287612166</v>
      </c>
      <c r="BL91" s="8">
        <v>4.6911297650000003</v>
      </c>
      <c r="BM91" s="8">
        <v>14.5233078</v>
      </c>
      <c r="BN91" s="8">
        <v>1.1868419160000001</v>
      </c>
      <c r="BO91" s="8">
        <v>0.90776086</v>
      </c>
      <c r="BP91" s="8">
        <v>31.672363000000001</v>
      </c>
    </row>
    <row r="92" spans="1:68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7" t="s">
        <v>270</v>
      </c>
      <c r="BA92" s="8">
        <v>7194</v>
      </c>
      <c r="BB92" s="8">
        <v>5.75</v>
      </c>
      <c r="BC92" s="8">
        <v>0.5</v>
      </c>
      <c r="BD92" s="8">
        <v>803</v>
      </c>
      <c r="BE92" s="8">
        <v>2.415</v>
      </c>
      <c r="BF92" s="8">
        <v>3.3340000000000001</v>
      </c>
      <c r="BG92" s="8">
        <v>0.10842280899999999</v>
      </c>
      <c r="BH92" s="8" t="s">
        <v>32</v>
      </c>
      <c r="BI92" s="8">
        <v>6.2078739000000001E-2</v>
      </c>
      <c r="BJ92" s="8">
        <v>8.1842575000000001E-2</v>
      </c>
      <c r="BK92" s="8">
        <v>1.894930784</v>
      </c>
      <c r="BL92" s="8">
        <v>0.81630303699999995</v>
      </c>
      <c r="BM92" s="8">
        <v>2.394639164</v>
      </c>
      <c r="BN92" s="8">
        <v>1.4939308899999999</v>
      </c>
      <c r="BO92" s="8">
        <v>0.91451728899999996</v>
      </c>
      <c r="BP92" s="8">
        <v>1.098536</v>
      </c>
    </row>
    <row r="93" spans="1:68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7" t="s">
        <v>271</v>
      </c>
      <c r="BA93" s="8">
        <v>3035</v>
      </c>
      <c r="BB93" s="8">
        <v>2.2518266499999999</v>
      </c>
      <c r="BC93" s="8">
        <v>0.5</v>
      </c>
      <c r="BD93" s="8">
        <v>188</v>
      </c>
      <c r="BE93" s="8">
        <v>0.30803238999999999</v>
      </c>
      <c r="BF93" s="8">
        <v>1.93150497</v>
      </c>
      <c r="BG93" s="8">
        <v>5.9396180999999999E-2</v>
      </c>
      <c r="BH93" s="8" t="s">
        <v>42</v>
      </c>
      <c r="BI93" s="8">
        <v>7.5435476000000001E-2</v>
      </c>
      <c r="BJ93" s="8">
        <v>6.9169940999999999E-2</v>
      </c>
      <c r="BK93" s="8">
        <v>0.13885502299999999</v>
      </c>
      <c r="BL93" s="8">
        <v>0.98261257700000004</v>
      </c>
      <c r="BM93" s="8">
        <v>2.9590739149999998</v>
      </c>
      <c r="BN93" s="8">
        <v>0.37267357000000001</v>
      </c>
      <c r="BO93" s="8">
        <v>0.95112891700000002</v>
      </c>
      <c r="BP93" s="8">
        <v>0.464644</v>
      </c>
    </row>
    <row r="94" spans="1:68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7" t="s">
        <v>272</v>
      </c>
      <c r="BA94" s="8">
        <v>22240</v>
      </c>
      <c r="BB94" s="8">
        <v>7.6120000000000001</v>
      </c>
      <c r="BC94" s="8">
        <v>0.5</v>
      </c>
      <c r="BD94" s="8">
        <v>1199</v>
      </c>
      <c r="BE94" s="8">
        <v>2.2810000000000001</v>
      </c>
      <c r="BF94" s="8">
        <v>5.306</v>
      </c>
      <c r="BG94" s="8">
        <v>0.13651692600000001</v>
      </c>
      <c r="BH94" s="8" t="s">
        <v>34</v>
      </c>
      <c r="BI94" s="8">
        <v>0.38902936900000001</v>
      </c>
      <c r="BJ94" s="8">
        <v>0.65979981399999998</v>
      </c>
      <c r="BK94" s="8">
        <v>0.41343963700000003</v>
      </c>
      <c r="BL94" s="8">
        <v>1.9898091600000001</v>
      </c>
      <c r="BM94" s="8">
        <v>6.0395458790000003</v>
      </c>
      <c r="BN94" s="8">
        <v>1.2173496610000001</v>
      </c>
      <c r="BO94" s="8">
        <v>0.92421434700000005</v>
      </c>
      <c r="BP94" s="8">
        <v>5.7831739999999998</v>
      </c>
    </row>
    <row r="95" spans="1:68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7" t="s">
        <v>273</v>
      </c>
      <c r="BA95" s="8">
        <v>9758</v>
      </c>
      <c r="BB95" s="8">
        <v>6.3544757000000001</v>
      </c>
      <c r="BC95" s="8">
        <v>0.5</v>
      </c>
      <c r="BD95" s="8">
        <v>1020</v>
      </c>
      <c r="BE95" s="8">
        <v>1.6520188</v>
      </c>
      <c r="BF95" s="8">
        <v>4.7004105999999997</v>
      </c>
      <c r="BG95" s="8">
        <v>0.212994772</v>
      </c>
      <c r="BH95" s="8" t="s">
        <v>32</v>
      </c>
      <c r="BI95" s="8">
        <v>0.14213187599999999</v>
      </c>
      <c r="BJ95" s="8">
        <v>0.15689484400000001</v>
      </c>
      <c r="BK95" s="8">
        <v>0.15752206299999999</v>
      </c>
      <c r="BL95" s="8">
        <v>1.928035392</v>
      </c>
      <c r="BM95" s="8">
        <v>5.6130887359999999</v>
      </c>
      <c r="BN95" s="8">
        <v>1.282658667</v>
      </c>
      <c r="BO95" s="8">
        <v>0.95817608099999996</v>
      </c>
      <c r="BP95" s="8">
        <v>1.3091029999999999</v>
      </c>
    </row>
    <row r="96" spans="1:68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7" t="s">
        <v>274</v>
      </c>
      <c r="BA96" s="8">
        <v>23310</v>
      </c>
      <c r="BB96" s="8">
        <v>8.6294426000000009</v>
      </c>
      <c r="BC96" s="8">
        <v>0.5</v>
      </c>
      <c r="BD96" s="8">
        <v>1367</v>
      </c>
      <c r="BE96" s="8">
        <v>1.5527639</v>
      </c>
      <c r="BF96" s="8">
        <v>7.0678279000000002</v>
      </c>
      <c r="BG96" s="8">
        <v>0.23065134800000001</v>
      </c>
      <c r="BH96" s="8" t="s">
        <v>42</v>
      </c>
      <c r="BI96" s="8">
        <v>0.110845027</v>
      </c>
      <c r="BJ96" s="8">
        <v>7.1927701999999996E-2</v>
      </c>
      <c r="BK96" s="8">
        <v>0.37013887000000001</v>
      </c>
      <c r="BL96" s="8">
        <v>1.2392945959999999</v>
      </c>
      <c r="BM96" s="8">
        <v>3.6973216619999998</v>
      </c>
      <c r="BN96" s="8">
        <v>2.353794298</v>
      </c>
      <c r="BO96" s="8">
        <v>0.97313036399999997</v>
      </c>
      <c r="BP96" s="8">
        <v>3.624263</v>
      </c>
    </row>
    <row r="97" spans="1:68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7" t="s">
        <v>275</v>
      </c>
      <c r="BA97" s="8">
        <v>76700</v>
      </c>
      <c r="BB97" s="8">
        <v>20.117000000000001</v>
      </c>
      <c r="BC97" s="8">
        <v>0.5</v>
      </c>
      <c r="BD97" s="8">
        <v>3264</v>
      </c>
      <c r="BE97" s="8">
        <v>7.6440000000000001</v>
      </c>
      <c r="BF97" s="8">
        <v>12.459</v>
      </c>
      <c r="BG97" s="8">
        <v>0.27076973500000001</v>
      </c>
      <c r="BH97" s="8" t="s">
        <v>37</v>
      </c>
      <c r="BI97" s="8">
        <v>0.83337209599999995</v>
      </c>
      <c r="BJ97" s="8">
        <v>0.29139992799999997</v>
      </c>
      <c r="BK97" s="8">
        <v>0.27188298100000002</v>
      </c>
      <c r="BL97" s="8">
        <v>4.1036348030000003</v>
      </c>
      <c r="BM97" s="8">
        <v>12.6797659</v>
      </c>
      <c r="BN97" s="8">
        <v>4.1729631720000002</v>
      </c>
      <c r="BO97" s="8">
        <v>0.92212609899999998</v>
      </c>
      <c r="BP97" s="8">
        <v>22.80913</v>
      </c>
    </row>
    <row r="98" spans="1:68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7" t="s">
        <v>276</v>
      </c>
      <c r="BA98" s="8">
        <v>373138</v>
      </c>
      <c r="BB98" s="8">
        <v>22.431000000000001</v>
      </c>
      <c r="BC98" s="8">
        <v>1</v>
      </c>
      <c r="BD98" s="8">
        <v>4384</v>
      </c>
      <c r="BE98" s="8">
        <v>11.215</v>
      </c>
      <c r="BF98" s="8">
        <v>11.189</v>
      </c>
      <c r="BG98" s="8">
        <v>0.57519225299999999</v>
      </c>
      <c r="BH98" s="8" t="s">
        <v>34</v>
      </c>
      <c r="BI98" s="8">
        <v>1.675998651</v>
      </c>
      <c r="BJ98" s="8">
        <v>3.0037603509999999</v>
      </c>
      <c r="BK98" s="8">
        <v>1.0013292789999999</v>
      </c>
      <c r="BL98" s="8">
        <v>10.927309299999999</v>
      </c>
      <c r="BM98" s="8">
        <v>32.060495979999999</v>
      </c>
      <c r="BN98" s="8">
        <v>7.2759457960000002</v>
      </c>
      <c r="BO98" s="8">
        <v>0.90984173800000001</v>
      </c>
      <c r="BP98" s="8">
        <v>99.861621999999997</v>
      </c>
    </row>
    <row r="99" spans="1:68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7" t="s">
        <v>277</v>
      </c>
      <c r="BA99" s="8">
        <v>118934</v>
      </c>
      <c r="BB99" s="8">
        <v>22.707000000000001</v>
      </c>
      <c r="BC99" s="8">
        <v>1</v>
      </c>
      <c r="BD99" s="8">
        <v>4221</v>
      </c>
      <c r="BE99" s="8">
        <v>10.898999999999999</v>
      </c>
      <c r="BF99" s="8">
        <v>11.791</v>
      </c>
      <c r="BG99" s="8">
        <v>0.36214764199999999</v>
      </c>
      <c r="BH99" s="8" t="s">
        <v>37</v>
      </c>
      <c r="BI99" s="8">
        <v>3.5144358279999999</v>
      </c>
      <c r="BJ99" s="8">
        <v>2.7495012480000001</v>
      </c>
      <c r="BK99" s="8">
        <v>0.349904457</v>
      </c>
      <c r="BL99" s="8">
        <v>6.8363539720000004</v>
      </c>
      <c r="BM99" s="8">
        <v>20.90522824</v>
      </c>
      <c r="BN99" s="8">
        <v>8.1952742440000002</v>
      </c>
      <c r="BO99" s="8">
        <v>1419.451556</v>
      </c>
      <c r="BP99" s="8">
        <v>30.510176999999999</v>
      </c>
    </row>
    <row r="100" spans="1:68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7" t="s">
        <v>278</v>
      </c>
      <c r="BA100" s="8">
        <v>168308</v>
      </c>
      <c r="BB100" s="8">
        <v>16.48</v>
      </c>
      <c r="BC100" s="8">
        <v>1</v>
      </c>
      <c r="BD100" s="8">
        <v>2144</v>
      </c>
      <c r="BE100" s="8">
        <v>6.9210000000000003</v>
      </c>
      <c r="BF100" s="8">
        <v>9.5489999999999995</v>
      </c>
      <c r="BG100" s="8">
        <v>0.35335682000000002</v>
      </c>
      <c r="BH100" s="8" t="s">
        <v>37</v>
      </c>
      <c r="BI100" s="8">
        <v>1.8678351980000001</v>
      </c>
      <c r="BJ100" s="8">
        <v>1.3700426590000001</v>
      </c>
      <c r="BK100" s="8">
        <v>0.63708183900000004</v>
      </c>
      <c r="BL100" s="8">
        <v>5.3438337389999999</v>
      </c>
      <c r="BM100" s="8">
        <v>16.385638620000002</v>
      </c>
      <c r="BN100" s="8">
        <v>5.8300580630000001</v>
      </c>
      <c r="BO100" s="8">
        <v>0.93219890000000005</v>
      </c>
      <c r="BP100" s="8">
        <v>41.606605999999999</v>
      </c>
    </row>
    <row r="101" spans="1:68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7" t="s">
        <v>279</v>
      </c>
      <c r="BA101" s="8">
        <v>166084</v>
      </c>
      <c r="BB101" s="8">
        <v>20.954999999999998</v>
      </c>
      <c r="BC101" s="8">
        <v>1</v>
      </c>
      <c r="BD101" s="8">
        <v>2194</v>
      </c>
      <c r="BE101" s="8">
        <v>9.6389999999999993</v>
      </c>
      <c r="BF101" s="8">
        <v>11.311</v>
      </c>
      <c r="BG101" s="8">
        <v>0.576283137</v>
      </c>
      <c r="BH101" s="8" t="s">
        <v>34</v>
      </c>
      <c r="BI101" s="8">
        <v>0.72866410500000001</v>
      </c>
      <c r="BJ101" s="8">
        <v>1.0680406490000001</v>
      </c>
      <c r="BK101" s="8">
        <v>0.54392250200000003</v>
      </c>
      <c r="BL101" s="8">
        <v>5.2540180300000001</v>
      </c>
      <c r="BM101" s="8">
        <v>18.474505730000001</v>
      </c>
      <c r="BN101" s="8">
        <v>6.0271665370000003</v>
      </c>
      <c r="BO101" s="8">
        <v>0.91805395700000003</v>
      </c>
      <c r="BP101" s="8">
        <v>37.513727000000003</v>
      </c>
    </row>
    <row r="102" spans="1:68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7" t="s">
        <v>280</v>
      </c>
      <c r="BA102" s="8">
        <v>576731</v>
      </c>
      <c r="BB102" s="8">
        <v>22.331</v>
      </c>
      <c r="BC102" s="8">
        <v>1</v>
      </c>
      <c r="BD102" s="8">
        <v>3524</v>
      </c>
      <c r="BE102" s="8">
        <v>1.786</v>
      </c>
      <c r="BF102" s="8">
        <v>20.494</v>
      </c>
      <c r="BG102" s="8">
        <v>0.38818753299999997</v>
      </c>
      <c r="BH102" s="8" t="s">
        <v>37</v>
      </c>
      <c r="BI102" s="8">
        <v>2.4654584499999999</v>
      </c>
      <c r="BJ102" s="8">
        <v>1.4417267819999999</v>
      </c>
      <c r="BK102" s="8">
        <v>0.68405433500000001</v>
      </c>
      <c r="BL102" s="8">
        <v>9.8107168859999998</v>
      </c>
      <c r="BM102" s="8">
        <v>29.163004269999998</v>
      </c>
      <c r="BN102" s="8">
        <v>2.5703490979999999</v>
      </c>
      <c r="BO102" s="8">
        <v>1.0457713959999999</v>
      </c>
      <c r="BP102" s="8">
        <v>120.429518</v>
      </c>
    </row>
    <row r="103" spans="1:68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7" t="s">
        <v>281</v>
      </c>
      <c r="BA103" s="8">
        <v>14440</v>
      </c>
      <c r="BB103" s="8">
        <v>5.835</v>
      </c>
      <c r="BC103" s="8">
        <v>0.5</v>
      </c>
      <c r="BD103" s="8">
        <v>947</v>
      </c>
      <c r="BE103" s="8">
        <v>0.58199999999999996</v>
      </c>
      <c r="BF103" s="8">
        <v>5.2439999999999998</v>
      </c>
      <c r="BG103" s="8">
        <v>0.46807612700000001</v>
      </c>
      <c r="BH103" s="8" t="s">
        <v>34</v>
      </c>
      <c r="BI103" s="8">
        <v>0.50382180700000001</v>
      </c>
      <c r="BJ103" s="8">
        <v>1.2356741490000001</v>
      </c>
      <c r="BK103" s="8">
        <v>0.26431065999999998</v>
      </c>
      <c r="BL103" s="8">
        <v>2.5459607470000001</v>
      </c>
      <c r="BM103" s="8">
        <v>7.8383540700000003</v>
      </c>
      <c r="BN103" s="8">
        <v>1.743872154</v>
      </c>
      <c r="BO103" s="8">
        <v>8.5656799340000003</v>
      </c>
      <c r="BP103" s="8">
        <v>2.5761699999999998</v>
      </c>
    </row>
    <row r="104" spans="1:68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7" t="s">
        <v>282</v>
      </c>
      <c r="BA104" s="8">
        <v>18621</v>
      </c>
      <c r="BB104" s="8">
        <v>7.0397987000000004</v>
      </c>
      <c r="BC104" s="8">
        <v>0.5</v>
      </c>
      <c r="BD104" s="8">
        <v>1621</v>
      </c>
      <c r="BE104" s="8">
        <v>5.9124667000000004</v>
      </c>
      <c r="BF104" s="8">
        <v>1.1252707</v>
      </c>
      <c r="BG104" s="8">
        <v>0.235125167</v>
      </c>
      <c r="BH104" s="8" t="s">
        <v>32</v>
      </c>
      <c r="BI104" s="8">
        <v>2.331713E-3</v>
      </c>
      <c r="BJ104" s="8">
        <v>0.107037761</v>
      </c>
      <c r="BK104" s="8">
        <v>0.20868720299999999</v>
      </c>
      <c r="BL104" s="8">
        <v>0.43924798700000001</v>
      </c>
      <c r="BM104" s="8">
        <v>1.198585478</v>
      </c>
      <c r="BN104" s="8">
        <v>3.6841043760000001</v>
      </c>
      <c r="BO104" s="8">
        <v>0.92526670300000002</v>
      </c>
      <c r="BP104" s="8">
        <v>1.950526</v>
      </c>
    </row>
    <row r="105" spans="1:68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7" t="s">
        <v>283</v>
      </c>
      <c r="BA105" s="8">
        <v>28621</v>
      </c>
      <c r="BB105" s="8">
        <v>4.8218097999999996</v>
      </c>
      <c r="BC105" s="8">
        <v>0.5</v>
      </c>
      <c r="BD105" s="8">
        <v>650</v>
      </c>
      <c r="BE105" s="8">
        <v>1.1563696999999999</v>
      </c>
      <c r="BF105" s="8">
        <v>3.6612214999999999</v>
      </c>
      <c r="BG105" s="8">
        <v>2.7134900700000002</v>
      </c>
      <c r="BH105" s="8" t="s">
        <v>32</v>
      </c>
      <c r="BI105" s="8">
        <v>0.38080000600000002</v>
      </c>
      <c r="BJ105" s="8">
        <v>0.60493886500000005</v>
      </c>
      <c r="BK105" s="8">
        <v>0.97524320099999995</v>
      </c>
      <c r="BL105" s="8">
        <v>2.3058632100000001</v>
      </c>
      <c r="BM105" s="8">
        <v>6.8538180249999998</v>
      </c>
      <c r="BN105" s="8">
        <v>2.736010389</v>
      </c>
      <c r="BO105" s="8">
        <v>1.291191529</v>
      </c>
      <c r="BP105" s="8">
        <v>5.691929</v>
      </c>
    </row>
    <row r="106" spans="1:68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7" t="s">
        <v>284</v>
      </c>
      <c r="BA106" s="8">
        <v>14000</v>
      </c>
      <c r="BB106" s="8">
        <v>7.9560000000000004</v>
      </c>
      <c r="BC106" s="8">
        <v>0.5</v>
      </c>
      <c r="BD106" s="8">
        <v>1212</v>
      </c>
      <c r="BE106" s="8">
        <v>2.702</v>
      </c>
      <c r="BF106" s="8">
        <v>5.2439999999999998</v>
      </c>
      <c r="BG106" s="8">
        <v>0.131602583</v>
      </c>
      <c r="BH106" s="8" t="s">
        <v>34</v>
      </c>
      <c r="BI106" s="8">
        <v>0.104705902</v>
      </c>
      <c r="BJ106" s="8">
        <v>0.519473238</v>
      </c>
      <c r="BK106" s="8">
        <v>0.219857736</v>
      </c>
      <c r="BL106" s="8">
        <v>1.4173703609999999</v>
      </c>
      <c r="BM106" s="8">
        <v>4.2637665189999998</v>
      </c>
      <c r="BN106" s="8">
        <v>2.6870118779999999</v>
      </c>
      <c r="BO106" s="8">
        <v>0.97187405000000004</v>
      </c>
      <c r="BP106" s="8">
        <v>1.5039849999999999</v>
      </c>
    </row>
    <row r="107" spans="1:68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7" t="s">
        <v>285</v>
      </c>
      <c r="BA107" s="8">
        <v>18875</v>
      </c>
      <c r="BB107" s="8">
        <v>6.6634909000000002</v>
      </c>
      <c r="BC107" s="8">
        <v>0.5</v>
      </c>
      <c r="BD107" s="8">
        <v>948</v>
      </c>
      <c r="BE107" s="8">
        <v>1.7324247699999999</v>
      </c>
      <c r="BF107" s="8">
        <v>4.8994884900000004</v>
      </c>
      <c r="BG107" s="8">
        <v>0.110249587</v>
      </c>
      <c r="BH107" s="8" t="s">
        <v>34</v>
      </c>
      <c r="BI107" s="8">
        <v>0.361022758</v>
      </c>
      <c r="BJ107" s="8">
        <v>1.0538824920000001</v>
      </c>
      <c r="BK107" s="8">
        <v>0.168671774</v>
      </c>
      <c r="BL107" s="8">
        <v>3.0550003239999999</v>
      </c>
      <c r="BM107" s="8">
        <v>8.9120101070000004</v>
      </c>
      <c r="BN107" s="8">
        <v>1.143283515</v>
      </c>
      <c r="BO107" s="8">
        <v>0.91371820199999998</v>
      </c>
      <c r="BP107" s="8">
        <v>2.9696060000000002</v>
      </c>
    </row>
    <row r="108" spans="1:68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7" t="s">
        <v>286</v>
      </c>
      <c r="BA108" s="8">
        <v>125177</v>
      </c>
      <c r="BB108" s="8">
        <v>16.928000000000001</v>
      </c>
      <c r="BC108" s="8">
        <v>1</v>
      </c>
      <c r="BD108" s="8">
        <v>1868</v>
      </c>
      <c r="BE108" s="8">
        <v>2.0310000000000001</v>
      </c>
      <c r="BF108" s="8">
        <v>14.882</v>
      </c>
      <c r="BG108" s="8">
        <v>0.14212875899999999</v>
      </c>
      <c r="BH108" s="8" t="s">
        <v>34</v>
      </c>
      <c r="BI108" s="8">
        <v>0.80971206399999995</v>
      </c>
      <c r="BJ108" s="8">
        <v>0.909549371</v>
      </c>
      <c r="BK108" s="8">
        <v>0.224857747</v>
      </c>
      <c r="BL108" s="8">
        <v>4.4413885899999999</v>
      </c>
      <c r="BM108" s="8">
        <v>13.594821120000001</v>
      </c>
      <c r="BN108" s="8">
        <v>1.5203944330000001</v>
      </c>
      <c r="BO108" s="8">
        <v>0.96151893399999999</v>
      </c>
      <c r="BP108" s="8">
        <v>27.180002999999999</v>
      </c>
    </row>
    <row r="109" spans="1:68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7" t="s">
        <v>287</v>
      </c>
      <c r="BA109" s="8">
        <v>52738</v>
      </c>
      <c r="BB109" s="8">
        <v>6.3500649999999998</v>
      </c>
      <c r="BC109" s="8">
        <v>0.5</v>
      </c>
      <c r="BD109" s="8">
        <v>1311</v>
      </c>
      <c r="BE109" s="8">
        <v>0.50795557999999996</v>
      </c>
      <c r="BF109" s="8">
        <v>5.8372077999999998</v>
      </c>
      <c r="BG109" s="8">
        <v>0.52972880700000002</v>
      </c>
      <c r="BH109" s="8" t="s">
        <v>42</v>
      </c>
      <c r="BI109" s="8">
        <v>0.553096908</v>
      </c>
      <c r="BJ109" s="8">
        <v>0.163087603</v>
      </c>
      <c r="BK109" s="8">
        <v>0.38434939499999998</v>
      </c>
      <c r="BL109" s="8">
        <v>4.9260657019999998</v>
      </c>
      <c r="BM109" s="8">
        <v>12.58439632</v>
      </c>
      <c r="BN109" s="8">
        <v>1.4767395809999999</v>
      </c>
      <c r="BO109" s="8">
        <v>2.9342330560000001</v>
      </c>
      <c r="BP109" s="8">
        <v>7.2608899999999998</v>
      </c>
    </row>
    <row r="110" spans="1:68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7" t="s">
        <v>288</v>
      </c>
      <c r="BA110" s="8">
        <v>447216</v>
      </c>
      <c r="BB110" s="8">
        <v>10.265000000000001</v>
      </c>
      <c r="BC110" s="8">
        <v>1</v>
      </c>
      <c r="BD110" s="8">
        <v>2527</v>
      </c>
      <c r="BE110" s="8">
        <v>0.41</v>
      </c>
      <c r="BF110" s="8">
        <v>9.8529999999999998</v>
      </c>
      <c r="BG110" s="8">
        <v>0.195801216</v>
      </c>
      <c r="BH110" s="8" t="s">
        <v>34</v>
      </c>
      <c r="BI110" s="8">
        <v>1.318943266</v>
      </c>
      <c r="BJ110" s="8">
        <v>2.852042059</v>
      </c>
      <c r="BK110" s="8">
        <v>0.34729747100000002</v>
      </c>
      <c r="BL110" s="8">
        <v>7.492147428</v>
      </c>
      <c r="BM110" s="8">
        <v>23.219486150000002</v>
      </c>
      <c r="BN110" s="8">
        <v>1.3694070309999999</v>
      </c>
      <c r="BO110" s="8">
        <v>2.4288819300000002</v>
      </c>
      <c r="BP110" s="8">
        <v>114.184994</v>
      </c>
    </row>
    <row r="111" spans="1:68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7" t="s">
        <v>289</v>
      </c>
      <c r="BA111" s="8">
        <v>530204</v>
      </c>
      <c r="BB111" s="8">
        <v>11.951000000000001</v>
      </c>
      <c r="BC111" s="8">
        <v>1</v>
      </c>
      <c r="BD111" s="8">
        <v>2338</v>
      </c>
      <c r="BE111" s="8">
        <v>1.4339999999999999</v>
      </c>
      <c r="BF111" s="8">
        <v>10.47</v>
      </c>
      <c r="BG111" s="8">
        <v>0.19810202900000001</v>
      </c>
      <c r="BH111" s="8" t="s">
        <v>37</v>
      </c>
      <c r="BI111" s="8">
        <v>10.001783209999999</v>
      </c>
      <c r="BJ111" s="8">
        <v>2.905254722</v>
      </c>
      <c r="BK111" s="8">
        <v>0.231059448</v>
      </c>
      <c r="BL111" s="8">
        <v>7.8318172600000002</v>
      </c>
      <c r="BM111" s="8">
        <v>24.136361740000002</v>
      </c>
      <c r="BN111" s="8">
        <v>1.3391968460000001</v>
      </c>
      <c r="BO111" s="8">
        <v>0.94468718500000004</v>
      </c>
      <c r="BP111" s="8">
        <v>130.70915199999999</v>
      </c>
    </row>
    <row r="112" spans="1:68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7" t="s">
        <v>290</v>
      </c>
      <c r="BA112" s="8">
        <v>75029</v>
      </c>
      <c r="BB112" s="8">
        <v>6.867</v>
      </c>
      <c r="BC112" s="8">
        <v>0.5</v>
      </c>
      <c r="BD112" s="8">
        <v>2101</v>
      </c>
      <c r="BE112" s="8">
        <v>4.2549999999999999</v>
      </c>
      <c r="BF112" s="8">
        <v>2.609</v>
      </c>
      <c r="BG112" s="8">
        <v>0.242977994</v>
      </c>
      <c r="BH112" s="8" t="s">
        <v>32</v>
      </c>
      <c r="BI112" s="8">
        <v>1.6444068060000001</v>
      </c>
      <c r="BJ112" s="8">
        <v>1.753270898</v>
      </c>
      <c r="BK112" s="8">
        <v>1.900191585</v>
      </c>
      <c r="BL112" s="8">
        <v>5.0382456639999997</v>
      </c>
      <c r="BM112" s="8">
        <v>14.42387078</v>
      </c>
      <c r="BN112" s="8">
        <v>4.7288890610000003</v>
      </c>
      <c r="BO112" s="8">
        <v>0.91839372699999999</v>
      </c>
      <c r="BP112" s="8">
        <v>13.228576</v>
      </c>
    </row>
    <row r="113" spans="1:68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7" t="s">
        <v>291</v>
      </c>
      <c r="BA113" s="8">
        <v>119569</v>
      </c>
      <c r="BB113" s="8">
        <v>9.3119999999999994</v>
      </c>
      <c r="BC113" s="8">
        <v>1</v>
      </c>
      <c r="BD113" s="8">
        <v>1757</v>
      </c>
      <c r="BE113" s="8">
        <v>2.048</v>
      </c>
      <c r="BF113" s="8">
        <v>7.2619999999999996</v>
      </c>
      <c r="BG113" s="8">
        <v>0.102270232</v>
      </c>
      <c r="BH113" s="8" t="s">
        <v>34</v>
      </c>
      <c r="BI113" s="8">
        <v>0.52439471699999995</v>
      </c>
      <c r="BJ113" s="8">
        <v>1.083784125</v>
      </c>
      <c r="BK113" s="8">
        <v>0.20330864500000001</v>
      </c>
      <c r="BL113" s="8">
        <v>4.9898002510000001</v>
      </c>
      <c r="BM113" s="8">
        <v>15.13630693</v>
      </c>
      <c r="BN113" s="8">
        <v>0.94884311200000004</v>
      </c>
      <c r="BO113" s="8">
        <v>0.91001161399999997</v>
      </c>
      <c r="BP113" s="8">
        <v>25.645831999999999</v>
      </c>
    </row>
    <row r="114" spans="1:68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7" t="s">
        <v>292</v>
      </c>
      <c r="BA114" s="8">
        <v>96605</v>
      </c>
      <c r="BB114" s="8">
        <v>7.1669999999999998</v>
      </c>
      <c r="BC114" s="8">
        <v>0.5</v>
      </c>
      <c r="BD114" s="8">
        <v>2650</v>
      </c>
      <c r="BE114" s="8">
        <v>3.44</v>
      </c>
      <c r="BF114" s="8">
        <v>3.7189999999999999</v>
      </c>
      <c r="BG114" s="8">
        <v>0.178531096</v>
      </c>
      <c r="BH114" s="8" t="s">
        <v>34</v>
      </c>
      <c r="BI114" s="8">
        <v>0.99146781799999995</v>
      </c>
      <c r="BJ114" s="8">
        <v>2.0702274649999999</v>
      </c>
      <c r="BK114" s="8">
        <v>0.20372932499999999</v>
      </c>
      <c r="BL114" s="8">
        <v>5.5356282710000002</v>
      </c>
      <c r="BM114" s="8">
        <v>16.787370960000001</v>
      </c>
      <c r="BN114" s="8">
        <v>1.5386461220000001</v>
      </c>
      <c r="BO114" s="8">
        <v>0.950437533</v>
      </c>
      <c r="BP114" s="8">
        <v>19.854064999999999</v>
      </c>
    </row>
    <row r="115" spans="1:68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7" t="s">
        <v>293</v>
      </c>
      <c r="BA115" s="8">
        <v>89802</v>
      </c>
      <c r="BB115" s="8">
        <v>9.89</v>
      </c>
      <c r="BC115" s="8">
        <v>0.5</v>
      </c>
      <c r="BD115" s="8">
        <v>3208</v>
      </c>
      <c r="BE115" s="8">
        <v>1.1859999999999999</v>
      </c>
      <c r="BF115" s="8">
        <v>8.702</v>
      </c>
      <c r="BG115" s="8">
        <v>0.21718901700000001</v>
      </c>
      <c r="BH115" s="8" t="s">
        <v>34</v>
      </c>
      <c r="BI115" s="8">
        <v>1.1630912200000001</v>
      </c>
      <c r="BJ115" s="8">
        <v>1.264612995</v>
      </c>
      <c r="BK115" s="8">
        <v>0.17029945299999999</v>
      </c>
      <c r="BL115" s="8">
        <v>4.3962711309999998</v>
      </c>
      <c r="BM115" s="8">
        <v>13.629770880000001</v>
      </c>
      <c r="BN115" s="8">
        <v>0.69616101699999999</v>
      </c>
      <c r="BO115" s="8">
        <v>1.059391094</v>
      </c>
      <c r="BP115" s="8">
        <v>17.893543000000001</v>
      </c>
    </row>
    <row r="116" spans="1:68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7" t="s">
        <v>294</v>
      </c>
      <c r="BA116" s="8">
        <v>34704</v>
      </c>
      <c r="BB116" s="8">
        <v>9.2769999999999992</v>
      </c>
      <c r="BC116" s="8">
        <v>0.5</v>
      </c>
      <c r="BD116" s="8">
        <v>1539</v>
      </c>
      <c r="BE116" s="8">
        <v>0.55600000000000005</v>
      </c>
      <c r="BF116" s="8">
        <v>8.6999999999999993</v>
      </c>
      <c r="BG116" s="8">
        <v>9.6373974000000001E-2</v>
      </c>
      <c r="BH116" s="8" t="s">
        <v>34</v>
      </c>
      <c r="BI116" s="8">
        <v>0.58614560199999999</v>
      </c>
      <c r="BJ116" s="8">
        <v>1.0667099840000001</v>
      </c>
      <c r="BK116" s="8">
        <v>0.26499435599999999</v>
      </c>
      <c r="BL116" s="8">
        <v>3.4276927050000001</v>
      </c>
      <c r="BM116" s="8">
        <v>10.38578221</v>
      </c>
      <c r="BN116" s="8">
        <v>1.8295280359999999</v>
      </c>
      <c r="BO116" s="8">
        <v>4.5424608390000003</v>
      </c>
      <c r="BP116" s="8">
        <v>6.8929689999999999</v>
      </c>
    </row>
    <row r="117" spans="1:68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7" t="s">
        <v>295</v>
      </c>
      <c r="BA117" s="8">
        <v>186161</v>
      </c>
      <c r="BB117" s="8">
        <v>9.218</v>
      </c>
      <c r="BC117" s="8">
        <v>1</v>
      </c>
      <c r="BD117" s="8">
        <v>2008</v>
      </c>
      <c r="BE117" s="8">
        <v>1.2829999999999999</v>
      </c>
      <c r="BF117" s="8">
        <v>7.8920000000000003</v>
      </c>
      <c r="BG117" s="8">
        <v>0.115874115</v>
      </c>
      <c r="BH117" s="8" t="s">
        <v>37</v>
      </c>
      <c r="BI117" s="8">
        <v>3.6164906659999998</v>
      </c>
      <c r="BJ117" s="8">
        <v>2.1378480240000002</v>
      </c>
      <c r="BK117" s="8">
        <v>0.20451393200000001</v>
      </c>
      <c r="BL117" s="8">
        <v>6.787027267</v>
      </c>
      <c r="BM117" s="8">
        <v>20.187839719999999</v>
      </c>
      <c r="BN117" s="8">
        <v>0.69527745699999999</v>
      </c>
      <c r="BO117" s="8">
        <v>0.90868165499999998</v>
      </c>
      <c r="BP117" s="8">
        <v>46.006562000000002</v>
      </c>
    </row>
    <row r="118" spans="1:68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7" t="s">
        <v>296</v>
      </c>
      <c r="BA118" s="8">
        <v>801517</v>
      </c>
      <c r="BB118" s="8">
        <v>18.539000000000001</v>
      </c>
      <c r="BC118" s="8">
        <v>1</v>
      </c>
      <c r="BD118" s="8">
        <v>6321</v>
      </c>
      <c r="BE118" s="8">
        <v>4.0780000000000003</v>
      </c>
      <c r="BF118" s="8">
        <v>14.458</v>
      </c>
      <c r="BG118" s="8">
        <v>0.349198271</v>
      </c>
      <c r="BH118" s="8" t="s">
        <v>34</v>
      </c>
      <c r="BI118" s="8">
        <v>0.35647394599999999</v>
      </c>
      <c r="BJ118" s="8">
        <v>3.7444029919999999</v>
      </c>
      <c r="BK118" s="8">
        <v>1.4783874450000001</v>
      </c>
      <c r="BL118" s="8">
        <v>13.576670500000001</v>
      </c>
      <c r="BM118" s="8">
        <v>40.149154600000003</v>
      </c>
      <c r="BN118" s="8">
        <v>3.4139887990000002</v>
      </c>
      <c r="BO118" s="8">
        <v>0.91892566399999998</v>
      </c>
      <c r="BP118" s="8">
        <v>209.90126000000001</v>
      </c>
    </row>
    <row r="119" spans="1:68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7" t="s">
        <v>297</v>
      </c>
      <c r="BA119" s="8">
        <v>17000</v>
      </c>
      <c r="BB119" s="8">
        <v>6.9873163800000002</v>
      </c>
      <c r="BC119" s="8">
        <v>0.5</v>
      </c>
      <c r="BD119" s="8">
        <v>1489</v>
      </c>
      <c r="BE119" s="8">
        <v>2.2258951800000002</v>
      </c>
      <c r="BF119" s="8">
        <v>4.7465754000000002</v>
      </c>
      <c r="BG119" s="8">
        <v>0.108905577</v>
      </c>
      <c r="BH119" s="8" t="s">
        <v>42</v>
      </c>
      <c r="BI119" s="8">
        <v>0.40835176000000001</v>
      </c>
      <c r="BJ119" s="8">
        <v>0.24568515799999999</v>
      </c>
      <c r="BK119" s="8">
        <v>0.27545288200000001</v>
      </c>
      <c r="BL119" s="8">
        <v>2.8269188199999999</v>
      </c>
      <c r="BM119" s="8">
        <v>8.1468544040000008</v>
      </c>
      <c r="BN119" s="8">
        <v>0.94389387000000002</v>
      </c>
      <c r="BO119" s="8">
        <v>0.911229226</v>
      </c>
      <c r="BP119" s="8">
        <v>3.0563989999999999</v>
      </c>
    </row>
    <row r="120" spans="1:68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7" t="s">
        <v>298</v>
      </c>
      <c r="BA120" s="8">
        <v>43270</v>
      </c>
      <c r="BB120" s="8">
        <v>6.9445467499999998</v>
      </c>
      <c r="BC120" s="8">
        <v>0.5</v>
      </c>
      <c r="BD120" s="8">
        <v>1577</v>
      </c>
      <c r="BE120" s="8">
        <v>2.0808933500000002</v>
      </c>
      <c r="BF120" s="8">
        <v>4.8597583000000002</v>
      </c>
      <c r="BG120" s="8">
        <v>0.11368220499999999</v>
      </c>
      <c r="BH120" s="8" t="s">
        <v>34</v>
      </c>
      <c r="BI120" s="8">
        <v>0.38228545200000003</v>
      </c>
      <c r="BJ120" s="8">
        <v>1.491567667</v>
      </c>
      <c r="BK120" s="8">
        <v>0.48757688599999999</v>
      </c>
      <c r="BL120" s="8">
        <v>3.8552678359999999</v>
      </c>
      <c r="BM120" s="8">
        <v>11.602884400000001</v>
      </c>
      <c r="BN120" s="8">
        <v>2.1109268870000002</v>
      </c>
      <c r="BO120" s="8">
        <v>1.0093870709999999</v>
      </c>
      <c r="BP120" s="8">
        <v>8.6591780000000007</v>
      </c>
    </row>
    <row r="121" spans="1:68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7" t="s">
        <v>299</v>
      </c>
      <c r="BA121" s="8">
        <v>111019</v>
      </c>
      <c r="BB121" s="8">
        <v>20.131</v>
      </c>
      <c r="BC121" s="8">
        <v>1</v>
      </c>
      <c r="BD121" s="8">
        <v>2409</v>
      </c>
      <c r="BE121" s="8">
        <v>12.481</v>
      </c>
      <c r="BF121" s="8">
        <v>7.6449999999999996</v>
      </c>
      <c r="BG121" s="8">
        <v>0.52107784099999999</v>
      </c>
      <c r="BH121" s="8" t="s">
        <v>34</v>
      </c>
      <c r="BI121" s="8">
        <v>0.61299669099999998</v>
      </c>
      <c r="BJ121" s="8">
        <v>1.252124569</v>
      </c>
      <c r="BK121" s="8">
        <v>0.83825211600000005</v>
      </c>
      <c r="BL121" s="8">
        <v>4.2177688</v>
      </c>
      <c r="BM121" s="8">
        <v>12.606768629999999</v>
      </c>
      <c r="BN121" s="8">
        <v>7.356225287</v>
      </c>
      <c r="BO121" s="8">
        <v>0.92398665400000002</v>
      </c>
      <c r="BP121" s="8">
        <v>30.217493999999999</v>
      </c>
    </row>
    <row r="122" spans="1:68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7" t="s">
        <v>300</v>
      </c>
      <c r="BA122" s="8">
        <v>178674</v>
      </c>
      <c r="BB122" s="8">
        <v>21.425999999999998</v>
      </c>
      <c r="BC122" s="8">
        <v>1</v>
      </c>
      <c r="BD122" s="8">
        <v>3363</v>
      </c>
      <c r="BE122" s="8">
        <v>3.427</v>
      </c>
      <c r="BF122" s="8">
        <v>17.989000000000001</v>
      </c>
      <c r="BG122" s="8">
        <v>0.25364299800000001</v>
      </c>
      <c r="BH122" s="8" t="s">
        <v>34</v>
      </c>
      <c r="BI122" s="8">
        <v>1.422138221</v>
      </c>
      <c r="BJ122" s="8">
        <v>3.6986165639999999</v>
      </c>
      <c r="BK122" s="8">
        <v>0.57220580600000004</v>
      </c>
      <c r="BL122" s="8">
        <v>9.2229914320000006</v>
      </c>
      <c r="BM122" s="8">
        <v>28.363120989999999</v>
      </c>
      <c r="BN122" s="8">
        <v>2.635076685</v>
      </c>
      <c r="BO122" s="8">
        <v>1.0681933830000001</v>
      </c>
      <c r="BP122" s="8">
        <v>48.680216000000001</v>
      </c>
    </row>
    <row r="123" spans="1:68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7" t="s">
        <v>301</v>
      </c>
      <c r="BA123" s="8">
        <v>144740</v>
      </c>
      <c r="BB123" s="8">
        <v>13.496</v>
      </c>
      <c r="BC123" s="8">
        <v>1</v>
      </c>
      <c r="BD123" s="8">
        <v>1276</v>
      </c>
      <c r="BE123" s="8">
        <v>1.8879999999999999</v>
      </c>
      <c r="BF123" s="8">
        <v>11.605</v>
      </c>
      <c r="BG123" s="8">
        <v>0.109125008</v>
      </c>
      <c r="BH123" s="8" t="s">
        <v>34</v>
      </c>
      <c r="BI123" s="8">
        <v>1.145938549</v>
      </c>
      <c r="BJ123" s="8">
        <v>1.2272032909999999</v>
      </c>
      <c r="BK123" s="8">
        <v>0.35366597100000002</v>
      </c>
      <c r="BL123" s="8">
        <v>4.0674934739999999</v>
      </c>
      <c r="BM123" s="8">
        <v>12.46092773</v>
      </c>
      <c r="BN123" s="8">
        <v>1.4367877609999999</v>
      </c>
      <c r="BO123" s="8">
        <v>0.96729153000000001</v>
      </c>
      <c r="BP123" s="8">
        <v>36.592362999999999</v>
      </c>
    </row>
    <row r="124" spans="1:68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7" t="s">
        <v>302</v>
      </c>
      <c r="BA124" s="8">
        <v>61008</v>
      </c>
      <c r="BB124" s="8">
        <v>12.874000000000001</v>
      </c>
      <c r="BC124" s="8">
        <v>0.5</v>
      </c>
      <c r="BD124" s="8">
        <v>3588</v>
      </c>
      <c r="BE124" s="8">
        <v>5.6639999999999997</v>
      </c>
      <c r="BF124" s="8">
        <v>7.1920000000000002</v>
      </c>
      <c r="BG124" s="8">
        <v>0.14199236300000001</v>
      </c>
      <c r="BH124" s="8" t="s">
        <v>34</v>
      </c>
      <c r="BI124" s="8">
        <v>0.489820115</v>
      </c>
      <c r="BJ124" s="8">
        <v>1.2378707739999999</v>
      </c>
      <c r="BK124" s="8">
        <v>0.29884931999999997</v>
      </c>
      <c r="BL124" s="8">
        <v>4.5180067260000003</v>
      </c>
      <c r="BM124" s="8">
        <v>12.69297892</v>
      </c>
      <c r="BN124" s="8">
        <v>4.107387095</v>
      </c>
      <c r="BO124" s="8">
        <v>1.0004068290000001</v>
      </c>
      <c r="BP124" s="8">
        <v>13.598708999999999</v>
      </c>
    </row>
    <row r="125" spans="1:68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7" t="s">
        <v>303</v>
      </c>
      <c r="BA125" s="8">
        <v>7771</v>
      </c>
      <c r="BB125" s="8">
        <v>2.7381250000000001</v>
      </c>
      <c r="BC125" s="8">
        <v>0.5</v>
      </c>
      <c r="BD125" s="8">
        <v>616</v>
      </c>
      <c r="BE125" s="8">
        <v>1.8069068399999999</v>
      </c>
      <c r="BF125" s="8">
        <v>0.90997428999999996</v>
      </c>
      <c r="BG125" s="8">
        <v>0.11397929699999999</v>
      </c>
      <c r="BH125" s="8" t="s">
        <v>32</v>
      </c>
      <c r="BI125" s="8">
        <v>5.1969316000000002E-2</v>
      </c>
      <c r="BJ125" s="8">
        <v>0.33856038199999999</v>
      </c>
      <c r="BK125" s="8">
        <v>1.313642505</v>
      </c>
      <c r="BL125" s="8">
        <v>1.0784415350000001</v>
      </c>
      <c r="BM125" s="8">
        <v>2.8155098459999999</v>
      </c>
      <c r="BN125" s="8">
        <v>1.5364601499999999</v>
      </c>
      <c r="BO125" s="8">
        <v>0.93464969799999997</v>
      </c>
      <c r="BP125" s="8">
        <v>0.96201300000000001</v>
      </c>
    </row>
    <row r="126" spans="1:68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7" t="s">
        <v>304</v>
      </c>
      <c r="BA126" s="8">
        <v>88306</v>
      </c>
      <c r="BB126" s="8">
        <v>17.925999999999998</v>
      </c>
      <c r="BC126" s="8">
        <v>0.5</v>
      </c>
      <c r="BD126" s="8">
        <v>3424</v>
      </c>
      <c r="BE126" s="8">
        <v>1.792</v>
      </c>
      <c r="BF126" s="8">
        <v>16.113</v>
      </c>
      <c r="BG126" s="8">
        <v>0.18796817599999999</v>
      </c>
      <c r="BH126" s="8" t="s">
        <v>37</v>
      </c>
      <c r="BI126" s="8">
        <v>1.0590994010000001</v>
      </c>
      <c r="BJ126" s="8">
        <v>0.740214814</v>
      </c>
      <c r="BK126" s="8">
        <v>0.60780170300000003</v>
      </c>
      <c r="BL126" s="8">
        <v>4.8113123010000001</v>
      </c>
      <c r="BM126" s="8">
        <v>14.37645494</v>
      </c>
      <c r="BN126" s="8">
        <v>1.5303389999999999</v>
      </c>
      <c r="BO126" s="8">
        <v>0.91481171100000003</v>
      </c>
      <c r="BP126" s="8">
        <v>21.888287999999999</v>
      </c>
    </row>
    <row r="127" spans="1:68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7" t="s">
        <v>305</v>
      </c>
      <c r="BA127" s="8">
        <v>413946</v>
      </c>
      <c r="BB127" s="8">
        <v>18.861999999999998</v>
      </c>
      <c r="BC127" s="8">
        <v>1</v>
      </c>
      <c r="BD127" s="8">
        <v>3443</v>
      </c>
      <c r="BE127" s="8">
        <v>1.131</v>
      </c>
      <c r="BF127" s="8">
        <v>17.725000000000001</v>
      </c>
      <c r="BG127" s="8">
        <v>0.43503822399999997</v>
      </c>
      <c r="BH127" s="8" t="s">
        <v>37</v>
      </c>
      <c r="BI127" s="8">
        <v>2.3433854670000001</v>
      </c>
      <c r="BJ127" s="8">
        <v>2.2299291590000001</v>
      </c>
      <c r="BK127" s="8">
        <v>0.50119534300000002</v>
      </c>
      <c r="BL127" s="8">
        <v>9.5696858440000003</v>
      </c>
      <c r="BM127" s="8">
        <v>28.557794909999998</v>
      </c>
      <c r="BN127" s="8">
        <v>2.3529044799999999</v>
      </c>
      <c r="BO127" s="8">
        <v>1.1326740710000001</v>
      </c>
      <c r="BP127" s="8">
        <v>99.546976000000001</v>
      </c>
    </row>
    <row r="128" spans="1:68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7" t="s">
        <v>306</v>
      </c>
      <c r="BA128" s="8">
        <v>254194</v>
      </c>
      <c r="BB128" s="8">
        <v>19.501999999999999</v>
      </c>
      <c r="BC128" s="8">
        <v>1</v>
      </c>
      <c r="BD128" s="8">
        <v>2187</v>
      </c>
      <c r="BE128" s="8">
        <v>3.9</v>
      </c>
      <c r="BF128" s="8">
        <v>15.491</v>
      </c>
      <c r="BG128" s="8">
        <v>0.34874184699999999</v>
      </c>
      <c r="BH128" s="8" t="s">
        <v>34</v>
      </c>
      <c r="BI128" s="8">
        <v>0.82363247299999998</v>
      </c>
      <c r="BJ128" s="8">
        <v>1.5054984119999999</v>
      </c>
      <c r="BK128" s="8">
        <v>0.92506344799999995</v>
      </c>
      <c r="BL128" s="8">
        <v>4.3206274889999996</v>
      </c>
      <c r="BM128" s="8">
        <v>13.231108799999999</v>
      </c>
      <c r="BN128" s="8">
        <v>3.772015117</v>
      </c>
      <c r="BO128" s="8">
        <v>0.95725688600000003</v>
      </c>
      <c r="BP128" s="8">
        <v>60.174475000000001</v>
      </c>
    </row>
    <row r="129" spans="1:68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7" t="s">
        <v>307</v>
      </c>
      <c r="BA129" s="8">
        <v>173574</v>
      </c>
      <c r="BB129" s="8">
        <v>16.9188057</v>
      </c>
      <c r="BC129" s="8">
        <v>1</v>
      </c>
      <c r="BD129" s="8">
        <v>3083</v>
      </c>
      <c r="BE129" s="8">
        <v>2.7069763999999998</v>
      </c>
      <c r="BF129" s="8">
        <v>14.2114242</v>
      </c>
      <c r="BG129" s="8">
        <v>0.617414884</v>
      </c>
      <c r="BH129" s="8" t="s">
        <v>34</v>
      </c>
      <c r="BI129" s="8">
        <v>1.078128416</v>
      </c>
      <c r="BJ129" s="8">
        <v>4.2035772890000001</v>
      </c>
      <c r="BK129" s="8">
        <v>1.172445977</v>
      </c>
      <c r="BL129" s="8">
        <v>9.854482505</v>
      </c>
      <c r="BM129" s="8">
        <v>28.187068249999999</v>
      </c>
      <c r="BN129" s="8">
        <v>3.3555914759999999</v>
      </c>
      <c r="BO129" s="8">
        <v>0.99978336899999998</v>
      </c>
      <c r="BP129" s="8">
        <v>45.162985999999997</v>
      </c>
    </row>
    <row r="130" spans="1:68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7" t="s">
        <v>308</v>
      </c>
      <c r="BA130" s="8">
        <v>285933</v>
      </c>
      <c r="BB130" s="8">
        <v>19.324347700000001</v>
      </c>
      <c r="BC130" s="8">
        <v>1</v>
      </c>
      <c r="BD130" s="8">
        <v>3410</v>
      </c>
      <c r="BE130" s="8">
        <v>10.0482666</v>
      </c>
      <c r="BF130" s="8">
        <v>9.2556767000000004</v>
      </c>
      <c r="BG130" s="8">
        <v>0.32745334500000001</v>
      </c>
      <c r="BH130" s="8" t="s">
        <v>34</v>
      </c>
      <c r="BI130" s="8">
        <v>1.3687092430000001</v>
      </c>
      <c r="BJ130" s="8">
        <v>6.1501528639999998</v>
      </c>
      <c r="BK130" s="8">
        <v>1.2249539</v>
      </c>
      <c r="BL130" s="8">
        <v>7.3253098489999999</v>
      </c>
      <c r="BM130" s="8">
        <v>21.463524509999999</v>
      </c>
      <c r="BN130" s="8">
        <v>7.3380146890000004</v>
      </c>
      <c r="BO130" s="8">
        <v>0.95888252200000001</v>
      </c>
      <c r="BP130" s="8">
        <v>66.092442000000005</v>
      </c>
    </row>
    <row r="131" spans="1:68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7" t="s">
        <v>309</v>
      </c>
      <c r="BA131" s="8">
        <v>167545</v>
      </c>
      <c r="BB131" s="8">
        <v>7.9870000000000001</v>
      </c>
      <c r="BC131" s="8">
        <v>1</v>
      </c>
      <c r="BD131" s="8">
        <v>1644</v>
      </c>
      <c r="BE131" s="8">
        <v>2.395</v>
      </c>
      <c r="BF131" s="8">
        <v>5.5880000000000001</v>
      </c>
      <c r="BG131" s="8">
        <v>0.143065794</v>
      </c>
      <c r="BH131" s="8" t="s">
        <v>37</v>
      </c>
      <c r="BI131" s="8">
        <v>11333.655199999999</v>
      </c>
      <c r="BJ131" s="8">
        <v>2.2743746329999999</v>
      </c>
      <c r="BK131" s="8">
        <v>0.20481482000000001</v>
      </c>
      <c r="BL131" s="8">
        <v>4.8109255900000001</v>
      </c>
      <c r="BM131" s="8">
        <v>15.34669416</v>
      </c>
      <c r="BN131" s="8">
        <v>0.99691230399999997</v>
      </c>
      <c r="BO131" s="8">
        <v>0.90255429799999998</v>
      </c>
      <c r="BP131" s="8">
        <v>34.269838</v>
      </c>
    </row>
    <row r="132" spans="1:68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7" t="s">
        <v>310</v>
      </c>
      <c r="BA132" s="8">
        <v>1300087</v>
      </c>
      <c r="BB132" s="8">
        <v>19.999527799999999</v>
      </c>
      <c r="BC132" s="8">
        <v>2</v>
      </c>
      <c r="BD132" s="8">
        <v>3031</v>
      </c>
      <c r="BE132" s="8">
        <v>3.9998914000000001</v>
      </c>
      <c r="BF132" s="8">
        <v>15.9904739</v>
      </c>
      <c r="BG132" s="8">
        <v>1.665202866</v>
      </c>
      <c r="BH132" s="8" t="s">
        <v>34</v>
      </c>
      <c r="BI132" s="8">
        <v>2.3217846889999998</v>
      </c>
      <c r="BJ132" s="8">
        <v>6.5015908189999996</v>
      </c>
      <c r="BK132" s="8">
        <v>3.239204515</v>
      </c>
      <c r="BL132" s="8">
        <v>14.5305236</v>
      </c>
      <c r="BM132" s="8">
        <v>44.577828969999999</v>
      </c>
      <c r="BN132" s="8">
        <v>9.5378533099999991</v>
      </c>
      <c r="BO132" s="8">
        <v>1.1900451919999999</v>
      </c>
      <c r="BP132" s="8">
        <v>313.63902200000001</v>
      </c>
    </row>
    <row r="133" spans="1:68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7" t="s">
        <v>311</v>
      </c>
      <c r="BA133" s="8">
        <v>2547104</v>
      </c>
      <c r="BB133" s="8">
        <v>21.271000000000001</v>
      </c>
      <c r="BC133" s="8">
        <v>2</v>
      </c>
      <c r="BD133" s="8">
        <v>3824</v>
      </c>
      <c r="BE133" s="8">
        <v>2.1269999999999998</v>
      </c>
      <c r="BF133" s="8">
        <v>18.971</v>
      </c>
      <c r="BG133" s="8">
        <v>0.90962832199999999</v>
      </c>
      <c r="BH133" s="8" t="s">
        <v>34</v>
      </c>
      <c r="BI133" s="8">
        <v>1.764146153</v>
      </c>
      <c r="BJ133" s="8">
        <v>6.0354616659999998</v>
      </c>
      <c r="BK133" s="8">
        <v>5.05128691</v>
      </c>
      <c r="BL133" s="8">
        <v>17.51915958</v>
      </c>
      <c r="BM133" s="8">
        <v>50.452841929999998</v>
      </c>
      <c r="BN133" s="8">
        <v>23.291463029999999</v>
      </c>
      <c r="BO133" s="8">
        <v>1.298734864</v>
      </c>
      <c r="BP133" s="8">
        <v>621.78835600000002</v>
      </c>
    </row>
    <row r="134" spans="1:68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7" t="s">
        <v>312</v>
      </c>
      <c r="BA134" s="8">
        <v>1114802</v>
      </c>
      <c r="BB134" s="8">
        <v>20.420999999999999</v>
      </c>
      <c r="BC134" s="8">
        <v>2</v>
      </c>
      <c r="BD134" s="8">
        <v>2669</v>
      </c>
      <c r="BE134" s="8">
        <v>2.0419999999999998</v>
      </c>
      <c r="BF134" s="8">
        <v>18.370999999999999</v>
      </c>
      <c r="BG134" s="8">
        <v>0.48527288200000002</v>
      </c>
      <c r="BH134" s="8" t="s">
        <v>32</v>
      </c>
      <c r="BI134" s="8">
        <v>1.6991560020000001</v>
      </c>
      <c r="BJ134" s="8">
        <v>4.455357727</v>
      </c>
      <c r="BK134" s="8">
        <v>4.6461146070000003</v>
      </c>
      <c r="BL134" s="8">
        <v>11.900212529999999</v>
      </c>
      <c r="BM134" s="8">
        <v>35.781901859999998</v>
      </c>
      <c r="BN134" s="8">
        <v>17.25699651</v>
      </c>
      <c r="BO134" s="8">
        <v>9884.4558230000002</v>
      </c>
      <c r="BP134" s="8">
        <v>292.24346600000001</v>
      </c>
    </row>
    <row r="135" spans="1:68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7" t="s">
        <v>313</v>
      </c>
      <c r="BA135" s="8">
        <v>378143</v>
      </c>
      <c r="BB135" s="8">
        <v>19.413</v>
      </c>
      <c r="BC135" s="8">
        <v>1</v>
      </c>
      <c r="BD135" s="8">
        <v>2464</v>
      </c>
      <c r="BE135" s="8">
        <v>1.5509999999999999</v>
      </c>
      <c r="BF135" s="8">
        <v>17.835999999999999</v>
      </c>
      <c r="BG135" s="8">
        <v>0.27715907899999997</v>
      </c>
      <c r="BH135" s="8" t="s">
        <v>34</v>
      </c>
      <c r="BI135" s="8">
        <v>1.4933505279999999</v>
      </c>
      <c r="BJ135" s="8">
        <v>1.6288642310000001</v>
      </c>
      <c r="BK135" s="8">
        <v>0.76356111100000001</v>
      </c>
      <c r="BL135" s="8">
        <v>5.6413560159999996</v>
      </c>
      <c r="BM135" s="8">
        <v>17.489917129999998</v>
      </c>
      <c r="BN135" s="8">
        <v>2.805165412</v>
      </c>
      <c r="BO135" s="8">
        <v>1.323573927</v>
      </c>
      <c r="BP135" s="8">
        <v>83.232578000000004</v>
      </c>
    </row>
    <row r="136" spans="1:68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7" t="s">
        <v>314</v>
      </c>
      <c r="BA136" s="8">
        <v>6197</v>
      </c>
      <c r="BB136" s="8">
        <v>3.4085478</v>
      </c>
      <c r="BC136" s="8">
        <v>0.5</v>
      </c>
      <c r="BD136" s="8">
        <v>432</v>
      </c>
      <c r="BE136" s="8">
        <v>0.133413</v>
      </c>
      <c r="BF136" s="8">
        <v>3.2657017000000002</v>
      </c>
      <c r="BG136" s="8">
        <v>0.25649132699999999</v>
      </c>
      <c r="BH136" s="8" t="s">
        <v>32</v>
      </c>
      <c r="BI136" s="8">
        <v>0.115990069</v>
      </c>
      <c r="BJ136" s="8">
        <v>0.13332956000000001</v>
      </c>
      <c r="BK136" s="8">
        <v>0.18898955000000001</v>
      </c>
      <c r="BL136" s="8">
        <v>1.4602661130000001</v>
      </c>
      <c r="BM136" s="8">
        <v>3.9474819860000001</v>
      </c>
      <c r="BN136" s="8">
        <v>0.51967547999999997</v>
      </c>
      <c r="BO136" s="8">
        <v>3.2278107089999999</v>
      </c>
      <c r="BP136" s="8">
        <v>0.808674</v>
      </c>
    </row>
    <row r="137" spans="1:68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7" t="s">
        <v>315</v>
      </c>
      <c r="BA137" s="8">
        <v>1471551</v>
      </c>
      <c r="BB137" s="8">
        <v>19.883303099999999</v>
      </c>
      <c r="BC137" s="8">
        <v>2</v>
      </c>
      <c r="BD137" s="8">
        <v>3159</v>
      </c>
      <c r="BE137" s="8">
        <v>1.9882576599999999</v>
      </c>
      <c r="BF137" s="8">
        <v>17.849213970000001</v>
      </c>
      <c r="BG137" s="8">
        <v>1.038114773</v>
      </c>
      <c r="BH137" s="8" t="s">
        <v>34</v>
      </c>
      <c r="BI137" s="8">
        <v>2.2202824379999999</v>
      </c>
      <c r="BJ137" s="8">
        <v>6.0157390050000004</v>
      </c>
      <c r="BK137" s="8">
        <v>1.0924304229999999</v>
      </c>
      <c r="BL137" s="8">
        <v>14.973527750000001</v>
      </c>
      <c r="BM137" s="8">
        <v>45.882580750000002</v>
      </c>
      <c r="BN137" s="8">
        <v>5.7991280999999999</v>
      </c>
      <c r="BO137" s="8">
        <v>1.0787208740000001</v>
      </c>
      <c r="BP137" s="8">
        <v>339.427705</v>
      </c>
    </row>
    <row r="138" spans="1:68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7" t="s">
        <v>316</v>
      </c>
      <c r="BA138" s="8">
        <v>25613</v>
      </c>
      <c r="BB138" s="8">
        <v>7.3471114999999996</v>
      </c>
      <c r="BC138" s="8">
        <v>0.5</v>
      </c>
      <c r="BD138" s="8">
        <v>1394</v>
      </c>
      <c r="BE138" s="8">
        <v>0.29326099999999999</v>
      </c>
      <c r="BF138" s="8">
        <v>7.0460425000000004</v>
      </c>
      <c r="BG138" s="8">
        <v>0.11483898100000001</v>
      </c>
      <c r="BH138" s="8" t="s">
        <v>37</v>
      </c>
      <c r="BI138" s="8">
        <v>0.420121517</v>
      </c>
      <c r="BJ138" s="8">
        <v>0.17048842</v>
      </c>
      <c r="BK138" s="8">
        <v>8.3203524000000001E-2</v>
      </c>
      <c r="BL138" s="8">
        <v>4.3662364550000001</v>
      </c>
      <c r="BM138" s="8">
        <v>12.6320104</v>
      </c>
      <c r="BN138" s="8">
        <v>0.25725031199999998</v>
      </c>
      <c r="BO138" s="8">
        <v>1.2864675759999999</v>
      </c>
      <c r="BP138" s="8">
        <v>6.124695</v>
      </c>
    </row>
    <row r="139" spans="1:68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7" t="s">
        <v>317</v>
      </c>
      <c r="BA139" s="8">
        <v>451804</v>
      </c>
      <c r="BB139" s="8">
        <v>19.814</v>
      </c>
      <c r="BC139" s="8">
        <v>1</v>
      </c>
      <c r="BD139" s="8">
        <v>4506</v>
      </c>
      <c r="BE139" s="8">
        <v>3.5659999999999998</v>
      </c>
      <c r="BF139" s="8">
        <v>16.247</v>
      </c>
      <c r="BG139" s="8">
        <v>0.61918221399999995</v>
      </c>
      <c r="BH139" s="8" t="s">
        <v>34</v>
      </c>
      <c r="BI139" s="8">
        <v>0.50878594700000002</v>
      </c>
      <c r="BJ139" s="8">
        <v>4.6385758179999996</v>
      </c>
      <c r="BK139" s="8">
        <v>1.3292060699999999</v>
      </c>
      <c r="BL139" s="8">
        <v>13.691589759999999</v>
      </c>
      <c r="BM139" s="8">
        <v>38.388676750000002</v>
      </c>
      <c r="BN139" s="8">
        <v>7.144581563</v>
      </c>
      <c r="BO139" s="8">
        <v>0.95160827400000003</v>
      </c>
      <c r="BP139" s="8">
        <v>115.116029</v>
      </c>
    </row>
    <row r="140" spans="1:68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7" t="s">
        <v>318</v>
      </c>
      <c r="BA140" s="8">
        <v>288176</v>
      </c>
      <c r="BB140" s="8">
        <v>17.303910470000002</v>
      </c>
      <c r="BC140" s="8">
        <v>1</v>
      </c>
      <c r="BD140" s="8">
        <v>3454</v>
      </c>
      <c r="BE140" s="8">
        <v>7.9595295699999999</v>
      </c>
      <c r="BF140" s="8">
        <v>9.2864657000000008</v>
      </c>
      <c r="BG140" s="8">
        <v>0.265241646</v>
      </c>
      <c r="BH140" s="8" t="s">
        <v>34</v>
      </c>
      <c r="BI140" s="8">
        <v>1.333989635</v>
      </c>
      <c r="BJ140" s="8">
        <v>2.9547038560000001</v>
      </c>
      <c r="BK140" s="8">
        <v>1.2580367269999999</v>
      </c>
      <c r="BL140" s="8">
        <v>7.8661237509999999</v>
      </c>
      <c r="BM140" s="8">
        <v>22.361235199999999</v>
      </c>
      <c r="BN140" s="8">
        <v>6.5284382150000004</v>
      </c>
      <c r="BO140" s="8">
        <v>0.97326654899999998</v>
      </c>
      <c r="BP140" s="8">
        <v>71.229727999999994</v>
      </c>
    </row>
    <row r="141" spans="1:68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7" t="s">
        <v>319</v>
      </c>
      <c r="BA141" s="8">
        <v>34018</v>
      </c>
      <c r="BB141" s="8">
        <v>5.8470000000000004</v>
      </c>
      <c r="BC141" s="8">
        <v>0.5</v>
      </c>
      <c r="BD141" s="8">
        <v>731</v>
      </c>
      <c r="BE141" s="8">
        <v>0.46700000000000003</v>
      </c>
      <c r="BF141" s="8">
        <v>5.375</v>
      </c>
      <c r="BG141" s="8">
        <v>0.284449799</v>
      </c>
      <c r="BH141" s="8" t="s">
        <v>42</v>
      </c>
      <c r="BI141" s="8">
        <v>0.30150062100000002</v>
      </c>
      <c r="BJ141" s="8">
        <v>0.21535516099999999</v>
      </c>
      <c r="BK141" s="8">
        <v>0.32058302399999999</v>
      </c>
      <c r="BL141" s="8">
        <v>1.745906647</v>
      </c>
      <c r="BM141" s="8">
        <v>5.375068293</v>
      </c>
      <c r="BN141" s="8">
        <v>1.037511388</v>
      </c>
      <c r="BO141" s="8">
        <v>1.4371782749999999</v>
      </c>
      <c r="BP141" s="8">
        <v>5.6186049999999996</v>
      </c>
    </row>
    <row r="142" spans="1:68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7" t="s">
        <v>320</v>
      </c>
      <c r="BA142" s="8">
        <v>208688</v>
      </c>
      <c r="BB142" s="8">
        <v>20.995000000000001</v>
      </c>
      <c r="BC142" s="8">
        <v>1</v>
      </c>
      <c r="BD142" s="8">
        <v>2659</v>
      </c>
      <c r="BE142" s="8">
        <v>13.436</v>
      </c>
      <c r="BF142" s="8">
        <v>7.524</v>
      </c>
      <c r="BG142" s="8">
        <v>0.34670128500000003</v>
      </c>
      <c r="BH142" s="8" t="s">
        <v>34</v>
      </c>
      <c r="BI142" s="8">
        <v>0.58006694199999997</v>
      </c>
      <c r="BJ142" s="8">
        <v>2.186751041</v>
      </c>
      <c r="BK142" s="8">
        <v>0.48013357099999998</v>
      </c>
      <c r="BL142" s="8">
        <v>5.2698463870000003</v>
      </c>
      <c r="BM142" s="8">
        <v>16.80777235</v>
      </c>
      <c r="BN142" s="8">
        <v>6.1867975660000001</v>
      </c>
      <c r="BO142" s="8">
        <v>0.92042510600000005</v>
      </c>
      <c r="BP142" s="8">
        <v>51.796706999999998</v>
      </c>
    </row>
    <row r="143" spans="1:68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7" t="s">
        <v>321</v>
      </c>
      <c r="BA143" s="8">
        <v>106437</v>
      </c>
      <c r="BB143" s="8">
        <v>9.2309999999999999</v>
      </c>
      <c r="BC143" s="8">
        <v>1</v>
      </c>
      <c r="BD143" s="8">
        <v>1104</v>
      </c>
      <c r="BE143" s="8">
        <v>2.5840000000000001</v>
      </c>
      <c r="BF143" s="8">
        <v>6.6260000000000003</v>
      </c>
      <c r="BG143" s="8">
        <v>0.151853033</v>
      </c>
      <c r="BH143" s="8" t="s">
        <v>37</v>
      </c>
      <c r="BI143" s="8">
        <v>3.7515478240000002</v>
      </c>
      <c r="BJ143" s="8">
        <v>1.55091044</v>
      </c>
      <c r="BK143" s="8">
        <v>0.27778725199999998</v>
      </c>
      <c r="BL143" s="8">
        <v>5.2076820469999996</v>
      </c>
      <c r="BM143" s="8">
        <v>15.22265896</v>
      </c>
      <c r="BN143" s="8">
        <v>1.647837666</v>
      </c>
      <c r="BO143" s="8">
        <v>0.91496756599999995</v>
      </c>
      <c r="BP143" s="8">
        <v>18.853511000000001</v>
      </c>
    </row>
    <row r="144" spans="1:68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7" t="s">
        <v>322</v>
      </c>
      <c r="BA144" s="8">
        <v>368732</v>
      </c>
      <c r="BB144" s="8">
        <v>20.98</v>
      </c>
      <c r="BC144" s="8">
        <v>1</v>
      </c>
      <c r="BD144" s="8">
        <v>5275</v>
      </c>
      <c r="BE144" s="8">
        <v>4.6150000000000002</v>
      </c>
      <c r="BF144" s="8">
        <v>16.353999999999999</v>
      </c>
      <c r="BG144" s="8">
        <v>0.31281394400000001</v>
      </c>
      <c r="BH144" s="8" t="s">
        <v>34</v>
      </c>
      <c r="BI144" s="8">
        <v>2.1644834030000002</v>
      </c>
      <c r="BJ144" s="8">
        <v>65.281157449999995</v>
      </c>
      <c r="BK144" s="8">
        <v>0.37051754199999998</v>
      </c>
      <c r="BL144" s="8">
        <v>9.2256427399999996</v>
      </c>
      <c r="BM144" s="8">
        <v>28.436356180000001</v>
      </c>
      <c r="BN144" s="8">
        <v>2.808427843</v>
      </c>
      <c r="BO144" s="8">
        <v>0.90896971000000004</v>
      </c>
      <c r="BP144" s="8">
        <v>69.405201000000005</v>
      </c>
    </row>
    <row r="145" spans="1:68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7" t="s">
        <v>323</v>
      </c>
      <c r="BA145" s="8">
        <v>562196</v>
      </c>
      <c r="BB145" s="8">
        <v>13.074999999999999</v>
      </c>
      <c r="BC145" s="8">
        <v>1</v>
      </c>
      <c r="BD145" s="8">
        <v>3712</v>
      </c>
      <c r="BE145" s="8">
        <v>3.9220000000000002</v>
      </c>
      <c r="BF145" s="8">
        <v>9.1080000000000005</v>
      </c>
      <c r="BG145" s="8">
        <v>0.35795355299999998</v>
      </c>
      <c r="BH145" s="8" t="s">
        <v>34</v>
      </c>
      <c r="BI145" s="8">
        <v>1.22769343</v>
      </c>
      <c r="BJ145" s="8">
        <v>2.7243808829999998</v>
      </c>
      <c r="BK145" s="8">
        <v>2.4848206930000001</v>
      </c>
      <c r="BL145" s="8">
        <v>8.0186829710000005</v>
      </c>
      <c r="BM145" s="8">
        <v>24.645679359999999</v>
      </c>
      <c r="BN145" s="8">
        <v>5.3094081390000003</v>
      </c>
      <c r="BO145" s="8">
        <v>1.0199690910000001</v>
      </c>
      <c r="BP145" s="8">
        <v>128.23033599999999</v>
      </c>
    </row>
    <row r="146" spans="1:68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7" t="s">
        <v>324</v>
      </c>
      <c r="BA146" s="8">
        <v>14955</v>
      </c>
      <c r="BB146" s="8">
        <v>4.8557619599999997</v>
      </c>
      <c r="BC146" s="8">
        <v>0.5</v>
      </c>
      <c r="BD146" s="8">
        <v>515</v>
      </c>
      <c r="BE146" s="8">
        <v>0.87326608400000005</v>
      </c>
      <c r="BF146" s="8">
        <v>3.9708777230000001</v>
      </c>
      <c r="BG146" s="8">
        <v>0.25469465899999999</v>
      </c>
      <c r="BH146" s="8" t="s">
        <v>42</v>
      </c>
      <c r="BI146" s="8">
        <v>0.18544518300000001</v>
      </c>
      <c r="BJ146" s="8">
        <v>0.13961873</v>
      </c>
      <c r="BK146" s="8">
        <v>0.18359537200000001</v>
      </c>
      <c r="BL146" s="8">
        <v>1.5303979619999999</v>
      </c>
      <c r="BM146" s="8">
        <v>4.3545949300000002</v>
      </c>
      <c r="BN146" s="8">
        <v>1.51063587</v>
      </c>
      <c r="BO146" s="8">
        <v>3648.1036949999998</v>
      </c>
      <c r="BP146" s="8">
        <v>1.604554</v>
      </c>
    </row>
    <row r="147" spans="1:68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7" t="s">
        <v>325</v>
      </c>
      <c r="BA147" s="8">
        <v>11850</v>
      </c>
      <c r="BB147" s="8">
        <v>3.9460000000000002</v>
      </c>
      <c r="BC147" s="8">
        <v>0.5</v>
      </c>
      <c r="BD147" s="8">
        <v>682</v>
      </c>
      <c r="BE147" s="8">
        <v>0.47299999999999998</v>
      </c>
      <c r="BF147" s="8">
        <v>3.4670000000000001</v>
      </c>
      <c r="BG147" s="8">
        <v>7.8518545999999995E-2</v>
      </c>
      <c r="BH147" s="8" t="s">
        <v>37</v>
      </c>
      <c r="BI147" s="8">
        <v>1.007527812</v>
      </c>
      <c r="BJ147" s="8">
        <v>0.12807510799999999</v>
      </c>
      <c r="BK147" s="8">
        <v>9.3558009999999997E-2</v>
      </c>
      <c r="BL147" s="8">
        <v>2.874928551</v>
      </c>
      <c r="BM147" s="8">
        <v>8.1618863160000004</v>
      </c>
      <c r="BN147" s="8">
        <v>0.80881500900000003</v>
      </c>
      <c r="BO147" s="8">
        <v>2.2337902569999999</v>
      </c>
      <c r="BP147" s="8">
        <v>2.1765560000000002</v>
      </c>
    </row>
    <row r="148" spans="1:68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7" t="s">
        <v>326</v>
      </c>
      <c r="BA148" s="8">
        <v>11211</v>
      </c>
      <c r="BB148" s="8">
        <v>7.0466749000000002</v>
      </c>
      <c r="BC148" s="8">
        <v>0.5</v>
      </c>
      <c r="BD148" s="8">
        <v>848</v>
      </c>
      <c r="BE148" s="8">
        <v>5.4936224999999999</v>
      </c>
      <c r="BF148" s="8">
        <v>1.5487833</v>
      </c>
      <c r="BG148" s="8"/>
      <c r="BH148" s="8" t="s">
        <v>42</v>
      </c>
      <c r="BI148" s="8">
        <v>0.86959225399999995</v>
      </c>
      <c r="BJ148" s="8">
        <v>3.3951070000000001E-3</v>
      </c>
      <c r="BK148" s="8">
        <v>0.97126995299999996</v>
      </c>
      <c r="BL148" s="8">
        <v>1.285695</v>
      </c>
      <c r="BM148" s="8">
        <v>3.5545744469999998</v>
      </c>
      <c r="BN148" s="8">
        <v>5.0788030009999998</v>
      </c>
      <c r="BO148" s="8">
        <v>1.4540406290000001</v>
      </c>
      <c r="BP148" s="8">
        <v>2.3275420000000002</v>
      </c>
    </row>
    <row r="149" spans="1:68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7" t="s">
        <v>327</v>
      </c>
      <c r="BA149" s="8">
        <v>4313693</v>
      </c>
      <c r="BB149" s="8">
        <v>23.503</v>
      </c>
      <c r="BC149" s="8">
        <v>2</v>
      </c>
      <c r="BD149" s="8">
        <v>4774</v>
      </c>
      <c r="BE149" s="8">
        <v>6.11</v>
      </c>
      <c r="BF149" s="8">
        <v>17.390999999999998</v>
      </c>
      <c r="BG149" s="8"/>
      <c r="BH149" s="8" t="s">
        <v>32</v>
      </c>
      <c r="BI149" s="8">
        <v>2.0719503700000002</v>
      </c>
      <c r="BJ149" s="8">
        <v>5.9252253399999999</v>
      </c>
      <c r="BK149" s="8">
        <v>6.9614312719999996</v>
      </c>
      <c r="BL149" s="8">
        <v>17.120040119999999</v>
      </c>
      <c r="BM149" s="8">
        <v>53.201366909999997</v>
      </c>
      <c r="BN149" s="8">
        <v>46.420424799999999</v>
      </c>
      <c r="BO149" s="8">
        <v>1.971310187</v>
      </c>
      <c r="BP149" s="8">
        <v>828.10929199999998</v>
      </c>
    </row>
    <row r="150" spans="1:68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7" t="s">
        <v>328</v>
      </c>
      <c r="BA150" s="8">
        <v>51041</v>
      </c>
      <c r="BB150" s="8">
        <v>3.6148180999999999</v>
      </c>
      <c r="BC150" s="8">
        <v>0.5</v>
      </c>
      <c r="BD150" s="8">
        <v>955</v>
      </c>
      <c r="BE150" s="8">
        <v>2.4579789999999999</v>
      </c>
      <c r="BF150" s="8">
        <v>1.1559815</v>
      </c>
      <c r="BG150" s="8">
        <v>0.67065661300000001</v>
      </c>
      <c r="BH150" s="8" t="s">
        <v>32</v>
      </c>
      <c r="BI150" s="8">
        <v>3.9568929000000003E-2</v>
      </c>
      <c r="BJ150" s="8">
        <v>0.65725338</v>
      </c>
      <c r="BK150" s="8">
        <v>1.05422376</v>
      </c>
      <c r="BL150" s="8">
        <v>2.6653507539999999</v>
      </c>
      <c r="BM150" s="8">
        <v>7.4198590930000003</v>
      </c>
      <c r="BN150" s="8">
        <v>4.2200137629999999</v>
      </c>
      <c r="BO150" s="8">
        <v>0.93488589799999999</v>
      </c>
      <c r="BP150" s="8">
        <v>4.6169799999999999</v>
      </c>
    </row>
    <row r="151" spans="1:68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7" t="s">
        <v>329</v>
      </c>
      <c r="BA151" s="8">
        <v>349483</v>
      </c>
      <c r="BB151" s="8">
        <v>22.308</v>
      </c>
      <c r="BC151" s="8">
        <v>1</v>
      </c>
      <c r="BD151" s="8">
        <v>4819</v>
      </c>
      <c r="BE151" s="8">
        <v>8.4760000000000009</v>
      </c>
      <c r="BF151" s="8">
        <v>13.817</v>
      </c>
      <c r="BG151" s="8">
        <v>0.55457478100000002</v>
      </c>
      <c r="BH151" s="8" t="s">
        <v>34</v>
      </c>
      <c r="BI151" s="8">
        <v>1.4983457440000001</v>
      </c>
      <c r="BJ151" s="8">
        <v>4.001060464</v>
      </c>
      <c r="BK151" s="8">
        <v>3.8698250679999999</v>
      </c>
      <c r="BL151" s="8">
        <v>12.388191490000001</v>
      </c>
      <c r="BM151" s="8">
        <v>36.954955849999997</v>
      </c>
      <c r="BN151" s="8">
        <v>6.6810238450000003</v>
      </c>
      <c r="BO151" s="8">
        <v>0.94881769400000004</v>
      </c>
      <c r="BP151" s="8">
        <v>64.222238000000004</v>
      </c>
    </row>
    <row r="152" spans="1:68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7" t="s">
        <v>330</v>
      </c>
      <c r="BA152" s="8">
        <v>8251</v>
      </c>
      <c r="BB152" s="8">
        <v>4.8563829399999996</v>
      </c>
      <c r="BC152" s="8">
        <v>0.5</v>
      </c>
      <c r="BD152" s="8">
        <v>664</v>
      </c>
      <c r="BE152" s="8">
        <v>1.8418741000000001</v>
      </c>
      <c r="BF152" s="8">
        <v>2.9533139400000001</v>
      </c>
      <c r="BG152" s="8">
        <v>0.23838975200000001</v>
      </c>
      <c r="BH152" s="8" t="s">
        <v>42</v>
      </c>
      <c r="BI152" s="8">
        <v>9.0001711999999998E-2</v>
      </c>
      <c r="BJ152" s="8">
        <v>8.3505951999999994E-2</v>
      </c>
      <c r="BK152" s="8">
        <v>8.8440071999999995E-2</v>
      </c>
      <c r="BL152" s="8">
        <v>0.62494040799999995</v>
      </c>
      <c r="BM152" s="8">
        <v>1.808071851</v>
      </c>
      <c r="BN152" s="8">
        <v>2.3302176550000002</v>
      </c>
      <c r="BO152" s="8">
        <v>1.020879764</v>
      </c>
      <c r="BP152" s="8">
        <v>0.686172</v>
      </c>
    </row>
    <row r="153" spans="1:68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7" t="s">
        <v>331</v>
      </c>
      <c r="BA153" s="8">
        <v>98158</v>
      </c>
      <c r="BB153" s="8">
        <v>23.387</v>
      </c>
      <c r="BC153" s="8">
        <v>0.5</v>
      </c>
      <c r="BD153" s="8">
        <v>5270</v>
      </c>
      <c r="BE153" s="8">
        <v>4.6769999999999996</v>
      </c>
      <c r="BF153" s="8">
        <v>18.707999999999998</v>
      </c>
      <c r="BG153" s="8">
        <v>0.33653161500000001</v>
      </c>
      <c r="BH153" s="8" t="s">
        <v>42</v>
      </c>
      <c r="BI153" s="8">
        <v>6.730501351</v>
      </c>
      <c r="BJ153" s="8">
        <v>0.49010794200000002</v>
      </c>
      <c r="BK153" s="8">
        <v>0.58030821600000004</v>
      </c>
      <c r="BL153" s="8">
        <v>5.1143931140000003</v>
      </c>
      <c r="BM153" s="8">
        <v>15.801589330000001</v>
      </c>
      <c r="BN153" s="8">
        <v>3.3523477499999998</v>
      </c>
      <c r="BO153" s="8">
        <v>0.90532665599999995</v>
      </c>
      <c r="BP153" s="8">
        <v>17.029157000000001</v>
      </c>
    </row>
    <row r="154" spans="1:68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7" t="s">
        <v>332</v>
      </c>
      <c r="BA154" s="8">
        <v>105461</v>
      </c>
      <c r="BB154" s="8">
        <v>23.396000000000001</v>
      </c>
      <c r="BC154" s="8">
        <v>1</v>
      </c>
      <c r="BD154" s="8">
        <v>2446</v>
      </c>
      <c r="BE154" s="8">
        <v>7.9539999999999997</v>
      </c>
      <c r="BF154" s="8">
        <v>15.343999999999999</v>
      </c>
      <c r="BG154" s="8">
        <v>0.47510583200000001</v>
      </c>
      <c r="BH154" s="8" t="s">
        <v>34</v>
      </c>
      <c r="BI154" s="8">
        <v>0.69817603100000003</v>
      </c>
      <c r="BJ154" s="8">
        <v>1.891115466</v>
      </c>
      <c r="BK154" s="8">
        <v>0.41334457200000002</v>
      </c>
      <c r="BL154" s="8">
        <v>5.6993772370000002</v>
      </c>
      <c r="BM154" s="8">
        <v>17.047616219999998</v>
      </c>
      <c r="BN154" s="8">
        <v>3.7412159229999999</v>
      </c>
      <c r="BO154" s="8">
        <v>0.90651504900000002</v>
      </c>
      <c r="BP154" s="8">
        <v>19.138362000000001</v>
      </c>
    </row>
    <row r="155" spans="1:68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7" t="s">
        <v>333</v>
      </c>
      <c r="BA155" s="8">
        <v>152508</v>
      </c>
      <c r="BB155" s="8">
        <v>21.655999999999999</v>
      </c>
      <c r="BC155" s="8">
        <v>1</v>
      </c>
      <c r="BD155" s="8">
        <v>2209</v>
      </c>
      <c r="BE155" s="8">
        <v>6.9290000000000003</v>
      </c>
      <c r="BF155" s="8">
        <v>14.724</v>
      </c>
      <c r="BG155" s="8">
        <v>0.26521326299999998</v>
      </c>
      <c r="BH155" s="8" t="s">
        <v>34</v>
      </c>
      <c r="BI155" s="8">
        <v>0.90044021399999996</v>
      </c>
      <c r="BJ155" s="8">
        <v>2.32332201</v>
      </c>
      <c r="BK155" s="8">
        <v>0.591599078</v>
      </c>
      <c r="BL155" s="8">
        <v>6.3190552240000004</v>
      </c>
      <c r="BM155" s="8">
        <v>19.701916229999998</v>
      </c>
      <c r="BN155" s="8">
        <v>2.6670174090000001</v>
      </c>
      <c r="BO155" s="8">
        <v>0.922611929</v>
      </c>
      <c r="BP155" s="8">
        <v>28.284524999999999</v>
      </c>
    </row>
    <row r="156" spans="1:68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7" t="s">
        <v>334</v>
      </c>
      <c r="BA156" s="8">
        <v>237905</v>
      </c>
      <c r="BB156" s="8">
        <v>18.100999999999999</v>
      </c>
      <c r="BC156" s="8">
        <v>1</v>
      </c>
      <c r="BD156" s="8">
        <v>3339</v>
      </c>
      <c r="BE156" s="8">
        <v>6.5149999999999997</v>
      </c>
      <c r="BF156" s="8">
        <v>11.583</v>
      </c>
      <c r="BG156" s="8">
        <v>0.22014750399999999</v>
      </c>
      <c r="BH156" s="8" t="s">
        <v>34</v>
      </c>
      <c r="BI156" s="8">
        <v>0.62464577899999996</v>
      </c>
      <c r="BJ156" s="8">
        <v>2.2305091909999999</v>
      </c>
      <c r="BK156" s="8">
        <v>1.4820151829999999</v>
      </c>
      <c r="BL156" s="8">
        <v>5.7507206650000002</v>
      </c>
      <c r="BM156" s="8">
        <v>17.573427039999999</v>
      </c>
      <c r="BN156" s="8">
        <v>6.8631551130000004</v>
      </c>
      <c r="BO156" s="8">
        <v>0.93071679100000004</v>
      </c>
      <c r="BP156" s="8">
        <v>45.050094999999999</v>
      </c>
    </row>
    <row r="157" spans="1:68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7" t="s">
        <v>335</v>
      </c>
      <c r="BA157" s="8">
        <v>98657</v>
      </c>
      <c r="BB157" s="8">
        <v>21.456</v>
      </c>
      <c r="BC157" s="8">
        <v>0.5</v>
      </c>
      <c r="BD157" s="8">
        <v>6700</v>
      </c>
      <c r="BE157" s="8">
        <v>5.1479999999999997</v>
      </c>
      <c r="BF157" s="8">
        <v>16.303000000000001</v>
      </c>
      <c r="BG157" s="8">
        <v>0.21938391600000001</v>
      </c>
      <c r="BH157" s="8" t="s">
        <v>34</v>
      </c>
      <c r="BI157" s="8">
        <v>1.047501762</v>
      </c>
      <c r="BJ157" s="8">
        <v>2602.7402459999998</v>
      </c>
      <c r="BK157" s="8">
        <v>2.4442856239999999</v>
      </c>
      <c r="BL157" s="8">
        <v>5.4300353079999999</v>
      </c>
      <c r="BM157" s="8">
        <v>17.133849699999999</v>
      </c>
      <c r="BN157" s="8">
        <v>2.5107684859999999</v>
      </c>
      <c r="BO157" s="8">
        <v>0.90997152000000003</v>
      </c>
      <c r="BP157" s="8">
        <v>17.233823999999998</v>
      </c>
    </row>
    <row r="158" spans="1:68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7" t="s">
        <v>336</v>
      </c>
      <c r="BA158" s="8">
        <v>122977</v>
      </c>
      <c r="BB158" s="8">
        <v>21.561</v>
      </c>
      <c r="BC158" s="8">
        <v>1</v>
      </c>
      <c r="BD158" s="8">
        <v>2842</v>
      </c>
      <c r="BE158" s="8">
        <v>4.7430000000000003</v>
      </c>
      <c r="BF158" s="8">
        <v>16.809000000000001</v>
      </c>
      <c r="BG158" s="8">
        <v>0.35869046300000001</v>
      </c>
      <c r="BH158" s="8" t="s">
        <v>34</v>
      </c>
      <c r="BI158" s="8">
        <v>1.462551621</v>
      </c>
      <c r="BJ158" s="8">
        <v>1.952186022</v>
      </c>
      <c r="BK158" s="8">
        <v>0.48756365400000001</v>
      </c>
      <c r="BL158" s="8">
        <v>5.3400028710000003</v>
      </c>
      <c r="BM158" s="8">
        <v>16.505056960000001</v>
      </c>
      <c r="BN158" s="8">
        <v>3.9722095340000001</v>
      </c>
      <c r="BO158" s="8">
        <v>0.92254273099999995</v>
      </c>
      <c r="BP158" s="8">
        <v>22.33081</v>
      </c>
    </row>
    <row r="159" spans="1:68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7" t="s">
        <v>337</v>
      </c>
      <c r="BA159" s="8">
        <v>48164</v>
      </c>
      <c r="BB159" s="8">
        <v>15.327</v>
      </c>
      <c r="BC159" s="8">
        <v>0.5</v>
      </c>
      <c r="BD159" s="8">
        <v>2534</v>
      </c>
      <c r="BE159" s="8">
        <v>3.371</v>
      </c>
      <c r="BF159" s="8">
        <v>11.954000000000001</v>
      </c>
      <c r="BG159" s="8">
        <v>0.18093973099999999</v>
      </c>
      <c r="BH159" s="8" t="s">
        <v>37</v>
      </c>
      <c r="BI159" s="8">
        <v>0.49353551699999998</v>
      </c>
      <c r="BJ159" s="8">
        <v>0.46252412900000001</v>
      </c>
      <c r="BK159" s="8">
        <v>0.36512585199999997</v>
      </c>
      <c r="BL159" s="8">
        <v>3.8591759809999999</v>
      </c>
      <c r="BM159" s="8">
        <v>9.9592298059999997</v>
      </c>
      <c r="BN159" s="8">
        <v>2.731100772</v>
      </c>
      <c r="BO159" s="8">
        <v>0.97530173200000003</v>
      </c>
      <c r="BP159" s="8">
        <v>8.3933970000000002</v>
      </c>
    </row>
    <row r="160" spans="1:68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7" t="s">
        <v>338</v>
      </c>
      <c r="BA160" s="8">
        <v>202664</v>
      </c>
      <c r="BB160" s="8">
        <v>18.852</v>
      </c>
      <c r="BC160" s="8">
        <v>1</v>
      </c>
      <c r="BD160" s="8">
        <v>2197</v>
      </c>
      <c r="BE160" s="8">
        <v>6.7850000000000001</v>
      </c>
      <c r="BF160" s="8">
        <v>12.022</v>
      </c>
      <c r="BG160" s="8">
        <v>0.219522721</v>
      </c>
      <c r="BH160" s="8" t="s">
        <v>34</v>
      </c>
      <c r="BI160" s="8">
        <v>0.52177339</v>
      </c>
      <c r="BJ160" s="8">
        <v>2.47560935</v>
      </c>
      <c r="BK160" s="8">
        <v>0.32552800500000001</v>
      </c>
      <c r="BL160" s="8">
        <v>5.6638465489999996</v>
      </c>
      <c r="BM160" s="8">
        <v>17.035551730000002</v>
      </c>
      <c r="BN160" s="8">
        <v>3.5512037969999999</v>
      </c>
      <c r="BO160" s="8">
        <v>0.93395022400000005</v>
      </c>
      <c r="BP160" s="8">
        <v>36.520471999999998</v>
      </c>
    </row>
    <row r="161" spans="1:68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7" t="s">
        <v>339</v>
      </c>
      <c r="BA161" s="8">
        <v>127662</v>
      </c>
      <c r="BB161" s="8">
        <v>20.145</v>
      </c>
      <c r="BC161" s="8">
        <v>1</v>
      </c>
      <c r="BD161" s="8">
        <v>2245</v>
      </c>
      <c r="BE161" s="8">
        <v>9.266</v>
      </c>
      <c r="BF161" s="8">
        <v>10.864000000000001</v>
      </c>
      <c r="BG161" s="8">
        <v>0.37036398700000001</v>
      </c>
      <c r="BH161" s="8" t="s">
        <v>32</v>
      </c>
      <c r="BI161" s="8">
        <v>0.512143499</v>
      </c>
      <c r="BJ161" s="8">
        <v>2.05877972</v>
      </c>
      <c r="BK161" s="8">
        <v>5908.8060969999997</v>
      </c>
      <c r="BL161" s="8">
        <v>5.1489022609999999</v>
      </c>
      <c r="BM161" s="8">
        <v>15.834559049999999</v>
      </c>
      <c r="BN161" s="8">
        <v>3.5826260099999998</v>
      </c>
      <c r="BO161" s="8">
        <v>0.906881559</v>
      </c>
      <c r="BP161" s="8">
        <v>23.204668000000002</v>
      </c>
    </row>
    <row r="162" spans="1:68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7" t="s">
        <v>340</v>
      </c>
      <c r="BA162" s="8">
        <v>475228</v>
      </c>
      <c r="BB162" s="8">
        <v>17.821000000000002</v>
      </c>
      <c r="BC162" s="8">
        <v>1</v>
      </c>
      <c r="BD162" s="8">
        <v>3050</v>
      </c>
      <c r="BE162" s="8">
        <v>2.1379999999999999</v>
      </c>
      <c r="BF162" s="8">
        <v>15.673</v>
      </c>
      <c r="BG162" s="8">
        <v>0.79173814799999997</v>
      </c>
      <c r="BH162" s="8" t="s">
        <v>34</v>
      </c>
      <c r="BI162" s="8">
        <v>1.335106162</v>
      </c>
      <c r="BJ162" s="8">
        <v>1.9140022999999999</v>
      </c>
      <c r="BK162" s="8">
        <v>1.0793222549999999</v>
      </c>
      <c r="BL162" s="8">
        <v>5.3802593190000003</v>
      </c>
      <c r="BM162" s="8">
        <v>16.37117383</v>
      </c>
      <c r="BN162" s="8">
        <v>5.0753700200000003</v>
      </c>
      <c r="BO162" s="8">
        <v>1.308973344</v>
      </c>
      <c r="BP162" s="8">
        <v>92.109995999999995</v>
      </c>
    </row>
    <row r="163" spans="1:68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7" t="s">
        <v>341</v>
      </c>
      <c r="BA163" s="8">
        <v>172508</v>
      </c>
      <c r="BB163" s="8">
        <v>19.611999999999998</v>
      </c>
      <c r="BC163" s="8">
        <v>1</v>
      </c>
      <c r="BD163" s="8">
        <v>2106</v>
      </c>
      <c r="BE163" s="8">
        <v>4.7060000000000004</v>
      </c>
      <c r="BF163" s="8">
        <v>14.897</v>
      </c>
      <c r="BG163" s="8">
        <v>0.57320535800000005</v>
      </c>
      <c r="BH163" s="8" t="s">
        <v>34</v>
      </c>
      <c r="BI163" s="8">
        <v>0.93927793100000001</v>
      </c>
      <c r="BJ163" s="8">
        <v>1.478418402</v>
      </c>
      <c r="BK163" s="8">
        <v>0.516672676</v>
      </c>
      <c r="BL163" s="8">
        <v>5.0464763350000004</v>
      </c>
      <c r="BM163" s="8">
        <v>15.336418780000001</v>
      </c>
      <c r="BN163" s="8">
        <v>8.2487827429999996</v>
      </c>
      <c r="BO163" s="8">
        <v>1.126536427</v>
      </c>
      <c r="BP163" s="8">
        <v>32.065466000000001</v>
      </c>
    </row>
    <row r="164" spans="1:68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7" t="s">
        <v>342</v>
      </c>
      <c r="BA164" s="8">
        <v>178396</v>
      </c>
      <c r="BB164" s="8">
        <v>19.341999999999999</v>
      </c>
      <c r="BC164" s="8">
        <v>1</v>
      </c>
      <c r="BD164" s="8">
        <v>2258</v>
      </c>
      <c r="BE164" s="8">
        <v>0.77300000000000002</v>
      </c>
      <c r="BF164" s="8">
        <v>18.562000000000001</v>
      </c>
      <c r="BG164" s="8">
        <v>0.36319306800000001</v>
      </c>
      <c r="BH164" s="8" t="s">
        <v>37</v>
      </c>
      <c r="BI164" s="8">
        <v>4.9864349360000002</v>
      </c>
      <c r="BJ164" s="8">
        <v>1.5306402100000001</v>
      </c>
      <c r="BK164" s="8">
        <v>1.376041984</v>
      </c>
      <c r="BL164" s="8">
        <v>4.6797035640000004</v>
      </c>
      <c r="BM164" s="8">
        <v>13.77407024</v>
      </c>
      <c r="BN164" s="8">
        <v>4.1012533680000001</v>
      </c>
      <c r="BO164" s="8">
        <v>5.3804382860000004</v>
      </c>
      <c r="BP164" s="8">
        <v>33.477128</v>
      </c>
    </row>
    <row r="165" spans="1:68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7" t="s">
        <v>343</v>
      </c>
      <c r="BA165" s="8">
        <v>103913</v>
      </c>
      <c r="BB165" s="8">
        <v>18.545999999999999</v>
      </c>
      <c r="BC165" s="8">
        <v>1</v>
      </c>
      <c r="BD165" s="8">
        <v>5120</v>
      </c>
      <c r="BE165" s="8">
        <v>8.1590000000000007</v>
      </c>
      <c r="BF165" s="8">
        <v>10.381</v>
      </c>
      <c r="BG165" s="8">
        <v>0.24980042199999999</v>
      </c>
      <c r="BH165" s="8" t="s">
        <v>34</v>
      </c>
      <c r="BI165" s="8">
        <v>1.421904061</v>
      </c>
      <c r="BJ165" s="8">
        <v>2.5543637210000001</v>
      </c>
      <c r="BK165" s="8">
        <v>0.27420076100000002</v>
      </c>
      <c r="BL165" s="8">
        <v>7.8318713249999998</v>
      </c>
      <c r="BM165" s="8">
        <v>23.965453499999999</v>
      </c>
      <c r="BN165" s="8">
        <v>2.8967165430000001</v>
      </c>
      <c r="BO165" s="8">
        <v>0.908147755</v>
      </c>
      <c r="BP165" s="8">
        <v>19.181868999999999</v>
      </c>
    </row>
    <row r="166" spans="1:68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7" t="s">
        <v>344</v>
      </c>
      <c r="BA166" s="8">
        <v>265622</v>
      </c>
      <c r="BB166" s="8">
        <v>21.812000000000001</v>
      </c>
      <c r="BC166" s="8">
        <v>1</v>
      </c>
      <c r="BD166" s="8">
        <v>2659</v>
      </c>
      <c r="BE166" s="8">
        <v>2.181</v>
      </c>
      <c r="BF166" s="8">
        <v>19.626999999999999</v>
      </c>
      <c r="BG166" s="8">
        <v>0.39113400100000001</v>
      </c>
      <c r="BH166" s="8" t="s">
        <v>34</v>
      </c>
      <c r="BI166" s="8">
        <v>1.763590174</v>
      </c>
      <c r="BJ166" s="8">
        <v>1.892034134</v>
      </c>
      <c r="BK166" s="8">
        <v>0.52735428600000001</v>
      </c>
      <c r="BL166" s="8">
        <v>5.5865834019999996</v>
      </c>
      <c r="BM166" s="8">
        <v>17.827761599999999</v>
      </c>
      <c r="BN166" s="8">
        <v>3.4651491179999998</v>
      </c>
      <c r="BO166" s="8">
        <v>1.5445053950000001</v>
      </c>
      <c r="BP166" s="8">
        <v>50.455914</v>
      </c>
    </row>
    <row r="167" spans="1:68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7" t="s">
        <v>345</v>
      </c>
      <c r="BA167" s="8">
        <v>42448</v>
      </c>
      <c r="BB167" s="8">
        <v>17.094999999999999</v>
      </c>
      <c r="BC167" s="8">
        <v>0.5</v>
      </c>
      <c r="BD167" s="8">
        <v>3406</v>
      </c>
      <c r="BE167" s="8">
        <v>2.0510000000000002</v>
      </c>
      <c r="BF167" s="8">
        <v>15.042999999999999</v>
      </c>
      <c r="BG167" s="8">
        <v>0.17604936099999999</v>
      </c>
      <c r="BH167" s="8" t="s">
        <v>37</v>
      </c>
      <c r="BI167" s="8">
        <v>2.6708382359999998</v>
      </c>
      <c r="BJ167" s="8">
        <v>0.69681665599999998</v>
      </c>
      <c r="BK167" s="8">
        <v>0.36278596800000001</v>
      </c>
      <c r="BL167" s="8">
        <v>5.5836544520000002</v>
      </c>
      <c r="BM167" s="8">
        <v>16.524884350000001</v>
      </c>
      <c r="BN167" s="8">
        <v>1.988107681</v>
      </c>
      <c r="BO167" s="8">
        <v>0.936600184</v>
      </c>
      <c r="BP167" s="8">
        <v>7.7632760000000003</v>
      </c>
    </row>
    <row r="168" spans="1:68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7" t="s">
        <v>346</v>
      </c>
      <c r="BA168" s="8">
        <v>216262</v>
      </c>
      <c r="BB168" s="8">
        <v>25.27</v>
      </c>
      <c r="BC168" s="8">
        <v>1</v>
      </c>
      <c r="BD168" s="8">
        <v>3266</v>
      </c>
      <c r="BE168" s="8">
        <v>11.118</v>
      </c>
      <c r="BF168" s="8">
        <v>14.148</v>
      </c>
      <c r="BG168" s="8">
        <v>0.44182505599999999</v>
      </c>
      <c r="BH168" s="8" t="s">
        <v>34</v>
      </c>
      <c r="BI168" s="8">
        <v>1.8766556489999999</v>
      </c>
      <c r="BJ168" s="8">
        <v>3.7629260539999998</v>
      </c>
      <c r="BK168" s="8">
        <v>0.55686354500000002</v>
      </c>
      <c r="BL168" s="8">
        <v>8.3264832119999994</v>
      </c>
      <c r="BM168" s="8">
        <v>25.888265279999999</v>
      </c>
      <c r="BN168" s="8">
        <v>7.9171047689999998</v>
      </c>
      <c r="BO168" s="8">
        <v>1.0457031640000001</v>
      </c>
      <c r="BP168" s="8">
        <v>40.346732000000003</v>
      </c>
    </row>
    <row r="169" spans="1:68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7" t="s">
        <v>347</v>
      </c>
      <c r="BA169" s="8">
        <v>181528</v>
      </c>
      <c r="BB169" s="8">
        <v>21.396000000000001</v>
      </c>
      <c r="BC169" s="8">
        <v>1</v>
      </c>
      <c r="BD169" s="8">
        <v>4649</v>
      </c>
      <c r="BE169" s="8">
        <v>7.702</v>
      </c>
      <c r="BF169" s="8">
        <v>13.673</v>
      </c>
      <c r="BG169" s="8">
        <v>0.27204877999999999</v>
      </c>
      <c r="BH169" s="8" t="s">
        <v>34</v>
      </c>
      <c r="BI169" s="8">
        <v>1.2424828640000001</v>
      </c>
      <c r="BJ169" s="8">
        <v>3.1355612860000002</v>
      </c>
      <c r="BK169" s="8">
        <v>0.27437071400000002</v>
      </c>
      <c r="BL169" s="8">
        <v>10.252818449999999</v>
      </c>
      <c r="BM169" s="8">
        <v>27.846960419999998</v>
      </c>
      <c r="BN169" s="8">
        <v>3.3675444290000001</v>
      </c>
      <c r="BO169" s="8">
        <v>0.90802813999999998</v>
      </c>
      <c r="BP169" s="8">
        <v>33.053266999999998</v>
      </c>
    </row>
  </sheetData>
  <mergeCells count="4">
    <mergeCell ref="A1:O1"/>
    <mergeCell ref="R1:AH1"/>
    <mergeCell ref="AI1:AY1"/>
    <mergeCell ref="AZ1:BP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CA85-0D0C-4911-A377-5CB3F4B2BEC1}">
  <dimension ref="A1:CB174"/>
  <sheetViews>
    <sheetView topLeftCell="N1" zoomScale="57" zoomScaleNormal="57" workbookViewId="0">
      <selection activeCell="F185" sqref="F185"/>
    </sheetView>
  </sheetViews>
  <sheetFormatPr defaultRowHeight="14.25" x14ac:dyDescent="0.2"/>
  <cols>
    <col min="1" max="1" width="13.75" customWidth="1"/>
  </cols>
  <sheetData>
    <row r="1" spans="1:80" x14ac:dyDescent="0.2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 t="s">
        <v>2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1" t="s">
        <v>1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2" t="s">
        <v>0</v>
      </c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</row>
    <row r="2" spans="1:80" ht="28.5" x14ac:dyDescent="0.2">
      <c r="A2" s="8"/>
      <c r="B2" s="13" t="s">
        <v>348</v>
      </c>
      <c r="C2" s="13" t="s">
        <v>349</v>
      </c>
      <c r="D2" s="13" t="s">
        <v>350</v>
      </c>
      <c r="E2" s="13" t="s">
        <v>351</v>
      </c>
      <c r="F2" s="13" t="s">
        <v>352</v>
      </c>
      <c r="G2" s="13" t="s">
        <v>353</v>
      </c>
      <c r="H2" s="13" t="s">
        <v>354</v>
      </c>
      <c r="I2" s="13" t="s">
        <v>355</v>
      </c>
      <c r="J2" s="13" t="s">
        <v>356</v>
      </c>
      <c r="K2" s="13" t="s">
        <v>357</v>
      </c>
      <c r="L2" s="13" t="s">
        <v>358</v>
      </c>
      <c r="M2" s="13" t="s">
        <v>359</v>
      </c>
      <c r="N2" s="13" t="s">
        <v>360</v>
      </c>
      <c r="O2" s="13" t="s">
        <v>361</v>
      </c>
      <c r="P2" s="13" t="s">
        <v>360</v>
      </c>
      <c r="Q2" s="13" t="s">
        <v>362</v>
      </c>
      <c r="R2" s="13" t="s">
        <v>363</v>
      </c>
      <c r="S2" s="13" t="s">
        <v>364</v>
      </c>
      <c r="T2" s="13" t="s">
        <v>365</v>
      </c>
      <c r="U2" s="8"/>
      <c r="V2" s="13" t="s">
        <v>348</v>
      </c>
      <c r="W2" s="13" t="s">
        <v>349</v>
      </c>
      <c r="X2" s="13" t="s">
        <v>350</v>
      </c>
      <c r="Y2" s="13" t="s">
        <v>351</v>
      </c>
      <c r="Z2" s="13" t="s">
        <v>352</v>
      </c>
      <c r="AA2" s="13" t="s">
        <v>353</v>
      </c>
      <c r="AB2" s="13" t="s">
        <v>354</v>
      </c>
      <c r="AC2" s="13" t="s">
        <v>355</v>
      </c>
      <c r="AD2" s="13" t="s">
        <v>356</v>
      </c>
      <c r="AE2" s="13" t="s">
        <v>357</v>
      </c>
      <c r="AF2" s="13" t="s">
        <v>358</v>
      </c>
      <c r="AG2" s="13" t="s">
        <v>359</v>
      </c>
      <c r="AH2" s="13" t="s">
        <v>360</v>
      </c>
      <c r="AI2" s="13" t="s">
        <v>361</v>
      </c>
      <c r="AJ2" s="13" t="s">
        <v>360</v>
      </c>
      <c r="AK2" s="13" t="s">
        <v>362</v>
      </c>
      <c r="AL2" s="13" t="s">
        <v>363</v>
      </c>
      <c r="AM2" s="13" t="s">
        <v>364</v>
      </c>
      <c r="AN2" s="13" t="s">
        <v>365</v>
      </c>
      <c r="AO2" s="8"/>
      <c r="AP2" s="13" t="s">
        <v>348</v>
      </c>
      <c r="AQ2" s="13" t="s">
        <v>349</v>
      </c>
      <c r="AR2" s="13" t="s">
        <v>350</v>
      </c>
      <c r="AS2" s="13" t="s">
        <v>351</v>
      </c>
      <c r="AT2" s="13" t="s">
        <v>352</v>
      </c>
      <c r="AU2" s="13" t="s">
        <v>353</v>
      </c>
      <c r="AV2" s="13" t="s">
        <v>354</v>
      </c>
      <c r="AW2" s="13" t="s">
        <v>355</v>
      </c>
      <c r="AX2" s="13" t="s">
        <v>356</v>
      </c>
      <c r="AY2" s="13" t="s">
        <v>357</v>
      </c>
      <c r="AZ2" s="13" t="s">
        <v>358</v>
      </c>
      <c r="BA2" s="13" t="s">
        <v>359</v>
      </c>
      <c r="BB2" s="13" t="s">
        <v>360</v>
      </c>
      <c r="BC2" s="13" t="s">
        <v>361</v>
      </c>
      <c r="BD2" s="13" t="s">
        <v>360</v>
      </c>
      <c r="BE2" s="13" t="s">
        <v>362</v>
      </c>
      <c r="BF2" s="13" t="s">
        <v>363</v>
      </c>
      <c r="BG2" s="13" t="s">
        <v>364</v>
      </c>
      <c r="BH2" s="13" t="s">
        <v>365</v>
      </c>
      <c r="BI2" s="8"/>
      <c r="BJ2" s="13" t="s">
        <v>348</v>
      </c>
      <c r="BK2" s="13" t="s">
        <v>349</v>
      </c>
      <c r="BL2" s="13" t="s">
        <v>350</v>
      </c>
      <c r="BM2" s="13" t="s">
        <v>351</v>
      </c>
      <c r="BN2" s="13" t="s">
        <v>352</v>
      </c>
      <c r="BO2" s="13" t="s">
        <v>353</v>
      </c>
      <c r="BP2" s="13" t="s">
        <v>354</v>
      </c>
      <c r="BQ2" s="13" t="s">
        <v>355</v>
      </c>
      <c r="BR2" s="13" t="s">
        <v>356</v>
      </c>
      <c r="BS2" s="13" t="s">
        <v>357</v>
      </c>
      <c r="BT2" s="13" t="s">
        <v>358</v>
      </c>
      <c r="BU2" s="13" t="s">
        <v>359</v>
      </c>
      <c r="BV2" s="13" t="s">
        <v>360</v>
      </c>
      <c r="BW2" s="13" t="s">
        <v>361</v>
      </c>
      <c r="BX2" s="13" t="s">
        <v>360</v>
      </c>
      <c r="BY2" s="13" t="s">
        <v>362</v>
      </c>
      <c r="BZ2" s="13" t="s">
        <v>363</v>
      </c>
      <c r="CA2" s="13" t="s">
        <v>364</v>
      </c>
      <c r="CB2" s="13" t="s">
        <v>365</v>
      </c>
    </row>
    <row r="3" spans="1:80" x14ac:dyDescent="0.2">
      <c r="A3" s="14" t="s">
        <v>366</v>
      </c>
      <c r="B3" s="8">
        <v>8.7779999999999997E-2</v>
      </c>
      <c r="C3" s="8">
        <v>7.2133000000000003E-2</v>
      </c>
      <c r="D3" s="8">
        <v>1.5647000000000001E-2</v>
      </c>
      <c r="E3" s="8">
        <v>6.6112000000000002</v>
      </c>
      <c r="F3" s="8">
        <v>6.7417999999999996</v>
      </c>
      <c r="G3" s="8">
        <v>6.6383000000000001</v>
      </c>
      <c r="H3" s="8">
        <v>12</v>
      </c>
      <c r="I3" s="8">
        <v>4</v>
      </c>
      <c r="J3" s="8">
        <v>3.1802999999999999</v>
      </c>
      <c r="K3" s="8">
        <v>0.15897</v>
      </c>
      <c r="L3" s="8">
        <v>0.16138</v>
      </c>
      <c r="M3" s="8">
        <v>0.15897</v>
      </c>
      <c r="N3" s="8">
        <v>7.2133000000000003E-2</v>
      </c>
      <c r="O3" s="8">
        <v>7.2133000000000003E-2</v>
      </c>
      <c r="P3" s="8">
        <v>7.2133000000000003E-2</v>
      </c>
      <c r="Q3" s="8">
        <v>0</v>
      </c>
      <c r="R3" s="8">
        <v>-48.944600000000001</v>
      </c>
      <c r="S3" s="8">
        <v>28.112100000000002</v>
      </c>
      <c r="T3" s="8">
        <v>9.7880399999999996E-3</v>
      </c>
      <c r="U3" s="14" t="s">
        <v>367</v>
      </c>
      <c r="V3" s="8">
        <v>14.2128</v>
      </c>
      <c r="W3" s="8">
        <v>6.9234999999999998</v>
      </c>
      <c r="X3" s="8">
        <v>7.2892999999999999</v>
      </c>
      <c r="Y3" s="8">
        <v>28.901599999999998</v>
      </c>
      <c r="Z3" s="8">
        <v>26.9359</v>
      </c>
      <c r="AA3" s="8">
        <v>4982.8765000000003</v>
      </c>
      <c r="AB3" s="8">
        <v>9260</v>
      </c>
      <c r="AC3" s="8">
        <v>10</v>
      </c>
      <c r="AD3" s="8">
        <v>498.95530000000002</v>
      </c>
      <c r="AE3" s="8">
        <v>0.94125000000000003</v>
      </c>
      <c r="AF3" s="8">
        <v>0.94181999999999999</v>
      </c>
      <c r="AG3" s="8">
        <v>0.97126000000000001</v>
      </c>
      <c r="AH3" s="8">
        <v>5631.8999000000003</v>
      </c>
      <c r="AI3" s="8">
        <v>5633.1478999999999</v>
      </c>
      <c r="AJ3" s="8">
        <v>5631.8999000000003</v>
      </c>
      <c r="AK3" s="8">
        <v>8.6231000000000009</v>
      </c>
      <c r="AL3" s="8">
        <v>117.6943</v>
      </c>
      <c r="AM3" s="8">
        <v>117.4678</v>
      </c>
      <c r="AN3" s="8">
        <v>-6.5976970000000001</v>
      </c>
      <c r="AO3" s="14" t="s">
        <v>368</v>
      </c>
      <c r="AP3" s="8">
        <v>4.0034999999999998</v>
      </c>
      <c r="AQ3" s="8">
        <v>1.2069000000000001</v>
      </c>
      <c r="AR3" s="8">
        <v>2.7966000000000002</v>
      </c>
      <c r="AS3" s="8">
        <v>16.09</v>
      </c>
      <c r="AT3" s="8">
        <v>13.1593</v>
      </c>
      <c r="AU3" s="8">
        <v>3451.9182000000001</v>
      </c>
      <c r="AV3" s="8">
        <v>6033</v>
      </c>
      <c r="AW3" s="8">
        <v>9</v>
      </c>
      <c r="AX3" s="8">
        <v>289.83010000000002</v>
      </c>
      <c r="AY3" s="8">
        <v>0.57809999999999995</v>
      </c>
      <c r="AZ3" s="8">
        <v>0.55781999999999998</v>
      </c>
      <c r="BA3" s="8">
        <v>0.50997000000000003</v>
      </c>
      <c r="BB3" s="8">
        <v>543.29999999999995</v>
      </c>
      <c r="BC3" s="8">
        <v>543.43269999999995</v>
      </c>
      <c r="BD3" s="8">
        <v>543.29999999999995</v>
      </c>
      <c r="BE3" s="8">
        <v>3.1516999999999999</v>
      </c>
      <c r="BF3" s="8">
        <v>7.1340000000000003</v>
      </c>
      <c r="BG3" s="8">
        <v>-5.1593</v>
      </c>
      <c r="BH3" s="8">
        <v>-2.3170999999999999</v>
      </c>
      <c r="BI3" s="14" t="s">
        <v>369</v>
      </c>
      <c r="BJ3" s="8">
        <v>7.3602999999999996</v>
      </c>
      <c r="BK3" s="8">
        <v>2.8170999999999999</v>
      </c>
      <c r="BL3" s="8">
        <v>4.5431999999999997</v>
      </c>
      <c r="BM3" s="8">
        <v>23.096299999999999</v>
      </c>
      <c r="BN3" s="8">
        <v>22.093499999999999</v>
      </c>
      <c r="BO3" s="8">
        <v>5180.7515000000003</v>
      </c>
      <c r="BP3" s="8">
        <v>8831</v>
      </c>
      <c r="BQ3" s="8">
        <v>10</v>
      </c>
      <c r="BR3" s="8">
        <v>447.24169999999998</v>
      </c>
      <c r="BS3" s="8">
        <v>0.71214</v>
      </c>
      <c r="BT3" s="8">
        <v>0.67052999999999996</v>
      </c>
      <c r="BU3" s="8">
        <v>1.048</v>
      </c>
      <c r="BV3" s="8">
        <v>1059.5</v>
      </c>
      <c r="BW3" s="8">
        <v>1060.9065000000001</v>
      </c>
      <c r="BX3" s="8">
        <v>1059.5</v>
      </c>
      <c r="BY3" s="8">
        <v>3.3422000000000001</v>
      </c>
      <c r="BZ3" s="8">
        <v>0.62709000000000004</v>
      </c>
      <c r="CA3" s="8">
        <v>7.0495999999999999</v>
      </c>
      <c r="CB3" s="8">
        <v>-1.9744999999999999</v>
      </c>
    </row>
    <row r="4" spans="1:80" x14ac:dyDescent="0.2">
      <c r="A4" s="14" t="s">
        <v>370</v>
      </c>
      <c r="B4" s="8">
        <v>0.33828000000000003</v>
      </c>
      <c r="C4" s="8">
        <v>0.26630999999999999</v>
      </c>
      <c r="D4" s="8">
        <v>7.1972999999999995E-2</v>
      </c>
      <c r="E4" s="8">
        <v>19.6462</v>
      </c>
      <c r="F4" s="8">
        <v>17.974599999999999</v>
      </c>
      <c r="G4" s="8">
        <v>255.5291</v>
      </c>
      <c r="H4" s="8">
        <v>504</v>
      </c>
      <c r="I4" s="8">
        <v>7</v>
      </c>
      <c r="J4" s="8">
        <v>17.474499999999999</v>
      </c>
      <c r="K4" s="8">
        <v>0.20669000000000001</v>
      </c>
      <c r="L4" s="8">
        <v>0.20669000000000001</v>
      </c>
      <c r="M4" s="8">
        <v>0.25424000000000002</v>
      </c>
      <c r="N4" s="8">
        <v>55.4</v>
      </c>
      <c r="O4" s="8">
        <v>55.593600000000002</v>
      </c>
      <c r="P4" s="8">
        <v>55.4</v>
      </c>
      <c r="Q4" s="8">
        <v>1.7947</v>
      </c>
      <c r="R4" s="8">
        <v>-26.230799999999999</v>
      </c>
      <c r="S4" s="8">
        <v>51.642099999999999</v>
      </c>
      <c r="T4" s="8">
        <v>-1.68164</v>
      </c>
      <c r="U4" s="14" t="s">
        <v>371</v>
      </c>
      <c r="V4" s="8">
        <v>4.3074000000000003</v>
      </c>
      <c r="W4" s="8">
        <v>1.587</v>
      </c>
      <c r="X4" s="8">
        <v>2.7204000000000002</v>
      </c>
      <c r="Y4" s="8">
        <v>21.710699999999999</v>
      </c>
      <c r="Z4" s="8">
        <v>21.695</v>
      </c>
      <c r="AA4" s="8">
        <v>2590.2705000000001</v>
      </c>
      <c r="AB4" s="8">
        <v>4702</v>
      </c>
      <c r="AC4" s="8">
        <v>10</v>
      </c>
      <c r="AD4" s="8">
        <v>264.61500000000001</v>
      </c>
      <c r="AE4" s="8">
        <v>0.51205000000000001</v>
      </c>
      <c r="AF4" s="8">
        <v>0.50536000000000003</v>
      </c>
      <c r="AG4" s="8">
        <v>0.51205000000000001</v>
      </c>
      <c r="AH4" s="8">
        <v>1.587</v>
      </c>
      <c r="AI4" s="8">
        <v>1.587</v>
      </c>
      <c r="AJ4" s="8">
        <v>1.587</v>
      </c>
      <c r="AK4" s="8">
        <v>0</v>
      </c>
      <c r="AL4" s="8">
        <v>109.0943</v>
      </c>
      <c r="AM4" s="8">
        <v>169.4075</v>
      </c>
      <c r="AN4" s="8">
        <v>-13.26069</v>
      </c>
      <c r="AO4" s="14" t="s">
        <v>372</v>
      </c>
      <c r="AP4" s="8">
        <v>21.401700000000002</v>
      </c>
      <c r="AQ4" s="8">
        <v>10.5349</v>
      </c>
      <c r="AR4" s="8">
        <v>10.8668</v>
      </c>
      <c r="AS4" s="8">
        <v>33.378300000000003</v>
      </c>
      <c r="AT4" s="8">
        <v>28.662099999999999</v>
      </c>
      <c r="AU4" s="8">
        <v>9665.2011999999995</v>
      </c>
      <c r="AV4" s="8">
        <v>15522</v>
      </c>
      <c r="AW4" s="8">
        <v>13</v>
      </c>
      <c r="AX4" s="8">
        <v>903.50639999999999</v>
      </c>
      <c r="AY4" s="8">
        <v>1.4421999999999999</v>
      </c>
      <c r="AZ4" s="8">
        <v>1.3307</v>
      </c>
      <c r="BA4" s="8">
        <v>1.4611000000000001</v>
      </c>
      <c r="BB4" s="8">
        <v>3878.8998999999999</v>
      </c>
      <c r="BC4" s="8">
        <v>3885.5486000000001</v>
      </c>
      <c r="BD4" s="8">
        <v>3878.8998999999999</v>
      </c>
      <c r="BE4" s="8">
        <v>2.8117000000000001</v>
      </c>
      <c r="BF4" s="8">
        <v>28.839960000000001</v>
      </c>
      <c r="BG4" s="8">
        <v>-106.70229999999999</v>
      </c>
      <c r="BH4" s="8">
        <v>-4.5565369999999996</v>
      </c>
      <c r="BI4" s="14" t="s">
        <v>373</v>
      </c>
      <c r="BJ4" s="8">
        <v>5.9328000000000003</v>
      </c>
      <c r="BK4" s="8">
        <v>1.8627</v>
      </c>
      <c r="BL4" s="8">
        <v>4.0701000000000001</v>
      </c>
      <c r="BM4" s="8">
        <v>20.546199999999999</v>
      </c>
      <c r="BN4" s="8">
        <v>21.821999999999999</v>
      </c>
      <c r="BO4" s="8">
        <v>4748.6068999999998</v>
      </c>
      <c r="BP4" s="8">
        <v>7595</v>
      </c>
      <c r="BQ4" s="8">
        <v>10</v>
      </c>
      <c r="BR4" s="8">
        <v>383.98950000000002</v>
      </c>
      <c r="BS4" s="8">
        <v>0.75658000000000003</v>
      </c>
      <c r="BT4" s="8">
        <v>0.63936000000000004</v>
      </c>
      <c r="BU4" s="8">
        <v>0.75658000000000003</v>
      </c>
      <c r="BV4" s="8">
        <v>1.8627</v>
      </c>
      <c r="BW4" s="8">
        <v>1.8627</v>
      </c>
      <c r="BX4" s="8">
        <v>1.8627</v>
      </c>
      <c r="BY4" s="8">
        <v>0</v>
      </c>
      <c r="BZ4" s="8">
        <v>38.790840000000003</v>
      </c>
      <c r="CA4" s="8">
        <v>117.8052</v>
      </c>
      <c r="CB4" s="8">
        <v>-2.6880989999999998</v>
      </c>
    </row>
    <row r="5" spans="1:80" x14ac:dyDescent="0.2">
      <c r="A5" s="14" t="s">
        <v>374</v>
      </c>
      <c r="B5" s="8">
        <v>0.83316000000000001</v>
      </c>
      <c r="C5" s="8">
        <v>0.35306999999999999</v>
      </c>
      <c r="D5" s="8">
        <v>0.48009000000000002</v>
      </c>
      <c r="E5" s="8">
        <v>14.228999999999999</v>
      </c>
      <c r="F5" s="8">
        <v>14.7127</v>
      </c>
      <c r="G5" s="8">
        <v>796.7482</v>
      </c>
      <c r="H5" s="8">
        <v>2065</v>
      </c>
      <c r="I5" s="8">
        <v>9</v>
      </c>
      <c r="J5" s="8">
        <v>65.768900000000002</v>
      </c>
      <c r="K5" s="8">
        <v>0.2278</v>
      </c>
      <c r="L5" s="8">
        <v>0.22581000000000001</v>
      </c>
      <c r="M5" s="8">
        <v>0.22619</v>
      </c>
      <c r="N5" s="8">
        <v>79</v>
      </c>
      <c r="O5" s="8">
        <v>79.272499999999994</v>
      </c>
      <c r="P5" s="8">
        <v>79</v>
      </c>
      <c r="Q5" s="8">
        <v>2.0251000000000001</v>
      </c>
      <c r="R5" s="8">
        <v>-44.698799999999999</v>
      </c>
      <c r="S5" s="8">
        <v>38.845199999999998</v>
      </c>
      <c r="T5" s="8">
        <v>-3.87967</v>
      </c>
      <c r="U5" s="14" t="s">
        <v>375</v>
      </c>
      <c r="V5" s="8">
        <v>2.0979000000000001</v>
      </c>
      <c r="W5" s="8">
        <v>1.1639999999999999</v>
      </c>
      <c r="X5" s="8">
        <v>0.93388000000000004</v>
      </c>
      <c r="Y5" s="8">
        <v>22.526499999999999</v>
      </c>
      <c r="Z5" s="8">
        <v>22.386700000000001</v>
      </c>
      <c r="AA5" s="8">
        <v>1298.8141000000001</v>
      </c>
      <c r="AB5" s="8">
        <v>2638</v>
      </c>
      <c r="AC5" s="8">
        <v>9</v>
      </c>
      <c r="AD5" s="8">
        <v>125.2829</v>
      </c>
      <c r="AE5" s="8">
        <v>0.40415000000000001</v>
      </c>
      <c r="AF5" s="8">
        <v>0.39115</v>
      </c>
      <c r="AG5" s="8">
        <v>0.39440999999999998</v>
      </c>
      <c r="AH5" s="8">
        <v>825.6</v>
      </c>
      <c r="AI5" s="8">
        <v>825.86239999999998</v>
      </c>
      <c r="AJ5" s="8">
        <v>825.6</v>
      </c>
      <c r="AK5" s="8">
        <v>10.632899999999999</v>
      </c>
      <c r="AL5" s="8">
        <v>69.394260000000003</v>
      </c>
      <c r="AM5" s="8">
        <v>197.35040000000001</v>
      </c>
      <c r="AN5" s="8">
        <v>-21.402619999999999</v>
      </c>
      <c r="AO5" s="14" t="s">
        <v>376</v>
      </c>
      <c r="AP5" s="8">
        <v>10.8369</v>
      </c>
      <c r="AQ5" s="8">
        <v>6.3551000000000002</v>
      </c>
      <c r="AR5" s="8">
        <v>4.4817999999999998</v>
      </c>
      <c r="AS5" s="8">
        <v>31.953299999999999</v>
      </c>
      <c r="AT5" s="8">
        <v>27.952999999999999</v>
      </c>
      <c r="AU5" s="8">
        <v>4492.8280999999997</v>
      </c>
      <c r="AV5" s="8">
        <v>6776</v>
      </c>
      <c r="AW5" s="8">
        <v>10</v>
      </c>
      <c r="AX5" s="8">
        <v>410.41840000000002</v>
      </c>
      <c r="AY5" s="8">
        <v>0.86419999999999997</v>
      </c>
      <c r="AZ5" s="8">
        <v>0.86856999999999995</v>
      </c>
      <c r="BA5" s="8">
        <v>0.86504999999999999</v>
      </c>
      <c r="BB5" s="8">
        <v>4241.2002000000002</v>
      </c>
      <c r="BC5" s="8">
        <v>4243.0303000000004</v>
      </c>
      <c r="BD5" s="8">
        <v>4241.2002000000002</v>
      </c>
      <c r="BE5" s="8">
        <v>8.9967000000000006</v>
      </c>
      <c r="BF5" s="8">
        <v>9.6847799999999999</v>
      </c>
      <c r="BG5" s="8">
        <v>-46.528100000000002</v>
      </c>
      <c r="BH5" s="8">
        <v>-3.3826399999999999</v>
      </c>
      <c r="BI5" s="14" t="s">
        <v>377</v>
      </c>
      <c r="BJ5" s="8">
        <v>11.887700000000001</v>
      </c>
      <c r="BK5" s="8">
        <v>3.7530000000000001</v>
      </c>
      <c r="BL5" s="8">
        <v>8.1346000000000007</v>
      </c>
      <c r="BM5" s="8">
        <v>22.702400000000001</v>
      </c>
      <c r="BN5" s="8">
        <v>22.9374</v>
      </c>
      <c r="BO5" s="8">
        <v>8096.7754000000004</v>
      </c>
      <c r="BP5" s="8">
        <v>13054</v>
      </c>
      <c r="BQ5" s="8">
        <v>12</v>
      </c>
      <c r="BR5" s="8">
        <v>700.26559999999995</v>
      </c>
      <c r="BS5" s="8">
        <v>1.0748</v>
      </c>
      <c r="BT5" s="8">
        <v>1.0748</v>
      </c>
      <c r="BU5" s="8">
        <v>1.0748</v>
      </c>
      <c r="BV5" s="8">
        <v>3.7530000000000001</v>
      </c>
      <c r="BW5" s="8">
        <v>3.7530000000000001</v>
      </c>
      <c r="BX5" s="8">
        <v>3.7530000000000001</v>
      </c>
      <c r="BY5" s="8">
        <v>0</v>
      </c>
      <c r="BZ5" s="8">
        <v>31.585719999999998</v>
      </c>
      <c r="CA5" s="8">
        <v>160.3605</v>
      </c>
      <c r="CB5" s="8">
        <v>-2.7363520000000001</v>
      </c>
    </row>
    <row r="6" spans="1:80" x14ac:dyDescent="0.2">
      <c r="A6" s="14" t="s">
        <v>378</v>
      </c>
      <c r="B6" s="8">
        <v>0.10621</v>
      </c>
      <c r="C6" s="8">
        <v>5.5879999999999999E-2</v>
      </c>
      <c r="D6" s="8">
        <v>5.0326999999999997E-2</v>
      </c>
      <c r="E6" s="8">
        <v>3.9116</v>
      </c>
      <c r="F6" s="8">
        <v>3.8473000000000002</v>
      </c>
      <c r="G6" s="8">
        <v>10.509600000000001</v>
      </c>
      <c r="H6" s="8">
        <v>17</v>
      </c>
      <c r="I6" s="8">
        <v>4</v>
      </c>
      <c r="J6" s="8">
        <v>3.3805999999999998</v>
      </c>
      <c r="K6" s="8">
        <v>0.15273999999999999</v>
      </c>
      <c r="L6" s="8">
        <v>0.16904</v>
      </c>
      <c r="M6" s="8">
        <v>0.15273999999999999</v>
      </c>
      <c r="N6" s="8">
        <v>5.5879999999999999E-2</v>
      </c>
      <c r="O6" s="8">
        <v>5.5879999999999999E-2</v>
      </c>
      <c r="P6" s="8">
        <v>5.5879999999999999E-2</v>
      </c>
      <c r="Q6" s="8">
        <v>0</v>
      </c>
      <c r="R6" s="8">
        <v>-64.791300000000007</v>
      </c>
      <c r="S6" s="8">
        <v>44.492199999999997</v>
      </c>
      <c r="T6" s="8">
        <v>-4.90137</v>
      </c>
      <c r="U6" s="14" t="s">
        <v>379</v>
      </c>
      <c r="V6" s="8">
        <v>1.5065</v>
      </c>
      <c r="W6" s="8">
        <v>0.73933000000000004</v>
      </c>
      <c r="X6" s="8">
        <v>0.76722000000000001</v>
      </c>
      <c r="Y6" s="8">
        <v>21.267099999999999</v>
      </c>
      <c r="Z6" s="8">
        <v>21.572199999999999</v>
      </c>
      <c r="AA6" s="8">
        <v>812.45330000000001</v>
      </c>
      <c r="AB6" s="8">
        <v>1435</v>
      </c>
      <c r="AC6" s="8">
        <v>7</v>
      </c>
      <c r="AD6" s="8">
        <v>84.8904</v>
      </c>
      <c r="AE6" s="8">
        <v>0.3029</v>
      </c>
      <c r="AF6" s="8">
        <v>0.29842000000000002</v>
      </c>
      <c r="AG6" s="8">
        <v>0.32416</v>
      </c>
      <c r="AH6" s="8">
        <v>348.8</v>
      </c>
      <c r="AI6" s="8">
        <v>349.06920000000002</v>
      </c>
      <c r="AJ6" s="8">
        <v>348.8</v>
      </c>
      <c r="AK6" s="8">
        <v>6.6105</v>
      </c>
      <c r="AL6" s="8">
        <v>111.14790000000001</v>
      </c>
      <c r="AM6" s="8">
        <v>167.30070000000001</v>
      </c>
      <c r="AN6" s="8">
        <v>-12.70247</v>
      </c>
      <c r="AO6" s="14" t="s">
        <v>380</v>
      </c>
      <c r="AP6" s="8">
        <v>5.9025999999999996</v>
      </c>
      <c r="AQ6" s="8">
        <v>2.4641000000000002</v>
      </c>
      <c r="AR6" s="8">
        <v>3.4386000000000001</v>
      </c>
      <c r="AS6" s="8">
        <v>24.5075</v>
      </c>
      <c r="AT6" s="8">
        <v>22.724299999999999</v>
      </c>
      <c r="AU6" s="8">
        <v>3607.5452</v>
      </c>
      <c r="AV6" s="8">
        <v>6011</v>
      </c>
      <c r="AW6" s="8">
        <v>9</v>
      </c>
      <c r="AX6" s="8">
        <v>332.23680000000002</v>
      </c>
      <c r="AY6" s="8">
        <v>0.61792000000000002</v>
      </c>
      <c r="AZ6" s="8">
        <v>0.72992000000000001</v>
      </c>
      <c r="BA6" s="8">
        <v>0.84238999999999997</v>
      </c>
      <c r="BB6" s="8">
        <v>1325.9</v>
      </c>
      <c r="BC6" s="8">
        <v>1327.0198</v>
      </c>
      <c r="BD6" s="8">
        <v>1325.9</v>
      </c>
      <c r="BE6" s="8">
        <v>4.2919</v>
      </c>
      <c r="BF6" s="8">
        <v>-42.082859999999997</v>
      </c>
      <c r="BG6" s="8">
        <v>-115.7794</v>
      </c>
      <c r="BH6" s="8">
        <v>-2.8980410000000001</v>
      </c>
      <c r="BI6" s="14" t="s">
        <v>381</v>
      </c>
      <c r="BJ6" s="8">
        <v>3.5129999999999999</v>
      </c>
      <c r="BK6" s="8">
        <v>1.5078</v>
      </c>
      <c r="BL6" s="8">
        <v>2.0051999999999999</v>
      </c>
      <c r="BM6" s="8">
        <v>21.2087</v>
      </c>
      <c r="BN6" s="8">
        <v>21.015899999999998</v>
      </c>
      <c r="BO6" s="8">
        <v>3238.3798999999999</v>
      </c>
      <c r="BP6" s="8">
        <v>5175</v>
      </c>
      <c r="BQ6" s="8">
        <v>9</v>
      </c>
      <c r="BR6" s="8">
        <v>253.8766</v>
      </c>
      <c r="BS6" s="8">
        <v>0.55962999999999996</v>
      </c>
      <c r="BT6" s="8">
        <v>0.56872</v>
      </c>
      <c r="BU6" s="8">
        <v>0.55962999999999996</v>
      </c>
      <c r="BV6" s="8">
        <v>1.5078</v>
      </c>
      <c r="BW6" s="8">
        <v>1.5078</v>
      </c>
      <c r="BX6" s="8">
        <v>1.5078</v>
      </c>
      <c r="BY6" s="8">
        <v>0</v>
      </c>
      <c r="BZ6" s="8">
        <v>48.802230000000002</v>
      </c>
      <c r="CA6" s="8">
        <v>164.40219999999999</v>
      </c>
      <c r="CB6" s="8">
        <v>-2.706064</v>
      </c>
    </row>
    <row r="7" spans="1:80" x14ac:dyDescent="0.2">
      <c r="A7" s="14" t="s">
        <v>382</v>
      </c>
      <c r="B7" s="8">
        <v>0.95577999999999996</v>
      </c>
      <c r="C7" s="8">
        <v>0.52749999999999997</v>
      </c>
      <c r="D7" s="8">
        <v>0.42826999999999998</v>
      </c>
      <c r="E7" s="8">
        <v>22.607800000000001</v>
      </c>
      <c r="F7" s="8">
        <v>20.840800000000002</v>
      </c>
      <c r="G7" s="8">
        <v>959.35149999999999</v>
      </c>
      <c r="H7" s="8">
        <v>2017</v>
      </c>
      <c r="I7" s="8">
        <v>8</v>
      </c>
      <c r="J7" s="8">
        <v>65.886399999999995</v>
      </c>
      <c r="K7" s="8">
        <v>0.29071999999999998</v>
      </c>
      <c r="L7" s="8">
        <v>0.29930000000000001</v>
      </c>
      <c r="M7" s="8">
        <v>0.29071999999999998</v>
      </c>
      <c r="N7" s="8">
        <v>0.52749999999999997</v>
      </c>
      <c r="O7" s="8">
        <v>0.52749999999999997</v>
      </c>
      <c r="P7" s="8">
        <v>0.52749999999999997</v>
      </c>
      <c r="Q7" s="8">
        <v>0</v>
      </c>
      <c r="R7" s="8">
        <v>-54.7361</v>
      </c>
      <c r="S7" s="8">
        <v>32.423699999999997</v>
      </c>
      <c r="T7" s="8">
        <v>-5.32287</v>
      </c>
      <c r="U7" s="14" t="s">
        <v>383</v>
      </c>
      <c r="V7" s="8">
        <v>2.4036</v>
      </c>
      <c r="W7" s="8">
        <v>1.0414000000000001</v>
      </c>
      <c r="X7" s="8">
        <v>1.3622000000000001</v>
      </c>
      <c r="Y7" s="8">
        <v>23.363299999999999</v>
      </c>
      <c r="Z7" s="8">
        <v>24.5671</v>
      </c>
      <c r="AA7" s="8">
        <v>1233.3734999999999</v>
      </c>
      <c r="AB7" s="8">
        <v>2134</v>
      </c>
      <c r="AC7" s="8">
        <v>8</v>
      </c>
      <c r="AD7" s="8">
        <v>139.2978</v>
      </c>
      <c r="AE7" s="8">
        <v>0.35911999999999999</v>
      </c>
      <c r="AF7" s="8">
        <v>0.36046</v>
      </c>
      <c r="AG7" s="8">
        <v>0.35324</v>
      </c>
      <c r="AH7" s="8">
        <v>762.1</v>
      </c>
      <c r="AI7" s="8">
        <v>762.35310000000004</v>
      </c>
      <c r="AJ7" s="8">
        <v>762.1</v>
      </c>
      <c r="AK7" s="8">
        <v>8.6555</v>
      </c>
      <c r="AL7" s="8">
        <v>100.61490000000001</v>
      </c>
      <c r="AM7" s="8">
        <v>198.5985</v>
      </c>
      <c r="AN7" s="8">
        <v>-19.105910000000002</v>
      </c>
      <c r="AO7" s="14" t="s">
        <v>384</v>
      </c>
      <c r="AP7" s="8">
        <v>7.9452999999999996</v>
      </c>
      <c r="AQ7" s="8">
        <v>4.4702999999999999</v>
      </c>
      <c r="AR7" s="8">
        <v>3.4750000000000001</v>
      </c>
      <c r="AS7" s="8">
        <v>29.4465</v>
      </c>
      <c r="AT7" s="8">
        <v>25.2407</v>
      </c>
      <c r="AU7" s="8">
        <v>4002.2444</v>
      </c>
      <c r="AV7" s="8">
        <v>5954</v>
      </c>
      <c r="AW7" s="8">
        <v>9</v>
      </c>
      <c r="AX7" s="8">
        <v>321.74340000000001</v>
      </c>
      <c r="AY7" s="8">
        <v>0.82208999999999999</v>
      </c>
      <c r="AZ7" s="8">
        <v>0.77239999999999998</v>
      </c>
      <c r="BA7" s="8">
        <v>0.80837000000000003</v>
      </c>
      <c r="BB7" s="8">
        <v>2966.3</v>
      </c>
      <c r="BC7" s="8">
        <v>2967.2529</v>
      </c>
      <c r="BD7" s="8">
        <v>2966.3</v>
      </c>
      <c r="BE7" s="8">
        <v>7.1914999999999996</v>
      </c>
      <c r="BF7" s="8">
        <v>-22.91141</v>
      </c>
      <c r="BG7" s="8">
        <v>-116.3874</v>
      </c>
      <c r="BH7" s="8">
        <v>-3.7906689999999998</v>
      </c>
      <c r="BI7" s="14" t="s">
        <v>385</v>
      </c>
      <c r="BJ7" s="8">
        <v>10.129899999999999</v>
      </c>
      <c r="BK7" s="8">
        <v>4.4204999999999997</v>
      </c>
      <c r="BL7" s="8">
        <v>5.7093999999999996</v>
      </c>
      <c r="BM7" s="8">
        <v>23.638500000000001</v>
      </c>
      <c r="BN7" s="8">
        <v>21.621300000000002</v>
      </c>
      <c r="BO7" s="8">
        <v>6309.8135000000002</v>
      </c>
      <c r="BP7" s="8">
        <v>9662</v>
      </c>
      <c r="BQ7" s="8">
        <v>10</v>
      </c>
      <c r="BR7" s="8">
        <v>531.44240000000002</v>
      </c>
      <c r="BS7" s="8">
        <v>1.2785</v>
      </c>
      <c r="BT7" s="8">
        <v>1.2785</v>
      </c>
      <c r="BU7" s="8">
        <v>1.2785</v>
      </c>
      <c r="BV7" s="8">
        <v>4.4204999999999997</v>
      </c>
      <c r="BW7" s="8">
        <v>4.4204999999999997</v>
      </c>
      <c r="BX7" s="8">
        <v>4.4204999999999997</v>
      </c>
      <c r="BY7" s="8">
        <v>0</v>
      </c>
      <c r="BZ7" s="8">
        <v>33.358289999999997</v>
      </c>
      <c r="CA7" s="8">
        <v>169.75749999999999</v>
      </c>
      <c r="CB7" s="8">
        <v>-2.8133680000000001</v>
      </c>
    </row>
    <row r="8" spans="1:80" x14ac:dyDescent="0.2">
      <c r="A8" s="14" t="s">
        <v>386</v>
      </c>
      <c r="B8" s="8">
        <v>0.80903999999999998</v>
      </c>
      <c r="C8" s="8">
        <v>0.59279999999999999</v>
      </c>
      <c r="D8" s="8">
        <v>0.21625</v>
      </c>
      <c r="E8" s="8">
        <v>19.68</v>
      </c>
      <c r="F8" s="8">
        <v>20.706099999999999</v>
      </c>
      <c r="G8" s="8">
        <v>289.82440000000003</v>
      </c>
      <c r="H8" s="8">
        <v>573</v>
      </c>
      <c r="I8" s="8">
        <v>7</v>
      </c>
      <c r="J8" s="8">
        <v>35.497100000000003</v>
      </c>
      <c r="K8" s="8">
        <v>0.26687</v>
      </c>
      <c r="L8" s="8">
        <v>0.25381999999999999</v>
      </c>
      <c r="M8" s="8">
        <v>0.26687</v>
      </c>
      <c r="N8" s="8">
        <v>0.59279999999999999</v>
      </c>
      <c r="O8" s="8">
        <v>0.59279999999999999</v>
      </c>
      <c r="P8" s="8">
        <v>0.59279999999999999</v>
      </c>
      <c r="Q8" s="8">
        <v>0</v>
      </c>
      <c r="R8" s="8">
        <v>-29.513300000000001</v>
      </c>
      <c r="S8" s="8">
        <v>14.744300000000001</v>
      </c>
      <c r="T8" s="8">
        <v>-3.63971</v>
      </c>
      <c r="U8" s="14" t="s">
        <v>387</v>
      </c>
      <c r="V8" s="8">
        <v>1.0093000000000001</v>
      </c>
      <c r="W8" s="8">
        <v>0.64920999999999995</v>
      </c>
      <c r="X8" s="8">
        <v>0.36010999999999999</v>
      </c>
      <c r="Y8" s="8">
        <v>22.236499999999999</v>
      </c>
      <c r="Z8" s="8">
        <v>21.2425</v>
      </c>
      <c r="AA8" s="8">
        <v>749.08749999999998</v>
      </c>
      <c r="AB8" s="8">
        <v>1369</v>
      </c>
      <c r="AC8" s="8">
        <v>7</v>
      </c>
      <c r="AD8" s="8">
        <v>45.552700000000002</v>
      </c>
      <c r="AE8" s="8">
        <v>0.28290999999999999</v>
      </c>
      <c r="AF8" s="8">
        <v>0.27793000000000001</v>
      </c>
      <c r="AG8" s="8">
        <v>0.27927000000000002</v>
      </c>
      <c r="AH8" s="8">
        <v>553.6</v>
      </c>
      <c r="AI8" s="8">
        <v>553.67780000000005</v>
      </c>
      <c r="AJ8" s="8">
        <v>553.6</v>
      </c>
      <c r="AK8" s="8">
        <v>10.884</v>
      </c>
      <c r="AL8" s="8">
        <v>105.02719999999999</v>
      </c>
      <c r="AM8" s="8">
        <v>105.7521</v>
      </c>
      <c r="AN8" s="8">
        <v>-5.1436130000000002</v>
      </c>
      <c r="AO8" s="14" t="s">
        <v>388</v>
      </c>
      <c r="AP8" s="8">
        <v>27.907</v>
      </c>
      <c r="AQ8" s="8">
        <v>16.457899999999999</v>
      </c>
      <c r="AR8" s="8">
        <v>11.4491</v>
      </c>
      <c r="AS8" s="8">
        <v>30.396599999999999</v>
      </c>
      <c r="AT8" s="8">
        <v>31.802</v>
      </c>
      <c r="AU8" s="8">
        <v>7509.1801999999998</v>
      </c>
      <c r="AV8" s="8">
        <v>10942</v>
      </c>
      <c r="AW8" s="8">
        <v>11</v>
      </c>
      <c r="AX8" s="8">
        <v>810.49860000000001</v>
      </c>
      <c r="AY8" s="8">
        <v>2.1913</v>
      </c>
      <c r="AZ8" s="8">
        <v>2.1913</v>
      </c>
      <c r="BA8" s="8">
        <v>0.86133999999999999</v>
      </c>
      <c r="BB8" s="8">
        <v>664</v>
      </c>
      <c r="BC8" s="8">
        <v>674.24440000000004</v>
      </c>
      <c r="BD8" s="8">
        <v>664</v>
      </c>
      <c r="BE8" s="8">
        <v>1.4867999999999999</v>
      </c>
      <c r="BF8" s="8">
        <v>-30.940300000000001</v>
      </c>
      <c r="BG8" s="8">
        <v>-1.8092200000000001</v>
      </c>
      <c r="BH8" s="8">
        <v>-1.01678</v>
      </c>
      <c r="BI8" s="14" t="s">
        <v>389</v>
      </c>
      <c r="BJ8" s="8">
        <v>3.4060000000000001</v>
      </c>
      <c r="BK8" s="8">
        <v>1.3019000000000001</v>
      </c>
      <c r="BL8" s="8">
        <v>2.1040999999999999</v>
      </c>
      <c r="BM8" s="8">
        <v>20.584099999999999</v>
      </c>
      <c r="BN8" s="8">
        <v>19.7348</v>
      </c>
      <c r="BO8" s="8">
        <v>2097.9171999999999</v>
      </c>
      <c r="BP8" s="8">
        <v>3238</v>
      </c>
      <c r="BQ8" s="8">
        <v>10</v>
      </c>
      <c r="BR8" s="8">
        <v>198.00290000000001</v>
      </c>
      <c r="BS8" s="8">
        <v>0.51836000000000004</v>
      </c>
      <c r="BT8" s="8">
        <v>0.51068000000000002</v>
      </c>
      <c r="BU8" s="8">
        <v>0.51836000000000004</v>
      </c>
      <c r="BV8" s="8">
        <v>1.3019000000000001</v>
      </c>
      <c r="BW8" s="8">
        <v>1.3019000000000001</v>
      </c>
      <c r="BX8" s="8">
        <v>1.3019000000000001</v>
      </c>
      <c r="BY8" s="8">
        <v>0</v>
      </c>
      <c r="BZ8" s="8">
        <v>51.021949999999997</v>
      </c>
      <c r="CA8" s="8">
        <v>175.3835</v>
      </c>
      <c r="CB8" s="8">
        <v>-2.6565279999999998</v>
      </c>
    </row>
    <row r="9" spans="1:80" x14ac:dyDescent="0.2">
      <c r="A9" s="14" t="s">
        <v>390</v>
      </c>
      <c r="B9" s="8">
        <v>1.4718</v>
      </c>
      <c r="C9" s="8">
        <v>0.64168000000000003</v>
      </c>
      <c r="D9" s="8">
        <v>0.83013999999999999</v>
      </c>
      <c r="E9" s="8">
        <v>19.413900000000002</v>
      </c>
      <c r="F9" s="8">
        <v>18.540099999999999</v>
      </c>
      <c r="G9" s="8">
        <v>1189.5586000000001</v>
      </c>
      <c r="H9" s="8">
        <v>2729</v>
      </c>
      <c r="I9" s="8">
        <v>8</v>
      </c>
      <c r="J9" s="8">
        <v>103.11499999999999</v>
      </c>
      <c r="K9" s="8">
        <v>0.29898999999999998</v>
      </c>
      <c r="L9" s="8">
        <v>0.29849999999999999</v>
      </c>
      <c r="M9" s="8">
        <v>0.30031999999999998</v>
      </c>
      <c r="N9" s="8">
        <v>375.7</v>
      </c>
      <c r="O9" s="8">
        <v>375.92840000000001</v>
      </c>
      <c r="P9" s="8">
        <v>375.7</v>
      </c>
      <c r="Q9" s="8">
        <v>6.1273</v>
      </c>
      <c r="R9" s="8">
        <v>-18.569199999999999</v>
      </c>
      <c r="S9" s="8">
        <v>16.802399999999999</v>
      </c>
      <c r="T9" s="8">
        <v>-3.0779899999999998</v>
      </c>
      <c r="U9" s="14" t="s">
        <v>391</v>
      </c>
      <c r="V9" s="8">
        <v>1.5706</v>
      </c>
      <c r="W9" s="8">
        <v>1.0794999999999999</v>
      </c>
      <c r="X9" s="8">
        <v>0.49114000000000002</v>
      </c>
      <c r="Y9" s="8">
        <v>22.3337</v>
      </c>
      <c r="Z9" s="8">
        <v>20.9053</v>
      </c>
      <c r="AA9" s="8">
        <v>846.86239999999998</v>
      </c>
      <c r="AB9" s="8">
        <v>1463</v>
      </c>
      <c r="AC9" s="8">
        <v>8</v>
      </c>
      <c r="AD9" s="8">
        <v>69.143600000000006</v>
      </c>
      <c r="AE9" s="8">
        <v>0.40383000000000002</v>
      </c>
      <c r="AF9" s="8">
        <v>0.39895000000000003</v>
      </c>
      <c r="AG9" s="8">
        <v>0.40383000000000002</v>
      </c>
      <c r="AH9" s="8">
        <v>1.0794999999999999</v>
      </c>
      <c r="AI9" s="8">
        <v>1.0794999999999999</v>
      </c>
      <c r="AJ9" s="8">
        <v>1.0794999999999999</v>
      </c>
      <c r="AK9" s="8">
        <v>0</v>
      </c>
      <c r="AL9" s="8">
        <v>115.7266</v>
      </c>
      <c r="AM9" s="8">
        <v>167.84790000000001</v>
      </c>
      <c r="AN9" s="8">
        <v>-13.287879999999999</v>
      </c>
      <c r="AO9" s="14" t="s">
        <v>392</v>
      </c>
      <c r="AP9" s="8">
        <v>2.9154</v>
      </c>
      <c r="AQ9" s="8">
        <v>1.1266</v>
      </c>
      <c r="AR9" s="8">
        <v>1.7887999999999999</v>
      </c>
      <c r="AS9" s="8">
        <v>17.994599999999998</v>
      </c>
      <c r="AT9" s="8">
        <v>14.9695</v>
      </c>
      <c r="AU9" s="8">
        <v>2956.6768000000002</v>
      </c>
      <c r="AV9" s="8">
        <v>5855</v>
      </c>
      <c r="AW9" s="8">
        <v>10</v>
      </c>
      <c r="AX9" s="8">
        <v>216.44200000000001</v>
      </c>
      <c r="AY9" s="8">
        <v>0.51859</v>
      </c>
      <c r="AZ9" s="8">
        <v>0.55949000000000004</v>
      </c>
      <c r="BA9" s="8">
        <v>0.61758999999999997</v>
      </c>
      <c r="BB9" s="8">
        <v>809</v>
      </c>
      <c r="BC9" s="8">
        <v>809.32320000000004</v>
      </c>
      <c r="BD9" s="8">
        <v>809</v>
      </c>
      <c r="BE9" s="8">
        <v>4.1992000000000003</v>
      </c>
      <c r="BF9" s="8">
        <v>-59.427799999999998</v>
      </c>
      <c r="BG9" s="8">
        <v>-83.325100000000006</v>
      </c>
      <c r="BH9" s="8">
        <v>-1.9019699999999999</v>
      </c>
      <c r="BI9" s="14" t="s">
        <v>393</v>
      </c>
      <c r="BJ9" s="8">
        <v>4.4401999999999999</v>
      </c>
      <c r="BK9" s="8">
        <v>1.4306000000000001</v>
      </c>
      <c r="BL9" s="8">
        <v>3.0095999999999998</v>
      </c>
      <c r="BM9" s="8">
        <v>22.576499999999999</v>
      </c>
      <c r="BN9" s="8">
        <v>22.952200000000001</v>
      </c>
      <c r="BO9" s="8">
        <v>3199.6206000000002</v>
      </c>
      <c r="BP9" s="8">
        <v>4993</v>
      </c>
      <c r="BQ9" s="8">
        <v>10</v>
      </c>
      <c r="BR9" s="8">
        <v>275.57889999999998</v>
      </c>
      <c r="BS9" s="8">
        <v>0.51097000000000004</v>
      </c>
      <c r="BT9" s="8">
        <v>0.48343999999999998</v>
      </c>
      <c r="BU9" s="8">
        <v>0.51097000000000004</v>
      </c>
      <c r="BV9" s="8">
        <v>1.4306000000000001</v>
      </c>
      <c r="BW9" s="8">
        <v>1.4306000000000001</v>
      </c>
      <c r="BX9" s="8">
        <v>1.4306000000000001</v>
      </c>
      <c r="BY9" s="8">
        <v>0</v>
      </c>
      <c r="BZ9" s="8">
        <v>22.441890000000001</v>
      </c>
      <c r="CA9" s="8">
        <v>115.48779999999999</v>
      </c>
      <c r="CB9" s="8">
        <v>-2.1459869999999999</v>
      </c>
    </row>
    <row r="10" spans="1:80" x14ac:dyDescent="0.2">
      <c r="A10" s="14" t="s">
        <v>394</v>
      </c>
      <c r="B10" s="8">
        <v>0.84802999999999995</v>
      </c>
      <c r="C10" s="8">
        <v>0.65603999999999996</v>
      </c>
      <c r="D10" s="8">
        <v>0.19198999999999999</v>
      </c>
      <c r="E10" s="8">
        <v>21.529</v>
      </c>
      <c r="F10" s="8">
        <v>21.247599999999998</v>
      </c>
      <c r="G10" s="8">
        <v>562.29250000000002</v>
      </c>
      <c r="H10" s="8">
        <v>1293</v>
      </c>
      <c r="I10" s="8">
        <v>8</v>
      </c>
      <c r="J10" s="8">
        <v>36.5199</v>
      </c>
      <c r="K10" s="8">
        <v>0.25825999999999999</v>
      </c>
      <c r="L10" s="8">
        <v>0.27251999999999998</v>
      </c>
      <c r="M10" s="8">
        <v>0.24059</v>
      </c>
      <c r="N10" s="8">
        <v>173.1</v>
      </c>
      <c r="O10" s="8">
        <v>173.44749999999999</v>
      </c>
      <c r="P10" s="8">
        <v>173.1</v>
      </c>
      <c r="Q10" s="8">
        <v>5.2858999999999998</v>
      </c>
      <c r="R10" s="8">
        <v>-43.454300000000003</v>
      </c>
      <c r="S10" s="8">
        <v>39.240400000000001</v>
      </c>
      <c r="T10" s="8">
        <v>-4.3358600000000003</v>
      </c>
      <c r="U10" s="14" t="s">
        <v>395</v>
      </c>
      <c r="V10" s="8">
        <v>1.8259000000000001</v>
      </c>
      <c r="W10" s="8">
        <v>0.62148000000000003</v>
      </c>
      <c r="X10" s="8">
        <v>1.2043999999999999</v>
      </c>
      <c r="Y10" s="8">
        <v>22.144500000000001</v>
      </c>
      <c r="Z10" s="8">
        <v>21.247</v>
      </c>
      <c r="AA10" s="8">
        <v>769.95230000000004</v>
      </c>
      <c r="AB10" s="8">
        <v>1422</v>
      </c>
      <c r="AC10" s="8">
        <v>7</v>
      </c>
      <c r="AD10" s="8">
        <v>106.1405</v>
      </c>
      <c r="AE10" s="8">
        <v>0.24651999999999999</v>
      </c>
      <c r="AF10" s="8">
        <v>0.24614</v>
      </c>
      <c r="AG10" s="8">
        <v>0.24651999999999999</v>
      </c>
      <c r="AH10" s="8">
        <v>0.62148000000000003</v>
      </c>
      <c r="AI10" s="8">
        <v>0.62148000000000003</v>
      </c>
      <c r="AJ10" s="8">
        <v>0.62148000000000003</v>
      </c>
      <c r="AK10" s="8">
        <v>0</v>
      </c>
      <c r="AL10" s="8">
        <v>109.49769999999999</v>
      </c>
      <c r="AM10" s="8">
        <v>108.0236</v>
      </c>
      <c r="AN10" s="8">
        <v>-5.3759980000000001</v>
      </c>
      <c r="AO10" s="14" t="s">
        <v>396</v>
      </c>
      <c r="AP10" s="8">
        <v>7.9612999999999996</v>
      </c>
      <c r="AQ10" s="8">
        <v>3.6131000000000002</v>
      </c>
      <c r="AR10" s="8">
        <v>4.3480999999999996</v>
      </c>
      <c r="AS10" s="8">
        <v>24.796299999999999</v>
      </c>
      <c r="AT10" s="8">
        <v>22.3537</v>
      </c>
      <c r="AU10" s="8">
        <v>6462.9883</v>
      </c>
      <c r="AV10" s="8">
        <v>12303</v>
      </c>
      <c r="AW10" s="8">
        <v>10</v>
      </c>
      <c r="AX10" s="8">
        <v>490.76760000000002</v>
      </c>
      <c r="AY10" s="8">
        <v>0.75222</v>
      </c>
      <c r="AZ10" s="8">
        <v>0.68605000000000005</v>
      </c>
      <c r="BA10" s="8">
        <v>0.76953000000000005</v>
      </c>
      <c r="BB10" s="8">
        <v>1395.4</v>
      </c>
      <c r="BC10" s="8">
        <v>1397.3905999999999</v>
      </c>
      <c r="BD10" s="8">
        <v>1395.4</v>
      </c>
      <c r="BE10" s="8">
        <v>3.7585999999999999</v>
      </c>
      <c r="BF10" s="8">
        <v>-70.319599999999994</v>
      </c>
      <c r="BG10" s="8">
        <v>-94.061199999999999</v>
      </c>
      <c r="BH10" s="8">
        <v>-1.5933299999999999</v>
      </c>
      <c r="BI10" s="14" t="s">
        <v>397</v>
      </c>
      <c r="BJ10" s="8">
        <v>5.8949999999999996</v>
      </c>
      <c r="BK10" s="8">
        <v>2.13</v>
      </c>
      <c r="BL10" s="8">
        <v>3.7648999999999999</v>
      </c>
      <c r="BM10" s="8">
        <v>22.723700000000001</v>
      </c>
      <c r="BN10" s="8">
        <v>19.107500000000002</v>
      </c>
      <c r="BO10" s="8">
        <v>5190.1821</v>
      </c>
      <c r="BP10" s="8">
        <v>9292</v>
      </c>
      <c r="BQ10" s="8">
        <v>8</v>
      </c>
      <c r="BR10" s="8">
        <v>396.37490000000003</v>
      </c>
      <c r="BS10" s="8">
        <v>0.59245999999999999</v>
      </c>
      <c r="BT10" s="8">
        <v>0.59809000000000001</v>
      </c>
      <c r="BU10" s="8">
        <v>0.60841999999999996</v>
      </c>
      <c r="BV10" s="8">
        <v>2056.6999999999998</v>
      </c>
      <c r="BW10" s="8">
        <v>2056.7339000000002</v>
      </c>
      <c r="BX10" s="8">
        <v>2056.6999999999998</v>
      </c>
      <c r="BY10" s="8">
        <v>12.3421</v>
      </c>
      <c r="BZ10" s="8">
        <v>24.854679999999998</v>
      </c>
      <c r="CA10" s="8">
        <v>127.41840000000001</v>
      </c>
      <c r="CB10" s="8">
        <v>-2.1160589999999999</v>
      </c>
    </row>
    <row r="11" spans="1:80" x14ac:dyDescent="0.2">
      <c r="A11" s="14" t="s">
        <v>398</v>
      </c>
      <c r="B11" s="8">
        <v>0.77278000000000002</v>
      </c>
      <c r="C11" s="8">
        <v>0.37304999999999999</v>
      </c>
      <c r="D11" s="8">
        <v>0.39973999999999998</v>
      </c>
      <c r="E11" s="8">
        <v>14.5053</v>
      </c>
      <c r="F11" s="8">
        <v>13.3432</v>
      </c>
      <c r="G11" s="8">
        <v>720.30489999999998</v>
      </c>
      <c r="H11" s="8">
        <v>1565</v>
      </c>
      <c r="I11" s="8">
        <v>9</v>
      </c>
      <c r="J11" s="8">
        <v>58.464399999999998</v>
      </c>
      <c r="K11" s="8">
        <v>0.27509</v>
      </c>
      <c r="L11" s="8">
        <v>0.27509</v>
      </c>
      <c r="M11" s="8">
        <v>0.27509</v>
      </c>
      <c r="N11" s="8">
        <v>0.37304999999999999</v>
      </c>
      <c r="O11" s="8">
        <v>0.37304999999999999</v>
      </c>
      <c r="P11" s="8">
        <v>0.37304999999999999</v>
      </c>
      <c r="Q11" s="8">
        <v>0</v>
      </c>
      <c r="R11" s="8">
        <v>-36.797800000000002</v>
      </c>
      <c r="S11" s="8">
        <v>32.086100000000002</v>
      </c>
      <c r="T11" s="8">
        <v>-3.5368200000000001</v>
      </c>
      <c r="U11" s="14" t="s">
        <v>399</v>
      </c>
      <c r="V11" s="8">
        <v>4.0613000000000001</v>
      </c>
      <c r="W11" s="8">
        <v>1.7681</v>
      </c>
      <c r="X11" s="8">
        <v>2.2932000000000001</v>
      </c>
      <c r="Y11" s="8">
        <v>23.522500000000001</v>
      </c>
      <c r="Z11" s="8">
        <v>23.164999999999999</v>
      </c>
      <c r="AA11" s="8">
        <v>1939.0776000000001</v>
      </c>
      <c r="AB11" s="8">
        <v>3148</v>
      </c>
      <c r="AC11" s="8">
        <v>9</v>
      </c>
      <c r="AD11" s="8">
        <v>217.81989999999999</v>
      </c>
      <c r="AE11" s="8">
        <v>0.43862000000000001</v>
      </c>
      <c r="AF11" s="8">
        <v>0.43752000000000002</v>
      </c>
      <c r="AG11" s="8">
        <v>0.43862000000000001</v>
      </c>
      <c r="AH11" s="8">
        <v>1.7681</v>
      </c>
      <c r="AI11" s="8">
        <v>1.7681</v>
      </c>
      <c r="AJ11" s="8">
        <v>1.7681</v>
      </c>
      <c r="AK11" s="8">
        <v>0</v>
      </c>
      <c r="AL11" s="8">
        <v>104.9781</v>
      </c>
      <c r="AM11" s="8">
        <v>144.94040000000001</v>
      </c>
      <c r="AN11" s="8">
        <v>-10.45679</v>
      </c>
      <c r="AO11" s="14" t="s">
        <v>400</v>
      </c>
      <c r="AP11" s="8">
        <v>3.6576</v>
      </c>
      <c r="AQ11" s="8">
        <v>1.0727</v>
      </c>
      <c r="AR11" s="8">
        <v>2.5849000000000002</v>
      </c>
      <c r="AS11" s="8">
        <v>22.0731</v>
      </c>
      <c r="AT11" s="8">
        <v>22.763200000000001</v>
      </c>
      <c r="AU11" s="8">
        <v>4175.0977000000003</v>
      </c>
      <c r="AV11" s="8">
        <v>7074</v>
      </c>
      <c r="AW11" s="8">
        <v>9</v>
      </c>
      <c r="AX11" s="8">
        <v>330.39490000000001</v>
      </c>
      <c r="AY11" s="8">
        <v>0.40694000000000002</v>
      </c>
      <c r="AZ11" s="8">
        <v>0.40555999999999998</v>
      </c>
      <c r="BA11" s="8">
        <v>0.41228999999999999</v>
      </c>
      <c r="BB11" s="8">
        <v>453.3</v>
      </c>
      <c r="BC11" s="8">
        <v>453.91730000000001</v>
      </c>
      <c r="BD11" s="8">
        <v>453.3</v>
      </c>
      <c r="BE11" s="8">
        <v>3.4487999999999999</v>
      </c>
      <c r="BF11" s="8">
        <v>-0.59679459999999995</v>
      </c>
      <c r="BG11" s="8">
        <v>-116.25579999999999</v>
      </c>
      <c r="BH11" s="8">
        <v>-4.0350539999999997</v>
      </c>
      <c r="BI11" s="14" t="s">
        <v>401</v>
      </c>
      <c r="BJ11" s="8">
        <v>7.2903000000000002</v>
      </c>
      <c r="BK11" s="8">
        <v>2.4270999999999998</v>
      </c>
      <c r="BL11" s="8">
        <v>4.8631000000000002</v>
      </c>
      <c r="BM11" s="8">
        <v>24.090699999999998</v>
      </c>
      <c r="BN11" s="8">
        <v>23.478000000000002</v>
      </c>
      <c r="BO11" s="8">
        <v>3279.9531000000002</v>
      </c>
      <c r="BP11" s="8">
        <v>4271</v>
      </c>
      <c r="BQ11" s="8">
        <v>8</v>
      </c>
      <c r="BR11" s="8">
        <v>360.16460000000001</v>
      </c>
      <c r="BS11" s="8">
        <v>0.58459000000000005</v>
      </c>
      <c r="BT11" s="8">
        <v>0.58896000000000004</v>
      </c>
      <c r="BU11" s="8">
        <v>0.58459000000000005</v>
      </c>
      <c r="BV11" s="8">
        <v>2.4270999999999998</v>
      </c>
      <c r="BW11" s="8">
        <v>2.4270999999999998</v>
      </c>
      <c r="BX11" s="8">
        <v>2.4270999999999998</v>
      </c>
      <c r="BY11" s="8">
        <v>0</v>
      </c>
      <c r="BZ11" s="8">
        <v>38.513550000000002</v>
      </c>
      <c r="CA11" s="8">
        <v>210.15710000000001</v>
      </c>
      <c r="CB11" s="8">
        <v>-1.889594</v>
      </c>
    </row>
    <row r="12" spans="1:80" x14ac:dyDescent="0.2">
      <c r="A12" s="14" t="s">
        <v>402</v>
      </c>
      <c r="B12" s="8">
        <v>2.6638000000000002</v>
      </c>
      <c r="C12" s="8">
        <v>1.4509000000000001</v>
      </c>
      <c r="D12" s="8">
        <v>1.2130000000000001</v>
      </c>
      <c r="E12" s="8">
        <v>22.010999999999999</v>
      </c>
      <c r="F12" s="8">
        <v>21.916699999999999</v>
      </c>
      <c r="G12" s="8">
        <v>751.11429999999996</v>
      </c>
      <c r="H12" s="8">
        <v>1050</v>
      </c>
      <c r="I12" s="8">
        <v>7</v>
      </c>
      <c r="J12" s="8">
        <v>107.1117</v>
      </c>
      <c r="K12" s="8">
        <v>0.37997999999999998</v>
      </c>
      <c r="L12" s="8">
        <v>0.37997999999999998</v>
      </c>
      <c r="M12" s="8">
        <v>0.53158000000000005</v>
      </c>
      <c r="N12" s="8">
        <v>113.2</v>
      </c>
      <c r="O12" s="8">
        <v>114.4432</v>
      </c>
      <c r="P12" s="8">
        <v>113.2</v>
      </c>
      <c r="Q12" s="8">
        <v>1.1306</v>
      </c>
      <c r="R12" s="8">
        <v>-41.835700000000003</v>
      </c>
      <c r="S12" s="8">
        <v>11.3218</v>
      </c>
      <c r="T12" s="8">
        <v>-4.5939699999999997</v>
      </c>
      <c r="U12" s="14" t="s">
        <v>403</v>
      </c>
      <c r="V12" s="8">
        <v>0.96081000000000005</v>
      </c>
      <c r="W12" s="8">
        <v>0.78802000000000005</v>
      </c>
      <c r="X12" s="8">
        <v>0.17279</v>
      </c>
      <c r="Y12" s="8">
        <v>24.3688</v>
      </c>
      <c r="Z12" s="8">
        <v>23.088100000000001</v>
      </c>
      <c r="AA12" s="8">
        <v>629.24360000000001</v>
      </c>
      <c r="AB12" s="8">
        <v>1114</v>
      </c>
      <c r="AC12" s="8">
        <v>8</v>
      </c>
      <c r="AD12" s="8">
        <v>42.748399999999997</v>
      </c>
      <c r="AE12" s="8">
        <v>0.30747000000000002</v>
      </c>
      <c r="AF12" s="8">
        <v>0.30503000000000002</v>
      </c>
      <c r="AG12" s="8">
        <v>0.31545000000000001</v>
      </c>
      <c r="AH12" s="8">
        <v>781.4</v>
      </c>
      <c r="AI12" s="8">
        <v>781.41849999999999</v>
      </c>
      <c r="AJ12" s="8">
        <v>781.4</v>
      </c>
      <c r="AK12" s="8">
        <v>13.5128</v>
      </c>
      <c r="AL12" s="8">
        <v>103.3425</v>
      </c>
      <c r="AM12" s="8">
        <v>108.8961</v>
      </c>
      <c r="AN12" s="8">
        <v>-6.4492000000000003</v>
      </c>
      <c r="AO12" s="14" t="s">
        <v>404</v>
      </c>
      <c r="AP12" s="8">
        <v>4.5106000000000002</v>
      </c>
      <c r="AQ12" s="8">
        <v>1.6926000000000001</v>
      </c>
      <c r="AR12" s="8">
        <v>2.8180000000000001</v>
      </c>
      <c r="AS12" s="8">
        <v>22.1968</v>
      </c>
      <c r="AT12" s="8">
        <v>19.5364</v>
      </c>
      <c r="AU12" s="8">
        <v>3863.75</v>
      </c>
      <c r="AV12" s="8">
        <v>7459</v>
      </c>
      <c r="AW12" s="8">
        <v>10</v>
      </c>
      <c r="AX12" s="8">
        <v>313.84960000000001</v>
      </c>
      <c r="AY12" s="8">
        <v>0.55820000000000003</v>
      </c>
      <c r="AZ12" s="8">
        <v>0.54779999999999995</v>
      </c>
      <c r="BA12" s="8">
        <v>0.56811</v>
      </c>
      <c r="BB12" s="8">
        <v>1224.5999999999999</v>
      </c>
      <c r="BC12" s="8">
        <v>1225.0246999999999</v>
      </c>
      <c r="BD12" s="8">
        <v>1224.5999999999999</v>
      </c>
      <c r="BE12" s="8">
        <v>5.6492000000000004</v>
      </c>
      <c r="BF12" s="8">
        <v>15.713900000000001</v>
      </c>
      <c r="BG12" s="8">
        <v>-26.700700000000001</v>
      </c>
      <c r="BH12" s="8">
        <v>-2.8973</v>
      </c>
      <c r="BI12" s="14" t="s">
        <v>405</v>
      </c>
      <c r="BJ12" s="8">
        <v>8.9204000000000008</v>
      </c>
      <c r="BK12" s="8">
        <v>2.1983000000000001</v>
      </c>
      <c r="BL12" s="8">
        <v>6.7221000000000002</v>
      </c>
      <c r="BM12" s="8">
        <v>22.3248</v>
      </c>
      <c r="BN12" s="8">
        <v>21.328600000000002</v>
      </c>
      <c r="BO12" s="8">
        <v>5186.4813999999997</v>
      </c>
      <c r="BP12" s="8">
        <v>7491</v>
      </c>
      <c r="BQ12" s="8">
        <v>9</v>
      </c>
      <c r="BR12" s="8">
        <v>522.83579999999995</v>
      </c>
      <c r="BS12" s="8">
        <v>0.74783999999999995</v>
      </c>
      <c r="BT12" s="8">
        <v>0.68652999999999997</v>
      </c>
      <c r="BU12" s="8">
        <v>0.62289000000000005</v>
      </c>
      <c r="BV12" s="8">
        <v>579.6</v>
      </c>
      <c r="BW12" s="8">
        <v>580.96469999999999</v>
      </c>
      <c r="BX12" s="8">
        <v>579.6</v>
      </c>
      <c r="BY12" s="8">
        <v>1.8323</v>
      </c>
      <c r="BZ12" s="8">
        <v>40.472270000000002</v>
      </c>
      <c r="CA12" s="8">
        <v>219.9297</v>
      </c>
      <c r="CB12" s="8">
        <v>-1.931738</v>
      </c>
    </row>
    <row r="13" spans="1:80" x14ac:dyDescent="0.2">
      <c r="A13" s="14" t="s">
        <v>406</v>
      </c>
      <c r="B13" s="8">
        <v>0.44780999999999999</v>
      </c>
      <c r="C13" s="8">
        <v>0.35674</v>
      </c>
      <c r="D13" s="8">
        <v>9.1075000000000003E-2</v>
      </c>
      <c r="E13" s="8">
        <v>19.597999999999999</v>
      </c>
      <c r="F13" s="8">
        <v>18.8538</v>
      </c>
      <c r="G13" s="8">
        <v>132.5324</v>
      </c>
      <c r="H13" s="8">
        <v>284</v>
      </c>
      <c r="I13" s="8">
        <v>6</v>
      </c>
      <c r="J13" s="8">
        <v>19.002800000000001</v>
      </c>
      <c r="K13" s="8">
        <v>0.19348000000000001</v>
      </c>
      <c r="L13" s="8">
        <v>0.19484000000000001</v>
      </c>
      <c r="M13" s="8">
        <v>0.18331</v>
      </c>
      <c r="N13" s="8">
        <v>72</v>
      </c>
      <c r="O13" s="8">
        <v>72.270200000000003</v>
      </c>
      <c r="P13" s="8">
        <v>72</v>
      </c>
      <c r="Q13" s="8">
        <v>2.8161999999999998</v>
      </c>
      <c r="R13" s="8">
        <v>-60.4358</v>
      </c>
      <c r="S13" s="8">
        <v>44.291699999999999</v>
      </c>
      <c r="T13" s="8">
        <v>-4.6141699999999997</v>
      </c>
      <c r="U13" s="14" t="s">
        <v>407</v>
      </c>
      <c r="V13" s="8">
        <v>1.5257000000000001</v>
      </c>
      <c r="W13" s="8">
        <v>0.76893999999999996</v>
      </c>
      <c r="X13" s="8">
        <v>0.75680999999999998</v>
      </c>
      <c r="Y13" s="8">
        <v>21.137</v>
      </c>
      <c r="Z13" s="8">
        <v>21.1632</v>
      </c>
      <c r="AA13" s="8">
        <v>819.15419999999995</v>
      </c>
      <c r="AB13" s="8">
        <v>1600</v>
      </c>
      <c r="AC13" s="8">
        <v>8</v>
      </c>
      <c r="AD13" s="8">
        <v>90.7821</v>
      </c>
      <c r="AE13" s="8">
        <v>0.30216999999999999</v>
      </c>
      <c r="AF13" s="8">
        <v>0.29593000000000003</v>
      </c>
      <c r="AG13" s="8">
        <v>0.86595999999999995</v>
      </c>
      <c r="AH13" s="8">
        <v>842.8</v>
      </c>
      <c r="AI13" s="8">
        <v>842.88530000000003</v>
      </c>
      <c r="AJ13" s="8">
        <v>842.8</v>
      </c>
      <c r="AK13" s="8">
        <v>11.952199999999999</v>
      </c>
      <c r="AL13" s="8">
        <v>126.32040000000001</v>
      </c>
      <c r="AM13" s="8">
        <v>188.1712</v>
      </c>
      <c r="AN13" s="8">
        <v>-17.846080000000001</v>
      </c>
      <c r="AO13" s="14" t="s">
        <v>408</v>
      </c>
      <c r="AP13" s="8">
        <v>6.0599E-2</v>
      </c>
      <c r="AQ13" s="8">
        <v>3.8869000000000001E-2</v>
      </c>
      <c r="AR13" s="8">
        <v>2.1729999999999999E-2</v>
      </c>
      <c r="AS13" s="8">
        <v>5.5960999999999999</v>
      </c>
      <c r="AT13" s="8">
        <v>2.9939</v>
      </c>
      <c r="AU13" s="8">
        <v>34.247999999999998</v>
      </c>
      <c r="AV13" s="8">
        <v>57</v>
      </c>
      <c r="AW13" s="8">
        <v>5</v>
      </c>
      <c r="AX13" s="8">
        <v>3.8816000000000002</v>
      </c>
      <c r="AY13" s="8">
        <v>0.14113000000000001</v>
      </c>
      <c r="AZ13" s="8">
        <v>0.14510000000000001</v>
      </c>
      <c r="BA13" s="8">
        <v>0.13647000000000001</v>
      </c>
      <c r="BB13" s="8">
        <v>36</v>
      </c>
      <c r="BC13" s="8">
        <v>36.015799999999999</v>
      </c>
      <c r="BD13" s="8">
        <v>36</v>
      </c>
      <c r="BE13" s="8">
        <v>1.3193999999999999</v>
      </c>
      <c r="BF13" s="8">
        <v>28.3672</v>
      </c>
      <c r="BG13" s="8">
        <v>-66.395799999999994</v>
      </c>
      <c r="BH13" s="8">
        <v>-3.34917</v>
      </c>
      <c r="BI13" s="14" t="s">
        <v>409</v>
      </c>
      <c r="BJ13" s="8">
        <v>9.2517999999999994</v>
      </c>
      <c r="BK13" s="8">
        <v>3.0916999999999999</v>
      </c>
      <c r="BL13" s="8">
        <v>6.16</v>
      </c>
      <c r="BM13" s="8">
        <v>25.5366</v>
      </c>
      <c r="BN13" s="8">
        <v>24.4846</v>
      </c>
      <c r="BO13" s="8">
        <v>5942.4614000000001</v>
      </c>
      <c r="BP13" s="8">
        <v>9248</v>
      </c>
      <c r="BQ13" s="8">
        <v>10</v>
      </c>
      <c r="BR13" s="8">
        <v>535.23869999999999</v>
      </c>
      <c r="BS13" s="8">
        <v>0.83704999999999996</v>
      </c>
      <c r="BT13" s="8">
        <v>0.82296000000000002</v>
      </c>
      <c r="BU13" s="8">
        <v>0.68171000000000004</v>
      </c>
      <c r="BV13" s="8">
        <v>1142</v>
      </c>
      <c r="BW13" s="8">
        <v>1143.0491</v>
      </c>
      <c r="BX13" s="8">
        <v>1142</v>
      </c>
      <c r="BY13" s="8">
        <v>3.484</v>
      </c>
      <c r="BZ13" s="8">
        <v>42.33493</v>
      </c>
      <c r="CA13" s="8">
        <v>229.6379</v>
      </c>
      <c r="CB13" s="8">
        <v>-2.2993299999999999</v>
      </c>
    </row>
    <row r="14" spans="1:80" x14ac:dyDescent="0.2">
      <c r="A14" s="14" t="s">
        <v>410</v>
      </c>
      <c r="B14" s="8">
        <v>0.69801999999999997</v>
      </c>
      <c r="C14" s="8">
        <v>0.38801999999999998</v>
      </c>
      <c r="D14" s="8">
        <v>0.31</v>
      </c>
      <c r="E14" s="8">
        <v>20.0823</v>
      </c>
      <c r="F14" s="8">
        <v>20.511800000000001</v>
      </c>
      <c r="G14" s="8">
        <v>320.23149999999998</v>
      </c>
      <c r="H14" s="8">
        <v>510</v>
      </c>
      <c r="I14" s="8">
        <v>7</v>
      </c>
      <c r="J14" s="8">
        <v>38.063400000000001</v>
      </c>
      <c r="K14" s="8">
        <v>0.27633000000000002</v>
      </c>
      <c r="L14" s="8">
        <v>0.28100999999999998</v>
      </c>
      <c r="M14" s="8">
        <v>0.27633000000000002</v>
      </c>
      <c r="N14" s="8">
        <v>0.38801999999999998</v>
      </c>
      <c r="O14" s="8">
        <v>0.38801999999999998</v>
      </c>
      <c r="P14" s="8">
        <v>0.38801999999999998</v>
      </c>
      <c r="Q14" s="8">
        <v>0</v>
      </c>
      <c r="R14" s="8">
        <v>-54.241700000000002</v>
      </c>
      <c r="S14" s="8">
        <v>12.002800000000001</v>
      </c>
      <c r="T14" s="8">
        <v>-6.0767600000000002</v>
      </c>
      <c r="U14" s="14" t="s">
        <v>411</v>
      </c>
      <c r="V14" s="8">
        <v>0.18365000000000001</v>
      </c>
      <c r="W14" s="8">
        <v>0.11455</v>
      </c>
      <c r="X14" s="8">
        <v>6.9098999999999994E-2</v>
      </c>
      <c r="Y14" s="8">
        <v>15.763199999999999</v>
      </c>
      <c r="Z14" s="8">
        <v>15.5185</v>
      </c>
      <c r="AA14" s="8">
        <v>111.4901</v>
      </c>
      <c r="AB14" s="8">
        <v>197</v>
      </c>
      <c r="AC14" s="8">
        <v>6</v>
      </c>
      <c r="AD14" s="8">
        <v>12.815200000000001</v>
      </c>
      <c r="AE14" s="8">
        <v>0.12831999999999999</v>
      </c>
      <c r="AF14" s="8">
        <v>0.12820999999999999</v>
      </c>
      <c r="AG14" s="8">
        <v>0.12831999999999999</v>
      </c>
      <c r="AH14" s="8">
        <v>0.11455</v>
      </c>
      <c r="AI14" s="8">
        <v>0.11455</v>
      </c>
      <c r="AJ14" s="8">
        <v>0.11455</v>
      </c>
      <c r="AK14" s="8">
        <v>0</v>
      </c>
      <c r="AL14" s="8">
        <v>135.17019999999999</v>
      </c>
      <c r="AM14" s="8">
        <v>120.334</v>
      </c>
      <c r="AN14" s="8">
        <v>-5.401783</v>
      </c>
      <c r="AO14" s="14" t="s">
        <v>412</v>
      </c>
      <c r="AP14" s="8">
        <v>7.3380000000000001E-2</v>
      </c>
      <c r="AQ14" s="8">
        <v>5.8289000000000001E-2</v>
      </c>
      <c r="AR14" s="8">
        <v>1.5091E-2</v>
      </c>
      <c r="AS14" s="8">
        <v>5.3718000000000004</v>
      </c>
      <c r="AT14" s="8">
        <v>4.6456</v>
      </c>
      <c r="AU14" s="8">
        <v>23.429400000000001</v>
      </c>
      <c r="AV14" s="8">
        <v>46</v>
      </c>
      <c r="AW14" s="8">
        <v>4</v>
      </c>
      <c r="AX14" s="8">
        <v>3.4540000000000002</v>
      </c>
      <c r="AY14" s="8">
        <v>0.1389</v>
      </c>
      <c r="AZ14" s="8">
        <v>0.13836999999999999</v>
      </c>
      <c r="BA14" s="8">
        <v>0.1389</v>
      </c>
      <c r="BB14" s="8">
        <v>5.8289000000000001E-2</v>
      </c>
      <c r="BC14" s="8">
        <v>5.8289000000000001E-2</v>
      </c>
      <c r="BD14" s="8">
        <v>5.8289000000000001E-2</v>
      </c>
      <c r="BE14" s="8">
        <v>0</v>
      </c>
      <c r="BF14" s="8">
        <v>26.676100000000002</v>
      </c>
      <c r="BG14" s="8">
        <v>-62.301900000000003</v>
      </c>
      <c r="BH14" s="8">
        <v>-3.81948</v>
      </c>
      <c r="BI14" s="14" t="s">
        <v>413</v>
      </c>
      <c r="BJ14" s="8">
        <v>13.099299999999999</v>
      </c>
      <c r="BK14" s="8">
        <v>3.6547000000000001</v>
      </c>
      <c r="BL14" s="8">
        <v>9.4445999999999994</v>
      </c>
      <c r="BM14" s="8">
        <v>24.685600000000001</v>
      </c>
      <c r="BN14" s="8">
        <v>22.0503</v>
      </c>
      <c r="BO14" s="8">
        <v>10207.8848</v>
      </c>
      <c r="BP14" s="8">
        <v>17226</v>
      </c>
      <c r="BQ14" s="8">
        <v>12</v>
      </c>
      <c r="BR14" s="8">
        <v>867.22760000000005</v>
      </c>
      <c r="BS14" s="8">
        <v>0.80989</v>
      </c>
      <c r="BT14" s="8">
        <v>0.83282999999999996</v>
      </c>
      <c r="BU14" s="8">
        <v>0.77673000000000003</v>
      </c>
      <c r="BV14" s="8">
        <v>1381.2</v>
      </c>
      <c r="BW14" s="8">
        <v>1382.8617999999999</v>
      </c>
      <c r="BX14" s="8">
        <v>1381.2</v>
      </c>
      <c r="BY14" s="8">
        <v>3.4756999999999998</v>
      </c>
      <c r="BZ14" s="8">
        <v>44.560630000000003</v>
      </c>
      <c r="CA14" s="8">
        <v>239.3167</v>
      </c>
      <c r="CB14" s="8">
        <v>-2.1150769999999999</v>
      </c>
    </row>
    <row r="15" spans="1:80" x14ac:dyDescent="0.2">
      <c r="A15" s="14" t="s">
        <v>414</v>
      </c>
      <c r="B15" s="8">
        <v>1.1506000000000001</v>
      </c>
      <c r="C15" s="8">
        <v>0.57838000000000001</v>
      </c>
      <c r="D15" s="8">
        <v>0.57218000000000002</v>
      </c>
      <c r="E15" s="8">
        <v>19.591899999999999</v>
      </c>
      <c r="F15" s="8">
        <v>20.203499999999998</v>
      </c>
      <c r="G15" s="8">
        <v>697.38670000000002</v>
      </c>
      <c r="H15" s="8">
        <v>1593</v>
      </c>
      <c r="I15" s="8">
        <v>7</v>
      </c>
      <c r="J15" s="8">
        <v>69.726699999999994</v>
      </c>
      <c r="K15" s="8">
        <v>0.30924000000000001</v>
      </c>
      <c r="L15" s="8">
        <v>0.33937</v>
      </c>
      <c r="M15" s="8">
        <v>0.41920000000000002</v>
      </c>
      <c r="N15" s="8">
        <v>217.2</v>
      </c>
      <c r="O15" s="8">
        <v>217.5035</v>
      </c>
      <c r="P15" s="8">
        <v>217.2</v>
      </c>
      <c r="Q15" s="8">
        <v>3.5571000000000002</v>
      </c>
      <c r="R15" s="8">
        <v>-39.190100000000001</v>
      </c>
      <c r="S15" s="8">
        <v>34.423099999999998</v>
      </c>
      <c r="T15" s="8">
        <v>-3.5249000000000001</v>
      </c>
      <c r="U15" s="14" t="s">
        <v>415</v>
      </c>
      <c r="V15" s="8">
        <v>2.6686999999999999</v>
      </c>
      <c r="W15" s="8">
        <v>1.3109</v>
      </c>
      <c r="X15" s="8">
        <v>1.3579000000000001</v>
      </c>
      <c r="Y15" s="8">
        <v>22.027899999999999</v>
      </c>
      <c r="Z15" s="8">
        <v>22.109500000000001</v>
      </c>
      <c r="AA15" s="8">
        <v>1340.3761</v>
      </c>
      <c r="AB15" s="8">
        <v>2587</v>
      </c>
      <c r="AC15" s="8">
        <v>7</v>
      </c>
      <c r="AD15" s="8">
        <v>147.36869999999999</v>
      </c>
      <c r="AE15" s="8">
        <v>0.39406999999999998</v>
      </c>
      <c r="AF15" s="8">
        <v>0.38516</v>
      </c>
      <c r="AG15" s="8">
        <v>0.39089000000000002</v>
      </c>
      <c r="AH15" s="8">
        <v>1017.7</v>
      </c>
      <c r="AI15" s="8">
        <v>1018.1036</v>
      </c>
      <c r="AJ15" s="8">
        <v>1017.7</v>
      </c>
      <c r="AK15" s="8">
        <v>8.4255999999999993</v>
      </c>
      <c r="AL15" s="8">
        <v>100.8955</v>
      </c>
      <c r="AM15" s="8">
        <v>190.0129</v>
      </c>
      <c r="AN15" s="8">
        <v>-17.624700000000001</v>
      </c>
      <c r="AO15" s="14" t="s">
        <v>416</v>
      </c>
      <c r="AP15" s="8">
        <v>28.0106</v>
      </c>
      <c r="AQ15" s="8">
        <v>11.0158</v>
      </c>
      <c r="AR15" s="8">
        <v>16.994900000000001</v>
      </c>
      <c r="AS15" s="8">
        <v>32.173400000000001</v>
      </c>
      <c r="AT15" s="8">
        <v>27.7681</v>
      </c>
      <c r="AU15" s="8">
        <v>13518.5254</v>
      </c>
      <c r="AV15" s="8">
        <v>21571</v>
      </c>
      <c r="AW15" s="8">
        <v>11</v>
      </c>
      <c r="AX15" s="8">
        <v>1163.7003999999999</v>
      </c>
      <c r="AY15" s="8">
        <v>1.5993999999999999</v>
      </c>
      <c r="AZ15" s="8">
        <v>1.5993999999999999</v>
      </c>
      <c r="BA15" s="8">
        <v>1.5036</v>
      </c>
      <c r="BB15" s="8">
        <v>6656.1000999999997</v>
      </c>
      <c r="BC15" s="8">
        <v>6658.4369999999999</v>
      </c>
      <c r="BD15" s="8">
        <v>6656.1000999999997</v>
      </c>
      <c r="BE15" s="8">
        <v>6.0450999999999997</v>
      </c>
      <c r="BF15" s="8">
        <v>-16.075399999999998</v>
      </c>
      <c r="BG15" s="8">
        <v>-31.498000000000001</v>
      </c>
      <c r="BH15" s="8">
        <v>-2.7509100000000002</v>
      </c>
      <c r="BI15" s="14" t="s">
        <v>417</v>
      </c>
      <c r="BJ15" s="8">
        <v>5.1787999999999998</v>
      </c>
      <c r="BK15" s="8">
        <v>1.9621</v>
      </c>
      <c r="BL15" s="8">
        <v>3.2166999999999999</v>
      </c>
      <c r="BM15" s="8">
        <v>21.085999999999999</v>
      </c>
      <c r="BN15" s="8">
        <v>20.257999999999999</v>
      </c>
      <c r="BO15" s="8">
        <v>3277.0569</v>
      </c>
      <c r="BP15" s="8">
        <v>5041</v>
      </c>
      <c r="BQ15" s="8">
        <v>9</v>
      </c>
      <c r="BR15" s="8">
        <v>305.91379999999998</v>
      </c>
      <c r="BS15" s="8">
        <v>0.75319000000000003</v>
      </c>
      <c r="BT15" s="8">
        <v>0.75319000000000003</v>
      </c>
      <c r="BU15" s="8">
        <v>0.48249999999999998</v>
      </c>
      <c r="BV15" s="8">
        <v>295.89999999999998</v>
      </c>
      <c r="BW15" s="8">
        <v>296.95549999999997</v>
      </c>
      <c r="BX15" s="8">
        <v>295.89999999999998</v>
      </c>
      <c r="BY15" s="8">
        <v>2.2505000000000002</v>
      </c>
      <c r="BZ15" s="8">
        <v>63.368859999999998</v>
      </c>
      <c r="CA15" s="8">
        <v>236.01910000000001</v>
      </c>
      <c r="CB15" s="8">
        <v>-3.2098529999999998</v>
      </c>
    </row>
    <row r="16" spans="1:80" x14ac:dyDescent="0.2">
      <c r="A16" s="14" t="s">
        <v>418</v>
      </c>
      <c r="B16" s="8">
        <v>0.98860000000000003</v>
      </c>
      <c r="C16" s="8">
        <v>0.71092</v>
      </c>
      <c r="D16" s="8">
        <v>0.27766999999999997</v>
      </c>
      <c r="E16" s="8">
        <v>17.574100000000001</v>
      </c>
      <c r="F16" s="8">
        <v>17.2197</v>
      </c>
      <c r="G16" s="8">
        <v>192.56120000000001</v>
      </c>
      <c r="H16" s="8">
        <v>445</v>
      </c>
      <c r="I16" s="8">
        <v>6</v>
      </c>
      <c r="J16" s="8">
        <v>31.052399999999999</v>
      </c>
      <c r="K16" s="8">
        <v>0.34356999999999999</v>
      </c>
      <c r="L16" s="8">
        <v>0.30847999999999998</v>
      </c>
      <c r="M16" s="8">
        <v>0.28444000000000003</v>
      </c>
      <c r="N16" s="8">
        <v>399.3</v>
      </c>
      <c r="O16" s="8">
        <v>399.3716</v>
      </c>
      <c r="P16" s="8">
        <v>399.3</v>
      </c>
      <c r="Q16" s="8">
        <v>9.4827999999999992</v>
      </c>
      <c r="R16" s="8">
        <v>-25.3018</v>
      </c>
      <c r="S16" s="8">
        <v>-3.3410500000000001</v>
      </c>
      <c r="T16" s="8">
        <v>-3.1793200000000001</v>
      </c>
      <c r="U16" s="14" t="s">
        <v>419</v>
      </c>
      <c r="V16" s="8">
        <v>0.70982000000000001</v>
      </c>
      <c r="W16" s="8">
        <v>0.41154000000000002</v>
      </c>
      <c r="X16" s="8">
        <v>0.29827999999999999</v>
      </c>
      <c r="Y16" s="8">
        <v>23.6098</v>
      </c>
      <c r="Z16" s="8">
        <v>23.231400000000001</v>
      </c>
      <c r="AA16" s="8">
        <v>576.91049999999996</v>
      </c>
      <c r="AB16" s="8">
        <v>1116</v>
      </c>
      <c r="AC16" s="8">
        <v>6</v>
      </c>
      <c r="AD16" s="8">
        <v>46.233600000000003</v>
      </c>
      <c r="AE16" s="8">
        <v>0.21556</v>
      </c>
      <c r="AF16" s="8">
        <v>0.21595</v>
      </c>
      <c r="AG16" s="8">
        <v>0.21304000000000001</v>
      </c>
      <c r="AH16" s="8">
        <v>-92.9</v>
      </c>
      <c r="AI16" s="8">
        <v>-92.874300000000005</v>
      </c>
      <c r="AJ16" s="8">
        <v>-92.9</v>
      </c>
      <c r="AK16" s="8">
        <v>12.2767</v>
      </c>
      <c r="AL16" s="8">
        <v>126.8192</v>
      </c>
      <c r="AM16" s="8">
        <v>120.2453</v>
      </c>
      <c r="AN16" s="8">
        <v>-6.6046529999999999</v>
      </c>
      <c r="AO16" s="14" t="s">
        <v>420</v>
      </c>
      <c r="AP16" s="8">
        <v>15.661</v>
      </c>
      <c r="AQ16" s="8">
        <v>6.5881999999999996</v>
      </c>
      <c r="AR16" s="8">
        <v>9.0729000000000006</v>
      </c>
      <c r="AS16" s="8">
        <v>30.360499999999998</v>
      </c>
      <c r="AT16" s="8">
        <v>26.913799999999998</v>
      </c>
      <c r="AU16" s="8">
        <v>9752.4472999999998</v>
      </c>
      <c r="AV16" s="8">
        <v>16917</v>
      </c>
      <c r="AW16" s="8">
        <v>11</v>
      </c>
      <c r="AX16" s="8">
        <v>793.09559999999999</v>
      </c>
      <c r="AY16" s="8">
        <v>0.95550999999999997</v>
      </c>
      <c r="AZ16" s="8">
        <v>0.95550999999999997</v>
      </c>
      <c r="BA16" s="8">
        <v>1.0711999999999999</v>
      </c>
      <c r="BB16" s="8">
        <v>2111.5</v>
      </c>
      <c r="BC16" s="8">
        <v>2115.8856999999998</v>
      </c>
      <c r="BD16" s="8">
        <v>2111.5</v>
      </c>
      <c r="BE16" s="8">
        <v>2.5615000000000001</v>
      </c>
      <c r="BF16" s="8">
        <v>-51.331400000000002</v>
      </c>
      <c r="BG16" s="8">
        <v>-54.226199999999999</v>
      </c>
      <c r="BH16" s="8">
        <v>-1.68519</v>
      </c>
      <c r="BI16" s="14" t="s">
        <v>421</v>
      </c>
      <c r="BJ16" s="8">
        <v>0.14157</v>
      </c>
      <c r="BK16" s="8">
        <v>0.1125</v>
      </c>
      <c r="BL16" s="8">
        <v>2.9062000000000001E-2</v>
      </c>
      <c r="BM16" s="8">
        <v>7.3422000000000001</v>
      </c>
      <c r="BN16" s="8">
        <v>5.0437000000000003</v>
      </c>
      <c r="BO16" s="8">
        <v>362.28539999999998</v>
      </c>
      <c r="BP16" s="8">
        <v>621</v>
      </c>
      <c r="BQ16" s="8">
        <v>8</v>
      </c>
      <c r="BR16" s="8">
        <v>12.1343</v>
      </c>
      <c r="BS16" s="8">
        <v>0.18890000000000001</v>
      </c>
      <c r="BT16" s="8">
        <v>0.18625</v>
      </c>
      <c r="BU16" s="8">
        <v>0.18890000000000001</v>
      </c>
      <c r="BV16" s="8">
        <v>0.1125</v>
      </c>
      <c r="BW16" s="8">
        <v>0.1125</v>
      </c>
      <c r="BX16" s="8">
        <v>0.1125</v>
      </c>
      <c r="BY16" s="8">
        <v>0</v>
      </c>
      <c r="BZ16" s="8">
        <v>46.602809999999998</v>
      </c>
      <c r="CA16" s="8">
        <v>233.97749999999999</v>
      </c>
      <c r="CB16" s="8">
        <v>-2.450485</v>
      </c>
    </row>
    <row r="17" spans="1:80" x14ac:dyDescent="0.2">
      <c r="A17" s="14" t="s">
        <v>422</v>
      </c>
      <c r="B17" s="8">
        <v>0.35045999999999999</v>
      </c>
      <c r="C17" s="8">
        <v>0.25029000000000001</v>
      </c>
      <c r="D17" s="8">
        <v>0.10017</v>
      </c>
      <c r="E17" s="8">
        <v>17.435400000000001</v>
      </c>
      <c r="F17" s="8">
        <v>15.317</v>
      </c>
      <c r="G17" s="8">
        <v>204.51240000000001</v>
      </c>
      <c r="H17" s="8">
        <v>444</v>
      </c>
      <c r="I17" s="8">
        <v>7</v>
      </c>
      <c r="J17" s="8">
        <v>18.4908</v>
      </c>
      <c r="K17" s="8">
        <v>0.22054000000000001</v>
      </c>
      <c r="L17" s="8">
        <v>0.23912</v>
      </c>
      <c r="M17" s="8">
        <v>0.22054000000000001</v>
      </c>
      <c r="N17" s="8">
        <v>0.25029000000000001</v>
      </c>
      <c r="O17" s="8">
        <v>0.25029000000000001</v>
      </c>
      <c r="P17" s="8">
        <v>0.25029000000000001</v>
      </c>
      <c r="Q17" s="8">
        <v>0</v>
      </c>
      <c r="R17" s="8">
        <v>-22.485399999999998</v>
      </c>
      <c r="S17" s="8">
        <v>54.028500000000001</v>
      </c>
      <c r="T17" s="8">
        <v>-1.08697</v>
      </c>
      <c r="U17" s="14" t="s">
        <v>423</v>
      </c>
      <c r="V17" s="8">
        <v>0.46811000000000003</v>
      </c>
      <c r="W17" s="8">
        <v>0.32271</v>
      </c>
      <c r="X17" s="8">
        <v>0.1454</v>
      </c>
      <c r="Y17" s="8">
        <v>21.730899999999998</v>
      </c>
      <c r="Z17" s="8">
        <v>19.984999999999999</v>
      </c>
      <c r="AA17" s="8">
        <v>289.94529999999997</v>
      </c>
      <c r="AB17" s="8">
        <v>540</v>
      </c>
      <c r="AC17" s="8">
        <v>9</v>
      </c>
      <c r="AD17" s="8">
        <v>21.377600000000001</v>
      </c>
      <c r="AE17" s="8">
        <v>0.20687</v>
      </c>
      <c r="AF17" s="8">
        <v>0.20809</v>
      </c>
      <c r="AG17" s="8">
        <v>0.20905000000000001</v>
      </c>
      <c r="AH17" s="8">
        <v>-174.8</v>
      </c>
      <c r="AI17" s="8">
        <v>-174.78809999999999</v>
      </c>
      <c r="AJ17" s="8">
        <v>-174.8</v>
      </c>
      <c r="AK17" s="8">
        <v>10.6982</v>
      </c>
      <c r="AL17" s="8">
        <v>118.9028</v>
      </c>
      <c r="AM17" s="8">
        <v>102.7983</v>
      </c>
      <c r="AN17" s="8">
        <v>-3.7972760000000001</v>
      </c>
      <c r="AO17" s="14" t="s">
        <v>424</v>
      </c>
      <c r="AP17" s="8">
        <v>15.110900000000001</v>
      </c>
      <c r="AQ17" s="8">
        <v>6.9165000000000001</v>
      </c>
      <c r="AR17" s="8">
        <v>8.1943999999999999</v>
      </c>
      <c r="AS17" s="8">
        <v>30.552600000000002</v>
      </c>
      <c r="AT17" s="8">
        <v>28.8249</v>
      </c>
      <c r="AU17" s="8">
        <v>7696.6464999999998</v>
      </c>
      <c r="AV17" s="8">
        <v>13225</v>
      </c>
      <c r="AW17" s="8">
        <v>10</v>
      </c>
      <c r="AX17" s="8">
        <v>706.09559999999999</v>
      </c>
      <c r="AY17" s="8">
        <v>1.2441</v>
      </c>
      <c r="AZ17" s="8">
        <v>1.0347999999999999</v>
      </c>
      <c r="BA17" s="8">
        <v>1.0927</v>
      </c>
      <c r="BB17" s="8">
        <v>4838.5</v>
      </c>
      <c r="BC17" s="8">
        <v>4840.4614000000001</v>
      </c>
      <c r="BD17" s="8">
        <v>4838.5</v>
      </c>
      <c r="BE17" s="8">
        <v>7.7972999999999999</v>
      </c>
      <c r="BF17" s="8">
        <v>-11.634</v>
      </c>
      <c r="BG17" s="8">
        <v>-116.56610000000001</v>
      </c>
      <c r="BH17" s="8">
        <v>-3.8973149999999999</v>
      </c>
      <c r="BI17" s="14" t="s">
        <v>425</v>
      </c>
      <c r="BJ17" s="8">
        <v>0.26889000000000002</v>
      </c>
      <c r="BK17" s="8">
        <v>0.15490999999999999</v>
      </c>
      <c r="BL17" s="8">
        <v>0.11398</v>
      </c>
      <c r="BM17" s="8">
        <v>9.0774000000000008</v>
      </c>
      <c r="BN17" s="8">
        <v>7.4367999999999999</v>
      </c>
      <c r="BO17" s="8">
        <v>309.86739999999998</v>
      </c>
      <c r="BP17" s="8">
        <v>456</v>
      </c>
      <c r="BQ17" s="8">
        <v>7</v>
      </c>
      <c r="BR17" s="8">
        <v>20.014800000000001</v>
      </c>
      <c r="BS17" s="8">
        <v>0.19953000000000001</v>
      </c>
      <c r="BT17" s="8">
        <v>0.2001</v>
      </c>
      <c r="BU17" s="8">
        <v>0.19953000000000001</v>
      </c>
      <c r="BV17" s="8">
        <v>0.15490999999999999</v>
      </c>
      <c r="BW17" s="8">
        <v>0.15490999999999999</v>
      </c>
      <c r="BX17" s="8">
        <v>0.15490999999999999</v>
      </c>
      <c r="BY17" s="8">
        <v>0</v>
      </c>
      <c r="BZ17" s="8">
        <v>44.217680000000001</v>
      </c>
      <c r="CA17" s="8">
        <v>222.03039999999999</v>
      </c>
      <c r="CB17" s="8">
        <v>-2.045188</v>
      </c>
    </row>
    <row r="18" spans="1:80" x14ac:dyDescent="0.2">
      <c r="A18" s="14" t="s">
        <v>426</v>
      </c>
      <c r="B18" s="8">
        <v>0.86055999999999999</v>
      </c>
      <c r="C18" s="8">
        <v>0.69186999999999999</v>
      </c>
      <c r="D18" s="8">
        <v>0.16868</v>
      </c>
      <c r="E18" s="8">
        <v>18.517199999999999</v>
      </c>
      <c r="F18" s="8">
        <v>17.932700000000001</v>
      </c>
      <c r="G18" s="8">
        <v>292.26519999999999</v>
      </c>
      <c r="H18" s="8">
        <v>661</v>
      </c>
      <c r="I18" s="8">
        <v>7</v>
      </c>
      <c r="J18" s="8">
        <v>24.633600000000001</v>
      </c>
      <c r="K18" s="8">
        <v>0.35526999999999997</v>
      </c>
      <c r="L18" s="8">
        <v>0.35128999999999999</v>
      </c>
      <c r="M18" s="8">
        <v>0.36037999999999998</v>
      </c>
      <c r="N18" s="8">
        <v>408.8</v>
      </c>
      <c r="O18" s="8">
        <v>409.06110000000001</v>
      </c>
      <c r="P18" s="8">
        <v>408.8</v>
      </c>
      <c r="Q18" s="8">
        <v>4.0533000000000001</v>
      </c>
      <c r="R18" s="8">
        <v>-1.7538</v>
      </c>
      <c r="S18" s="8">
        <v>2.6004999999999998</v>
      </c>
      <c r="T18" s="8">
        <v>-1.7446999999999999</v>
      </c>
      <c r="U18" s="14" t="s">
        <v>427</v>
      </c>
      <c r="V18" s="8">
        <v>0.86002000000000001</v>
      </c>
      <c r="W18" s="8">
        <v>0.35563</v>
      </c>
      <c r="X18" s="8">
        <v>0.50439000000000001</v>
      </c>
      <c r="Y18" s="8">
        <v>22.1571</v>
      </c>
      <c r="Z18" s="8">
        <v>21.948699999999999</v>
      </c>
      <c r="AA18" s="8">
        <v>444.35289999999998</v>
      </c>
      <c r="AB18" s="8">
        <v>836</v>
      </c>
      <c r="AC18" s="8">
        <v>7</v>
      </c>
      <c r="AD18" s="8">
        <v>56.471699999999998</v>
      </c>
      <c r="AE18" s="8">
        <v>0.19016</v>
      </c>
      <c r="AF18" s="8">
        <v>0.18984999999999999</v>
      </c>
      <c r="AG18" s="8">
        <v>0.19016</v>
      </c>
      <c r="AH18" s="8">
        <v>0.35563</v>
      </c>
      <c r="AI18" s="8">
        <v>0.35563</v>
      </c>
      <c r="AJ18" s="8">
        <v>0.35563</v>
      </c>
      <c r="AK18" s="8">
        <v>0</v>
      </c>
      <c r="AL18" s="8">
        <v>120.66379999999999</v>
      </c>
      <c r="AM18" s="8">
        <v>124.75279999999999</v>
      </c>
      <c r="AN18" s="8">
        <v>-7.7369430000000001</v>
      </c>
      <c r="AO18" s="14" t="s">
        <v>428</v>
      </c>
      <c r="AP18" s="8">
        <v>16.6065</v>
      </c>
      <c r="AQ18" s="8">
        <v>6.9513999999999996</v>
      </c>
      <c r="AR18" s="8">
        <v>9.6550999999999991</v>
      </c>
      <c r="AS18" s="8">
        <v>29.244199999999999</v>
      </c>
      <c r="AT18" s="8">
        <v>28.197700000000001</v>
      </c>
      <c r="AU18" s="8">
        <v>9050.2510000000002</v>
      </c>
      <c r="AV18" s="8">
        <v>14683</v>
      </c>
      <c r="AW18" s="8">
        <v>10</v>
      </c>
      <c r="AX18" s="8">
        <v>847.36159999999995</v>
      </c>
      <c r="AY18" s="8">
        <v>1.1362000000000001</v>
      </c>
      <c r="AZ18" s="8">
        <v>1.1362000000000001</v>
      </c>
      <c r="BA18" s="8">
        <v>0.98984000000000005</v>
      </c>
      <c r="BB18" s="8">
        <v>5709.7997999999998</v>
      </c>
      <c r="BC18" s="8">
        <v>5710.3905999999997</v>
      </c>
      <c r="BD18" s="8">
        <v>5709.7997999999998</v>
      </c>
      <c r="BE18" s="8">
        <v>10.033899999999999</v>
      </c>
      <c r="BF18" s="8">
        <v>-43.811799999999998</v>
      </c>
      <c r="BG18" s="8">
        <v>-45.388300000000001</v>
      </c>
      <c r="BH18" s="8">
        <v>-1.91134</v>
      </c>
      <c r="BI18" s="14" t="s">
        <v>429</v>
      </c>
      <c r="BJ18" s="8">
        <v>0.12264</v>
      </c>
      <c r="BK18" s="8">
        <v>6.9731000000000001E-2</v>
      </c>
      <c r="BL18" s="8">
        <v>5.2909999999999999E-2</v>
      </c>
      <c r="BM18" s="8">
        <v>7.6166999999999998</v>
      </c>
      <c r="BN18" s="8">
        <v>6.0518999999999998</v>
      </c>
      <c r="BO18" s="8">
        <v>236.4658</v>
      </c>
      <c r="BP18" s="8">
        <v>349</v>
      </c>
      <c r="BQ18" s="8">
        <v>6</v>
      </c>
      <c r="BR18" s="8">
        <v>11.3992</v>
      </c>
      <c r="BS18" s="8">
        <v>0.14166999999999999</v>
      </c>
      <c r="BT18" s="8">
        <v>0.13988999999999999</v>
      </c>
      <c r="BU18" s="8">
        <v>0.14166999999999999</v>
      </c>
      <c r="BV18" s="8">
        <v>6.9731000000000001E-2</v>
      </c>
      <c r="BW18" s="8">
        <v>6.9731000000000001E-2</v>
      </c>
      <c r="BX18" s="8">
        <v>6.9731000000000001E-2</v>
      </c>
      <c r="BY18" s="8">
        <v>0</v>
      </c>
      <c r="BZ18" s="8">
        <v>40.713050000000003</v>
      </c>
      <c r="CA18" s="8">
        <v>205.13800000000001</v>
      </c>
      <c r="CB18" s="8">
        <v>-2.3436170000000001</v>
      </c>
    </row>
    <row r="19" spans="1:80" x14ac:dyDescent="0.2">
      <c r="A19" s="14" t="s">
        <v>430</v>
      </c>
      <c r="B19" s="8">
        <v>1.2454000000000001</v>
      </c>
      <c r="C19" s="8">
        <v>0.75504000000000004</v>
      </c>
      <c r="D19" s="8">
        <v>0.49032999999999999</v>
      </c>
      <c r="E19" s="8">
        <v>19.867599999999999</v>
      </c>
      <c r="F19" s="8">
        <v>19.6906</v>
      </c>
      <c r="G19" s="8">
        <v>600.45140000000004</v>
      </c>
      <c r="H19" s="8">
        <v>1057</v>
      </c>
      <c r="I19" s="8">
        <v>7</v>
      </c>
      <c r="J19" s="8">
        <v>60.917999999999999</v>
      </c>
      <c r="K19" s="8">
        <v>0.29017999999999999</v>
      </c>
      <c r="L19" s="8">
        <v>0.28169</v>
      </c>
      <c r="M19" s="8">
        <v>0.28177999999999997</v>
      </c>
      <c r="N19" s="8">
        <v>540.20000000000005</v>
      </c>
      <c r="O19" s="8">
        <v>540.31700000000001</v>
      </c>
      <c r="P19" s="8">
        <v>540.20000000000005</v>
      </c>
      <c r="Q19" s="8">
        <v>10.1023</v>
      </c>
      <c r="R19" s="8">
        <v>-30.0456</v>
      </c>
      <c r="S19" s="8">
        <v>13.8886</v>
      </c>
      <c r="T19" s="8">
        <v>-3.66079</v>
      </c>
      <c r="U19" s="14" t="s">
        <v>431</v>
      </c>
      <c r="V19" s="8">
        <v>0.52280000000000004</v>
      </c>
      <c r="W19" s="8">
        <v>0.17821000000000001</v>
      </c>
      <c r="X19" s="8">
        <v>0.34459000000000001</v>
      </c>
      <c r="Y19" s="8">
        <v>16.502500000000001</v>
      </c>
      <c r="Z19" s="8">
        <v>16.2637</v>
      </c>
      <c r="AA19" s="8">
        <v>337.04199999999997</v>
      </c>
      <c r="AB19" s="8">
        <v>665</v>
      </c>
      <c r="AC19" s="8">
        <v>7</v>
      </c>
      <c r="AD19" s="8">
        <v>39.968899999999998</v>
      </c>
      <c r="AE19" s="8">
        <v>0.14746000000000001</v>
      </c>
      <c r="AF19" s="8">
        <v>0.15001</v>
      </c>
      <c r="AG19" s="8">
        <v>0.15221999999999999</v>
      </c>
      <c r="AH19" s="8">
        <v>32.200000000000003</v>
      </c>
      <c r="AI19" s="8">
        <v>32.270800000000001</v>
      </c>
      <c r="AJ19" s="8">
        <v>32.200000000000003</v>
      </c>
      <c r="AK19" s="8">
        <v>6.9737</v>
      </c>
      <c r="AL19" s="8">
        <v>132.95609999999999</v>
      </c>
      <c r="AM19" s="8">
        <v>124.83629999999999</v>
      </c>
      <c r="AN19" s="8">
        <v>-6.3301720000000001</v>
      </c>
      <c r="AO19" s="14" t="s">
        <v>432</v>
      </c>
      <c r="AP19" s="8">
        <v>4.5422000000000002</v>
      </c>
      <c r="AQ19" s="8">
        <v>2.0146000000000002</v>
      </c>
      <c r="AR19" s="8">
        <v>2.5276000000000001</v>
      </c>
      <c r="AS19" s="8">
        <v>23.4329</v>
      </c>
      <c r="AT19" s="8">
        <v>22.470300000000002</v>
      </c>
      <c r="AU19" s="8">
        <v>3176.5623000000001</v>
      </c>
      <c r="AV19" s="8">
        <v>5027</v>
      </c>
      <c r="AW19" s="8">
        <v>11</v>
      </c>
      <c r="AX19" s="8">
        <v>269.70139999999998</v>
      </c>
      <c r="AY19" s="8">
        <v>0.55647999999999997</v>
      </c>
      <c r="AZ19" s="8">
        <v>0.54820999999999998</v>
      </c>
      <c r="BA19" s="8">
        <v>0.54820999999999998</v>
      </c>
      <c r="BB19" s="8">
        <v>1266.7</v>
      </c>
      <c r="BC19" s="8">
        <v>1267.4312</v>
      </c>
      <c r="BD19" s="8">
        <v>1266.7</v>
      </c>
      <c r="BE19" s="8">
        <v>5.4619</v>
      </c>
      <c r="BF19" s="8">
        <v>-24.990300000000001</v>
      </c>
      <c r="BG19" s="8">
        <v>-36.606400000000001</v>
      </c>
      <c r="BH19" s="8">
        <v>-2.14195</v>
      </c>
      <c r="BI19" s="14" t="s">
        <v>433</v>
      </c>
      <c r="BJ19" s="8">
        <v>5.2990000000000004</v>
      </c>
      <c r="BK19" s="8">
        <v>1.9145000000000001</v>
      </c>
      <c r="BL19" s="8">
        <v>3.3845000000000001</v>
      </c>
      <c r="BM19" s="8">
        <v>21.287600000000001</v>
      </c>
      <c r="BN19" s="8">
        <v>20.036000000000001</v>
      </c>
      <c r="BO19" s="8">
        <v>2963.7770999999998</v>
      </c>
      <c r="BP19" s="8">
        <v>4096</v>
      </c>
      <c r="BQ19" s="8">
        <v>9</v>
      </c>
      <c r="BR19" s="8">
        <v>298.33920000000001</v>
      </c>
      <c r="BS19" s="8">
        <v>0.57250999999999996</v>
      </c>
      <c r="BT19" s="8">
        <v>0.58279999999999998</v>
      </c>
      <c r="BU19" s="8">
        <v>0.57250999999999996</v>
      </c>
      <c r="BV19" s="8">
        <v>1.9145000000000001</v>
      </c>
      <c r="BW19" s="8">
        <v>1.9145000000000001</v>
      </c>
      <c r="BX19" s="8">
        <v>1.9145000000000001</v>
      </c>
      <c r="BY19" s="8">
        <v>0</v>
      </c>
      <c r="BZ19" s="8">
        <v>58.305610000000001</v>
      </c>
      <c r="CA19" s="8">
        <v>211.9717</v>
      </c>
      <c r="CB19" s="8">
        <v>-2.8348059999999999</v>
      </c>
    </row>
    <row r="20" spans="1:80" x14ac:dyDescent="0.2">
      <c r="A20" s="14" t="s">
        <v>434</v>
      </c>
      <c r="B20" s="8">
        <v>0.84241999999999995</v>
      </c>
      <c r="C20" s="8">
        <v>0.47115000000000001</v>
      </c>
      <c r="D20" s="8">
        <v>0.37125999999999998</v>
      </c>
      <c r="E20" s="8">
        <v>21.398399999999999</v>
      </c>
      <c r="F20" s="8">
        <v>19.321100000000001</v>
      </c>
      <c r="G20" s="8">
        <v>242.12520000000001</v>
      </c>
      <c r="H20" s="8">
        <v>359</v>
      </c>
      <c r="I20" s="8">
        <v>6</v>
      </c>
      <c r="J20" s="8">
        <v>35.349400000000003</v>
      </c>
      <c r="K20" s="8">
        <v>0.30479000000000001</v>
      </c>
      <c r="L20" s="8">
        <v>0.35114000000000001</v>
      </c>
      <c r="M20" s="8">
        <v>0.33137</v>
      </c>
      <c r="N20" s="8">
        <v>190.2</v>
      </c>
      <c r="O20" s="8">
        <v>190.3587</v>
      </c>
      <c r="P20" s="8">
        <v>190.2</v>
      </c>
      <c r="Q20" s="8">
        <v>3.9716999999999998</v>
      </c>
      <c r="R20" s="8">
        <v>-52.787100000000002</v>
      </c>
      <c r="S20" s="8">
        <v>4.7963199999999997</v>
      </c>
      <c r="T20" s="8">
        <v>-6.2674300000000001</v>
      </c>
      <c r="U20" s="14" t="s">
        <v>435</v>
      </c>
      <c r="V20" s="8">
        <v>2.7469999999999999</v>
      </c>
      <c r="W20" s="8">
        <v>1.1107</v>
      </c>
      <c r="X20" s="8">
        <v>1.6363000000000001</v>
      </c>
      <c r="Y20" s="8">
        <v>22.5974</v>
      </c>
      <c r="Z20" s="8">
        <v>21.584199999999999</v>
      </c>
      <c r="AA20" s="8">
        <v>1651.4232999999999</v>
      </c>
      <c r="AB20" s="8">
        <v>2988</v>
      </c>
      <c r="AC20" s="8">
        <v>8</v>
      </c>
      <c r="AD20" s="8">
        <v>169.57060000000001</v>
      </c>
      <c r="AE20" s="8">
        <v>0.33566000000000001</v>
      </c>
      <c r="AF20" s="8">
        <v>0.30517</v>
      </c>
      <c r="AG20" s="8">
        <v>0.37974000000000002</v>
      </c>
      <c r="AH20" s="8">
        <v>1003.9</v>
      </c>
      <c r="AI20" s="8">
        <v>1004.1512</v>
      </c>
      <c r="AJ20" s="8">
        <v>1003.9</v>
      </c>
      <c r="AK20" s="8">
        <v>8.7302999999999997</v>
      </c>
      <c r="AL20" s="8">
        <v>117.5287</v>
      </c>
      <c r="AM20" s="8">
        <v>184.89400000000001</v>
      </c>
      <c r="AN20" s="8">
        <v>-16.905349999999999</v>
      </c>
      <c r="AO20" s="14" t="s">
        <v>436</v>
      </c>
      <c r="AP20" s="8">
        <v>1.7569999999999999</v>
      </c>
      <c r="AQ20" s="8">
        <v>0.70191999999999999</v>
      </c>
      <c r="AR20" s="8">
        <v>1.0549999999999999</v>
      </c>
      <c r="AS20" s="8">
        <v>18.324000000000002</v>
      </c>
      <c r="AT20" s="8">
        <v>17.314399999999999</v>
      </c>
      <c r="AU20" s="8">
        <v>1852.0954999999999</v>
      </c>
      <c r="AV20" s="8">
        <v>2850</v>
      </c>
      <c r="AW20" s="8">
        <v>8</v>
      </c>
      <c r="AX20" s="8">
        <v>148.67519999999999</v>
      </c>
      <c r="AY20" s="8">
        <v>0.34495999999999999</v>
      </c>
      <c r="AZ20" s="8">
        <v>0.35543999999999998</v>
      </c>
      <c r="BA20" s="8">
        <v>0.34843000000000002</v>
      </c>
      <c r="BB20" s="8">
        <v>454.2</v>
      </c>
      <c r="BC20" s="8">
        <v>454.43150000000003</v>
      </c>
      <c r="BD20" s="8">
        <v>454.2</v>
      </c>
      <c r="BE20" s="8">
        <v>4.4980000000000002</v>
      </c>
      <c r="BF20" s="8">
        <v>-35.8063</v>
      </c>
      <c r="BG20" s="8">
        <v>-48.555700000000002</v>
      </c>
      <c r="BH20" s="8">
        <v>-2.1162399999999999</v>
      </c>
      <c r="BI20" s="14" t="s">
        <v>437</v>
      </c>
      <c r="BJ20" s="8">
        <v>3.2509999999999999</v>
      </c>
      <c r="BK20" s="8">
        <v>0.79429000000000005</v>
      </c>
      <c r="BL20" s="8">
        <v>2.4567000000000001</v>
      </c>
      <c r="BM20" s="8">
        <v>18.658200000000001</v>
      </c>
      <c r="BN20" s="8">
        <v>15.8437</v>
      </c>
      <c r="BO20" s="8">
        <v>2365.6752999999999</v>
      </c>
      <c r="BP20" s="8">
        <v>3701</v>
      </c>
      <c r="BQ20" s="8">
        <v>8</v>
      </c>
      <c r="BR20" s="8">
        <v>217.2218</v>
      </c>
      <c r="BS20" s="8">
        <v>0.42936000000000002</v>
      </c>
      <c r="BT20" s="8">
        <v>0.42830000000000001</v>
      </c>
      <c r="BU20" s="8">
        <v>0.46392</v>
      </c>
      <c r="BV20" s="8">
        <v>354.9</v>
      </c>
      <c r="BW20" s="8">
        <v>355.30099999999999</v>
      </c>
      <c r="BX20" s="8">
        <v>354.9</v>
      </c>
      <c r="BY20" s="8">
        <v>2.5345</v>
      </c>
      <c r="BZ20" s="8">
        <v>55.767479999999999</v>
      </c>
      <c r="CA20" s="8">
        <v>200.01320000000001</v>
      </c>
      <c r="CB20" s="8">
        <v>-1.9583140000000001</v>
      </c>
    </row>
    <row r="21" spans="1:80" x14ac:dyDescent="0.2">
      <c r="A21" s="14" t="s">
        <v>438</v>
      </c>
      <c r="B21" s="8">
        <v>0.35757</v>
      </c>
      <c r="C21" s="8">
        <v>0.34559000000000001</v>
      </c>
      <c r="D21" s="8">
        <v>1.1977E-2</v>
      </c>
      <c r="E21" s="8">
        <v>20.7927</v>
      </c>
      <c r="F21" s="8">
        <v>17.632200000000001</v>
      </c>
      <c r="G21" s="8">
        <v>127.486</v>
      </c>
      <c r="H21" s="8">
        <v>195</v>
      </c>
      <c r="I21" s="8">
        <v>6</v>
      </c>
      <c r="J21" s="8">
        <v>10.438800000000001</v>
      </c>
      <c r="K21" s="8">
        <v>0.21998000000000001</v>
      </c>
      <c r="L21" s="8">
        <v>0.22073999999999999</v>
      </c>
      <c r="M21" s="8">
        <v>0.21998000000000001</v>
      </c>
      <c r="N21" s="8">
        <v>0.34559000000000001</v>
      </c>
      <c r="O21" s="8">
        <v>0.34559000000000001</v>
      </c>
      <c r="P21" s="8">
        <v>0.34559000000000001</v>
      </c>
      <c r="Q21" s="8">
        <v>0</v>
      </c>
      <c r="R21" s="8">
        <v>-18.974699999999999</v>
      </c>
      <c r="S21" s="8">
        <v>46.7059</v>
      </c>
      <c r="T21" s="8">
        <v>-1.5500400000000001</v>
      </c>
      <c r="U21" s="14" t="s">
        <v>439</v>
      </c>
      <c r="V21" s="8">
        <v>0.67337999999999998</v>
      </c>
      <c r="W21" s="8">
        <v>0.21534</v>
      </c>
      <c r="X21" s="8">
        <v>0.45804</v>
      </c>
      <c r="Y21" s="8">
        <v>16.0838</v>
      </c>
      <c r="Z21" s="8">
        <v>15.6365</v>
      </c>
      <c r="AA21" s="8">
        <v>396.19119999999998</v>
      </c>
      <c r="AB21" s="8">
        <v>697</v>
      </c>
      <c r="AC21" s="8">
        <v>6</v>
      </c>
      <c r="AD21" s="8">
        <v>48.706800000000001</v>
      </c>
      <c r="AE21" s="8">
        <v>0.1613</v>
      </c>
      <c r="AF21" s="8">
        <v>0.16378000000000001</v>
      </c>
      <c r="AG21" s="8">
        <v>0.16636999999999999</v>
      </c>
      <c r="AH21" s="8">
        <v>120.5</v>
      </c>
      <c r="AI21" s="8">
        <v>120.5981</v>
      </c>
      <c r="AJ21" s="8">
        <v>120.5</v>
      </c>
      <c r="AK21" s="8">
        <v>4.6425999999999998</v>
      </c>
      <c r="AL21" s="8">
        <v>135.05690000000001</v>
      </c>
      <c r="AM21" s="8">
        <v>100.5461</v>
      </c>
      <c r="AN21" s="8">
        <v>-0.68787799999999999</v>
      </c>
      <c r="AO21" s="14" t="s">
        <v>440</v>
      </c>
      <c r="AP21" s="8">
        <v>5.7303E-2</v>
      </c>
      <c r="AQ21" s="8">
        <v>3.9600999999999997E-2</v>
      </c>
      <c r="AR21" s="8">
        <v>1.7701999999999999E-2</v>
      </c>
      <c r="AS21" s="8">
        <v>4.3247</v>
      </c>
      <c r="AT21" s="8">
        <v>3.9390000000000001</v>
      </c>
      <c r="AU21" s="8">
        <v>19.6265</v>
      </c>
      <c r="AV21" s="8">
        <v>46</v>
      </c>
      <c r="AW21" s="8">
        <v>5</v>
      </c>
      <c r="AX21" s="8">
        <v>3.0194000000000001</v>
      </c>
      <c r="AY21" s="8">
        <v>0.14046</v>
      </c>
      <c r="AZ21" s="8">
        <v>0.13919000000000001</v>
      </c>
      <c r="BA21" s="8">
        <v>0.13027</v>
      </c>
      <c r="BB21" s="8">
        <v>28.2</v>
      </c>
      <c r="BC21" s="8">
        <v>28.215800000000002</v>
      </c>
      <c r="BD21" s="8">
        <v>28.2</v>
      </c>
      <c r="BE21" s="8">
        <v>1.4162999999999999</v>
      </c>
      <c r="BF21" s="8">
        <v>32.609299999999998</v>
      </c>
      <c r="BG21" s="8">
        <v>-64.819699999999997</v>
      </c>
      <c r="BH21" s="8">
        <v>-3.3010199999999998</v>
      </c>
      <c r="BI21" s="14" t="s">
        <v>441</v>
      </c>
      <c r="BJ21" s="8">
        <v>2.7826</v>
      </c>
      <c r="BK21" s="8">
        <v>0.77424000000000004</v>
      </c>
      <c r="BL21" s="8">
        <v>2.0084</v>
      </c>
      <c r="BM21" s="8">
        <v>18.428899999999999</v>
      </c>
      <c r="BN21" s="8">
        <v>17.055</v>
      </c>
      <c r="BO21" s="8">
        <v>2595.2556</v>
      </c>
      <c r="BP21" s="8">
        <v>4117</v>
      </c>
      <c r="BQ21" s="8">
        <v>8</v>
      </c>
      <c r="BR21" s="8">
        <v>223.8126</v>
      </c>
      <c r="BS21" s="8">
        <v>0.40862999999999999</v>
      </c>
      <c r="BT21" s="8">
        <v>0.39710000000000001</v>
      </c>
      <c r="BU21" s="8">
        <v>0.39706000000000002</v>
      </c>
      <c r="BV21" s="8">
        <v>527.20000000000005</v>
      </c>
      <c r="BW21" s="8">
        <v>527.44380000000001</v>
      </c>
      <c r="BX21" s="8">
        <v>527.20000000000005</v>
      </c>
      <c r="BY21" s="8">
        <v>4.0171999999999999</v>
      </c>
      <c r="BZ21" s="8">
        <v>53.551479999999998</v>
      </c>
      <c r="CA21" s="8">
        <v>187.2654</v>
      </c>
      <c r="CB21" s="8">
        <v>-2.6560709999999998</v>
      </c>
    </row>
    <row r="22" spans="1:80" x14ac:dyDescent="0.2">
      <c r="A22" s="14" t="s">
        <v>442</v>
      </c>
      <c r="B22" s="8">
        <v>2.6553</v>
      </c>
      <c r="C22" s="8">
        <v>1.2563</v>
      </c>
      <c r="D22" s="8">
        <v>1.399</v>
      </c>
      <c r="E22" s="8">
        <v>23.357600000000001</v>
      </c>
      <c r="F22" s="8">
        <v>24.991099999999999</v>
      </c>
      <c r="G22" s="8">
        <v>1182.1797999999999</v>
      </c>
      <c r="H22" s="8">
        <v>1681</v>
      </c>
      <c r="I22" s="8">
        <v>8</v>
      </c>
      <c r="J22" s="8">
        <v>138.3946</v>
      </c>
      <c r="K22" s="8">
        <v>0.33732000000000001</v>
      </c>
      <c r="L22" s="8">
        <v>0.33732000000000001</v>
      </c>
      <c r="M22" s="8">
        <v>0.33732000000000001</v>
      </c>
      <c r="N22" s="8">
        <v>1.2563</v>
      </c>
      <c r="O22" s="8">
        <v>1.2563</v>
      </c>
      <c r="P22" s="8">
        <v>1.2563</v>
      </c>
      <c r="Q22" s="8">
        <v>0</v>
      </c>
      <c r="R22" s="8">
        <v>-36.701099999999997</v>
      </c>
      <c r="S22" s="8">
        <v>9.4495799999999992</v>
      </c>
      <c r="T22" s="8">
        <v>-5.2066600000000003</v>
      </c>
      <c r="U22" s="14" t="s">
        <v>443</v>
      </c>
      <c r="V22" s="8">
        <v>0.17030999999999999</v>
      </c>
      <c r="W22" s="8">
        <v>8.5414000000000004E-2</v>
      </c>
      <c r="X22" s="8">
        <v>8.4898000000000001E-2</v>
      </c>
      <c r="Y22" s="8">
        <v>15.7554</v>
      </c>
      <c r="Z22" s="8">
        <v>15.068</v>
      </c>
      <c r="AA22" s="8">
        <v>123.3668</v>
      </c>
      <c r="AB22" s="8">
        <v>252</v>
      </c>
      <c r="AC22" s="8">
        <v>7</v>
      </c>
      <c r="AD22" s="8">
        <v>13.513500000000001</v>
      </c>
      <c r="AE22" s="8">
        <v>0.11479</v>
      </c>
      <c r="AF22" s="8">
        <v>0.11706999999999999</v>
      </c>
      <c r="AG22" s="8">
        <v>0.11479</v>
      </c>
      <c r="AH22" s="8">
        <v>8.5414000000000004E-2</v>
      </c>
      <c r="AI22" s="8">
        <v>8.5414000000000004E-2</v>
      </c>
      <c r="AJ22" s="8">
        <v>8.5414000000000004E-2</v>
      </c>
      <c r="AK22" s="8">
        <v>0</v>
      </c>
      <c r="AL22" s="8">
        <v>128.6979</v>
      </c>
      <c r="AM22" s="8">
        <v>116.7064</v>
      </c>
      <c r="AN22" s="8">
        <v>-5.7189430000000003</v>
      </c>
      <c r="AO22" s="14" t="s">
        <v>444</v>
      </c>
      <c r="AP22" s="8">
        <v>0.76522999999999997</v>
      </c>
      <c r="AQ22" s="8">
        <v>0.34098000000000001</v>
      </c>
      <c r="AR22" s="8">
        <v>0.42425000000000002</v>
      </c>
      <c r="AS22" s="8">
        <v>10.832000000000001</v>
      </c>
      <c r="AT22" s="8">
        <v>9.5709</v>
      </c>
      <c r="AU22" s="8">
        <v>392.0564</v>
      </c>
      <c r="AV22" s="8">
        <v>533</v>
      </c>
      <c r="AW22" s="8">
        <v>6</v>
      </c>
      <c r="AX22" s="8">
        <v>43.741700000000002</v>
      </c>
      <c r="AY22" s="8">
        <v>0.29791000000000001</v>
      </c>
      <c r="AZ22" s="8">
        <v>0.30168</v>
      </c>
      <c r="BA22" s="8">
        <v>0.29776999999999998</v>
      </c>
      <c r="BB22" s="8">
        <v>128.1</v>
      </c>
      <c r="BC22" s="8">
        <v>128.31100000000001</v>
      </c>
      <c r="BD22" s="8">
        <v>128.1</v>
      </c>
      <c r="BE22" s="8">
        <v>1.5741000000000001</v>
      </c>
      <c r="BF22" s="8">
        <v>21.946809999999999</v>
      </c>
      <c r="BG22" s="8">
        <v>-136.3134</v>
      </c>
      <c r="BH22" s="8">
        <v>-4.1669600000000004</v>
      </c>
      <c r="BI22" s="14" t="s">
        <v>445</v>
      </c>
      <c r="BJ22" s="8">
        <v>3.7433999999999998</v>
      </c>
      <c r="BK22" s="8">
        <v>1.1483000000000001</v>
      </c>
      <c r="BL22" s="8">
        <v>2.5951</v>
      </c>
      <c r="BM22" s="8">
        <v>20.114000000000001</v>
      </c>
      <c r="BN22" s="8">
        <v>20.059000000000001</v>
      </c>
      <c r="BO22" s="8">
        <v>3985.5527000000002</v>
      </c>
      <c r="BP22" s="8">
        <v>6298</v>
      </c>
      <c r="BQ22" s="8">
        <v>8</v>
      </c>
      <c r="BR22" s="8">
        <v>304.8587</v>
      </c>
      <c r="BS22" s="8">
        <v>0.47364000000000001</v>
      </c>
      <c r="BT22" s="8">
        <v>0.46322999999999998</v>
      </c>
      <c r="BU22" s="8">
        <v>0.46334999999999998</v>
      </c>
      <c r="BV22" s="8">
        <v>561.1</v>
      </c>
      <c r="BW22" s="8">
        <v>561.59370000000001</v>
      </c>
      <c r="BX22" s="8">
        <v>561.1</v>
      </c>
      <c r="BY22" s="8">
        <v>3.3997999999999999</v>
      </c>
      <c r="BZ22" s="8">
        <v>12.432399999999999</v>
      </c>
      <c r="CA22" s="8">
        <v>65.096699999999998</v>
      </c>
      <c r="CB22" s="8">
        <v>-1.9151800000000001</v>
      </c>
    </row>
    <row r="23" spans="1:80" x14ac:dyDescent="0.2">
      <c r="A23" s="14" t="s">
        <v>446</v>
      </c>
      <c r="B23" s="8">
        <v>1.5354000000000001</v>
      </c>
      <c r="C23" s="8">
        <v>0.23316000000000001</v>
      </c>
      <c r="D23" s="8">
        <v>1.3023</v>
      </c>
      <c r="E23" s="8">
        <v>15.9694</v>
      </c>
      <c r="F23" s="8">
        <v>12.807700000000001</v>
      </c>
      <c r="G23" s="8">
        <v>1803.6351</v>
      </c>
      <c r="H23" s="8">
        <v>3892</v>
      </c>
      <c r="I23" s="8">
        <v>8</v>
      </c>
      <c r="J23" s="8">
        <v>129.369</v>
      </c>
      <c r="K23" s="8">
        <v>0.20921000000000001</v>
      </c>
      <c r="L23" s="8">
        <v>0.22974</v>
      </c>
      <c r="M23" s="8">
        <v>0.23758000000000001</v>
      </c>
      <c r="N23" s="8">
        <v>64.2</v>
      </c>
      <c r="O23" s="8">
        <v>64.364500000000007</v>
      </c>
      <c r="P23" s="8">
        <v>64.2</v>
      </c>
      <c r="Q23" s="8">
        <v>1.7585999999999999</v>
      </c>
      <c r="R23" s="8">
        <v>-16.986000000000001</v>
      </c>
      <c r="S23" s="8">
        <v>26.781199999999998</v>
      </c>
      <c r="T23" s="8">
        <v>-1.37635</v>
      </c>
      <c r="U23" s="14" t="s">
        <v>447</v>
      </c>
      <c r="V23" s="8">
        <v>6.8408999999999998E-2</v>
      </c>
      <c r="W23" s="8">
        <v>2.6464000000000001E-2</v>
      </c>
      <c r="X23" s="8">
        <v>4.1945000000000003E-2</v>
      </c>
      <c r="Y23" s="8">
        <v>8.4229000000000003</v>
      </c>
      <c r="Z23" s="8">
        <v>6.8840000000000003</v>
      </c>
      <c r="AA23" s="8">
        <v>83.924700000000001</v>
      </c>
      <c r="AB23" s="8">
        <v>117</v>
      </c>
      <c r="AC23" s="8">
        <v>6</v>
      </c>
      <c r="AD23" s="8">
        <v>7.3739999999999997</v>
      </c>
      <c r="AE23" s="8">
        <v>8.2306000000000004E-2</v>
      </c>
      <c r="AF23" s="8">
        <v>8.7242E-2</v>
      </c>
      <c r="AG23" s="8">
        <v>0.28705999999999998</v>
      </c>
      <c r="AH23" s="8">
        <v>153.80000000000001</v>
      </c>
      <c r="AI23" s="8">
        <v>153.81110000000001</v>
      </c>
      <c r="AJ23" s="8">
        <v>153.80000000000001</v>
      </c>
      <c r="AK23" s="8">
        <v>2.5358999999999998</v>
      </c>
      <c r="AL23" s="8">
        <v>47.82385</v>
      </c>
      <c r="AM23" s="8">
        <v>189.6233</v>
      </c>
      <c r="AN23" s="8">
        <v>-19.244589999999999</v>
      </c>
      <c r="AO23" s="14" t="s">
        <v>448</v>
      </c>
      <c r="AP23" s="8">
        <v>13.9472</v>
      </c>
      <c r="AQ23" s="8">
        <v>4.609</v>
      </c>
      <c r="AR23" s="8">
        <v>9.3382000000000005</v>
      </c>
      <c r="AS23" s="8">
        <v>28.319299999999998</v>
      </c>
      <c r="AT23" s="8">
        <v>26.494499999999999</v>
      </c>
      <c r="AU23" s="8">
        <v>8415.6913999999997</v>
      </c>
      <c r="AV23" s="8">
        <v>12674</v>
      </c>
      <c r="AW23" s="8">
        <v>11</v>
      </c>
      <c r="AX23" s="8">
        <v>822.81380000000001</v>
      </c>
      <c r="AY23" s="8">
        <v>1.2222</v>
      </c>
      <c r="AZ23" s="8">
        <v>1.3673999999999999</v>
      </c>
      <c r="BA23" s="8">
        <v>0.11167000000000001</v>
      </c>
      <c r="BB23" s="8">
        <v>-147.80000000000001</v>
      </c>
      <c r="BC23" s="8">
        <v>-146.9716</v>
      </c>
      <c r="BD23" s="8">
        <v>-147.80000000000001</v>
      </c>
      <c r="BE23" s="8">
        <v>2.7486000000000002</v>
      </c>
      <c r="BF23" s="8">
        <v>-72.621499999999997</v>
      </c>
      <c r="BG23" s="8">
        <v>-21.930299999999999</v>
      </c>
      <c r="BH23" s="8">
        <v>-0.28165299999999999</v>
      </c>
      <c r="BI23" s="14" t="s">
        <v>449</v>
      </c>
      <c r="BJ23" s="8">
        <v>5.1101000000000001</v>
      </c>
      <c r="BK23" s="8">
        <v>1.7684</v>
      </c>
      <c r="BL23" s="8">
        <v>3.3416999999999999</v>
      </c>
      <c r="BM23" s="8">
        <v>20.5687</v>
      </c>
      <c r="BN23" s="8">
        <v>19.321899999999999</v>
      </c>
      <c r="BO23" s="8">
        <v>3750.9497000000001</v>
      </c>
      <c r="BP23" s="8">
        <v>5984</v>
      </c>
      <c r="BQ23" s="8">
        <v>9</v>
      </c>
      <c r="BR23" s="8">
        <v>318.51909999999998</v>
      </c>
      <c r="BS23" s="8">
        <v>0.55737000000000003</v>
      </c>
      <c r="BT23" s="8">
        <v>0.54325999999999997</v>
      </c>
      <c r="BU23" s="8">
        <v>0.55737000000000003</v>
      </c>
      <c r="BV23" s="8">
        <v>1.7684</v>
      </c>
      <c r="BW23" s="8">
        <v>1.7684</v>
      </c>
      <c r="BX23" s="8">
        <v>1.7684</v>
      </c>
      <c r="BY23" s="8">
        <v>0</v>
      </c>
      <c r="BZ23" s="8">
        <v>17.745799999999999</v>
      </c>
      <c r="CA23" s="8">
        <v>91.626599999999996</v>
      </c>
      <c r="CB23" s="8">
        <v>-1.8792500000000001</v>
      </c>
    </row>
    <row r="24" spans="1:80" x14ac:dyDescent="0.2">
      <c r="A24" s="14" t="s">
        <v>450</v>
      </c>
      <c r="B24" s="8">
        <v>0.50168000000000001</v>
      </c>
      <c r="C24" s="8">
        <v>0.34400999999999998</v>
      </c>
      <c r="D24" s="8">
        <v>0.15767</v>
      </c>
      <c r="E24" s="8">
        <v>20.4739</v>
      </c>
      <c r="F24" s="8">
        <v>19.704899999999999</v>
      </c>
      <c r="G24" s="8">
        <v>232.5222</v>
      </c>
      <c r="H24" s="8">
        <v>407</v>
      </c>
      <c r="I24" s="8">
        <v>7</v>
      </c>
      <c r="J24" s="8">
        <v>25.6754</v>
      </c>
      <c r="K24" s="8">
        <v>0.21085999999999999</v>
      </c>
      <c r="L24" s="8">
        <v>0.20938000000000001</v>
      </c>
      <c r="M24" s="8">
        <v>0.21085999999999999</v>
      </c>
      <c r="N24" s="8">
        <v>0.34400999999999998</v>
      </c>
      <c r="O24" s="8">
        <v>0.34400999999999998</v>
      </c>
      <c r="P24" s="8">
        <v>0.34400999999999998</v>
      </c>
      <c r="Q24" s="8">
        <v>0</v>
      </c>
      <c r="R24" s="8">
        <v>-8.7417899999999999</v>
      </c>
      <c r="S24" s="8">
        <v>50.7637</v>
      </c>
      <c r="T24" s="8">
        <v>-0.64395999999999998</v>
      </c>
      <c r="U24" s="14" t="s">
        <v>451</v>
      </c>
      <c r="V24" s="8">
        <v>0.28272999999999998</v>
      </c>
      <c r="W24" s="8">
        <v>7.4257000000000004E-2</v>
      </c>
      <c r="X24" s="8">
        <v>0.20846999999999999</v>
      </c>
      <c r="Y24" s="8">
        <v>13.577199999999999</v>
      </c>
      <c r="Z24" s="8">
        <v>14.458500000000001</v>
      </c>
      <c r="AA24" s="8">
        <v>361.78530000000001</v>
      </c>
      <c r="AB24" s="8">
        <v>634</v>
      </c>
      <c r="AC24" s="8">
        <v>6</v>
      </c>
      <c r="AD24" s="8">
        <v>30.826599999999999</v>
      </c>
      <c r="AE24" s="8">
        <v>0.10546</v>
      </c>
      <c r="AF24" s="8">
        <v>0.10906</v>
      </c>
      <c r="AG24" s="8">
        <v>9.7881999999999997E-2</v>
      </c>
      <c r="AH24" s="8">
        <v>35.9</v>
      </c>
      <c r="AI24" s="8">
        <v>35.927799999999998</v>
      </c>
      <c r="AJ24" s="8">
        <v>35.9</v>
      </c>
      <c r="AK24" s="8">
        <v>5.8982999999999999</v>
      </c>
      <c r="AL24" s="8">
        <v>68.928600000000003</v>
      </c>
      <c r="AM24" s="8">
        <v>174.99600000000001</v>
      </c>
      <c r="AN24" s="8">
        <v>-16.261050000000001</v>
      </c>
      <c r="AO24" s="14" t="s">
        <v>452</v>
      </c>
      <c r="AP24" s="8">
        <v>4.1432999999999998E-2</v>
      </c>
      <c r="AQ24" s="8">
        <v>3.6039000000000002E-2</v>
      </c>
      <c r="AR24" s="8">
        <v>5.3940999999999998E-3</v>
      </c>
      <c r="AS24" s="8">
        <v>4.8217999999999996</v>
      </c>
      <c r="AT24" s="8">
        <v>4.5906000000000002</v>
      </c>
      <c r="AU24" s="8">
        <v>9.8297000000000008</v>
      </c>
      <c r="AV24" s="8">
        <v>23</v>
      </c>
      <c r="AW24" s="8">
        <v>4</v>
      </c>
      <c r="AX24" s="8">
        <v>1.9964999999999999</v>
      </c>
      <c r="AY24" s="8">
        <v>0.11391999999999999</v>
      </c>
      <c r="AZ24" s="8">
        <v>0.11369</v>
      </c>
      <c r="BA24" s="8">
        <v>0.11082</v>
      </c>
      <c r="BB24" s="8">
        <v>24.9</v>
      </c>
      <c r="BC24" s="8">
        <v>24.902899999999999</v>
      </c>
      <c r="BD24" s="8">
        <v>24.9</v>
      </c>
      <c r="BE24" s="8">
        <v>3.0485000000000002</v>
      </c>
      <c r="BF24" s="8">
        <v>28.587</v>
      </c>
      <c r="BG24" s="8">
        <v>-56.102899999999998</v>
      </c>
      <c r="BH24" s="8">
        <v>-3.75786</v>
      </c>
      <c r="BI24" s="14" t="s">
        <v>453</v>
      </c>
      <c r="BJ24" s="8">
        <v>3.0007999999999999</v>
      </c>
      <c r="BK24" s="8">
        <v>1.1347</v>
      </c>
      <c r="BL24" s="8">
        <v>1.8661000000000001</v>
      </c>
      <c r="BM24" s="8">
        <v>20.658899999999999</v>
      </c>
      <c r="BN24" s="8">
        <v>20.324400000000001</v>
      </c>
      <c r="BO24" s="8">
        <v>2530.3494000000001</v>
      </c>
      <c r="BP24" s="8">
        <v>3778</v>
      </c>
      <c r="BQ24" s="8">
        <v>8</v>
      </c>
      <c r="BR24" s="8">
        <v>209.91399999999999</v>
      </c>
      <c r="BS24" s="8">
        <v>0.43207000000000001</v>
      </c>
      <c r="BT24" s="8">
        <v>0.43120000000000003</v>
      </c>
      <c r="BU24" s="8">
        <v>0.43237999999999999</v>
      </c>
      <c r="BV24" s="8">
        <v>802.3</v>
      </c>
      <c r="BW24" s="8">
        <v>802.61360000000002</v>
      </c>
      <c r="BX24" s="8">
        <v>802.3</v>
      </c>
      <c r="BY24" s="8">
        <v>5.7422000000000004</v>
      </c>
      <c r="BZ24" s="8">
        <v>19.984870000000001</v>
      </c>
      <c r="CA24" s="8">
        <v>103.1395</v>
      </c>
      <c r="CB24" s="8">
        <v>-1.9475899999999999</v>
      </c>
    </row>
    <row r="25" spans="1:80" x14ac:dyDescent="0.2">
      <c r="A25" s="14" t="s">
        <v>454</v>
      </c>
      <c r="B25" s="8">
        <v>2.2854000000000001</v>
      </c>
      <c r="C25" s="8">
        <v>0.87805</v>
      </c>
      <c r="D25" s="8">
        <v>1.4074</v>
      </c>
      <c r="E25" s="8">
        <v>19.571899999999999</v>
      </c>
      <c r="F25" s="8">
        <v>17.1447</v>
      </c>
      <c r="G25" s="8">
        <v>1988.6809000000001</v>
      </c>
      <c r="H25" s="8">
        <v>3597</v>
      </c>
      <c r="I25" s="8">
        <v>9</v>
      </c>
      <c r="J25" s="8">
        <v>162.86490000000001</v>
      </c>
      <c r="K25" s="8">
        <v>0.36776999999999999</v>
      </c>
      <c r="L25" s="8">
        <v>0.36598000000000003</v>
      </c>
      <c r="M25" s="8">
        <v>0.36821999999999999</v>
      </c>
      <c r="N25" s="8">
        <v>404.3</v>
      </c>
      <c r="O25" s="8">
        <v>404.7654</v>
      </c>
      <c r="P25" s="8">
        <v>404.3</v>
      </c>
      <c r="Q25" s="8">
        <v>3.8628</v>
      </c>
      <c r="R25" s="8">
        <v>-1.94156</v>
      </c>
      <c r="S25" s="8">
        <v>26.4133</v>
      </c>
      <c r="T25" s="8">
        <v>-0.37965100000000002</v>
      </c>
      <c r="U25" s="14" t="s">
        <v>455</v>
      </c>
      <c r="V25" s="8">
        <v>0.19003999999999999</v>
      </c>
      <c r="W25" s="8">
        <v>7.7647999999999995E-2</v>
      </c>
      <c r="X25" s="8">
        <v>0.11239</v>
      </c>
      <c r="Y25" s="8">
        <v>15.351100000000001</v>
      </c>
      <c r="Z25" s="8">
        <v>13.5022</v>
      </c>
      <c r="AA25" s="8">
        <v>274.89760000000001</v>
      </c>
      <c r="AB25" s="8">
        <v>479</v>
      </c>
      <c r="AC25" s="8">
        <v>6</v>
      </c>
      <c r="AD25" s="8">
        <v>19.864799999999999</v>
      </c>
      <c r="AE25" s="8">
        <v>0.11027000000000001</v>
      </c>
      <c r="AF25" s="8">
        <v>0.11005</v>
      </c>
      <c r="AG25" s="8">
        <v>0.10392999999999999</v>
      </c>
      <c r="AH25" s="8">
        <v>79.8</v>
      </c>
      <c r="AI25" s="8">
        <v>79.831000000000003</v>
      </c>
      <c r="AJ25" s="8">
        <v>79.8</v>
      </c>
      <c r="AK25" s="8">
        <v>5.3190999999999997</v>
      </c>
      <c r="AL25" s="8">
        <v>139.09469999999999</v>
      </c>
      <c r="AM25" s="8">
        <v>139.65039999999999</v>
      </c>
      <c r="AN25" s="8">
        <v>-6.9724839999999997</v>
      </c>
      <c r="AO25" s="14" t="s">
        <v>456</v>
      </c>
      <c r="AP25" s="8">
        <v>29.295400000000001</v>
      </c>
      <c r="AQ25" s="8">
        <v>10.6076</v>
      </c>
      <c r="AR25" s="8">
        <v>18.687799999999999</v>
      </c>
      <c r="AS25" s="8">
        <v>29.8933</v>
      </c>
      <c r="AT25" s="8">
        <v>27.754899999999999</v>
      </c>
      <c r="AU25" s="8">
        <v>13188.4424</v>
      </c>
      <c r="AV25" s="8">
        <v>22366</v>
      </c>
      <c r="AW25" s="8">
        <v>11</v>
      </c>
      <c r="AX25" s="8">
        <v>1300.3099</v>
      </c>
      <c r="AY25" s="8">
        <v>1.1122000000000001</v>
      </c>
      <c r="AZ25" s="8">
        <v>1.151</v>
      </c>
      <c r="BA25" s="8">
        <v>1.1122000000000001</v>
      </c>
      <c r="BB25" s="8">
        <v>10.6076</v>
      </c>
      <c r="BC25" s="8">
        <v>10.6076</v>
      </c>
      <c r="BD25" s="8">
        <v>10.6076</v>
      </c>
      <c r="BE25" s="8">
        <v>0</v>
      </c>
      <c r="BF25" s="8">
        <v>-62.089700000000001</v>
      </c>
      <c r="BG25" s="8">
        <v>-73.363600000000005</v>
      </c>
      <c r="BH25" s="8">
        <v>-1.88533</v>
      </c>
      <c r="BI25" s="14" t="s">
        <v>457</v>
      </c>
      <c r="BJ25" s="8">
        <v>4.0902000000000003</v>
      </c>
      <c r="BK25" s="8">
        <v>1.6028</v>
      </c>
      <c r="BL25" s="8">
        <v>2.4874999999999998</v>
      </c>
      <c r="BM25" s="8">
        <v>22.776299999999999</v>
      </c>
      <c r="BN25" s="8">
        <v>22.096399999999999</v>
      </c>
      <c r="BO25" s="8">
        <v>3983.6300999999999</v>
      </c>
      <c r="BP25" s="8">
        <v>6220</v>
      </c>
      <c r="BQ25" s="8">
        <v>8</v>
      </c>
      <c r="BR25" s="8">
        <v>298.755</v>
      </c>
      <c r="BS25" s="8">
        <v>0.55584999999999996</v>
      </c>
      <c r="BT25" s="8">
        <v>0.53283999999999998</v>
      </c>
      <c r="BU25" s="8">
        <v>0.55584999999999996</v>
      </c>
      <c r="BV25" s="8">
        <v>1.6028</v>
      </c>
      <c r="BW25" s="8">
        <v>1.6028</v>
      </c>
      <c r="BX25" s="8">
        <v>1.6028</v>
      </c>
      <c r="BY25" s="8">
        <v>0</v>
      </c>
      <c r="BZ25" s="8">
        <v>37.066630000000004</v>
      </c>
      <c r="CA25" s="8">
        <v>105.1105</v>
      </c>
      <c r="CB25" s="8">
        <v>-2.3996550000000001</v>
      </c>
    </row>
    <row r="26" spans="1:80" x14ac:dyDescent="0.2">
      <c r="A26" s="14" t="s">
        <v>458</v>
      </c>
      <c r="B26" s="8">
        <v>0.46061000000000002</v>
      </c>
      <c r="C26" s="8">
        <v>0.36853000000000002</v>
      </c>
      <c r="D26" s="8">
        <v>9.2079999999999995E-2</v>
      </c>
      <c r="E26" s="8">
        <v>19.7685</v>
      </c>
      <c r="F26" s="8">
        <v>17.411100000000001</v>
      </c>
      <c r="G26" s="8">
        <v>152.84809999999999</v>
      </c>
      <c r="H26" s="8">
        <v>236</v>
      </c>
      <c r="I26" s="8">
        <v>7</v>
      </c>
      <c r="J26" s="8">
        <v>16.837900000000001</v>
      </c>
      <c r="K26" s="8">
        <v>0.28105999999999998</v>
      </c>
      <c r="L26" s="8">
        <v>0.28105999999999998</v>
      </c>
      <c r="M26" s="8">
        <v>0.30702000000000002</v>
      </c>
      <c r="N26" s="8">
        <v>82.7</v>
      </c>
      <c r="O26" s="8">
        <v>82.999300000000005</v>
      </c>
      <c r="P26" s="8">
        <v>82.7</v>
      </c>
      <c r="Q26" s="8">
        <v>1.0244</v>
      </c>
      <c r="R26" s="8">
        <v>-39.595100000000002</v>
      </c>
      <c r="S26" s="8">
        <v>64.515100000000004</v>
      </c>
      <c r="T26" s="8">
        <v>-1.32172</v>
      </c>
      <c r="U26" s="14" t="s">
        <v>459</v>
      </c>
      <c r="V26" s="8">
        <v>0.12737000000000001</v>
      </c>
      <c r="W26" s="8">
        <v>1.3228999999999999E-2</v>
      </c>
      <c r="X26" s="8">
        <v>0.11414000000000001</v>
      </c>
      <c r="Y26" s="8">
        <v>6.9208999999999996</v>
      </c>
      <c r="Z26" s="8">
        <v>5.8178999999999998</v>
      </c>
      <c r="AA26" s="8">
        <v>247.20349999999999</v>
      </c>
      <c r="AB26" s="8">
        <v>504</v>
      </c>
      <c r="AC26" s="8">
        <v>6</v>
      </c>
      <c r="AD26" s="8">
        <v>16.060199999999998</v>
      </c>
      <c r="AE26" s="8">
        <v>6.8856000000000001E-2</v>
      </c>
      <c r="AF26" s="8">
        <v>7.6629000000000003E-2</v>
      </c>
      <c r="AG26" s="8">
        <v>6.8856000000000001E-2</v>
      </c>
      <c r="AH26" s="8">
        <v>1.3228999999999999E-2</v>
      </c>
      <c r="AI26" s="8">
        <v>1.3228999999999999E-2</v>
      </c>
      <c r="AJ26" s="8">
        <v>1.3228999999999999E-2</v>
      </c>
      <c r="AK26" s="8">
        <v>0</v>
      </c>
      <c r="AL26" s="8">
        <v>130.0909</v>
      </c>
      <c r="AM26" s="8">
        <v>110.996</v>
      </c>
      <c r="AN26" s="8">
        <v>-3.8060849999999999</v>
      </c>
      <c r="AO26" s="14" t="s">
        <v>460</v>
      </c>
      <c r="AP26" s="8">
        <v>19.146000000000001</v>
      </c>
      <c r="AQ26" s="8">
        <v>11.1348</v>
      </c>
      <c r="AR26" s="8">
        <v>8.0112000000000005</v>
      </c>
      <c r="AS26" s="8">
        <v>30.3857</v>
      </c>
      <c r="AT26" s="8">
        <v>25.723600000000001</v>
      </c>
      <c r="AU26" s="8">
        <v>6759.6923999999999</v>
      </c>
      <c r="AV26" s="8">
        <v>9844</v>
      </c>
      <c r="AW26" s="8">
        <v>10</v>
      </c>
      <c r="AX26" s="8">
        <v>617.76350000000002</v>
      </c>
      <c r="AY26" s="8">
        <v>1.6234999999999999</v>
      </c>
      <c r="AZ26" s="8">
        <v>1.6234999999999999</v>
      </c>
      <c r="BA26" s="8">
        <v>1.7586999999999999</v>
      </c>
      <c r="BB26" s="8">
        <v>7601.2997999999998</v>
      </c>
      <c r="BC26" s="8">
        <v>7601.7885999999999</v>
      </c>
      <c r="BD26" s="8">
        <v>7601.2997999999998</v>
      </c>
      <c r="BE26" s="8">
        <v>9.4868000000000006</v>
      </c>
      <c r="BF26" s="8">
        <v>-53.579599999999999</v>
      </c>
      <c r="BG26" s="8">
        <v>-106.3139</v>
      </c>
      <c r="BH26" s="8">
        <v>-2.7076889999999998</v>
      </c>
      <c r="BI26" s="14" t="s">
        <v>461</v>
      </c>
      <c r="BJ26" s="8">
        <v>3.9447999999999999</v>
      </c>
      <c r="BK26" s="8">
        <v>1.3576999999999999</v>
      </c>
      <c r="BL26" s="8">
        <v>2.5871</v>
      </c>
      <c r="BM26" s="8">
        <v>20.424199999999999</v>
      </c>
      <c r="BN26" s="8">
        <v>19.856400000000001</v>
      </c>
      <c r="BO26" s="8">
        <v>3207.2287999999999</v>
      </c>
      <c r="BP26" s="8">
        <v>5127</v>
      </c>
      <c r="BQ26" s="8">
        <v>9</v>
      </c>
      <c r="BR26" s="8">
        <v>262.42439999999999</v>
      </c>
      <c r="BS26" s="8">
        <v>0.47899000000000003</v>
      </c>
      <c r="BT26" s="8">
        <v>0.47397</v>
      </c>
      <c r="BU26" s="8">
        <v>0.48393000000000003</v>
      </c>
      <c r="BV26" s="8">
        <v>705.1</v>
      </c>
      <c r="BW26" s="8">
        <v>705.58810000000005</v>
      </c>
      <c r="BX26" s="8">
        <v>705.1</v>
      </c>
      <c r="BY26" s="8">
        <v>4.5891999999999999</v>
      </c>
      <c r="BZ26" s="8">
        <v>5.6001899999999996</v>
      </c>
      <c r="CA26" s="8">
        <v>31.881900000000002</v>
      </c>
      <c r="CB26" s="8">
        <v>-1.82701</v>
      </c>
    </row>
    <row r="27" spans="1:80" x14ac:dyDescent="0.2">
      <c r="A27" s="14" t="s">
        <v>462</v>
      </c>
      <c r="B27" s="8">
        <v>3.7071999999999998</v>
      </c>
      <c r="C27" s="8">
        <v>0.63797000000000004</v>
      </c>
      <c r="D27" s="8">
        <v>3.0691999999999999</v>
      </c>
      <c r="E27" s="8">
        <v>21.6706</v>
      </c>
      <c r="F27" s="8">
        <v>19.6709</v>
      </c>
      <c r="G27" s="8">
        <v>3497.5351999999998</v>
      </c>
      <c r="H27" s="8">
        <v>7186</v>
      </c>
      <c r="I27" s="8">
        <v>10</v>
      </c>
      <c r="J27" s="8">
        <v>316.48880000000003</v>
      </c>
      <c r="K27" s="8">
        <v>0.26095000000000002</v>
      </c>
      <c r="L27" s="8">
        <v>0.26095000000000002</v>
      </c>
      <c r="M27" s="8">
        <v>0.26095000000000002</v>
      </c>
      <c r="N27" s="8">
        <v>0.63797000000000004</v>
      </c>
      <c r="O27" s="8">
        <v>0.63797000000000004</v>
      </c>
      <c r="P27" s="8">
        <v>0.63797000000000004</v>
      </c>
      <c r="Q27" s="8">
        <v>0</v>
      </c>
      <c r="R27" s="8">
        <v>-19.5672</v>
      </c>
      <c r="S27" s="8">
        <v>28.825700000000001</v>
      </c>
      <c r="T27" s="8">
        <v>-3.0348000000000002</v>
      </c>
      <c r="U27" s="14" t="s">
        <v>463</v>
      </c>
      <c r="V27" s="8">
        <v>1.0383</v>
      </c>
      <c r="W27" s="8">
        <v>0.51171</v>
      </c>
      <c r="X27" s="8">
        <v>0.52661000000000002</v>
      </c>
      <c r="Y27" s="8">
        <v>22.629000000000001</v>
      </c>
      <c r="Z27" s="8">
        <v>22.4663</v>
      </c>
      <c r="AA27" s="8">
        <v>441.10059999999999</v>
      </c>
      <c r="AB27" s="8">
        <v>860</v>
      </c>
      <c r="AC27" s="8">
        <v>7</v>
      </c>
      <c r="AD27" s="8">
        <v>58.673099999999998</v>
      </c>
      <c r="AE27" s="8">
        <v>0.24204999999999999</v>
      </c>
      <c r="AF27" s="8">
        <v>0.24257000000000001</v>
      </c>
      <c r="AG27" s="8">
        <v>0.24030000000000001</v>
      </c>
      <c r="AH27" s="8">
        <v>-25.6</v>
      </c>
      <c r="AI27" s="8">
        <v>-25.542899999999999</v>
      </c>
      <c r="AJ27" s="8">
        <v>-25.6</v>
      </c>
      <c r="AK27" s="8">
        <v>13.1645</v>
      </c>
      <c r="AL27" s="8">
        <v>131.49299999999999</v>
      </c>
      <c r="AM27" s="8">
        <v>120.16800000000001</v>
      </c>
      <c r="AN27" s="8">
        <v>-6.0295259999999997</v>
      </c>
      <c r="AO27" s="14" t="s">
        <v>464</v>
      </c>
      <c r="AP27" s="8">
        <v>15.491199999999999</v>
      </c>
      <c r="AQ27" s="8">
        <v>7.9146000000000001</v>
      </c>
      <c r="AR27" s="8">
        <v>7.5766</v>
      </c>
      <c r="AS27" s="8">
        <v>33.173299999999998</v>
      </c>
      <c r="AT27" s="8">
        <v>26.959800000000001</v>
      </c>
      <c r="AU27" s="8">
        <v>7238.2920000000004</v>
      </c>
      <c r="AV27" s="8">
        <v>11195</v>
      </c>
      <c r="AW27" s="8">
        <v>10</v>
      </c>
      <c r="AX27" s="8">
        <v>620.90390000000002</v>
      </c>
      <c r="AY27" s="8">
        <v>1.3241000000000001</v>
      </c>
      <c r="AZ27" s="8">
        <v>1.3401000000000001</v>
      </c>
      <c r="BA27" s="8">
        <v>1.4159999999999999</v>
      </c>
      <c r="BB27" s="8">
        <v>7736</v>
      </c>
      <c r="BC27" s="8">
        <v>7736.6089000000002</v>
      </c>
      <c r="BD27" s="8">
        <v>7736</v>
      </c>
      <c r="BE27" s="8">
        <v>11.279</v>
      </c>
      <c r="BF27" s="8">
        <v>0.96046699999999996</v>
      </c>
      <c r="BG27" s="8">
        <v>-47.873199999999997</v>
      </c>
      <c r="BH27" s="8">
        <v>-2.8710800000000001</v>
      </c>
      <c r="BI27" s="14" t="s">
        <v>465</v>
      </c>
      <c r="BJ27" s="8">
        <v>7.0247999999999999</v>
      </c>
      <c r="BK27" s="8">
        <v>2.6798999999999999</v>
      </c>
      <c r="BL27" s="8">
        <v>4.3449</v>
      </c>
      <c r="BM27" s="8">
        <v>23.296099999999999</v>
      </c>
      <c r="BN27" s="8">
        <v>24.237100000000002</v>
      </c>
      <c r="BO27" s="8">
        <v>6119.7236000000003</v>
      </c>
      <c r="BP27" s="8">
        <v>10028</v>
      </c>
      <c r="BQ27" s="8">
        <v>9</v>
      </c>
      <c r="BR27" s="8">
        <v>475.88279999999997</v>
      </c>
      <c r="BS27" s="8">
        <v>0.63897999999999999</v>
      </c>
      <c r="BT27" s="8">
        <v>0.65017999999999998</v>
      </c>
      <c r="BU27" s="8">
        <v>0.63897999999999999</v>
      </c>
      <c r="BV27" s="8">
        <v>2.6798999999999999</v>
      </c>
      <c r="BW27" s="8">
        <v>2.6798999999999999</v>
      </c>
      <c r="BX27" s="8">
        <v>2.6798999999999999</v>
      </c>
      <c r="BY27" s="8">
        <v>0</v>
      </c>
      <c r="BZ27" s="8">
        <v>7.8225699999999998</v>
      </c>
      <c r="CA27" s="8">
        <v>42.551299999999998</v>
      </c>
      <c r="CB27" s="8">
        <v>-1.58694</v>
      </c>
    </row>
    <row r="28" spans="1:80" x14ac:dyDescent="0.2">
      <c r="A28" s="14" t="s">
        <v>466</v>
      </c>
      <c r="B28" s="8">
        <v>0.45916000000000001</v>
      </c>
      <c r="C28" s="8">
        <v>0.21742</v>
      </c>
      <c r="D28" s="8">
        <v>0.24174000000000001</v>
      </c>
      <c r="E28" s="8">
        <v>17.7224</v>
      </c>
      <c r="F28" s="8">
        <v>16.1097</v>
      </c>
      <c r="G28" s="8">
        <v>588.9316</v>
      </c>
      <c r="H28" s="8">
        <v>1051</v>
      </c>
      <c r="I28" s="8">
        <v>8</v>
      </c>
      <c r="J28" s="8">
        <v>42.538200000000003</v>
      </c>
      <c r="K28" s="8">
        <v>0.17587</v>
      </c>
      <c r="L28" s="8">
        <v>0.17372000000000001</v>
      </c>
      <c r="M28" s="8">
        <v>0.17587</v>
      </c>
      <c r="N28" s="8">
        <v>0.21742</v>
      </c>
      <c r="O28" s="8">
        <v>0.21742</v>
      </c>
      <c r="P28" s="8">
        <v>0.21742</v>
      </c>
      <c r="Q28" s="8">
        <v>0</v>
      </c>
      <c r="R28" s="8">
        <v>-6.1278199999999998</v>
      </c>
      <c r="S28" s="8">
        <v>58.612000000000002</v>
      </c>
      <c r="T28" s="8">
        <v>0.231235</v>
      </c>
      <c r="U28" s="14" t="s">
        <v>467</v>
      </c>
      <c r="V28" s="8">
        <v>0.16531000000000001</v>
      </c>
      <c r="W28" s="8">
        <v>0.12517</v>
      </c>
      <c r="X28" s="8">
        <v>4.0140000000000002E-2</v>
      </c>
      <c r="Y28" s="8">
        <v>7.6970999999999998</v>
      </c>
      <c r="Z28" s="8">
        <v>7.8413000000000004</v>
      </c>
      <c r="AA28" s="8">
        <v>42.822600000000001</v>
      </c>
      <c r="AB28" s="8">
        <v>88</v>
      </c>
      <c r="AC28" s="8">
        <v>4</v>
      </c>
      <c r="AD28" s="8">
        <v>6.9722</v>
      </c>
      <c r="AE28" s="8">
        <v>0.16031000000000001</v>
      </c>
      <c r="AF28" s="8">
        <v>0.16308</v>
      </c>
      <c r="AG28" s="8">
        <v>0.16641</v>
      </c>
      <c r="AH28" s="8">
        <v>57.9</v>
      </c>
      <c r="AI28" s="8">
        <v>57.965400000000002</v>
      </c>
      <c r="AJ28" s="8">
        <v>57.9</v>
      </c>
      <c r="AK28" s="8">
        <v>2.6983999999999999</v>
      </c>
      <c r="AL28" s="8">
        <v>101.139</v>
      </c>
      <c r="AM28" s="8">
        <v>103.6332</v>
      </c>
      <c r="AN28" s="8">
        <v>-5.7347289999999997</v>
      </c>
      <c r="AO28" s="14" t="s">
        <v>468</v>
      </c>
      <c r="AP28" s="8">
        <v>14.963100000000001</v>
      </c>
      <c r="AQ28" s="8">
        <v>7.8601999999999999</v>
      </c>
      <c r="AR28" s="8">
        <v>7.1028000000000002</v>
      </c>
      <c r="AS28" s="8">
        <v>29.9636</v>
      </c>
      <c r="AT28" s="8">
        <v>28.288399999999999</v>
      </c>
      <c r="AU28" s="8">
        <v>6816.7250999999997</v>
      </c>
      <c r="AV28" s="8">
        <v>10045</v>
      </c>
      <c r="AW28" s="8">
        <v>10</v>
      </c>
      <c r="AX28" s="8">
        <v>601.60329999999999</v>
      </c>
      <c r="AY28" s="8">
        <v>1.0117</v>
      </c>
      <c r="AZ28" s="8">
        <v>1.0484</v>
      </c>
      <c r="BA28" s="8">
        <v>1.0489999999999999</v>
      </c>
      <c r="BB28" s="8">
        <v>6575.5</v>
      </c>
      <c r="BC28" s="8">
        <v>6576.3198000000002</v>
      </c>
      <c r="BD28" s="8">
        <v>6575.5</v>
      </c>
      <c r="BE28" s="8">
        <v>10.561999999999999</v>
      </c>
      <c r="BF28" s="8">
        <v>-31.58089</v>
      </c>
      <c r="BG28" s="8">
        <v>-114.6639</v>
      </c>
      <c r="BH28" s="8">
        <v>-3.375572</v>
      </c>
      <c r="BI28" s="14" t="s">
        <v>469</v>
      </c>
      <c r="BJ28" s="8">
        <v>4.5726000000000004</v>
      </c>
      <c r="BK28" s="8">
        <v>2.1545999999999998</v>
      </c>
      <c r="BL28" s="8">
        <v>2.4180000000000001</v>
      </c>
      <c r="BM28" s="8">
        <v>17.110199999999999</v>
      </c>
      <c r="BN28" s="8">
        <v>17.410299999999999</v>
      </c>
      <c r="BO28" s="8">
        <v>872.94730000000004</v>
      </c>
      <c r="BP28" s="8">
        <v>1145</v>
      </c>
      <c r="BQ28" s="8">
        <v>9</v>
      </c>
      <c r="BR28" s="8">
        <v>117.36450000000001</v>
      </c>
      <c r="BS28" s="8">
        <v>0.68940999999999997</v>
      </c>
      <c r="BT28" s="8">
        <v>0.65741000000000005</v>
      </c>
      <c r="BU28" s="8">
        <v>0.68940999999999997</v>
      </c>
      <c r="BV28" s="8">
        <v>2.1545999999999998</v>
      </c>
      <c r="BW28" s="8">
        <v>2.1545999999999998</v>
      </c>
      <c r="BX28" s="8">
        <v>2.1545999999999998</v>
      </c>
      <c r="BY28" s="8">
        <v>0</v>
      </c>
      <c r="BZ28" s="8">
        <v>21.2636</v>
      </c>
      <c r="CA28" s="8">
        <v>28.740300000000001</v>
      </c>
      <c r="CB28" s="8">
        <v>-1.9759199999999999</v>
      </c>
    </row>
    <row r="29" spans="1:80" x14ac:dyDescent="0.2">
      <c r="A29" s="14" t="s">
        <v>470</v>
      </c>
      <c r="B29" s="8">
        <v>8.3379999999999996E-2</v>
      </c>
      <c r="C29" s="8">
        <v>7.7090000000000006E-2</v>
      </c>
      <c r="D29" s="8">
        <v>6.2896000000000002E-3</v>
      </c>
      <c r="E29" s="8">
        <v>2.5987</v>
      </c>
      <c r="F29" s="8">
        <v>1.5126999999999999</v>
      </c>
      <c r="G29" s="8">
        <v>3.6301999999999999</v>
      </c>
      <c r="H29" s="8">
        <v>7</v>
      </c>
      <c r="I29" s="8">
        <v>3</v>
      </c>
      <c r="J29" s="8">
        <v>1.5788</v>
      </c>
      <c r="K29" s="8">
        <v>5.6045999999999999E-2</v>
      </c>
      <c r="L29" s="8">
        <v>5.6045999999999999E-2</v>
      </c>
      <c r="M29" s="8">
        <v>0.15160000000000001</v>
      </c>
      <c r="N29" s="8">
        <v>30.7</v>
      </c>
      <c r="O29" s="8">
        <v>30.700700000000001</v>
      </c>
      <c r="P29" s="8">
        <v>30.7</v>
      </c>
      <c r="Q29" s="8">
        <v>1.1997</v>
      </c>
      <c r="R29" s="8">
        <v>-39.0623</v>
      </c>
      <c r="S29" s="8">
        <v>65.045100000000005</v>
      </c>
      <c r="T29" s="8">
        <v>1.2149300000000001</v>
      </c>
      <c r="U29" s="14" t="s">
        <v>471</v>
      </c>
      <c r="V29" s="8">
        <v>0.12514</v>
      </c>
      <c r="W29" s="8">
        <v>4.1477E-2</v>
      </c>
      <c r="X29" s="8">
        <v>8.3662E-2</v>
      </c>
      <c r="Y29" s="8">
        <v>11.3872</v>
      </c>
      <c r="Z29" s="8">
        <v>11.327199999999999</v>
      </c>
      <c r="AA29" s="8">
        <v>150.1225</v>
      </c>
      <c r="AB29" s="8">
        <v>241</v>
      </c>
      <c r="AC29" s="8">
        <v>5</v>
      </c>
      <c r="AD29" s="8">
        <v>13.5374</v>
      </c>
      <c r="AE29" s="8">
        <v>8.9152999999999996E-2</v>
      </c>
      <c r="AF29" s="8">
        <v>9.4144000000000005E-2</v>
      </c>
      <c r="AG29" s="8">
        <v>8.9152999999999996E-2</v>
      </c>
      <c r="AH29" s="8">
        <v>4.1477E-2</v>
      </c>
      <c r="AI29" s="8">
        <v>4.1477E-2</v>
      </c>
      <c r="AJ29" s="8">
        <v>4.1477E-2</v>
      </c>
      <c r="AK29" s="8">
        <v>0</v>
      </c>
      <c r="AL29" s="8">
        <v>102.35339999999999</v>
      </c>
      <c r="AM29" s="8">
        <v>105.8279</v>
      </c>
      <c r="AN29" s="8">
        <v>-5.8905469999999998</v>
      </c>
      <c r="AO29" s="14" t="s">
        <v>472</v>
      </c>
      <c r="AP29" s="8">
        <v>14.963100000000001</v>
      </c>
      <c r="AQ29" s="8">
        <v>7.8601999999999999</v>
      </c>
      <c r="AR29" s="8">
        <v>7.1028000000000002</v>
      </c>
      <c r="AS29" s="8">
        <v>29.9636</v>
      </c>
      <c r="AT29" s="8">
        <v>28.288399999999999</v>
      </c>
      <c r="AU29" s="8">
        <v>6816.7250999999997</v>
      </c>
      <c r="AV29" s="8">
        <v>10045</v>
      </c>
      <c r="AW29" s="8">
        <v>10</v>
      </c>
      <c r="AX29" s="8">
        <v>601.60329999999999</v>
      </c>
      <c r="AY29" s="8">
        <v>1.0117</v>
      </c>
      <c r="AZ29" s="8">
        <v>1.0484</v>
      </c>
      <c r="BA29" s="8">
        <v>1.0489999999999999</v>
      </c>
      <c r="BB29" s="8">
        <v>6575.5</v>
      </c>
      <c r="BC29" s="8">
        <v>6576.3198000000002</v>
      </c>
      <c r="BD29" s="8">
        <v>6575.5</v>
      </c>
      <c r="BE29" s="8">
        <v>10.561999999999999</v>
      </c>
      <c r="BF29" s="8">
        <v>-31.58089</v>
      </c>
      <c r="BG29" s="8">
        <v>-114.6639</v>
      </c>
      <c r="BH29" s="8">
        <v>-3.375572</v>
      </c>
      <c r="BI29" s="14" t="s">
        <v>473</v>
      </c>
      <c r="BJ29" s="8">
        <v>3.1717</v>
      </c>
      <c r="BK29" s="8">
        <v>1.6608000000000001</v>
      </c>
      <c r="BL29" s="8">
        <v>1.5108999999999999</v>
      </c>
      <c r="BM29" s="8">
        <v>18.177800000000001</v>
      </c>
      <c r="BN29" s="8">
        <v>19.6813</v>
      </c>
      <c r="BO29" s="8">
        <v>904.57169999999996</v>
      </c>
      <c r="BP29" s="8">
        <v>1006</v>
      </c>
      <c r="BQ29" s="8">
        <v>7</v>
      </c>
      <c r="BR29" s="8">
        <v>97.232600000000005</v>
      </c>
      <c r="BS29" s="8">
        <v>0.60916000000000003</v>
      </c>
      <c r="BT29" s="8">
        <v>0.60923000000000005</v>
      </c>
      <c r="BU29" s="8">
        <v>0.60916000000000003</v>
      </c>
      <c r="BV29" s="8">
        <v>1.6608000000000001</v>
      </c>
      <c r="BW29" s="8">
        <v>1.6608000000000001</v>
      </c>
      <c r="BX29" s="8">
        <v>1.6608000000000001</v>
      </c>
      <c r="BY29" s="8">
        <v>0</v>
      </c>
      <c r="BZ29" s="8">
        <v>18.491199999999999</v>
      </c>
      <c r="CA29" s="8">
        <v>14.9399</v>
      </c>
      <c r="CB29" s="8">
        <v>-1.8864000000000001</v>
      </c>
    </row>
    <row r="30" spans="1:80" x14ac:dyDescent="0.2">
      <c r="A30" s="14" t="s">
        <v>474</v>
      </c>
      <c r="B30" s="8">
        <v>3.0463E-2</v>
      </c>
      <c r="C30" s="8">
        <v>3.0204000000000002E-2</v>
      </c>
      <c r="D30" s="8">
        <v>2.5839999999999999E-4</v>
      </c>
      <c r="E30" s="8">
        <v>2.891</v>
      </c>
      <c r="F30" s="8">
        <v>2.9706000000000001</v>
      </c>
      <c r="G30" s="8">
        <v>0.90759999999999996</v>
      </c>
      <c r="H30" s="8">
        <v>3</v>
      </c>
      <c r="I30" s="8">
        <v>2</v>
      </c>
      <c r="J30" s="8">
        <v>1.0431999999999999</v>
      </c>
      <c r="K30" s="8">
        <v>0.12492</v>
      </c>
      <c r="L30" s="8">
        <v>0.12520999999999999</v>
      </c>
      <c r="M30" s="8">
        <v>0.12492</v>
      </c>
      <c r="N30" s="8">
        <v>3.0204000000000002E-2</v>
      </c>
      <c r="O30" s="8">
        <v>3.0204000000000002E-2</v>
      </c>
      <c r="P30" s="8">
        <v>3.0204000000000002E-2</v>
      </c>
      <c r="Q30" s="8">
        <v>0</v>
      </c>
      <c r="R30" s="8">
        <v>-10.613300000000001</v>
      </c>
      <c r="S30" s="8">
        <v>59.3476</v>
      </c>
      <c r="T30" s="8">
        <v>2.7785099999999998</v>
      </c>
      <c r="U30" s="14" t="s">
        <v>475</v>
      </c>
      <c r="V30" s="8">
        <v>0.27089000000000002</v>
      </c>
      <c r="W30" s="8">
        <v>0.11555</v>
      </c>
      <c r="X30" s="8">
        <v>0.15534999999999999</v>
      </c>
      <c r="Y30" s="8">
        <v>15.986700000000001</v>
      </c>
      <c r="Z30" s="8">
        <v>14.7857</v>
      </c>
      <c r="AA30" s="8">
        <v>147.56460000000001</v>
      </c>
      <c r="AB30" s="8">
        <v>288</v>
      </c>
      <c r="AC30" s="8">
        <v>5</v>
      </c>
      <c r="AD30" s="8">
        <v>18.508500000000002</v>
      </c>
      <c r="AE30" s="8">
        <v>0.11910999999999999</v>
      </c>
      <c r="AF30" s="8">
        <v>0.12692000000000001</v>
      </c>
      <c r="AG30" s="8">
        <v>0.12633</v>
      </c>
      <c r="AH30" s="8">
        <v>199.7</v>
      </c>
      <c r="AI30" s="8">
        <v>199.78729999999999</v>
      </c>
      <c r="AJ30" s="8">
        <v>199.7</v>
      </c>
      <c r="AK30" s="8">
        <v>2.3031999999999999</v>
      </c>
      <c r="AL30" s="8">
        <v>136.95609999999999</v>
      </c>
      <c r="AM30" s="8">
        <v>121.59990000000001</v>
      </c>
      <c r="AN30" s="8">
        <v>-5.4320329999999997</v>
      </c>
      <c r="AO30" s="14" t="s">
        <v>476</v>
      </c>
      <c r="AP30" s="8">
        <v>3.6945000000000001</v>
      </c>
      <c r="AQ30" s="8">
        <v>0.97882000000000002</v>
      </c>
      <c r="AR30" s="8">
        <v>2.7157</v>
      </c>
      <c r="AS30" s="8">
        <v>19.1906</v>
      </c>
      <c r="AT30" s="8">
        <v>19.217400000000001</v>
      </c>
      <c r="AU30" s="8">
        <v>4279.8369000000002</v>
      </c>
      <c r="AV30" s="8">
        <v>6460</v>
      </c>
      <c r="AW30" s="8">
        <v>10</v>
      </c>
      <c r="AX30" s="8">
        <v>330.11110000000002</v>
      </c>
      <c r="AY30" s="8">
        <v>0.44163000000000002</v>
      </c>
      <c r="AZ30" s="8">
        <v>0.43378</v>
      </c>
      <c r="BA30" s="8">
        <v>0.26345000000000002</v>
      </c>
      <c r="BB30" s="8">
        <v>208.7</v>
      </c>
      <c r="BC30" s="8">
        <v>209.15360000000001</v>
      </c>
      <c r="BD30" s="8">
        <v>208.7</v>
      </c>
      <c r="BE30" s="8">
        <v>2.8767999999999998</v>
      </c>
      <c r="BF30" s="8">
        <v>34.6554</v>
      </c>
      <c r="BG30" s="8">
        <v>-92.555899999999994</v>
      </c>
      <c r="BH30" s="8">
        <v>-4.5351400000000002</v>
      </c>
      <c r="BI30" s="14" t="s">
        <v>477</v>
      </c>
      <c r="BJ30" s="8">
        <v>8.7274999999999991</v>
      </c>
      <c r="BK30" s="8">
        <v>2.8885999999999998</v>
      </c>
      <c r="BL30" s="8">
        <v>5.8388999999999998</v>
      </c>
      <c r="BM30" s="8">
        <v>22.189900000000002</v>
      </c>
      <c r="BN30" s="8">
        <v>22.548200000000001</v>
      </c>
      <c r="BO30" s="8">
        <v>2415.8078999999998</v>
      </c>
      <c r="BP30" s="8">
        <v>3115</v>
      </c>
      <c r="BQ30" s="8">
        <v>11</v>
      </c>
      <c r="BR30" s="8">
        <v>323.62970000000001</v>
      </c>
      <c r="BS30" s="8">
        <v>0.62987000000000004</v>
      </c>
      <c r="BT30" s="8">
        <v>0.62987000000000004</v>
      </c>
      <c r="BU30" s="8">
        <v>0.53410000000000002</v>
      </c>
      <c r="BV30" s="8">
        <v>249.8</v>
      </c>
      <c r="BW30" s="8">
        <v>251.66390000000001</v>
      </c>
      <c r="BX30" s="8">
        <v>249.8</v>
      </c>
      <c r="BY30" s="8">
        <v>1.8088</v>
      </c>
      <c r="BZ30" s="8">
        <v>34.617530000000002</v>
      </c>
      <c r="CA30" s="8">
        <v>191.0778</v>
      </c>
      <c r="CB30" s="8">
        <v>-1.9659059999999999</v>
      </c>
    </row>
    <row r="31" spans="1:80" x14ac:dyDescent="0.2">
      <c r="A31" s="14" t="s">
        <v>478</v>
      </c>
      <c r="B31" s="8">
        <v>0.60072000000000003</v>
      </c>
      <c r="C31" s="8">
        <v>0.34040999999999999</v>
      </c>
      <c r="D31" s="8">
        <v>0.26032</v>
      </c>
      <c r="E31" s="8">
        <v>15.318300000000001</v>
      </c>
      <c r="F31" s="8">
        <v>14.7173</v>
      </c>
      <c r="G31" s="8">
        <v>233.19229999999999</v>
      </c>
      <c r="H31" s="8">
        <v>589</v>
      </c>
      <c r="I31" s="8">
        <v>6</v>
      </c>
      <c r="J31" s="8">
        <v>30.5215</v>
      </c>
      <c r="K31" s="8">
        <v>0.20318</v>
      </c>
      <c r="L31" s="8">
        <v>0.20050999999999999</v>
      </c>
      <c r="M31" s="8">
        <v>0.19596</v>
      </c>
      <c r="N31" s="8">
        <v>181.9</v>
      </c>
      <c r="O31" s="8">
        <v>182.0324</v>
      </c>
      <c r="P31" s="8">
        <v>181.9</v>
      </c>
      <c r="Q31" s="8">
        <v>5.8738000000000001</v>
      </c>
      <c r="R31" s="8">
        <v>-25.049900000000001</v>
      </c>
      <c r="S31" s="8">
        <v>-4.8812100000000003</v>
      </c>
      <c r="T31" s="8">
        <v>-3.1282700000000001</v>
      </c>
      <c r="U31" s="14" t="s">
        <v>479</v>
      </c>
      <c r="V31" s="8">
        <v>2.4215E-2</v>
      </c>
      <c r="W31" s="8">
        <v>4.3866E-3</v>
      </c>
      <c r="X31" s="8">
        <v>1.9827999999999998E-2</v>
      </c>
      <c r="Y31" s="8">
        <v>6.3738999999999999</v>
      </c>
      <c r="Z31" s="8">
        <v>4.3478000000000003</v>
      </c>
      <c r="AA31" s="8">
        <v>39.715800000000002</v>
      </c>
      <c r="AB31" s="8">
        <v>67</v>
      </c>
      <c r="AC31" s="8">
        <v>4</v>
      </c>
      <c r="AD31" s="8">
        <v>3.3976000000000002</v>
      </c>
      <c r="AE31" s="8">
        <v>3.7123999999999997E-2</v>
      </c>
      <c r="AF31" s="8">
        <v>4.3250999999999998E-2</v>
      </c>
      <c r="AG31" s="8">
        <v>3.7123999999999997E-2</v>
      </c>
      <c r="AH31" s="8">
        <v>4.3866E-3</v>
      </c>
      <c r="AI31" s="8">
        <v>4.3866E-3</v>
      </c>
      <c r="AJ31" s="8">
        <v>4.3866E-3</v>
      </c>
      <c r="AK31" s="8">
        <v>0</v>
      </c>
      <c r="AL31" s="8">
        <v>96.830929999999995</v>
      </c>
      <c r="AM31" s="8">
        <v>121.289</v>
      </c>
      <c r="AN31" s="8">
        <v>-11.377840000000001</v>
      </c>
      <c r="AO31" s="14" t="s">
        <v>480</v>
      </c>
      <c r="AP31" s="8">
        <v>8.9178999999999995</v>
      </c>
      <c r="AQ31" s="8">
        <v>3.7921999999999998</v>
      </c>
      <c r="AR31" s="8">
        <v>5.1257000000000001</v>
      </c>
      <c r="AS31" s="8">
        <v>24.753599999999999</v>
      </c>
      <c r="AT31" s="8">
        <v>21.406600000000001</v>
      </c>
      <c r="AU31" s="8">
        <v>6929.2543999999998</v>
      </c>
      <c r="AV31" s="8">
        <v>12110</v>
      </c>
      <c r="AW31" s="8">
        <v>10</v>
      </c>
      <c r="AX31" s="8">
        <v>561.86419999999998</v>
      </c>
      <c r="AY31" s="8">
        <v>0.74039999999999995</v>
      </c>
      <c r="AZ31" s="8">
        <v>0.73546</v>
      </c>
      <c r="BA31" s="8">
        <v>0.78944000000000003</v>
      </c>
      <c r="BB31" s="8">
        <v>1676.5</v>
      </c>
      <c r="BC31" s="8">
        <v>1678.2728999999999</v>
      </c>
      <c r="BD31" s="8">
        <v>1676.5</v>
      </c>
      <c r="BE31" s="8">
        <v>4.5719000000000003</v>
      </c>
      <c r="BF31" s="8">
        <v>-70.256699999999995</v>
      </c>
      <c r="BG31" s="8">
        <v>-93.977500000000006</v>
      </c>
      <c r="BH31" s="8">
        <v>-1.76969</v>
      </c>
      <c r="BI31" s="14" t="s">
        <v>481</v>
      </c>
      <c r="BJ31" s="8">
        <v>5.6794000000000002</v>
      </c>
      <c r="BK31" s="8">
        <v>2.1903000000000001</v>
      </c>
      <c r="BL31" s="8">
        <v>3.4889999999999999</v>
      </c>
      <c r="BM31" s="8">
        <v>21.896999999999998</v>
      </c>
      <c r="BN31" s="8">
        <v>19.860099999999999</v>
      </c>
      <c r="BO31" s="8">
        <v>1641.5725</v>
      </c>
      <c r="BP31" s="8">
        <v>2047</v>
      </c>
      <c r="BQ31" s="8">
        <v>8</v>
      </c>
      <c r="BR31" s="8">
        <v>217.84530000000001</v>
      </c>
      <c r="BS31" s="8">
        <v>0.58679000000000003</v>
      </c>
      <c r="BT31" s="8">
        <v>0.58557000000000003</v>
      </c>
      <c r="BU31" s="8">
        <v>0.58679000000000003</v>
      </c>
      <c r="BV31" s="8">
        <v>2.1903000000000001</v>
      </c>
      <c r="BW31" s="8">
        <v>2.1903000000000001</v>
      </c>
      <c r="BX31" s="8">
        <v>2.1903000000000001</v>
      </c>
      <c r="BY31" s="8">
        <v>0</v>
      </c>
      <c r="BZ31" s="8">
        <v>36.568240000000003</v>
      </c>
      <c r="CA31" s="8">
        <v>200.31639999999999</v>
      </c>
      <c r="CB31" s="8">
        <v>-2.209746</v>
      </c>
    </row>
    <row r="32" spans="1:80" x14ac:dyDescent="0.2">
      <c r="A32" s="14" t="s">
        <v>482</v>
      </c>
      <c r="B32" s="8">
        <v>0.20275000000000001</v>
      </c>
      <c r="C32" s="8">
        <v>0.12895000000000001</v>
      </c>
      <c r="D32" s="8">
        <v>7.3800000000000004E-2</v>
      </c>
      <c r="E32" s="8">
        <v>14.6432</v>
      </c>
      <c r="F32" s="8">
        <v>12.037599999999999</v>
      </c>
      <c r="G32" s="8">
        <v>294.57990000000001</v>
      </c>
      <c r="H32" s="8">
        <v>622</v>
      </c>
      <c r="I32" s="8">
        <v>7</v>
      </c>
      <c r="J32" s="8">
        <v>15.998200000000001</v>
      </c>
      <c r="K32" s="8">
        <v>0.14746000000000001</v>
      </c>
      <c r="L32" s="8">
        <v>0.15029999999999999</v>
      </c>
      <c r="M32" s="8">
        <v>0.14410000000000001</v>
      </c>
      <c r="N32" s="8">
        <v>54</v>
      </c>
      <c r="O32" s="8">
        <v>54.052700000000002</v>
      </c>
      <c r="P32" s="8">
        <v>54</v>
      </c>
      <c r="Q32" s="8">
        <v>3.9628000000000001</v>
      </c>
      <c r="R32" s="8">
        <v>-37.198099999999997</v>
      </c>
      <c r="S32" s="8">
        <v>31.2639</v>
      </c>
      <c r="T32" s="8">
        <v>-3.3124099999999999</v>
      </c>
      <c r="U32" s="14" t="s">
        <v>483</v>
      </c>
      <c r="V32" s="8">
        <v>0.40150999999999998</v>
      </c>
      <c r="W32" s="8">
        <v>0.11445</v>
      </c>
      <c r="X32" s="8">
        <v>0.28705000000000003</v>
      </c>
      <c r="Y32" s="8">
        <v>9.5421999999999993</v>
      </c>
      <c r="Z32" s="8">
        <v>6.2096999999999998</v>
      </c>
      <c r="AA32" s="8">
        <v>296.9008</v>
      </c>
      <c r="AB32" s="8">
        <v>507</v>
      </c>
      <c r="AC32" s="8">
        <v>7</v>
      </c>
      <c r="AD32" s="8">
        <v>31.584</v>
      </c>
      <c r="AE32" s="8">
        <v>0.20512</v>
      </c>
      <c r="AF32" s="8">
        <v>0.20441000000000001</v>
      </c>
      <c r="AG32" s="8">
        <v>0.20512</v>
      </c>
      <c r="AH32" s="8">
        <v>0.11445</v>
      </c>
      <c r="AI32" s="8">
        <v>0.11445</v>
      </c>
      <c r="AJ32" s="8">
        <v>0.11445</v>
      </c>
      <c r="AK32" s="8">
        <v>0</v>
      </c>
      <c r="AL32" s="8">
        <v>60.40155</v>
      </c>
      <c r="AM32" s="8">
        <v>185.37289999999999</v>
      </c>
      <c r="AN32" s="8">
        <v>-19.726610000000001</v>
      </c>
      <c r="AO32" s="14" t="s">
        <v>484</v>
      </c>
      <c r="AP32" s="8">
        <v>0.85499000000000003</v>
      </c>
      <c r="AQ32" s="8">
        <v>0.35800999999999999</v>
      </c>
      <c r="AR32" s="8">
        <v>0.49697999999999998</v>
      </c>
      <c r="AS32" s="8">
        <v>11.153499999999999</v>
      </c>
      <c r="AT32" s="8">
        <v>9.3526000000000007</v>
      </c>
      <c r="AU32" s="8">
        <v>556.24109999999996</v>
      </c>
      <c r="AV32" s="8">
        <v>838</v>
      </c>
      <c r="AW32" s="8">
        <v>9</v>
      </c>
      <c r="AX32" s="8">
        <v>53.744900000000001</v>
      </c>
      <c r="AY32" s="8">
        <v>0.32473999999999997</v>
      </c>
      <c r="AZ32" s="8">
        <v>0.32057999999999998</v>
      </c>
      <c r="BA32" s="8">
        <v>0.42498000000000002</v>
      </c>
      <c r="BB32" s="8">
        <v>264.3</v>
      </c>
      <c r="BC32" s="8">
        <v>264.46749999999997</v>
      </c>
      <c r="BD32" s="8">
        <v>264.3</v>
      </c>
      <c r="BE32" s="8">
        <v>2.2753000000000001</v>
      </c>
      <c r="BF32" s="8">
        <v>21.821940000000001</v>
      </c>
      <c r="BG32" s="8">
        <v>-136.25909999999999</v>
      </c>
      <c r="BH32" s="8">
        <v>-4.5554319999999997</v>
      </c>
      <c r="BI32" s="14" t="s">
        <v>485</v>
      </c>
      <c r="BJ32" s="8">
        <v>0.37735000000000002</v>
      </c>
      <c r="BK32" s="8">
        <v>2.1885999999999999E-2</v>
      </c>
      <c r="BL32" s="8">
        <v>0.35547000000000001</v>
      </c>
      <c r="BM32" s="8">
        <v>6.3674999999999997</v>
      </c>
      <c r="BN32" s="8">
        <v>4.0823</v>
      </c>
      <c r="BO32" s="8">
        <v>728.59469999999999</v>
      </c>
      <c r="BP32" s="8">
        <v>1182</v>
      </c>
      <c r="BQ32" s="8">
        <v>8</v>
      </c>
      <c r="BR32" s="8">
        <v>45.4133</v>
      </c>
      <c r="BS32" s="8">
        <v>0.10085</v>
      </c>
      <c r="BT32" s="8">
        <v>0.10085</v>
      </c>
      <c r="BU32" s="8">
        <v>0.10085</v>
      </c>
      <c r="BV32" s="8">
        <v>2.1885999999999999E-2</v>
      </c>
      <c r="BW32" s="8">
        <v>2.1885999999999999E-2</v>
      </c>
      <c r="BX32" s="8">
        <v>2.1885999999999999E-2</v>
      </c>
      <c r="BY32" s="8">
        <v>0</v>
      </c>
      <c r="BZ32" s="8">
        <v>21.556000000000001</v>
      </c>
      <c r="CA32" s="8">
        <v>151.131</v>
      </c>
      <c r="CB32" s="8">
        <v>-2.2390669999999999</v>
      </c>
    </row>
    <row r="33" spans="1:80" x14ac:dyDescent="0.2">
      <c r="A33" s="14" t="s">
        <v>486</v>
      </c>
      <c r="B33" s="8">
        <v>0.19461000000000001</v>
      </c>
      <c r="C33" s="8">
        <v>6.3503000000000004E-2</v>
      </c>
      <c r="D33" s="8">
        <v>0.13111</v>
      </c>
      <c r="E33" s="8">
        <v>12.230600000000001</v>
      </c>
      <c r="F33" s="8">
        <v>10.4483</v>
      </c>
      <c r="G33" s="8">
        <v>471.38589999999999</v>
      </c>
      <c r="H33" s="8">
        <v>1139</v>
      </c>
      <c r="I33" s="8">
        <v>7</v>
      </c>
      <c r="J33" s="8">
        <v>23.8734</v>
      </c>
      <c r="K33" s="8">
        <v>0.10970000000000001</v>
      </c>
      <c r="L33" s="8">
        <v>0.10993</v>
      </c>
      <c r="M33" s="8">
        <v>0.10970000000000001</v>
      </c>
      <c r="N33" s="8">
        <v>6.3503000000000004E-2</v>
      </c>
      <c r="O33" s="8">
        <v>6.3503000000000004E-2</v>
      </c>
      <c r="P33" s="8">
        <v>6.3503000000000004E-2</v>
      </c>
      <c r="Q33" s="8">
        <v>0</v>
      </c>
      <c r="R33" s="8">
        <v>-27.561499999999999</v>
      </c>
      <c r="S33" s="8">
        <v>52.034399999999998</v>
      </c>
      <c r="T33" s="8">
        <v>-0.80131300000000005</v>
      </c>
      <c r="U33" s="14" t="s">
        <v>487</v>
      </c>
      <c r="V33" s="8">
        <v>1.8391999999999999E-2</v>
      </c>
      <c r="W33" s="8">
        <v>1.3653999999999999E-2</v>
      </c>
      <c r="X33" s="8">
        <v>4.7384999999999997E-3</v>
      </c>
      <c r="Y33" s="8">
        <v>9.3780999999999999</v>
      </c>
      <c r="Z33" s="8">
        <v>7.8775000000000004</v>
      </c>
      <c r="AA33" s="8">
        <v>108.33369999999999</v>
      </c>
      <c r="AB33" s="8">
        <v>224</v>
      </c>
      <c r="AC33" s="8">
        <v>7</v>
      </c>
      <c r="AD33" s="8">
        <v>2.9323999999999999</v>
      </c>
      <c r="AE33" s="8">
        <v>5.8208999999999997E-2</v>
      </c>
      <c r="AF33" s="8">
        <v>6.2432000000000001E-2</v>
      </c>
      <c r="AG33" s="8">
        <v>5.8208999999999997E-2</v>
      </c>
      <c r="AH33" s="8">
        <v>1.3653999999999999E-2</v>
      </c>
      <c r="AI33" s="8">
        <v>1.3653999999999999E-2</v>
      </c>
      <c r="AJ33" s="8">
        <v>1.3653999999999999E-2</v>
      </c>
      <c r="AK33" s="8">
        <v>0</v>
      </c>
      <c r="AL33" s="8">
        <v>137.6728</v>
      </c>
      <c r="AM33" s="8">
        <v>125.30119999999999</v>
      </c>
      <c r="AN33" s="8">
        <v>-5.8139960000000004</v>
      </c>
      <c r="AO33" s="14" t="s">
        <v>488</v>
      </c>
      <c r="AP33" s="8">
        <v>1.6474</v>
      </c>
      <c r="AQ33" s="8">
        <v>1.2786999999999999</v>
      </c>
      <c r="AR33" s="8">
        <v>0.36878</v>
      </c>
      <c r="AS33" s="8">
        <v>18.5136</v>
      </c>
      <c r="AT33" s="8">
        <v>20.297499999999999</v>
      </c>
      <c r="AU33" s="8">
        <v>334.24770000000001</v>
      </c>
      <c r="AV33" s="8">
        <v>453</v>
      </c>
      <c r="AW33" s="8">
        <v>6</v>
      </c>
      <c r="AX33" s="8">
        <v>42.860500000000002</v>
      </c>
      <c r="AY33" s="8">
        <v>0.57662999999999998</v>
      </c>
      <c r="AZ33" s="8">
        <v>0.57662999999999998</v>
      </c>
      <c r="BA33" s="8">
        <v>0.57662999999999998</v>
      </c>
      <c r="BB33" s="8">
        <v>1.2786999999999999</v>
      </c>
      <c r="BC33" s="8">
        <v>1.2786999999999999</v>
      </c>
      <c r="BD33" s="8">
        <v>1.2786999999999999</v>
      </c>
      <c r="BE33" s="8">
        <v>0</v>
      </c>
      <c r="BF33" s="8">
        <v>-49.357199999999999</v>
      </c>
      <c r="BG33" s="8">
        <v>-8.5709900000000001</v>
      </c>
      <c r="BH33" s="8">
        <v>-0.151612</v>
      </c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</row>
    <row r="34" spans="1:80" x14ac:dyDescent="0.2">
      <c r="A34" s="14" t="s">
        <v>489</v>
      </c>
      <c r="B34" s="8">
        <v>2.4091</v>
      </c>
      <c r="C34" s="8">
        <v>0.99716000000000005</v>
      </c>
      <c r="D34" s="8">
        <v>1.4118999999999999</v>
      </c>
      <c r="E34" s="8">
        <v>22.372499999999999</v>
      </c>
      <c r="F34" s="8">
        <v>21.761399999999998</v>
      </c>
      <c r="G34" s="8">
        <v>1264.1850999999999</v>
      </c>
      <c r="H34" s="8">
        <v>1981</v>
      </c>
      <c r="I34" s="8">
        <v>8</v>
      </c>
      <c r="J34" s="8">
        <v>140.29300000000001</v>
      </c>
      <c r="K34" s="8">
        <v>0.38242999999999999</v>
      </c>
      <c r="L34" s="8">
        <v>0.39096999999999998</v>
      </c>
      <c r="M34" s="8">
        <v>8.3961999999999995E-2</v>
      </c>
      <c r="N34" s="8">
        <v>158.30000000000001</v>
      </c>
      <c r="O34" s="8">
        <v>158.8997</v>
      </c>
      <c r="P34" s="8">
        <v>158.30000000000001</v>
      </c>
      <c r="Q34" s="8">
        <v>4.1264000000000003</v>
      </c>
      <c r="R34" s="8">
        <v>-42.366999999999997</v>
      </c>
      <c r="S34" s="8">
        <v>12.905900000000001</v>
      </c>
      <c r="T34" s="8">
        <v>-4.5246000000000004</v>
      </c>
      <c r="U34" s="14" t="s">
        <v>490</v>
      </c>
      <c r="V34" s="8">
        <v>0.57962000000000002</v>
      </c>
      <c r="W34" s="8">
        <v>0.37744</v>
      </c>
      <c r="X34" s="8">
        <v>0.20218</v>
      </c>
      <c r="Y34" s="8">
        <v>23.2333</v>
      </c>
      <c r="Z34" s="8">
        <v>21.904399999999999</v>
      </c>
      <c r="AA34" s="8">
        <v>270.26690000000002</v>
      </c>
      <c r="AB34" s="8">
        <v>437</v>
      </c>
      <c r="AC34" s="8">
        <v>6</v>
      </c>
      <c r="AD34" s="8">
        <v>31.806899999999999</v>
      </c>
      <c r="AE34" s="8">
        <v>0.20182</v>
      </c>
      <c r="AF34" s="8">
        <v>0.20652999999999999</v>
      </c>
      <c r="AG34" s="8">
        <v>0.20391000000000001</v>
      </c>
      <c r="AH34" s="8">
        <v>154.1</v>
      </c>
      <c r="AI34" s="8">
        <v>154.2371</v>
      </c>
      <c r="AJ34" s="8">
        <v>154.1</v>
      </c>
      <c r="AK34" s="8">
        <v>8.3558000000000003</v>
      </c>
      <c r="AL34" s="8">
        <v>102.2055</v>
      </c>
      <c r="AM34" s="8">
        <v>140.99289999999999</v>
      </c>
      <c r="AN34" s="8">
        <v>-10.865769999999999</v>
      </c>
      <c r="AO34" s="14" t="s">
        <v>491</v>
      </c>
      <c r="AP34" s="8">
        <v>0.18986</v>
      </c>
      <c r="AQ34" s="8">
        <v>0.13946</v>
      </c>
      <c r="AR34" s="8">
        <v>5.0397999999999998E-2</v>
      </c>
      <c r="AS34" s="8">
        <v>4.4279000000000002</v>
      </c>
      <c r="AT34" s="8">
        <v>4.2046000000000001</v>
      </c>
      <c r="AU34" s="8">
        <v>19.601099999999999</v>
      </c>
      <c r="AV34" s="8">
        <v>41</v>
      </c>
      <c r="AW34" s="8">
        <v>3</v>
      </c>
      <c r="AX34" s="8">
        <v>5.2367999999999997</v>
      </c>
      <c r="AY34" s="8">
        <v>0.2447</v>
      </c>
      <c r="AZ34" s="8">
        <v>0.21845999999999999</v>
      </c>
      <c r="BA34" s="8">
        <v>0.2447</v>
      </c>
      <c r="BB34" s="8">
        <v>0.13946</v>
      </c>
      <c r="BC34" s="8">
        <v>0.13946</v>
      </c>
      <c r="BD34" s="8">
        <v>0.13946</v>
      </c>
      <c r="BE34" s="8">
        <v>0</v>
      </c>
      <c r="BF34" s="8">
        <v>-53.984699999999997</v>
      </c>
      <c r="BG34" s="8">
        <v>-14.908200000000001</v>
      </c>
      <c r="BH34" s="8">
        <v>-0.471109</v>
      </c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</row>
    <row r="35" spans="1:80" x14ac:dyDescent="0.2">
      <c r="A35" s="14" t="s">
        <v>492</v>
      </c>
      <c r="B35" s="8">
        <v>0.92001999999999995</v>
      </c>
      <c r="C35" s="8">
        <v>0.36232999999999999</v>
      </c>
      <c r="D35" s="8">
        <v>0.55769999999999997</v>
      </c>
      <c r="E35" s="8">
        <v>18.2835</v>
      </c>
      <c r="F35" s="8">
        <v>14.296200000000001</v>
      </c>
      <c r="G35" s="8">
        <v>710.81600000000003</v>
      </c>
      <c r="H35" s="8">
        <v>1411</v>
      </c>
      <c r="I35" s="8">
        <v>8</v>
      </c>
      <c r="J35" s="8">
        <v>65.319699999999997</v>
      </c>
      <c r="K35" s="8">
        <v>0.25001000000000001</v>
      </c>
      <c r="L35" s="8">
        <v>0.24951000000000001</v>
      </c>
      <c r="M35" s="8">
        <v>0.24584</v>
      </c>
      <c r="N35" s="8">
        <v>131.19999999999999</v>
      </c>
      <c r="O35" s="8">
        <v>131.39420000000001</v>
      </c>
      <c r="P35" s="8">
        <v>131.19999999999999</v>
      </c>
      <c r="Q35" s="8">
        <v>3.5529999999999999</v>
      </c>
      <c r="R35" s="8">
        <v>-33.006300000000003</v>
      </c>
      <c r="S35" s="8">
        <v>0.890486</v>
      </c>
      <c r="T35" s="8">
        <v>-4.02902</v>
      </c>
      <c r="U35" s="14" t="s">
        <v>493</v>
      </c>
      <c r="V35" s="8">
        <v>0.14759</v>
      </c>
      <c r="W35" s="8">
        <v>6.0770999999999999E-2</v>
      </c>
      <c r="X35" s="8">
        <v>8.6823999999999998E-2</v>
      </c>
      <c r="Y35" s="8">
        <v>10.8835</v>
      </c>
      <c r="Z35" s="8">
        <v>10.109400000000001</v>
      </c>
      <c r="AA35" s="8">
        <v>160.79159999999999</v>
      </c>
      <c r="AB35" s="8">
        <v>255</v>
      </c>
      <c r="AC35" s="8">
        <v>6</v>
      </c>
      <c r="AD35" s="8">
        <v>14.688800000000001</v>
      </c>
      <c r="AE35" s="8">
        <v>0.12086</v>
      </c>
      <c r="AF35" s="8">
        <v>0.13039999999999999</v>
      </c>
      <c r="AG35" s="8">
        <v>0.25423000000000001</v>
      </c>
      <c r="AH35" s="8">
        <v>-116.6</v>
      </c>
      <c r="AI35" s="8">
        <v>-116.55889999999999</v>
      </c>
      <c r="AJ35" s="8">
        <v>-116.6</v>
      </c>
      <c r="AK35" s="8">
        <v>1.0368999999999999</v>
      </c>
      <c r="AL35" s="8">
        <v>137.34800000000001</v>
      </c>
      <c r="AM35" s="8">
        <v>177.02070000000001</v>
      </c>
      <c r="AN35" s="8">
        <v>-15.30118</v>
      </c>
      <c r="AO35" s="14" t="s">
        <v>494</v>
      </c>
      <c r="AP35" s="8">
        <v>18.215199999999999</v>
      </c>
      <c r="AQ35" s="8">
        <v>11.076700000000001</v>
      </c>
      <c r="AR35" s="8">
        <v>7.1384999999999996</v>
      </c>
      <c r="AS35" s="8">
        <v>32.968299999999999</v>
      </c>
      <c r="AT35" s="8">
        <v>30.1355</v>
      </c>
      <c r="AU35" s="8">
        <v>6387.4038</v>
      </c>
      <c r="AV35" s="8">
        <v>11253</v>
      </c>
      <c r="AW35" s="8">
        <v>11</v>
      </c>
      <c r="AX35" s="8">
        <v>613.75070000000005</v>
      </c>
      <c r="AY35" s="8">
        <v>1.5446</v>
      </c>
      <c r="AZ35" s="8">
        <v>1.5446</v>
      </c>
      <c r="BA35" s="8">
        <v>1.6287</v>
      </c>
      <c r="BB35" s="8">
        <v>6074.7002000000002</v>
      </c>
      <c r="BC35" s="8">
        <v>6077.2025999999996</v>
      </c>
      <c r="BD35" s="8">
        <v>6074.7002000000002</v>
      </c>
      <c r="BE35" s="8">
        <v>10.1905</v>
      </c>
      <c r="BF35" s="8">
        <v>16.41133</v>
      </c>
      <c r="BG35" s="8">
        <v>-106.81480000000001</v>
      </c>
      <c r="BH35" s="8">
        <v>-4.8067279999999997</v>
      </c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</row>
    <row r="36" spans="1:80" x14ac:dyDescent="0.2">
      <c r="A36" s="14" t="s">
        <v>495</v>
      </c>
      <c r="B36" s="8">
        <v>1.0770999999999999</v>
      </c>
      <c r="C36" s="8">
        <v>0.72670999999999997</v>
      </c>
      <c r="D36" s="8">
        <v>0.35041</v>
      </c>
      <c r="E36" s="8">
        <v>21.085599999999999</v>
      </c>
      <c r="F36" s="8">
        <v>21.1204</v>
      </c>
      <c r="G36" s="8">
        <v>326.92099999999999</v>
      </c>
      <c r="H36" s="8">
        <v>502</v>
      </c>
      <c r="I36" s="8">
        <v>7</v>
      </c>
      <c r="J36" s="8">
        <v>41.602600000000002</v>
      </c>
      <c r="K36" s="8">
        <v>0.32317000000000001</v>
      </c>
      <c r="L36" s="8">
        <v>0.32214999999999999</v>
      </c>
      <c r="M36" s="8">
        <v>0.32095000000000001</v>
      </c>
      <c r="N36" s="8">
        <v>555.29999999999995</v>
      </c>
      <c r="O36" s="8">
        <v>555.48869999999999</v>
      </c>
      <c r="P36" s="8">
        <v>555.29999999999995</v>
      </c>
      <c r="Q36" s="8">
        <v>7.1734999999999998</v>
      </c>
      <c r="R36" s="8">
        <v>-8.3493499999999994</v>
      </c>
      <c r="S36" s="8">
        <v>43.094900000000003</v>
      </c>
      <c r="T36" s="8">
        <v>-0.44060300000000002</v>
      </c>
      <c r="U36" s="14" t="s">
        <v>496</v>
      </c>
      <c r="V36" s="8">
        <v>1.2498E-2</v>
      </c>
      <c r="W36" s="8">
        <v>4.1641999999999998E-3</v>
      </c>
      <c r="X36" s="8">
        <v>8.3333000000000001E-3</v>
      </c>
      <c r="Y36" s="8">
        <v>3.9786000000000001</v>
      </c>
      <c r="Z36" s="8">
        <v>4.0461999999999998</v>
      </c>
      <c r="AA36" s="8">
        <v>15.8749</v>
      </c>
      <c r="AB36" s="8">
        <v>35</v>
      </c>
      <c r="AC36" s="8">
        <v>4</v>
      </c>
      <c r="AD36" s="8">
        <v>1.6054999999999999</v>
      </c>
      <c r="AE36" s="8">
        <v>4.0009000000000003E-2</v>
      </c>
      <c r="AF36" s="8">
        <v>4.0009000000000003E-2</v>
      </c>
      <c r="AG36" s="8">
        <v>4.0009000000000003E-2</v>
      </c>
      <c r="AH36" s="8">
        <v>4.1641999999999998E-3</v>
      </c>
      <c r="AI36" s="8">
        <v>4.1641999999999998E-3</v>
      </c>
      <c r="AJ36" s="8">
        <v>4.1641999999999998E-3</v>
      </c>
      <c r="AK36" s="8">
        <v>0</v>
      </c>
      <c r="AL36" s="8">
        <v>119.7024</v>
      </c>
      <c r="AM36" s="8">
        <v>133.4932</v>
      </c>
      <c r="AN36" s="8">
        <v>-9.4810239999999997</v>
      </c>
      <c r="AO36" s="14" t="s">
        <v>497</v>
      </c>
      <c r="AP36" s="8">
        <v>12.6853</v>
      </c>
      <c r="AQ36" s="8">
        <v>9.1037999999999997</v>
      </c>
      <c r="AR36" s="8">
        <v>3.5815000000000001</v>
      </c>
      <c r="AS36" s="8">
        <v>22.821400000000001</v>
      </c>
      <c r="AT36" s="8">
        <v>22.997199999999999</v>
      </c>
      <c r="AU36" s="8">
        <v>837.94119999999998</v>
      </c>
      <c r="AV36" s="8">
        <v>1095</v>
      </c>
      <c r="AW36" s="8">
        <v>10</v>
      </c>
      <c r="AX36" s="8">
        <v>166.20869999999999</v>
      </c>
      <c r="AY36" s="8">
        <v>1.3072999999999999</v>
      </c>
      <c r="AZ36" s="8">
        <v>1.2425999999999999</v>
      </c>
      <c r="BA36" s="8">
        <v>1.3072999999999999</v>
      </c>
      <c r="BB36" s="8">
        <v>9.1037999999999997</v>
      </c>
      <c r="BC36" s="8">
        <v>9.1037999999999997</v>
      </c>
      <c r="BD36" s="8">
        <v>9.1037999999999997</v>
      </c>
      <c r="BE36" s="8">
        <v>0</v>
      </c>
      <c r="BF36" s="8">
        <v>-73.098550000000003</v>
      </c>
      <c r="BG36" s="8">
        <v>-132.86619999999999</v>
      </c>
      <c r="BH36" s="8">
        <v>-2.4367190000000001</v>
      </c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</row>
    <row r="37" spans="1:80" x14ac:dyDescent="0.2">
      <c r="A37" s="14" t="s">
        <v>498</v>
      </c>
      <c r="B37" s="8">
        <v>0.77620999999999996</v>
      </c>
      <c r="C37" s="8">
        <v>0.34915000000000002</v>
      </c>
      <c r="D37" s="8">
        <v>0.42706</v>
      </c>
      <c r="E37" s="8">
        <v>17.827500000000001</v>
      </c>
      <c r="F37" s="8">
        <v>15.599</v>
      </c>
      <c r="G37" s="8">
        <v>1237.6913</v>
      </c>
      <c r="H37" s="8">
        <v>2533</v>
      </c>
      <c r="I37" s="8">
        <v>11</v>
      </c>
      <c r="J37" s="8">
        <v>77.4405</v>
      </c>
      <c r="K37" s="8">
        <v>0.23533000000000001</v>
      </c>
      <c r="L37" s="8">
        <v>0.23311999999999999</v>
      </c>
      <c r="M37" s="8">
        <v>0.23077</v>
      </c>
      <c r="N37" s="8">
        <v>160.30000000000001</v>
      </c>
      <c r="O37" s="8">
        <v>160.48949999999999</v>
      </c>
      <c r="P37" s="8">
        <v>160.30000000000001</v>
      </c>
      <c r="Q37" s="8">
        <v>3.6858</v>
      </c>
      <c r="R37" s="8">
        <v>-14.972899999999999</v>
      </c>
      <c r="S37" s="8">
        <v>24.555099999999999</v>
      </c>
      <c r="T37" s="8">
        <v>-1.8348800000000001</v>
      </c>
      <c r="U37" s="14" t="s">
        <v>499</v>
      </c>
      <c r="V37" s="8">
        <v>1.1455999999999999E-2</v>
      </c>
      <c r="W37" s="8">
        <v>5.1574000000000004E-3</v>
      </c>
      <c r="X37" s="8">
        <v>6.2987E-3</v>
      </c>
      <c r="Y37" s="8">
        <v>4.2138999999999998</v>
      </c>
      <c r="Z37" s="8">
        <v>3.5360999999999998</v>
      </c>
      <c r="AA37" s="8">
        <v>15.4373</v>
      </c>
      <c r="AB37" s="8">
        <v>29</v>
      </c>
      <c r="AC37" s="8">
        <v>4</v>
      </c>
      <c r="AD37" s="8">
        <v>1.4460999999999999</v>
      </c>
      <c r="AE37" s="8">
        <v>4.5044000000000001E-2</v>
      </c>
      <c r="AF37" s="8">
        <v>4.5044000000000001E-2</v>
      </c>
      <c r="AG37" s="8">
        <v>4.5044000000000001E-2</v>
      </c>
      <c r="AH37" s="8">
        <v>5.1574000000000004E-3</v>
      </c>
      <c r="AI37" s="8">
        <v>5.1574000000000004E-3</v>
      </c>
      <c r="AJ37" s="8">
        <v>5.1574000000000004E-3</v>
      </c>
      <c r="AK37" s="8">
        <v>0</v>
      </c>
      <c r="AL37" s="8">
        <v>119.7033</v>
      </c>
      <c r="AM37" s="8">
        <v>130.49930000000001</v>
      </c>
      <c r="AN37" s="8">
        <v>-9.3659320000000008</v>
      </c>
      <c r="AO37" s="14" t="s">
        <v>500</v>
      </c>
      <c r="AP37" s="8">
        <v>3.7151000000000003E-2</v>
      </c>
      <c r="AQ37" s="8">
        <v>1.5434E-2</v>
      </c>
      <c r="AR37" s="8">
        <v>2.1717E-2</v>
      </c>
      <c r="AS37" s="8">
        <v>3.0392999999999999</v>
      </c>
      <c r="AT37" s="8">
        <v>3.3458999999999999</v>
      </c>
      <c r="AU37" s="8">
        <v>12.706</v>
      </c>
      <c r="AV37" s="8">
        <v>38</v>
      </c>
      <c r="AW37" s="8">
        <v>3</v>
      </c>
      <c r="AX37" s="8">
        <v>2.3791000000000002</v>
      </c>
      <c r="AY37" s="8">
        <v>8.4354999999999999E-2</v>
      </c>
      <c r="AZ37" s="8">
        <v>8.4354999999999999E-2</v>
      </c>
      <c r="BA37" s="8">
        <v>8.4354999999999999E-2</v>
      </c>
      <c r="BB37" s="8">
        <v>1.5434E-2</v>
      </c>
      <c r="BC37" s="8">
        <v>1.5434E-2</v>
      </c>
      <c r="BD37" s="8">
        <v>1.5434E-2</v>
      </c>
      <c r="BE37" s="8">
        <v>0</v>
      </c>
      <c r="BF37" s="8">
        <v>-53.960700000000003</v>
      </c>
      <c r="BG37" s="8">
        <v>-13.5045</v>
      </c>
      <c r="BH37" s="8">
        <v>1.6410999999999999E-2</v>
      </c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</row>
    <row r="38" spans="1:80" x14ac:dyDescent="0.2">
      <c r="A38" s="14" t="s">
        <v>501</v>
      </c>
      <c r="B38" s="8">
        <v>1.2451000000000001</v>
      </c>
      <c r="C38" s="8">
        <v>0.31652000000000002</v>
      </c>
      <c r="D38" s="8">
        <v>0.92854999999999999</v>
      </c>
      <c r="E38" s="8">
        <v>14.527900000000001</v>
      </c>
      <c r="F38" s="8">
        <v>13.822100000000001</v>
      </c>
      <c r="G38" s="8">
        <v>1556.9407000000001</v>
      </c>
      <c r="H38" s="8">
        <v>3200</v>
      </c>
      <c r="I38" s="8">
        <v>10</v>
      </c>
      <c r="J38" s="8">
        <v>118.72790000000001</v>
      </c>
      <c r="K38" s="8">
        <v>0.2477</v>
      </c>
      <c r="L38" s="8">
        <v>0.24812000000000001</v>
      </c>
      <c r="M38" s="8">
        <v>0.24729000000000001</v>
      </c>
      <c r="N38" s="8">
        <v>235.1</v>
      </c>
      <c r="O38" s="8">
        <v>235.17959999999999</v>
      </c>
      <c r="P38" s="8">
        <v>235.1</v>
      </c>
      <c r="Q38" s="8">
        <v>4.8270999999999997</v>
      </c>
      <c r="R38" s="8">
        <v>-8.1935900000000004</v>
      </c>
      <c r="S38" s="8">
        <v>23.465199999999999</v>
      </c>
      <c r="T38" s="8">
        <v>-2.37344</v>
      </c>
      <c r="U38" s="14" t="s">
        <v>502</v>
      </c>
      <c r="V38" s="8">
        <v>2.4264999999999998E-3</v>
      </c>
      <c r="W38" s="8">
        <v>1.2553E-3</v>
      </c>
      <c r="X38" s="8">
        <v>1.1712000000000001E-3</v>
      </c>
      <c r="Y38" s="8">
        <v>2.1164000000000001</v>
      </c>
      <c r="Z38" s="8">
        <v>1.3859999999999999</v>
      </c>
      <c r="AA38" s="8">
        <v>24.9391</v>
      </c>
      <c r="AB38" s="8">
        <v>43</v>
      </c>
      <c r="AC38" s="8">
        <v>5</v>
      </c>
      <c r="AD38" s="8">
        <v>0.70267999999999997</v>
      </c>
      <c r="AE38" s="8">
        <v>1.1194000000000001E-2</v>
      </c>
      <c r="AF38" s="8">
        <v>1.1194000000000001E-2</v>
      </c>
      <c r="AG38" s="8">
        <v>1.1194000000000001E-2</v>
      </c>
      <c r="AH38" s="8">
        <v>1.2553E-3</v>
      </c>
      <c r="AI38" s="8">
        <v>1.2553E-3</v>
      </c>
      <c r="AJ38" s="8">
        <v>1.2553E-3</v>
      </c>
      <c r="AK38" s="8">
        <v>0</v>
      </c>
      <c r="AL38" s="8">
        <v>131.303</v>
      </c>
      <c r="AM38" s="8">
        <v>134.21250000000001</v>
      </c>
      <c r="AN38" s="8">
        <v>-7.686477</v>
      </c>
      <c r="AO38" s="14" t="s">
        <v>503</v>
      </c>
      <c r="AP38" s="8">
        <v>1.1222000000000001</v>
      </c>
      <c r="AQ38" s="8">
        <v>0.20724999999999999</v>
      </c>
      <c r="AR38" s="8">
        <v>0.91493000000000002</v>
      </c>
      <c r="AS38" s="8">
        <v>9.4289000000000005</v>
      </c>
      <c r="AT38" s="8">
        <v>8.7535000000000007</v>
      </c>
      <c r="AU38" s="8">
        <v>1023.0386</v>
      </c>
      <c r="AV38" s="8">
        <v>1800</v>
      </c>
      <c r="AW38" s="8">
        <v>8</v>
      </c>
      <c r="AX38" s="8">
        <v>92.437299999999993</v>
      </c>
      <c r="AY38" s="8">
        <v>0.25298999999999999</v>
      </c>
      <c r="AZ38" s="8">
        <v>0.25322</v>
      </c>
      <c r="BA38" s="8">
        <v>0.24612999999999999</v>
      </c>
      <c r="BB38" s="8">
        <v>119.3</v>
      </c>
      <c r="BC38" s="8">
        <v>119.3841</v>
      </c>
      <c r="BD38" s="8">
        <v>119.3</v>
      </c>
      <c r="BE38" s="8">
        <v>2.2568000000000001</v>
      </c>
      <c r="BF38" s="8">
        <v>6.3863799999999999</v>
      </c>
      <c r="BG38" s="8">
        <v>-36.7759</v>
      </c>
      <c r="BH38" s="8">
        <v>-3.02475</v>
      </c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</row>
    <row r="39" spans="1:80" x14ac:dyDescent="0.2">
      <c r="A39" s="14" t="s">
        <v>504</v>
      </c>
      <c r="B39" s="8">
        <v>1.4234</v>
      </c>
      <c r="C39" s="8">
        <v>1.1019000000000001</v>
      </c>
      <c r="D39" s="8">
        <v>0.32150000000000001</v>
      </c>
      <c r="E39" s="8">
        <v>20.8687</v>
      </c>
      <c r="F39" s="8">
        <v>21.325700000000001</v>
      </c>
      <c r="G39" s="8">
        <v>267.28809999999999</v>
      </c>
      <c r="H39" s="8">
        <v>488</v>
      </c>
      <c r="I39" s="8">
        <v>6</v>
      </c>
      <c r="J39" s="8">
        <v>41.535800000000002</v>
      </c>
      <c r="K39" s="8">
        <v>0.41170000000000001</v>
      </c>
      <c r="L39" s="8">
        <v>0.41170000000000001</v>
      </c>
      <c r="M39" s="8">
        <v>0.30009000000000002</v>
      </c>
      <c r="N39" s="8">
        <v>551.1</v>
      </c>
      <c r="O39" s="8">
        <v>551.24030000000005</v>
      </c>
      <c r="P39" s="8">
        <v>551.1</v>
      </c>
      <c r="Q39" s="8">
        <v>10.139699999999999</v>
      </c>
      <c r="R39" s="8">
        <v>-27.511800000000001</v>
      </c>
      <c r="S39" s="8">
        <v>15.070600000000001</v>
      </c>
      <c r="T39" s="8">
        <v>-3.76153</v>
      </c>
      <c r="U39" s="14" t="s">
        <v>505</v>
      </c>
      <c r="V39" s="8">
        <v>5.9011000000000003E-3</v>
      </c>
      <c r="W39" s="8">
        <v>2.8500000000000001E-3</v>
      </c>
      <c r="X39" s="8">
        <v>3.0511000000000002E-3</v>
      </c>
      <c r="Y39" s="8">
        <v>4.9134000000000002</v>
      </c>
      <c r="Z39" s="8">
        <v>2.6497999999999999</v>
      </c>
      <c r="AA39" s="8">
        <v>23.612100000000002</v>
      </c>
      <c r="AB39" s="8">
        <v>39</v>
      </c>
      <c r="AC39" s="8">
        <v>5</v>
      </c>
      <c r="AD39" s="8">
        <v>1.1993</v>
      </c>
      <c r="AE39" s="8">
        <v>4.1929000000000001E-2</v>
      </c>
      <c r="AF39" s="8">
        <v>4.1929000000000001E-2</v>
      </c>
      <c r="AG39" s="8">
        <v>4.1929000000000001E-2</v>
      </c>
      <c r="AH39" s="8">
        <v>2.8500000000000001E-3</v>
      </c>
      <c r="AI39" s="8">
        <v>2.8500000000000001E-3</v>
      </c>
      <c r="AJ39" s="8">
        <v>2.8500000000000001E-3</v>
      </c>
      <c r="AK39" s="8">
        <v>0</v>
      </c>
      <c r="AL39" s="8">
        <v>133.4068</v>
      </c>
      <c r="AM39" s="8">
        <v>139.17449999999999</v>
      </c>
      <c r="AN39" s="8">
        <v>-8.4919890000000002</v>
      </c>
      <c r="AO39" s="14" t="s">
        <v>506</v>
      </c>
      <c r="AP39" s="8">
        <v>2.2921999999999998</v>
      </c>
      <c r="AQ39" s="8">
        <v>0.33649000000000001</v>
      </c>
      <c r="AR39" s="8">
        <v>1.9557</v>
      </c>
      <c r="AS39" s="8">
        <v>11.2494</v>
      </c>
      <c r="AT39" s="8">
        <v>9.3943999999999992</v>
      </c>
      <c r="AU39" s="8">
        <v>1806.6909000000001</v>
      </c>
      <c r="AV39" s="8">
        <v>3103</v>
      </c>
      <c r="AW39" s="8">
        <v>9</v>
      </c>
      <c r="AX39" s="8">
        <v>186.6585</v>
      </c>
      <c r="AY39" s="8">
        <v>0.34870000000000001</v>
      </c>
      <c r="AZ39" s="8">
        <v>0.3337</v>
      </c>
      <c r="BA39" s="8">
        <v>0.32751000000000002</v>
      </c>
      <c r="BB39" s="8">
        <v>166.4</v>
      </c>
      <c r="BC39" s="8">
        <v>166.52629999999999</v>
      </c>
      <c r="BD39" s="8">
        <v>166.4</v>
      </c>
      <c r="BE39" s="8">
        <v>1.7922</v>
      </c>
      <c r="BF39" s="8">
        <v>-78.394099999999995</v>
      </c>
      <c r="BG39" s="8">
        <v>-58.586599999999997</v>
      </c>
      <c r="BH39" s="8">
        <v>-0.869093</v>
      </c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</row>
    <row r="40" spans="1:80" x14ac:dyDescent="0.2">
      <c r="A40" s="14" t="s">
        <v>507</v>
      </c>
      <c r="B40" s="8">
        <v>3.2993999999999999</v>
      </c>
      <c r="C40" s="8">
        <v>1.1766000000000001</v>
      </c>
      <c r="D40" s="8">
        <v>2.1227999999999998</v>
      </c>
      <c r="E40" s="8">
        <v>21.914200000000001</v>
      </c>
      <c r="F40" s="8">
        <v>21.239899999999999</v>
      </c>
      <c r="G40" s="8">
        <v>2627.4573</v>
      </c>
      <c r="H40" s="8">
        <v>5540</v>
      </c>
      <c r="I40" s="8">
        <v>9</v>
      </c>
      <c r="J40" s="8">
        <v>227.9675</v>
      </c>
      <c r="K40" s="8">
        <v>0.40372999999999998</v>
      </c>
      <c r="L40" s="8">
        <v>0.40200999999999998</v>
      </c>
      <c r="M40" s="8">
        <v>0.40283999999999998</v>
      </c>
      <c r="N40" s="8">
        <v>258.5</v>
      </c>
      <c r="O40" s="8">
        <v>259.41219999999998</v>
      </c>
      <c r="P40" s="8">
        <v>258.5</v>
      </c>
      <c r="Q40" s="8">
        <v>1.9491000000000001</v>
      </c>
      <c r="R40" s="8">
        <v>-58.133800000000001</v>
      </c>
      <c r="S40" s="8">
        <v>47.414900000000003</v>
      </c>
      <c r="T40" s="8">
        <v>-4.5438799999999997</v>
      </c>
      <c r="U40" s="14" t="s">
        <v>508</v>
      </c>
      <c r="V40" s="8">
        <v>1.8241E-2</v>
      </c>
      <c r="W40" s="8">
        <v>1.1750999999999999E-2</v>
      </c>
      <c r="X40" s="8">
        <v>6.4904000000000003E-3</v>
      </c>
      <c r="Y40" s="8">
        <v>8.0729000000000006</v>
      </c>
      <c r="Z40" s="8">
        <v>6.1536999999999997</v>
      </c>
      <c r="AA40" s="8">
        <v>67.403899999999993</v>
      </c>
      <c r="AB40" s="8">
        <v>135</v>
      </c>
      <c r="AC40" s="8">
        <v>5</v>
      </c>
      <c r="AD40" s="8">
        <v>2.4647000000000001</v>
      </c>
      <c r="AE40" s="8">
        <v>5.2271999999999999E-2</v>
      </c>
      <c r="AF40" s="8">
        <v>5.2271999999999999E-2</v>
      </c>
      <c r="AG40" s="8">
        <v>5.2271999999999999E-2</v>
      </c>
      <c r="AH40" s="8">
        <v>1.1750999999999999E-2</v>
      </c>
      <c r="AI40" s="8">
        <v>1.1750999999999999E-2</v>
      </c>
      <c r="AJ40" s="8">
        <v>1.1750999999999999E-2</v>
      </c>
      <c r="AK40" s="8">
        <v>0</v>
      </c>
      <c r="AL40" s="8">
        <v>138.09819999999999</v>
      </c>
      <c r="AM40" s="8">
        <v>135.4922</v>
      </c>
      <c r="AN40" s="8">
        <v>-6.4854419999999999</v>
      </c>
      <c r="AO40" s="14" t="s">
        <v>509</v>
      </c>
      <c r="AP40" s="8">
        <v>1.9908999999999999</v>
      </c>
      <c r="AQ40" s="8">
        <v>0.37111</v>
      </c>
      <c r="AR40" s="8">
        <v>1.6197999999999999</v>
      </c>
      <c r="AS40" s="8">
        <v>15.0258</v>
      </c>
      <c r="AT40" s="8">
        <v>15.9277</v>
      </c>
      <c r="AU40" s="8">
        <v>2097.8285999999998</v>
      </c>
      <c r="AV40" s="8">
        <v>3815</v>
      </c>
      <c r="AW40" s="8">
        <v>8</v>
      </c>
      <c r="AX40" s="8">
        <v>187.6609</v>
      </c>
      <c r="AY40" s="8">
        <v>0.33315</v>
      </c>
      <c r="AZ40" s="8">
        <v>0.33416000000000001</v>
      </c>
      <c r="BA40" s="8">
        <v>0.27978999999999998</v>
      </c>
      <c r="BB40" s="8">
        <v>103.4</v>
      </c>
      <c r="BC40" s="8">
        <v>103.5916</v>
      </c>
      <c r="BD40" s="8">
        <v>103.4</v>
      </c>
      <c r="BE40" s="8">
        <v>1.9449000000000001</v>
      </c>
      <c r="BF40" s="8">
        <v>-85.5749</v>
      </c>
      <c r="BG40" s="8">
        <v>-79.244500000000002</v>
      </c>
      <c r="BH40" s="8">
        <v>-0.69333500000000003</v>
      </c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</row>
    <row r="41" spans="1:80" x14ac:dyDescent="0.2">
      <c r="A41" s="14" t="s">
        <v>510</v>
      </c>
      <c r="B41" s="8">
        <v>4.1550000000000002</v>
      </c>
      <c r="C41" s="8">
        <v>1.3128</v>
      </c>
      <c r="D41" s="8">
        <v>2.8420999999999998</v>
      </c>
      <c r="E41" s="8">
        <v>23.900600000000001</v>
      </c>
      <c r="F41" s="8">
        <v>23.8736</v>
      </c>
      <c r="G41" s="8">
        <v>2894.3560000000002</v>
      </c>
      <c r="H41" s="8">
        <v>5723</v>
      </c>
      <c r="I41" s="8">
        <v>10</v>
      </c>
      <c r="J41" s="8">
        <v>292.71429999999998</v>
      </c>
      <c r="K41" s="8">
        <v>0.41460000000000002</v>
      </c>
      <c r="L41" s="8">
        <v>0.41650999999999999</v>
      </c>
      <c r="M41" s="8">
        <v>0.53573999999999999</v>
      </c>
      <c r="N41" s="8">
        <v>452.8</v>
      </c>
      <c r="O41" s="8">
        <v>453.67790000000002</v>
      </c>
      <c r="P41" s="8">
        <v>452.8</v>
      </c>
      <c r="Q41" s="8">
        <v>2.9398</v>
      </c>
      <c r="R41" s="8">
        <v>-55.229399999999998</v>
      </c>
      <c r="S41" s="8">
        <v>45.405700000000003</v>
      </c>
      <c r="T41" s="8">
        <v>-4.6795600000000004</v>
      </c>
      <c r="U41" s="14" t="s">
        <v>511</v>
      </c>
      <c r="V41" s="8">
        <v>1.9906E-2</v>
      </c>
      <c r="W41" s="8">
        <v>5.6683999999999997E-3</v>
      </c>
      <c r="X41" s="8">
        <v>1.4237E-2</v>
      </c>
      <c r="Y41" s="8">
        <v>4.8250999999999999</v>
      </c>
      <c r="Z41" s="8">
        <v>3.1737000000000002</v>
      </c>
      <c r="AA41" s="8">
        <v>51.037100000000002</v>
      </c>
      <c r="AB41" s="8">
        <v>85</v>
      </c>
      <c r="AC41" s="8">
        <v>6</v>
      </c>
      <c r="AD41" s="8">
        <v>3.1928999999999998</v>
      </c>
      <c r="AE41" s="8">
        <v>5.4654000000000001E-2</v>
      </c>
      <c r="AF41" s="8">
        <v>5.4654000000000001E-2</v>
      </c>
      <c r="AG41" s="8">
        <v>5.4654000000000001E-2</v>
      </c>
      <c r="AH41" s="8">
        <v>5.6683999999999997E-3</v>
      </c>
      <c r="AI41" s="8">
        <v>5.6683999999999997E-3</v>
      </c>
      <c r="AJ41" s="8">
        <v>5.6683999999999997E-3</v>
      </c>
      <c r="AK41" s="8">
        <v>0</v>
      </c>
      <c r="AL41" s="8">
        <v>135.7627</v>
      </c>
      <c r="AM41" s="8">
        <v>137.34440000000001</v>
      </c>
      <c r="AN41" s="8">
        <v>-7.2028910000000002</v>
      </c>
      <c r="AO41" s="14" t="s">
        <v>512</v>
      </c>
      <c r="AP41" s="8">
        <v>1.1896</v>
      </c>
      <c r="AQ41" s="8">
        <v>0.26678000000000002</v>
      </c>
      <c r="AR41" s="8">
        <v>0.92276999999999998</v>
      </c>
      <c r="AS41" s="8">
        <v>13.3904</v>
      </c>
      <c r="AT41" s="8">
        <v>13.758800000000001</v>
      </c>
      <c r="AU41" s="8">
        <v>1427.056</v>
      </c>
      <c r="AV41" s="8">
        <v>1791</v>
      </c>
      <c r="AW41" s="8">
        <v>8</v>
      </c>
      <c r="AX41" s="8">
        <v>117.7473</v>
      </c>
      <c r="AY41" s="8">
        <v>0.22419</v>
      </c>
      <c r="AZ41" s="8">
        <v>0.22419</v>
      </c>
      <c r="BA41" s="8">
        <v>0.22419</v>
      </c>
      <c r="BB41" s="8">
        <v>0.26678000000000002</v>
      </c>
      <c r="BC41" s="8">
        <v>0.26678000000000002</v>
      </c>
      <c r="BD41" s="8">
        <v>0.26678000000000002</v>
      </c>
      <c r="BE41" s="8">
        <v>0</v>
      </c>
      <c r="BF41" s="8">
        <v>-87.649900000000002</v>
      </c>
      <c r="BG41" s="8">
        <v>-97.482600000000005</v>
      </c>
      <c r="BH41" s="8">
        <v>-0.68819699999999995</v>
      </c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</row>
    <row r="42" spans="1:80" x14ac:dyDescent="0.2">
      <c r="A42" s="14" t="s">
        <v>513</v>
      </c>
      <c r="B42" s="8">
        <v>7.7107000000000001</v>
      </c>
      <c r="C42" s="8">
        <v>1.8982000000000001</v>
      </c>
      <c r="D42" s="8">
        <v>5.8125999999999998</v>
      </c>
      <c r="E42" s="8">
        <v>20.399100000000001</v>
      </c>
      <c r="F42" s="8">
        <v>20.598700000000001</v>
      </c>
      <c r="G42" s="8">
        <v>5343.9921999999997</v>
      </c>
      <c r="H42" s="8">
        <v>10225</v>
      </c>
      <c r="I42" s="8">
        <v>12</v>
      </c>
      <c r="J42" s="8">
        <v>475.38330000000002</v>
      </c>
      <c r="K42" s="8">
        <v>0.75900000000000001</v>
      </c>
      <c r="L42" s="8">
        <v>0.65471000000000001</v>
      </c>
      <c r="M42" s="8">
        <v>0.70330999999999999</v>
      </c>
      <c r="N42" s="8">
        <v>645.4</v>
      </c>
      <c r="O42" s="8">
        <v>646.40279999999996</v>
      </c>
      <c r="P42" s="8">
        <v>645.4</v>
      </c>
      <c r="Q42" s="8">
        <v>2.0223</v>
      </c>
      <c r="R42" s="8">
        <v>-13.783799999999999</v>
      </c>
      <c r="S42" s="8">
        <v>6.5076700000000001</v>
      </c>
      <c r="T42" s="8">
        <v>-2.2650899999999998</v>
      </c>
      <c r="U42" s="14" t="s">
        <v>514</v>
      </c>
      <c r="V42" s="8">
        <v>0.47269</v>
      </c>
      <c r="W42" s="8">
        <v>0.27194000000000002</v>
      </c>
      <c r="X42" s="8">
        <v>0.20074</v>
      </c>
      <c r="Y42" s="8">
        <v>22.539400000000001</v>
      </c>
      <c r="Z42" s="8">
        <v>21.426400000000001</v>
      </c>
      <c r="AA42" s="8">
        <v>368.99180000000001</v>
      </c>
      <c r="AB42" s="8">
        <v>720</v>
      </c>
      <c r="AC42" s="8">
        <v>8</v>
      </c>
      <c r="AD42" s="8">
        <v>34.632100000000001</v>
      </c>
      <c r="AE42" s="8">
        <v>0.17838000000000001</v>
      </c>
      <c r="AF42" s="8">
        <v>0.18129000000000001</v>
      </c>
      <c r="AG42" s="8">
        <v>0.17838000000000001</v>
      </c>
      <c r="AH42" s="8">
        <v>0.27194000000000002</v>
      </c>
      <c r="AI42" s="8">
        <v>0.27194000000000002</v>
      </c>
      <c r="AJ42" s="8">
        <v>0.27194000000000002</v>
      </c>
      <c r="AK42" s="8">
        <v>0</v>
      </c>
      <c r="AL42" s="8">
        <v>127.6195</v>
      </c>
      <c r="AM42" s="8">
        <v>122.3116</v>
      </c>
      <c r="AN42" s="8">
        <v>-6.9964570000000004</v>
      </c>
      <c r="AO42" s="14" t="s">
        <v>515</v>
      </c>
      <c r="AP42" s="8">
        <v>0.11337999999999999</v>
      </c>
      <c r="AQ42" s="8">
        <v>5.7450000000000001E-2</v>
      </c>
      <c r="AR42" s="8">
        <v>5.5931000000000002E-2</v>
      </c>
      <c r="AS42" s="8">
        <v>2.5750999999999999</v>
      </c>
      <c r="AT42" s="8">
        <v>0.84807999999999995</v>
      </c>
      <c r="AU42" s="8">
        <v>7.4770000000000003</v>
      </c>
      <c r="AV42" s="8">
        <v>7</v>
      </c>
      <c r="AW42" s="8">
        <v>3</v>
      </c>
      <c r="AX42" s="8">
        <v>2.7942</v>
      </c>
      <c r="AY42" s="8">
        <v>0.18143000000000001</v>
      </c>
      <c r="AZ42" s="8">
        <v>0.18143000000000001</v>
      </c>
      <c r="BA42" s="8">
        <v>0.18143000000000001</v>
      </c>
      <c r="BB42" s="8">
        <v>5.7450000000000001E-2</v>
      </c>
      <c r="BC42" s="8">
        <v>5.7450000000000001E-2</v>
      </c>
      <c r="BD42" s="8">
        <v>5.7450000000000001E-2</v>
      </c>
      <c r="BE42" s="8">
        <v>0</v>
      </c>
      <c r="BF42" s="8">
        <v>-85.607219999999998</v>
      </c>
      <c r="BG42" s="8">
        <v>-100.6375</v>
      </c>
      <c r="BH42" s="8">
        <v>-0.99042790000000003</v>
      </c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</row>
    <row r="43" spans="1:80" x14ac:dyDescent="0.2">
      <c r="A43" s="14" t="s">
        <v>516</v>
      </c>
      <c r="B43" s="8">
        <v>1.0315000000000001</v>
      </c>
      <c r="C43" s="8">
        <v>0.74675999999999998</v>
      </c>
      <c r="D43" s="8">
        <v>0.28477999999999998</v>
      </c>
      <c r="E43" s="8">
        <v>23.172000000000001</v>
      </c>
      <c r="F43" s="8">
        <v>23.735399999999998</v>
      </c>
      <c r="G43" s="8">
        <v>369.80759999999998</v>
      </c>
      <c r="H43" s="8">
        <v>468</v>
      </c>
      <c r="I43" s="8">
        <v>7</v>
      </c>
      <c r="J43" s="8">
        <v>41.997399999999999</v>
      </c>
      <c r="K43" s="8">
        <v>0.32685999999999998</v>
      </c>
      <c r="L43" s="8">
        <v>0.32685999999999998</v>
      </c>
      <c r="M43" s="8">
        <v>0.32685999999999998</v>
      </c>
      <c r="N43" s="8">
        <v>0.74675999999999998</v>
      </c>
      <c r="O43" s="8">
        <v>0.74675999999999998</v>
      </c>
      <c r="P43" s="8">
        <v>0.74675999999999998</v>
      </c>
      <c r="Q43" s="8">
        <v>0</v>
      </c>
      <c r="R43" s="8">
        <v>-63.625900000000001</v>
      </c>
      <c r="S43" s="8">
        <v>36.170200000000001</v>
      </c>
      <c r="T43" s="8">
        <v>-4.9992099999999997</v>
      </c>
      <c r="U43" s="14" t="s">
        <v>517</v>
      </c>
      <c r="V43" s="8">
        <v>7.2038000000000005E-2</v>
      </c>
      <c r="W43" s="8">
        <v>4.3965999999999998E-2</v>
      </c>
      <c r="X43" s="8">
        <v>2.8072E-2</v>
      </c>
      <c r="Y43" s="8">
        <v>9.2834000000000003</v>
      </c>
      <c r="Z43" s="8">
        <v>7.8136000000000001</v>
      </c>
      <c r="AA43" s="8">
        <v>79.563000000000002</v>
      </c>
      <c r="AB43" s="8">
        <v>109</v>
      </c>
      <c r="AC43" s="8">
        <v>6</v>
      </c>
      <c r="AD43" s="8">
        <v>6.7808999999999999</v>
      </c>
      <c r="AE43" s="8">
        <v>0.10252</v>
      </c>
      <c r="AF43" s="8">
        <v>0.10292</v>
      </c>
      <c r="AG43" s="8">
        <v>0.10252</v>
      </c>
      <c r="AH43" s="8">
        <v>4.3965999999999998E-2</v>
      </c>
      <c r="AI43" s="8">
        <v>4.3965999999999998E-2</v>
      </c>
      <c r="AJ43" s="8">
        <v>4.3965999999999998E-2</v>
      </c>
      <c r="AK43" s="8">
        <v>0</v>
      </c>
      <c r="AL43" s="8">
        <v>43.044409999999999</v>
      </c>
      <c r="AM43" s="8">
        <v>193.43549999999999</v>
      </c>
      <c r="AN43" s="8">
        <v>-19.823630000000001</v>
      </c>
      <c r="AO43" s="14" t="s">
        <v>518</v>
      </c>
      <c r="AP43" s="8">
        <v>6.8815</v>
      </c>
      <c r="AQ43" s="8">
        <v>5.2576999999999998</v>
      </c>
      <c r="AR43" s="8">
        <v>1.6238999999999999</v>
      </c>
      <c r="AS43" s="8">
        <v>24.725899999999999</v>
      </c>
      <c r="AT43" s="8">
        <v>21.7806</v>
      </c>
      <c r="AU43" s="8">
        <v>360.99560000000002</v>
      </c>
      <c r="AV43" s="8">
        <v>369</v>
      </c>
      <c r="AW43" s="8">
        <v>7</v>
      </c>
      <c r="AX43" s="8">
        <v>92.7376</v>
      </c>
      <c r="AY43" s="8">
        <v>0.81023999999999996</v>
      </c>
      <c r="AZ43" s="8">
        <v>0.72550999999999999</v>
      </c>
      <c r="BA43" s="8">
        <v>0.49340000000000001</v>
      </c>
      <c r="BB43" s="8">
        <v>78</v>
      </c>
      <c r="BC43" s="8">
        <v>82.051400000000001</v>
      </c>
      <c r="BD43" s="8">
        <v>78</v>
      </c>
      <c r="BE43" s="8">
        <v>1.0787</v>
      </c>
      <c r="BF43" s="8">
        <v>-74.666060000000002</v>
      </c>
      <c r="BG43" s="8">
        <v>-119.73609999999999</v>
      </c>
      <c r="BH43" s="8">
        <v>-1.5736289999999999</v>
      </c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</row>
    <row r="44" spans="1:80" x14ac:dyDescent="0.2">
      <c r="A44" s="14" t="s">
        <v>519</v>
      </c>
      <c r="B44" s="8">
        <v>0.11515</v>
      </c>
      <c r="C44" s="8">
        <v>9.9559999999999996E-2</v>
      </c>
      <c r="D44" s="8">
        <v>1.5585999999999999E-2</v>
      </c>
      <c r="E44" s="8">
        <v>10.051600000000001</v>
      </c>
      <c r="F44" s="8">
        <v>9.3783999999999992</v>
      </c>
      <c r="G44" s="8">
        <v>32.656999999999996</v>
      </c>
      <c r="H44" s="8">
        <v>80</v>
      </c>
      <c r="I44" s="8">
        <v>5</v>
      </c>
      <c r="J44" s="8">
        <v>4.8817000000000004</v>
      </c>
      <c r="K44" s="8">
        <v>0.13830000000000001</v>
      </c>
      <c r="L44" s="8">
        <v>0.14771999999999999</v>
      </c>
      <c r="M44" s="8">
        <v>0.13861000000000001</v>
      </c>
      <c r="N44" s="8">
        <v>40.6</v>
      </c>
      <c r="O44" s="8">
        <v>40.621000000000002</v>
      </c>
      <c r="P44" s="8">
        <v>40.6</v>
      </c>
      <c r="Q44" s="8">
        <v>5.0982000000000003</v>
      </c>
      <c r="R44" s="8">
        <v>-10.335000000000001</v>
      </c>
      <c r="S44" s="8">
        <v>43.078400000000002</v>
      </c>
      <c r="T44" s="8">
        <v>-0.54010999999999998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14" t="s">
        <v>520</v>
      </c>
      <c r="AP44" s="8">
        <v>5.2403000000000004</v>
      </c>
      <c r="AQ44" s="8">
        <v>3.4495</v>
      </c>
      <c r="AR44" s="8">
        <v>1.7907</v>
      </c>
      <c r="AS44" s="8">
        <v>20.1556</v>
      </c>
      <c r="AT44" s="8">
        <v>21.197299999999998</v>
      </c>
      <c r="AU44" s="8">
        <v>719.86980000000005</v>
      </c>
      <c r="AV44" s="8">
        <v>745</v>
      </c>
      <c r="AW44" s="8">
        <v>7</v>
      </c>
      <c r="AX44" s="8">
        <v>117.6039</v>
      </c>
      <c r="AY44" s="8">
        <v>0.78349000000000002</v>
      </c>
      <c r="AZ44" s="8">
        <v>0.65868000000000004</v>
      </c>
      <c r="BA44" s="8">
        <v>0.78349000000000002</v>
      </c>
      <c r="BB44" s="8">
        <v>3.4495</v>
      </c>
      <c r="BC44" s="8">
        <v>3.4495</v>
      </c>
      <c r="BD44" s="8">
        <v>3.4495</v>
      </c>
      <c r="BE44" s="8">
        <v>0</v>
      </c>
      <c r="BF44" s="8">
        <v>-57.113619999999997</v>
      </c>
      <c r="BG44" s="8">
        <v>-144.8621</v>
      </c>
      <c r="BH44" s="8">
        <v>-3.1829740000000002</v>
      </c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</row>
    <row r="45" spans="1:80" x14ac:dyDescent="0.2">
      <c r="A45" s="14" t="s">
        <v>521</v>
      </c>
      <c r="B45" s="8">
        <v>1.5774999999999999</v>
      </c>
      <c r="C45" s="8">
        <v>1.0316000000000001</v>
      </c>
      <c r="D45" s="8">
        <v>0.54596</v>
      </c>
      <c r="E45" s="8">
        <v>19.789400000000001</v>
      </c>
      <c r="F45" s="8">
        <v>19.741800000000001</v>
      </c>
      <c r="G45" s="8">
        <v>377.36959999999999</v>
      </c>
      <c r="H45" s="8">
        <v>805</v>
      </c>
      <c r="I45" s="8">
        <v>7</v>
      </c>
      <c r="J45" s="8">
        <v>53.011699999999998</v>
      </c>
      <c r="K45" s="8">
        <v>0.39387</v>
      </c>
      <c r="L45" s="8">
        <v>0.40237000000000001</v>
      </c>
      <c r="M45" s="8">
        <v>0.39387</v>
      </c>
      <c r="N45" s="8">
        <v>1.0316000000000001</v>
      </c>
      <c r="O45" s="8">
        <v>1.0316000000000001</v>
      </c>
      <c r="P45" s="8">
        <v>1.0316000000000001</v>
      </c>
      <c r="Q45" s="8">
        <v>0</v>
      </c>
      <c r="R45" s="8">
        <v>-25.132100000000001</v>
      </c>
      <c r="S45" s="8">
        <v>-3.1281400000000001</v>
      </c>
      <c r="T45" s="8">
        <v>-3.69943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14" t="s">
        <v>522</v>
      </c>
      <c r="AP45" s="8">
        <v>2.5977000000000001</v>
      </c>
      <c r="AQ45" s="8">
        <v>1.8646</v>
      </c>
      <c r="AR45" s="8">
        <v>0.73312999999999995</v>
      </c>
      <c r="AS45" s="8">
        <v>16.947099999999999</v>
      </c>
      <c r="AT45" s="8">
        <v>17.499400000000001</v>
      </c>
      <c r="AU45" s="8">
        <v>1398.0408</v>
      </c>
      <c r="AV45" s="8">
        <v>2541</v>
      </c>
      <c r="AW45" s="8">
        <v>9</v>
      </c>
      <c r="AX45" s="8">
        <v>114.07550000000001</v>
      </c>
      <c r="AY45" s="8">
        <v>0.65671000000000002</v>
      </c>
      <c r="AZ45" s="8">
        <v>0.65671000000000002</v>
      </c>
      <c r="BA45" s="8">
        <v>0.33126</v>
      </c>
      <c r="BB45" s="8">
        <v>276.60000000000002</v>
      </c>
      <c r="BC45" s="8">
        <v>277.08</v>
      </c>
      <c r="BD45" s="8">
        <v>276.60000000000002</v>
      </c>
      <c r="BE45" s="8">
        <v>3.6137000000000001</v>
      </c>
      <c r="BF45" s="8">
        <v>-34.958129999999997</v>
      </c>
      <c r="BG45" s="8">
        <v>-146.4786</v>
      </c>
      <c r="BH45" s="8">
        <v>-3.7616740000000002</v>
      </c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 spans="1:80" x14ac:dyDescent="0.2">
      <c r="A46" s="14" t="s">
        <v>523</v>
      </c>
      <c r="B46" s="8">
        <v>0.82157000000000002</v>
      </c>
      <c r="C46" s="8">
        <v>0.73262000000000005</v>
      </c>
      <c r="D46" s="8">
        <v>8.8954000000000005E-2</v>
      </c>
      <c r="E46" s="8">
        <v>17.694500000000001</v>
      </c>
      <c r="F46" s="8">
        <v>14.946</v>
      </c>
      <c r="G46" s="8">
        <v>103.3318</v>
      </c>
      <c r="H46" s="8">
        <v>216</v>
      </c>
      <c r="I46" s="8">
        <v>5</v>
      </c>
      <c r="J46" s="8">
        <v>17.991499999999998</v>
      </c>
      <c r="K46" s="8">
        <v>0.49041000000000001</v>
      </c>
      <c r="L46" s="8">
        <v>0.49041000000000001</v>
      </c>
      <c r="M46" s="8">
        <v>0.40527999999999997</v>
      </c>
      <c r="N46" s="8">
        <v>239.1</v>
      </c>
      <c r="O46" s="8">
        <v>239.43729999999999</v>
      </c>
      <c r="P46" s="8">
        <v>239.1</v>
      </c>
      <c r="Q46" s="8">
        <v>2.3828999999999998</v>
      </c>
      <c r="R46" s="8">
        <v>-37.298099999999998</v>
      </c>
      <c r="S46" s="8">
        <v>31.232800000000001</v>
      </c>
      <c r="T46" s="8">
        <v>-3.50291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14" t="s">
        <v>524</v>
      </c>
      <c r="AP46" s="8">
        <v>2.6212</v>
      </c>
      <c r="AQ46" s="8">
        <v>1.5615000000000001</v>
      </c>
      <c r="AR46" s="8">
        <v>1.0597000000000001</v>
      </c>
      <c r="AS46" s="8">
        <v>15.709300000000001</v>
      </c>
      <c r="AT46" s="8">
        <v>16.4084</v>
      </c>
      <c r="AU46" s="8">
        <v>1903.8945000000001</v>
      </c>
      <c r="AV46" s="8">
        <v>3570</v>
      </c>
      <c r="AW46" s="8">
        <v>10</v>
      </c>
      <c r="AX46" s="8">
        <v>145.9282</v>
      </c>
      <c r="AY46" s="8">
        <v>0.67518</v>
      </c>
      <c r="AZ46" s="8">
        <v>0.67518</v>
      </c>
      <c r="BA46" s="8">
        <v>0.51395999999999997</v>
      </c>
      <c r="BB46" s="8">
        <v>424.2</v>
      </c>
      <c r="BC46" s="8">
        <v>424.51670000000001</v>
      </c>
      <c r="BD46" s="8">
        <v>424.2</v>
      </c>
      <c r="BE46" s="8">
        <v>2.9832000000000001</v>
      </c>
      <c r="BF46" s="8">
        <v>-43.119520000000001</v>
      </c>
      <c r="BG46" s="8">
        <v>-143.5421</v>
      </c>
      <c r="BH46" s="8">
        <v>-3.4880179999999998</v>
      </c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</row>
    <row r="47" spans="1:80" x14ac:dyDescent="0.2">
      <c r="A47" s="14" t="s">
        <v>525</v>
      </c>
      <c r="B47" s="8">
        <v>0.36902000000000001</v>
      </c>
      <c r="C47" s="8">
        <v>0.27143</v>
      </c>
      <c r="D47" s="8">
        <v>9.7591999999999998E-2</v>
      </c>
      <c r="E47" s="8">
        <v>15.110799999999999</v>
      </c>
      <c r="F47" s="8">
        <v>15.5016</v>
      </c>
      <c r="G47" s="8">
        <v>119.69450000000001</v>
      </c>
      <c r="H47" s="8">
        <v>275</v>
      </c>
      <c r="I47" s="8">
        <v>7</v>
      </c>
      <c r="J47" s="8">
        <v>17.177800000000001</v>
      </c>
      <c r="K47" s="8">
        <v>0.18973000000000001</v>
      </c>
      <c r="L47" s="8">
        <v>0.18895000000000001</v>
      </c>
      <c r="M47" s="8">
        <v>0.18728</v>
      </c>
      <c r="N47" s="8">
        <v>188.9</v>
      </c>
      <c r="O47" s="8">
        <v>188.95650000000001</v>
      </c>
      <c r="P47" s="8">
        <v>188.9</v>
      </c>
      <c r="Q47" s="8">
        <v>8.3744999999999994</v>
      </c>
      <c r="R47" s="8">
        <v>-2.5548999999999999</v>
      </c>
      <c r="S47" s="8">
        <v>2.0709</v>
      </c>
      <c r="T47" s="8">
        <v>-1.4854000000000001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14" t="s">
        <v>526</v>
      </c>
      <c r="AP47" s="8">
        <v>15.395899999999999</v>
      </c>
      <c r="AQ47" s="8">
        <v>8.9884000000000004</v>
      </c>
      <c r="AR47" s="8">
        <v>6.4076000000000004</v>
      </c>
      <c r="AS47" s="8">
        <v>29.568899999999999</v>
      </c>
      <c r="AT47" s="8">
        <v>27.335899999999999</v>
      </c>
      <c r="AU47" s="8">
        <v>3945.6118000000001</v>
      </c>
      <c r="AV47" s="8">
        <v>6457</v>
      </c>
      <c r="AW47" s="8">
        <v>11</v>
      </c>
      <c r="AX47" s="8">
        <v>448.42570000000001</v>
      </c>
      <c r="AY47" s="8">
        <v>1.1608000000000001</v>
      </c>
      <c r="AZ47" s="8">
        <v>1.1608000000000001</v>
      </c>
      <c r="BA47" s="8">
        <v>1.0523</v>
      </c>
      <c r="BB47" s="8">
        <v>5051.2002000000002</v>
      </c>
      <c r="BC47" s="8">
        <v>5052.0033999999996</v>
      </c>
      <c r="BD47" s="8">
        <v>5051.2002000000002</v>
      </c>
      <c r="BE47" s="8">
        <v>9.6489999999999991</v>
      </c>
      <c r="BF47" s="8">
        <v>-8.2490860000000001</v>
      </c>
      <c r="BG47" s="8">
        <v>-152.96260000000001</v>
      </c>
      <c r="BH47" s="8">
        <v>-4.535088</v>
      </c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</row>
    <row r="48" spans="1:80" x14ac:dyDescent="0.2">
      <c r="A48" s="14" t="s">
        <v>527</v>
      </c>
      <c r="B48" s="8">
        <v>0.62438000000000005</v>
      </c>
      <c r="C48" s="8">
        <v>0.60706000000000004</v>
      </c>
      <c r="D48" s="8">
        <v>1.7318E-2</v>
      </c>
      <c r="E48" s="8">
        <v>11.044</v>
      </c>
      <c r="F48" s="8">
        <v>11.239100000000001</v>
      </c>
      <c r="G48" s="8">
        <v>12.600099999999999</v>
      </c>
      <c r="H48" s="8">
        <v>31</v>
      </c>
      <c r="I48" s="8">
        <v>3</v>
      </c>
      <c r="J48" s="8">
        <v>9.9473000000000003</v>
      </c>
      <c r="K48" s="8">
        <v>0.29775000000000001</v>
      </c>
      <c r="L48" s="8">
        <v>0.29775000000000001</v>
      </c>
      <c r="M48" s="8">
        <v>0.29775000000000001</v>
      </c>
      <c r="N48" s="8">
        <v>0.60706000000000004</v>
      </c>
      <c r="O48" s="8">
        <v>0.60706000000000004</v>
      </c>
      <c r="P48" s="8">
        <v>0.60706000000000004</v>
      </c>
      <c r="Q48" s="8">
        <v>0</v>
      </c>
      <c r="R48" s="8">
        <v>-63.337000000000003</v>
      </c>
      <c r="S48" s="8">
        <v>35.661700000000003</v>
      </c>
      <c r="T48" s="8">
        <v>-5.2711300000000003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14" t="s">
        <v>528</v>
      </c>
      <c r="AP48" s="8">
        <v>14.182499999999999</v>
      </c>
      <c r="AQ48" s="8">
        <v>4.8888999999999996</v>
      </c>
      <c r="AR48" s="8">
        <v>9.2935999999999996</v>
      </c>
      <c r="AS48" s="8">
        <v>22.608899999999998</v>
      </c>
      <c r="AT48" s="8">
        <v>19.112500000000001</v>
      </c>
      <c r="AU48" s="8">
        <v>4052.4135999999999</v>
      </c>
      <c r="AV48" s="8">
        <v>4988</v>
      </c>
      <c r="AW48" s="8">
        <v>10</v>
      </c>
      <c r="AX48" s="8">
        <v>526.13589999999999</v>
      </c>
      <c r="AY48" s="8">
        <v>1.1047</v>
      </c>
      <c r="AZ48" s="8">
        <v>1.0998000000000001</v>
      </c>
      <c r="BA48" s="8">
        <v>0.54620000000000002</v>
      </c>
      <c r="BB48" s="8">
        <v>280.89999999999998</v>
      </c>
      <c r="BC48" s="8">
        <v>283.50209999999998</v>
      </c>
      <c r="BD48" s="8">
        <v>280.89999999999998</v>
      </c>
      <c r="BE48" s="8">
        <v>1.8176000000000001</v>
      </c>
      <c r="BF48" s="8">
        <v>8.25136</v>
      </c>
      <c r="BG48" s="8">
        <v>-155.09059999999999</v>
      </c>
      <c r="BH48" s="8">
        <v>-4.2149099999999997</v>
      </c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</row>
    <row r="49" spans="1:80" x14ac:dyDescent="0.2">
      <c r="A49" s="14" t="s">
        <v>529</v>
      </c>
      <c r="B49" s="8">
        <v>3.2709999999999999</v>
      </c>
      <c r="C49" s="8">
        <v>1.2015</v>
      </c>
      <c r="D49" s="8">
        <v>2.0695000000000001</v>
      </c>
      <c r="E49" s="8">
        <v>22.767900000000001</v>
      </c>
      <c r="F49" s="8">
        <v>22.205100000000002</v>
      </c>
      <c r="G49" s="8">
        <v>1902.2077999999999</v>
      </c>
      <c r="H49" s="8">
        <v>3791</v>
      </c>
      <c r="I49" s="8">
        <v>9</v>
      </c>
      <c r="J49" s="8">
        <v>204.37430000000001</v>
      </c>
      <c r="K49" s="8">
        <v>0.41399000000000002</v>
      </c>
      <c r="L49" s="8">
        <v>0.4178</v>
      </c>
      <c r="M49" s="8">
        <v>0.40832000000000002</v>
      </c>
      <c r="N49" s="8">
        <v>534.20000000000005</v>
      </c>
      <c r="O49" s="8">
        <v>534.7912</v>
      </c>
      <c r="P49" s="8">
        <v>534.20000000000005</v>
      </c>
      <c r="Q49" s="8">
        <v>4.8380000000000001</v>
      </c>
      <c r="R49" s="8">
        <v>-29.264500000000002</v>
      </c>
      <c r="S49" s="8">
        <v>23.0533</v>
      </c>
      <c r="T49" s="8">
        <v>-3.6819099999999998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14" t="s">
        <v>530</v>
      </c>
      <c r="AP49" s="8">
        <v>13.0512</v>
      </c>
      <c r="AQ49" s="8">
        <v>6.6402000000000001</v>
      </c>
      <c r="AR49" s="8">
        <v>6.4108999999999998</v>
      </c>
      <c r="AS49" s="8">
        <v>25.0976</v>
      </c>
      <c r="AT49" s="8">
        <v>23.428799999999999</v>
      </c>
      <c r="AU49" s="8">
        <v>2188.9250000000002</v>
      </c>
      <c r="AV49" s="8">
        <v>2728</v>
      </c>
      <c r="AW49" s="8">
        <v>10</v>
      </c>
      <c r="AX49" s="8">
        <v>321.92430000000002</v>
      </c>
      <c r="AY49" s="8">
        <v>1.1515</v>
      </c>
      <c r="AZ49" s="8">
        <v>1.0543</v>
      </c>
      <c r="BA49" s="8">
        <v>1.1515</v>
      </c>
      <c r="BB49" s="8">
        <v>6.6402000000000001</v>
      </c>
      <c r="BC49" s="8">
        <v>6.6402000000000001</v>
      </c>
      <c r="BD49" s="8">
        <v>6.6402000000000001</v>
      </c>
      <c r="BE49" s="8">
        <v>0</v>
      </c>
      <c r="BF49" s="8">
        <v>52.316499999999998</v>
      </c>
      <c r="BG49" s="8">
        <v>-50.076599999999999</v>
      </c>
      <c r="BH49" s="8">
        <v>-4.0857700000000001</v>
      </c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</row>
    <row r="50" spans="1:80" x14ac:dyDescent="0.2">
      <c r="A50" s="14" t="s">
        <v>531</v>
      </c>
      <c r="B50" s="8">
        <v>0.15432000000000001</v>
      </c>
      <c r="C50" s="8">
        <v>0.10788</v>
      </c>
      <c r="D50" s="8">
        <v>4.6434999999999997E-2</v>
      </c>
      <c r="E50" s="8">
        <v>9.3438999999999997</v>
      </c>
      <c r="F50" s="8">
        <v>9.0974000000000004</v>
      </c>
      <c r="G50" s="8">
        <v>200.483</v>
      </c>
      <c r="H50" s="8">
        <v>457</v>
      </c>
      <c r="I50" s="8">
        <v>6</v>
      </c>
      <c r="J50" s="8">
        <v>11.0998</v>
      </c>
      <c r="K50" s="8">
        <v>0.1555</v>
      </c>
      <c r="L50" s="8">
        <v>0.16045000000000001</v>
      </c>
      <c r="M50" s="8">
        <v>0.1555</v>
      </c>
      <c r="N50" s="8">
        <v>0.10788</v>
      </c>
      <c r="O50" s="8">
        <v>0.10788</v>
      </c>
      <c r="P50" s="8">
        <v>0.10788</v>
      </c>
      <c r="Q50" s="8">
        <v>0</v>
      </c>
      <c r="R50" s="8">
        <v>-21.4375</v>
      </c>
      <c r="S50" s="8">
        <v>27.914899999999999</v>
      </c>
      <c r="T50" s="8">
        <v>-3.1789100000000001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14" t="s">
        <v>532</v>
      </c>
      <c r="AP50" s="8">
        <v>22.3857</v>
      </c>
      <c r="AQ50" s="8">
        <v>17.324400000000001</v>
      </c>
      <c r="AR50" s="8">
        <v>5.0613999999999999</v>
      </c>
      <c r="AS50" s="8">
        <v>30.261199999999999</v>
      </c>
      <c r="AT50" s="8">
        <v>29.873699999999999</v>
      </c>
      <c r="AU50" s="8">
        <v>1165.4931999999999</v>
      </c>
      <c r="AV50" s="8">
        <v>1407</v>
      </c>
      <c r="AW50" s="8">
        <v>8</v>
      </c>
      <c r="AX50" s="8">
        <v>223.62129999999999</v>
      </c>
      <c r="AY50" s="8">
        <v>1.5886</v>
      </c>
      <c r="AZ50" s="8">
        <v>1.5886</v>
      </c>
      <c r="BA50" s="8">
        <v>0.98524999999999996</v>
      </c>
      <c r="BB50" s="8">
        <v>1169.4000000000001</v>
      </c>
      <c r="BC50" s="8">
        <v>1178.0061000000001</v>
      </c>
      <c r="BD50" s="8">
        <v>1169.4000000000001</v>
      </c>
      <c r="BE50" s="8">
        <v>2.5108999999999999</v>
      </c>
      <c r="BF50" s="8">
        <v>66.424300000000002</v>
      </c>
      <c r="BG50" s="8">
        <v>-54.643500000000003</v>
      </c>
      <c r="BH50" s="8">
        <v>-4.90984</v>
      </c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</row>
    <row r="51" spans="1:80" x14ac:dyDescent="0.2">
      <c r="A51" s="14" t="s">
        <v>533</v>
      </c>
      <c r="B51" s="8">
        <v>0.35363</v>
      </c>
      <c r="C51" s="8">
        <v>0.18537000000000001</v>
      </c>
      <c r="D51" s="8">
        <v>0.16825999999999999</v>
      </c>
      <c r="E51" s="8">
        <v>9.7301000000000002</v>
      </c>
      <c r="F51" s="8">
        <v>10.104900000000001</v>
      </c>
      <c r="G51" s="8">
        <v>253.03970000000001</v>
      </c>
      <c r="H51" s="8">
        <v>589</v>
      </c>
      <c r="I51" s="8">
        <v>10</v>
      </c>
      <c r="J51" s="8">
        <v>24.142099999999999</v>
      </c>
      <c r="K51" s="8">
        <v>0.23082</v>
      </c>
      <c r="L51" s="8">
        <v>0.19256000000000001</v>
      </c>
      <c r="M51" s="8">
        <v>0.18154000000000001</v>
      </c>
      <c r="N51" s="8">
        <v>47.1</v>
      </c>
      <c r="O51" s="8">
        <v>47.164999999999999</v>
      </c>
      <c r="P51" s="8">
        <v>47.1</v>
      </c>
      <c r="Q51" s="8">
        <v>2.0794000000000001</v>
      </c>
      <c r="R51" s="8">
        <v>-33.125399999999999</v>
      </c>
      <c r="S51" s="8">
        <v>26.9102</v>
      </c>
      <c r="T51" s="8">
        <v>-3.9276499999999999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14" t="s">
        <v>534</v>
      </c>
      <c r="AP51" s="8">
        <v>36.5379</v>
      </c>
      <c r="AQ51" s="8">
        <v>32.116700000000002</v>
      </c>
      <c r="AR51" s="8">
        <v>4.4212999999999996</v>
      </c>
      <c r="AS51" s="8">
        <v>27.950299999999999</v>
      </c>
      <c r="AT51" s="8">
        <v>26.626100000000001</v>
      </c>
      <c r="AU51" s="8">
        <v>760.42470000000003</v>
      </c>
      <c r="AV51" s="8">
        <v>801</v>
      </c>
      <c r="AW51" s="8">
        <v>7</v>
      </c>
      <c r="AX51" s="8">
        <v>195.4796</v>
      </c>
      <c r="AY51" s="8">
        <v>3.117</v>
      </c>
      <c r="AZ51" s="8">
        <v>3.117</v>
      </c>
      <c r="BA51" s="8">
        <v>0.48644999999999999</v>
      </c>
      <c r="BB51" s="8">
        <v>265.3</v>
      </c>
      <c r="BC51" s="8">
        <v>276.88929999999999</v>
      </c>
      <c r="BD51" s="8">
        <v>265.3</v>
      </c>
      <c r="BE51" s="8">
        <v>1.8912</v>
      </c>
      <c r="BF51" s="8">
        <v>59.182000000000002</v>
      </c>
      <c r="BG51" s="8">
        <v>-39.067300000000003</v>
      </c>
      <c r="BH51" s="8">
        <v>-3.9612799999999999</v>
      </c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</row>
    <row r="52" spans="1:80" x14ac:dyDescent="0.2">
      <c r="A52" s="14" t="s">
        <v>535</v>
      </c>
      <c r="B52" s="8">
        <v>1.3433999999999999</v>
      </c>
      <c r="C52" s="8">
        <v>0.55842999999999998</v>
      </c>
      <c r="D52" s="8">
        <v>0.78493000000000002</v>
      </c>
      <c r="E52" s="8">
        <v>21.052199999999999</v>
      </c>
      <c r="F52" s="8">
        <v>17.418299999999999</v>
      </c>
      <c r="G52" s="8">
        <v>603.12009999999998</v>
      </c>
      <c r="H52" s="8">
        <v>1067</v>
      </c>
      <c r="I52" s="8">
        <v>8</v>
      </c>
      <c r="J52" s="8">
        <v>70.881299999999996</v>
      </c>
      <c r="K52" s="8">
        <v>0.32217000000000001</v>
      </c>
      <c r="L52" s="8">
        <v>0.34605999999999998</v>
      </c>
      <c r="M52" s="8">
        <v>0.32217000000000001</v>
      </c>
      <c r="N52" s="8">
        <v>0.55842999999999998</v>
      </c>
      <c r="O52" s="8">
        <v>0.55842999999999998</v>
      </c>
      <c r="P52" s="8">
        <v>0.55842999999999998</v>
      </c>
      <c r="Q52" s="8">
        <v>0</v>
      </c>
      <c r="R52" s="8">
        <v>-14.841699999999999</v>
      </c>
      <c r="S52" s="8">
        <v>54.2074</v>
      </c>
      <c r="T52" s="8">
        <v>-0.88807700000000001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14" t="s">
        <v>536</v>
      </c>
      <c r="AP52" s="8">
        <v>16.929200000000002</v>
      </c>
      <c r="AQ52" s="8">
        <v>14.315300000000001</v>
      </c>
      <c r="AR52" s="8">
        <v>2.6139000000000001</v>
      </c>
      <c r="AS52" s="8">
        <v>30.2806</v>
      </c>
      <c r="AT52" s="8">
        <v>32.913699999999999</v>
      </c>
      <c r="AU52" s="8">
        <v>1283.6688999999999</v>
      </c>
      <c r="AV52" s="8">
        <v>1475</v>
      </c>
      <c r="AW52" s="8">
        <v>8</v>
      </c>
      <c r="AX52" s="8">
        <v>217.49979999999999</v>
      </c>
      <c r="AY52" s="8">
        <v>1.3613</v>
      </c>
      <c r="AZ52" s="8">
        <v>1.3613</v>
      </c>
      <c r="BA52" s="8">
        <v>0.89303999999999994</v>
      </c>
      <c r="BB52" s="8">
        <v>193.4</v>
      </c>
      <c r="BC52" s="8">
        <v>204.84950000000001</v>
      </c>
      <c r="BD52" s="8">
        <v>193.4</v>
      </c>
      <c r="BE52" s="8">
        <v>1.2801</v>
      </c>
      <c r="BF52" s="8">
        <v>49.647100000000002</v>
      </c>
      <c r="BG52" s="8">
        <v>-15.8979</v>
      </c>
      <c r="BH52" s="8">
        <v>-3.79203</v>
      </c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</row>
    <row r="53" spans="1:80" x14ac:dyDescent="0.2">
      <c r="A53" s="14" t="s">
        <v>537</v>
      </c>
      <c r="B53" s="8">
        <v>0.68644000000000005</v>
      </c>
      <c r="C53" s="8">
        <v>0.54884999999999995</v>
      </c>
      <c r="D53" s="8">
        <v>0.13758999999999999</v>
      </c>
      <c r="E53" s="8">
        <v>17.977900000000002</v>
      </c>
      <c r="F53" s="8">
        <v>18.27</v>
      </c>
      <c r="G53" s="8">
        <v>80.7834</v>
      </c>
      <c r="H53" s="8">
        <v>187</v>
      </c>
      <c r="I53" s="8">
        <v>7</v>
      </c>
      <c r="J53" s="8">
        <v>19.337299999999999</v>
      </c>
      <c r="K53" s="8">
        <v>0.25430000000000003</v>
      </c>
      <c r="L53" s="8">
        <v>0.25072</v>
      </c>
      <c r="M53" s="8">
        <v>0.23236999999999999</v>
      </c>
      <c r="N53" s="8">
        <v>120</v>
      </c>
      <c r="O53" s="8">
        <v>120.3753</v>
      </c>
      <c r="P53" s="8">
        <v>120</v>
      </c>
      <c r="Q53" s="8">
        <v>2.9445999999999999</v>
      </c>
      <c r="R53" s="8">
        <v>-59.982100000000003</v>
      </c>
      <c r="S53" s="8">
        <v>42.879800000000003</v>
      </c>
      <c r="T53" s="8">
        <v>-4.8178400000000003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14" t="s">
        <v>538</v>
      </c>
      <c r="AP53" s="8">
        <v>2.2639999999999998</v>
      </c>
      <c r="AQ53" s="8">
        <v>1.0686</v>
      </c>
      <c r="AR53" s="8">
        <v>1.1954</v>
      </c>
      <c r="AS53" s="8">
        <v>16.019400000000001</v>
      </c>
      <c r="AT53" s="8">
        <v>16.540900000000001</v>
      </c>
      <c r="AU53" s="8">
        <v>927.827</v>
      </c>
      <c r="AV53" s="8">
        <v>1047</v>
      </c>
      <c r="AW53" s="8">
        <v>7</v>
      </c>
      <c r="AX53" s="8">
        <v>104.7808</v>
      </c>
      <c r="AY53" s="8">
        <v>0.43865999999999999</v>
      </c>
      <c r="AZ53" s="8">
        <v>0.40799000000000002</v>
      </c>
      <c r="BA53" s="8">
        <v>0.27842</v>
      </c>
      <c r="BB53" s="8">
        <v>103.7</v>
      </c>
      <c r="BC53" s="8">
        <v>104.021</v>
      </c>
      <c r="BD53" s="8">
        <v>103.7</v>
      </c>
      <c r="BE53" s="8">
        <v>2.3389000000000002</v>
      </c>
      <c r="BF53" s="8">
        <v>16.146100000000001</v>
      </c>
      <c r="BG53" s="8">
        <v>15.895899999999999</v>
      </c>
      <c r="BH53" s="8">
        <v>-1.69825</v>
      </c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</row>
    <row r="54" spans="1:80" x14ac:dyDescent="0.2">
      <c r="A54" s="14" t="s">
        <v>539</v>
      </c>
      <c r="B54" s="8">
        <v>0.83633000000000002</v>
      </c>
      <c r="C54" s="8">
        <v>0.35913</v>
      </c>
      <c r="D54" s="8">
        <v>0.47720000000000001</v>
      </c>
      <c r="E54" s="8">
        <v>12.014699999999999</v>
      </c>
      <c r="F54" s="8">
        <v>12.5989</v>
      </c>
      <c r="G54" s="8">
        <v>826.43949999999995</v>
      </c>
      <c r="H54" s="8">
        <v>1834</v>
      </c>
      <c r="I54" s="8">
        <v>10</v>
      </c>
      <c r="J54" s="8">
        <v>66.003799999999998</v>
      </c>
      <c r="K54" s="8">
        <v>0.32917999999999997</v>
      </c>
      <c r="L54" s="8">
        <v>0.34709000000000001</v>
      </c>
      <c r="M54" s="8">
        <v>0.33250000000000002</v>
      </c>
      <c r="N54" s="8">
        <v>32</v>
      </c>
      <c r="O54" s="8">
        <v>32.006</v>
      </c>
      <c r="P54" s="8">
        <v>32</v>
      </c>
      <c r="Q54" s="8">
        <v>8.7003000000000004</v>
      </c>
      <c r="R54" s="8">
        <v>-47.971800000000002</v>
      </c>
      <c r="S54" s="8">
        <v>63.4377</v>
      </c>
      <c r="T54" s="8">
        <v>-3.1836799999999998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14" t="s">
        <v>540</v>
      </c>
      <c r="AP54" s="8">
        <v>0.81566000000000005</v>
      </c>
      <c r="AQ54" s="8">
        <v>0.27195999999999998</v>
      </c>
      <c r="AR54" s="8">
        <v>0.54369999999999996</v>
      </c>
      <c r="AS54" s="8">
        <v>12.1911</v>
      </c>
      <c r="AT54" s="8">
        <v>12.3123</v>
      </c>
      <c r="AU54" s="8">
        <v>378.7946</v>
      </c>
      <c r="AV54" s="8">
        <v>388</v>
      </c>
      <c r="AW54" s="8">
        <v>6</v>
      </c>
      <c r="AX54" s="8">
        <v>45.648600000000002</v>
      </c>
      <c r="AY54" s="8">
        <v>0.32372000000000001</v>
      </c>
      <c r="AZ54" s="8">
        <v>0.32758999999999999</v>
      </c>
      <c r="BA54" s="8">
        <v>0.16081000000000001</v>
      </c>
      <c r="BB54" s="8">
        <v>16.8</v>
      </c>
      <c r="BC54" s="8">
        <v>16.9175</v>
      </c>
      <c r="BD54" s="8">
        <v>16.8</v>
      </c>
      <c r="BE54" s="8">
        <v>1.6973</v>
      </c>
      <c r="BF54" s="8">
        <v>23.397200000000002</v>
      </c>
      <c r="BG54" s="8">
        <v>3.5837500000000002</v>
      </c>
      <c r="BH54" s="8">
        <v>-1.7902400000000001</v>
      </c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</row>
    <row r="55" spans="1:80" x14ac:dyDescent="0.2">
      <c r="A55" s="14" t="s">
        <v>541</v>
      </c>
      <c r="B55" s="8">
        <v>0.47555999999999998</v>
      </c>
      <c r="C55" s="8">
        <v>0.312</v>
      </c>
      <c r="D55" s="8">
        <v>0.16356000000000001</v>
      </c>
      <c r="E55" s="8">
        <v>15.8155</v>
      </c>
      <c r="F55" s="8">
        <v>15.4475</v>
      </c>
      <c r="G55" s="8">
        <v>244.82050000000001</v>
      </c>
      <c r="H55" s="8">
        <v>597</v>
      </c>
      <c r="I55" s="8">
        <v>7</v>
      </c>
      <c r="J55" s="8">
        <v>23.998999999999999</v>
      </c>
      <c r="K55" s="8">
        <v>0.22883000000000001</v>
      </c>
      <c r="L55" s="8">
        <v>0.22805</v>
      </c>
      <c r="M55" s="8">
        <v>0.22883000000000001</v>
      </c>
      <c r="N55" s="8">
        <v>0.312</v>
      </c>
      <c r="O55" s="8">
        <v>0.312</v>
      </c>
      <c r="P55" s="8">
        <v>0.312</v>
      </c>
      <c r="Q55" s="8">
        <v>0</v>
      </c>
      <c r="R55" s="8">
        <v>-30.050699999999999</v>
      </c>
      <c r="S55" s="8">
        <v>4.15062</v>
      </c>
      <c r="T55" s="8">
        <v>-3.5796999999999999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14" t="s">
        <v>542</v>
      </c>
      <c r="AP55" s="8">
        <v>0.76819999999999999</v>
      </c>
      <c r="AQ55" s="8">
        <v>0.41554999999999997</v>
      </c>
      <c r="AR55" s="8">
        <v>0.35265000000000002</v>
      </c>
      <c r="AS55" s="8">
        <v>12.455299999999999</v>
      </c>
      <c r="AT55" s="8">
        <v>12.499499999999999</v>
      </c>
      <c r="AU55" s="8">
        <v>321.29680000000002</v>
      </c>
      <c r="AV55" s="8">
        <v>376</v>
      </c>
      <c r="AW55" s="8">
        <v>6</v>
      </c>
      <c r="AX55" s="8">
        <v>37.130499999999998</v>
      </c>
      <c r="AY55" s="8">
        <v>0.32621</v>
      </c>
      <c r="AZ55" s="8">
        <v>0.32447999999999999</v>
      </c>
      <c r="BA55" s="8">
        <v>0.21703</v>
      </c>
      <c r="BB55" s="8">
        <v>65.400000000000006</v>
      </c>
      <c r="BC55" s="8">
        <v>65.625200000000007</v>
      </c>
      <c r="BD55" s="8">
        <v>65.400000000000006</v>
      </c>
      <c r="BE55" s="8">
        <v>2.1307</v>
      </c>
      <c r="BF55" s="8">
        <v>16.353999999999999</v>
      </c>
      <c r="BG55" s="8">
        <v>6.3423299999999996</v>
      </c>
      <c r="BH55" s="8">
        <v>-1.49529</v>
      </c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</row>
    <row r="56" spans="1:80" x14ac:dyDescent="0.2">
      <c r="A56" s="14" t="s">
        <v>543</v>
      </c>
      <c r="B56" s="8">
        <v>3.2345000000000002</v>
      </c>
      <c r="C56" s="8">
        <v>0.52012999999999998</v>
      </c>
      <c r="D56" s="8">
        <v>2.7143999999999999</v>
      </c>
      <c r="E56" s="8">
        <v>15.311500000000001</v>
      </c>
      <c r="F56" s="8">
        <v>14.124499999999999</v>
      </c>
      <c r="G56" s="8">
        <v>3521.4524000000001</v>
      </c>
      <c r="H56" s="8">
        <v>7686</v>
      </c>
      <c r="I56" s="8">
        <v>11</v>
      </c>
      <c r="J56" s="8">
        <v>293.3836</v>
      </c>
      <c r="K56" s="8">
        <v>0.34966000000000003</v>
      </c>
      <c r="L56" s="8">
        <v>0.35436000000000001</v>
      </c>
      <c r="M56" s="8">
        <v>0.43178</v>
      </c>
      <c r="N56" s="8">
        <v>406.6</v>
      </c>
      <c r="O56" s="8">
        <v>406.60660000000001</v>
      </c>
      <c r="P56" s="8">
        <v>406.6</v>
      </c>
      <c r="Q56" s="8">
        <v>9.7135999999999996</v>
      </c>
      <c r="R56" s="8">
        <v>-47.872</v>
      </c>
      <c r="S56" s="8">
        <v>63.2774</v>
      </c>
      <c r="T56" s="8">
        <v>-4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14" t="s">
        <v>544</v>
      </c>
      <c r="AP56" s="8">
        <v>18.2285</v>
      </c>
      <c r="AQ56" s="8">
        <v>8.8361999999999998</v>
      </c>
      <c r="AR56" s="8">
        <v>9.3923000000000005</v>
      </c>
      <c r="AS56" s="8">
        <v>27.377800000000001</v>
      </c>
      <c r="AT56" s="8">
        <v>29.203199999999999</v>
      </c>
      <c r="AU56" s="8">
        <v>9299.1602000000003</v>
      </c>
      <c r="AV56" s="8">
        <v>14717</v>
      </c>
      <c r="AW56" s="8">
        <v>11</v>
      </c>
      <c r="AX56" s="8">
        <v>872.06820000000005</v>
      </c>
      <c r="AY56" s="8">
        <v>1.0182</v>
      </c>
      <c r="AZ56" s="8">
        <v>1.0182</v>
      </c>
      <c r="BA56" s="8">
        <v>1.0182</v>
      </c>
      <c r="BB56" s="8">
        <v>8.8361999999999998</v>
      </c>
      <c r="BC56" s="8">
        <v>8.8361999999999998</v>
      </c>
      <c r="BD56" s="8">
        <v>8.8361999999999998</v>
      </c>
      <c r="BE56" s="8">
        <v>0</v>
      </c>
      <c r="BF56" s="8">
        <v>-8.8691999999999993</v>
      </c>
      <c r="BG56" s="8">
        <v>7.7375999999999996</v>
      </c>
      <c r="BH56" s="8">
        <v>-1.1148</v>
      </c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</row>
    <row r="57" spans="1:80" x14ac:dyDescent="0.2">
      <c r="A57" s="14" t="s">
        <v>545</v>
      </c>
      <c r="B57" s="8">
        <v>1.2150000000000001</v>
      </c>
      <c r="C57" s="8">
        <v>0.77468000000000004</v>
      </c>
      <c r="D57" s="8">
        <v>0.44033</v>
      </c>
      <c r="E57" s="8">
        <v>20.23</v>
      </c>
      <c r="F57" s="8">
        <v>19.611499999999999</v>
      </c>
      <c r="G57" s="8">
        <v>462.00479999999999</v>
      </c>
      <c r="H57" s="8">
        <v>916</v>
      </c>
      <c r="I57" s="8">
        <v>8</v>
      </c>
      <c r="J57" s="8">
        <v>52.074199999999998</v>
      </c>
      <c r="K57" s="8">
        <v>0.31273000000000001</v>
      </c>
      <c r="L57" s="8">
        <v>0.33106000000000002</v>
      </c>
      <c r="M57" s="8">
        <v>0.26313999999999999</v>
      </c>
      <c r="N57" s="8">
        <v>50.4</v>
      </c>
      <c r="O57" s="8">
        <v>51.027900000000002</v>
      </c>
      <c r="P57" s="8">
        <v>50.4</v>
      </c>
      <c r="Q57" s="8">
        <v>1.1403000000000001</v>
      </c>
      <c r="R57" s="8">
        <v>-25.322800000000001</v>
      </c>
      <c r="S57" s="8">
        <v>14.666700000000001</v>
      </c>
      <c r="T57" s="8">
        <v>-2.9714800000000001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14" t="s">
        <v>546</v>
      </c>
      <c r="AP57" s="8">
        <v>27.219100000000001</v>
      </c>
      <c r="AQ57" s="8">
        <v>16.869900000000001</v>
      </c>
      <c r="AR57" s="8">
        <v>10.3492</v>
      </c>
      <c r="AS57" s="8">
        <v>30.821300000000001</v>
      </c>
      <c r="AT57" s="8">
        <v>29.051300000000001</v>
      </c>
      <c r="AU57" s="8">
        <v>5516.5869000000002</v>
      </c>
      <c r="AV57" s="8">
        <v>8502</v>
      </c>
      <c r="AW57" s="8">
        <v>10</v>
      </c>
      <c r="AX57" s="8">
        <v>628.16800000000001</v>
      </c>
      <c r="AY57" s="8">
        <v>2.319</v>
      </c>
      <c r="AZ57" s="8">
        <v>2.319</v>
      </c>
      <c r="BA57" s="8">
        <v>0.99711000000000005</v>
      </c>
      <c r="BB57" s="8">
        <v>2094.1001000000001</v>
      </c>
      <c r="BC57" s="8">
        <v>2100.1423</v>
      </c>
      <c r="BD57" s="8">
        <v>2094.1001000000001</v>
      </c>
      <c r="BE57" s="8">
        <v>3.8174999999999999</v>
      </c>
      <c r="BF57" s="8">
        <v>61.131700000000002</v>
      </c>
      <c r="BG57" s="8">
        <v>-90.994799999999998</v>
      </c>
      <c r="BH57" s="8">
        <v>-5.7593699999999997</v>
      </c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</row>
    <row r="58" spans="1:80" x14ac:dyDescent="0.2">
      <c r="A58" s="14" t="s">
        <v>547</v>
      </c>
      <c r="B58" s="8">
        <v>0.11955</v>
      </c>
      <c r="C58" s="8">
        <v>0.10668</v>
      </c>
      <c r="D58" s="8">
        <v>1.2864E-2</v>
      </c>
      <c r="E58" s="8">
        <v>8.4846000000000004</v>
      </c>
      <c r="F58" s="8">
        <v>7.2313000000000001</v>
      </c>
      <c r="G58" s="8">
        <v>30.3276</v>
      </c>
      <c r="H58" s="8">
        <v>62</v>
      </c>
      <c r="I58" s="8">
        <v>5</v>
      </c>
      <c r="J58" s="8">
        <v>4.5119999999999996</v>
      </c>
      <c r="K58" s="8">
        <v>0.15415000000000001</v>
      </c>
      <c r="L58" s="8">
        <v>0.15415000000000001</v>
      </c>
      <c r="M58" s="8">
        <v>0.15415000000000001</v>
      </c>
      <c r="N58" s="8">
        <v>0.10668</v>
      </c>
      <c r="O58" s="8">
        <v>0.10668</v>
      </c>
      <c r="P58" s="8">
        <v>0.10668</v>
      </c>
      <c r="Q58" s="8">
        <v>0</v>
      </c>
      <c r="R58" s="8">
        <v>-52.913499999999999</v>
      </c>
      <c r="S58" s="8">
        <v>32.374899999999997</v>
      </c>
      <c r="T58" s="8">
        <v>-4.7926200000000003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14" t="s">
        <v>548</v>
      </c>
      <c r="AP58" s="8">
        <v>0.57830000000000004</v>
      </c>
      <c r="AQ58" s="8">
        <v>0.25513000000000002</v>
      </c>
      <c r="AR58" s="8">
        <v>0.32317000000000001</v>
      </c>
      <c r="AS58" s="8">
        <v>11.6968</v>
      </c>
      <c r="AT58" s="8">
        <v>11.9041</v>
      </c>
      <c r="AU58" s="8">
        <v>237.68100000000001</v>
      </c>
      <c r="AV58" s="8">
        <v>226</v>
      </c>
      <c r="AW58" s="8">
        <v>7</v>
      </c>
      <c r="AX58" s="8">
        <v>30.3264</v>
      </c>
      <c r="AY58" s="8">
        <v>0.31220999999999999</v>
      </c>
      <c r="AZ58" s="8">
        <v>0.30779000000000001</v>
      </c>
      <c r="BA58" s="8">
        <v>0.21804999999999999</v>
      </c>
      <c r="BB58" s="8">
        <v>57.1</v>
      </c>
      <c r="BC58" s="8">
        <v>57.229399999999998</v>
      </c>
      <c r="BD58" s="8">
        <v>57.1</v>
      </c>
      <c r="BE58" s="8">
        <v>1.6742999999999999</v>
      </c>
      <c r="BF58" s="8">
        <v>30.932200000000002</v>
      </c>
      <c r="BG58" s="8">
        <v>0.23622699999999999</v>
      </c>
      <c r="BH58" s="8">
        <v>-2.0082599999999999</v>
      </c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</row>
    <row r="59" spans="1:80" x14ac:dyDescent="0.2">
      <c r="A59" s="14" t="s">
        <v>549</v>
      </c>
      <c r="B59" s="8">
        <v>0.15517</v>
      </c>
      <c r="C59" s="8">
        <v>0.12584000000000001</v>
      </c>
      <c r="D59" s="8">
        <v>2.9328E-2</v>
      </c>
      <c r="E59" s="8">
        <v>10.034000000000001</v>
      </c>
      <c r="F59" s="8">
        <v>9.5022000000000002</v>
      </c>
      <c r="G59" s="8">
        <v>23.571000000000002</v>
      </c>
      <c r="H59" s="8">
        <v>61</v>
      </c>
      <c r="I59" s="8">
        <v>4</v>
      </c>
      <c r="J59" s="8">
        <v>5.9196999999999997</v>
      </c>
      <c r="K59" s="8">
        <v>0.15712000000000001</v>
      </c>
      <c r="L59" s="8">
        <v>0.15898000000000001</v>
      </c>
      <c r="M59" s="8">
        <v>0.15736</v>
      </c>
      <c r="N59" s="8">
        <v>-36.5</v>
      </c>
      <c r="O59" s="8">
        <v>-36.434600000000003</v>
      </c>
      <c r="P59" s="8">
        <v>-36.5</v>
      </c>
      <c r="Q59" s="8">
        <v>3.0358000000000001</v>
      </c>
      <c r="R59" s="8">
        <v>-18.755400000000002</v>
      </c>
      <c r="S59" s="8">
        <v>49.460599999999999</v>
      </c>
      <c r="T59" s="8">
        <v>-1.52949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14" t="s">
        <v>550</v>
      </c>
      <c r="AP59" s="8">
        <v>3.4759000000000002</v>
      </c>
      <c r="AQ59" s="8">
        <v>0.73550000000000004</v>
      </c>
      <c r="AR59" s="8">
        <v>2.7404000000000002</v>
      </c>
      <c r="AS59" s="8">
        <v>15.518800000000001</v>
      </c>
      <c r="AT59" s="8">
        <v>14.148400000000001</v>
      </c>
      <c r="AU59" s="8">
        <v>3929.2914999999998</v>
      </c>
      <c r="AV59" s="8">
        <v>6062</v>
      </c>
      <c r="AW59" s="8">
        <v>11</v>
      </c>
      <c r="AX59" s="8">
        <v>306.35230000000001</v>
      </c>
      <c r="AY59" s="8">
        <v>0.47633999999999999</v>
      </c>
      <c r="AZ59" s="8">
        <v>0.56377999999999995</v>
      </c>
      <c r="BA59" s="8">
        <v>0.47633999999999999</v>
      </c>
      <c r="BB59" s="8">
        <v>0.73550000000000004</v>
      </c>
      <c r="BC59" s="8">
        <v>0.73550000000000004</v>
      </c>
      <c r="BD59" s="8">
        <v>0.73550000000000004</v>
      </c>
      <c r="BE59" s="8">
        <v>0</v>
      </c>
      <c r="BF59" s="8">
        <v>-42.950830000000003</v>
      </c>
      <c r="BG59" s="8">
        <v>-144.005</v>
      </c>
      <c r="BH59" s="8">
        <v>-2.5100440000000002</v>
      </c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</row>
    <row r="60" spans="1:80" x14ac:dyDescent="0.2">
      <c r="A60" s="14" t="s">
        <v>551</v>
      </c>
      <c r="B60" s="8">
        <v>0.14477000000000001</v>
      </c>
      <c r="C60" s="8">
        <v>0.12601000000000001</v>
      </c>
      <c r="D60" s="8">
        <v>1.8756999999999999E-2</v>
      </c>
      <c r="E60" s="8">
        <v>7.4375</v>
      </c>
      <c r="F60" s="8">
        <v>7.4829999999999997</v>
      </c>
      <c r="G60" s="8">
        <v>21.482800000000001</v>
      </c>
      <c r="H60" s="8">
        <v>59</v>
      </c>
      <c r="I60" s="8">
        <v>5</v>
      </c>
      <c r="J60" s="8">
        <v>4.9555999999999996</v>
      </c>
      <c r="K60" s="8">
        <v>0.19428999999999999</v>
      </c>
      <c r="L60" s="8">
        <v>0.19428999999999999</v>
      </c>
      <c r="M60" s="8">
        <v>3.0058999999999999E-2</v>
      </c>
      <c r="N60" s="8">
        <v>-16.7</v>
      </c>
      <c r="O60" s="8">
        <v>-16.690100000000001</v>
      </c>
      <c r="P60" s="8">
        <v>-16.7</v>
      </c>
      <c r="Q60" s="8">
        <v>4.8924000000000003</v>
      </c>
      <c r="R60" s="8">
        <v>-61.627299999999998</v>
      </c>
      <c r="S60" s="8">
        <v>36.203499999999998</v>
      </c>
      <c r="T60" s="8">
        <v>-5.0536399999999997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14" t="s">
        <v>552</v>
      </c>
      <c r="AP60" s="8">
        <v>26.8215</v>
      </c>
      <c r="AQ60" s="8">
        <v>25.137699999999999</v>
      </c>
      <c r="AR60" s="8">
        <v>1.6838</v>
      </c>
      <c r="AS60" s="8">
        <v>31.061199999999999</v>
      </c>
      <c r="AT60" s="8">
        <v>30.9633</v>
      </c>
      <c r="AU60" s="8">
        <v>873.38289999999995</v>
      </c>
      <c r="AV60" s="8">
        <v>961</v>
      </c>
      <c r="AW60" s="8">
        <v>9</v>
      </c>
      <c r="AX60" s="8">
        <v>184.47749999999999</v>
      </c>
      <c r="AY60" s="8">
        <v>2.7294999999999998</v>
      </c>
      <c r="AZ60" s="8">
        <v>2.7294999999999998</v>
      </c>
      <c r="BA60" s="8">
        <v>1.6243000000000001</v>
      </c>
      <c r="BB60" s="8">
        <v>6902.3999000000003</v>
      </c>
      <c r="BC60" s="8">
        <v>6910.1859999999997</v>
      </c>
      <c r="BD60" s="8">
        <v>6902.3999000000003</v>
      </c>
      <c r="BE60" s="8">
        <v>7.5743999999999998</v>
      </c>
      <c r="BF60" s="8">
        <v>71.856499999999997</v>
      </c>
      <c r="BG60" s="8">
        <v>-67.841800000000006</v>
      </c>
      <c r="BH60" s="8">
        <v>-5.1781100000000002</v>
      </c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</row>
    <row r="61" spans="1:80" x14ac:dyDescent="0.2">
      <c r="A61" s="14" t="s">
        <v>553</v>
      </c>
      <c r="B61" s="8">
        <v>0.23502000000000001</v>
      </c>
      <c r="C61" s="8">
        <v>0.14388000000000001</v>
      </c>
      <c r="D61" s="8">
        <v>9.1147000000000006E-2</v>
      </c>
      <c r="E61" s="8">
        <v>10.314299999999999</v>
      </c>
      <c r="F61" s="8">
        <v>7.6215000000000002</v>
      </c>
      <c r="G61" s="8">
        <v>107.28060000000001</v>
      </c>
      <c r="H61" s="8">
        <v>227</v>
      </c>
      <c r="I61" s="8">
        <v>6</v>
      </c>
      <c r="J61" s="8">
        <v>12.4117</v>
      </c>
      <c r="K61" s="8">
        <v>0.21023</v>
      </c>
      <c r="L61" s="8">
        <v>0.20741999999999999</v>
      </c>
      <c r="M61" s="8">
        <v>0.21023</v>
      </c>
      <c r="N61" s="8">
        <v>0.14388000000000001</v>
      </c>
      <c r="O61" s="8">
        <v>0.14388000000000001</v>
      </c>
      <c r="P61" s="8">
        <v>0.14388000000000001</v>
      </c>
      <c r="Q61" s="8">
        <v>0</v>
      </c>
      <c r="R61" s="8">
        <v>-52.485799999999998</v>
      </c>
      <c r="S61" s="8">
        <v>36.422899999999998</v>
      </c>
      <c r="T61" s="8">
        <v>-4.6208999999999998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14" t="s">
        <v>554</v>
      </c>
      <c r="AP61" s="8">
        <v>2.5525000000000002</v>
      </c>
      <c r="AQ61" s="8">
        <v>0.24490999999999999</v>
      </c>
      <c r="AR61" s="8">
        <v>2.3075999999999999</v>
      </c>
      <c r="AS61" s="8">
        <v>22.130600000000001</v>
      </c>
      <c r="AT61" s="8">
        <v>21.245899999999999</v>
      </c>
      <c r="AU61" s="8">
        <v>2131.6120999999998</v>
      </c>
      <c r="AV61" s="8">
        <v>2048</v>
      </c>
      <c r="AW61" s="8">
        <v>9</v>
      </c>
      <c r="AX61" s="8">
        <v>213.7552</v>
      </c>
      <c r="AY61" s="8">
        <v>0.32746999999999998</v>
      </c>
      <c r="AZ61" s="8">
        <v>0.32746999999999998</v>
      </c>
      <c r="BA61" s="8">
        <v>0.32746999999999998</v>
      </c>
      <c r="BB61" s="8">
        <v>0.24490999999999999</v>
      </c>
      <c r="BC61" s="8">
        <v>0.24490999999999999</v>
      </c>
      <c r="BD61" s="8">
        <v>0.24490999999999999</v>
      </c>
      <c r="BE61" s="8">
        <v>0</v>
      </c>
      <c r="BF61" s="8">
        <v>55.644770000000001</v>
      </c>
      <c r="BG61" s="8">
        <v>-131.75139999999999</v>
      </c>
      <c r="BH61" s="8">
        <v>-5.1376039999999996</v>
      </c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</row>
    <row r="62" spans="1:80" x14ac:dyDescent="0.2">
      <c r="A62" s="14" t="s">
        <v>555</v>
      </c>
      <c r="B62" s="8">
        <v>3.6886999999999999</v>
      </c>
      <c r="C62" s="8">
        <v>0.71416999999999997</v>
      </c>
      <c r="D62" s="8">
        <v>2.9744999999999999</v>
      </c>
      <c r="E62" s="8">
        <v>21.5395</v>
      </c>
      <c r="F62" s="8">
        <v>22.804300000000001</v>
      </c>
      <c r="G62" s="8">
        <v>2954.9481999999998</v>
      </c>
      <c r="H62" s="8">
        <v>6268</v>
      </c>
      <c r="I62" s="8">
        <v>11</v>
      </c>
      <c r="J62" s="8">
        <v>282.67849999999999</v>
      </c>
      <c r="K62" s="8">
        <v>0.38736999999999999</v>
      </c>
      <c r="L62" s="8">
        <v>0.38999</v>
      </c>
      <c r="M62" s="8">
        <v>0.48028999999999999</v>
      </c>
      <c r="N62" s="8">
        <v>224.7</v>
      </c>
      <c r="O62" s="8">
        <v>225.09719999999999</v>
      </c>
      <c r="P62" s="8">
        <v>224.7</v>
      </c>
      <c r="Q62" s="8">
        <v>2.1724000000000001</v>
      </c>
      <c r="R62" s="8">
        <v>-21.155200000000001</v>
      </c>
      <c r="S62" s="8">
        <v>31.326599999999999</v>
      </c>
      <c r="T62" s="8">
        <v>-3.1745000000000001</v>
      </c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14" t="s">
        <v>556</v>
      </c>
      <c r="AP62" s="8">
        <v>25.2943</v>
      </c>
      <c r="AQ62" s="8">
        <v>11.2342</v>
      </c>
      <c r="AR62" s="8">
        <v>14.0601</v>
      </c>
      <c r="AS62" s="8">
        <v>33.227600000000002</v>
      </c>
      <c r="AT62" s="8">
        <v>32.239699999999999</v>
      </c>
      <c r="AU62" s="8">
        <v>8932.6298999999999</v>
      </c>
      <c r="AV62" s="8">
        <v>13742</v>
      </c>
      <c r="AW62" s="8">
        <v>10</v>
      </c>
      <c r="AX62" s="8">
        <v>941.98209999999995</v>
      </c>
      <c r="AY62" s="8">
        <v>1.5405</v>
      </c>
      <c r="AZ62" s="8">
        <v>1.5405</v>
      </c>
      <c r="BA62" s="8">
        <v>1.1354</v>
      </c>
      <c r="BB62" s="8">
        <v>6878.2002000000002</v>
      </c>
      <c r="BC62" s="8">
        <v>6881.4174999999996</v>
      </c>
      <c r="BD62" s="8">
        <v>6878.2002000000002</v>
      </c>
      <c r="BE62" s="8">
        <v>9.1969999999999992</v>
      </c>
      <c r="BF62" s="8">
        <v>-3.5337900000000002</v>
      </c>
      <c r="BG62" s="8">
        <v>-32.188600000000001</v>
      </c>
      <c r="BH62" s="8">
        <v>-2.9448099999999999</v>
      </c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</row>
    <row r="63" spans="1:80" x14ac:dyDescent="0.2">
      <c r="A63" s="14" t="s">
        <v>557</v>
      </c>
      <c r="B63" s="8">
        <v>0.15864</v>
      </c>
      <c r="C63" s="8">
        <v>6.1136999999999997E-2</v>
      </c>
      <c r="D63" s="8">
        <v>9.7501000000000004E-2</v>
      </c>
      <c r="E63" s="8">
        <v>10.126200000000001</v>
      </c>
      <c r="F63" s="8">
        <v>10.3436</v>
      </c>
      <c r="G63" s="8">
        <v>191.86439999999999</v>
      </c>
      <c r="H63" s="8">
        <v>494</v>
      </c>
      <c r="I63" s="8">
        <v>7</v>
      </c>
      <c r="J63" s="8">
        <v>16.0091</v>
      </c>
      <c r="K63" s="8">
        <v>0.1154</v>
      </c>
      <c r="L63" s="8">
        <v>0.11511</v>
      </c>
      <c r="M63" s="8">
        <v>0.1154</v>
      </c>
      <c r="N63" s="8">
        <v>6.1136999999999997E-2</v>
      </c>
      <c r="O63" s="8">
        <v>6.1136999999999997E-2</v>
      </c>
      <c r="P63" s="8">
        <v>6.1136999999999997E-2</v>
      </c>
      <c r="Q63" s="8">
        <v>0</v>
      </c>
      <c r="R63" s="8">
        <v>-0.86480999999999997</v>
      </c>
      <c r="S63" s="8">
        <v>-2.5158999999999998</v>
      </c>
      <c r="T63" s="8">
        <v>-1.1611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14" t="s">
        <v>558</v>
      </c>
      <c r="AP63" s="8">
        <v>25.939499999999999</v>
      </c>
      <c r="AQ63" s="8">
        <v>9.2735000000000003</v>
      </c>
      <c r="AR63" s="8">
        <v>16.665900000000001</v>
      </c>
      <c r="AS63" s="8">
        <v>34.0047</v>
      </c>
      <c r="AT63" s="8">
        <v>31.470400000000001</v>
      </c>
      <c r="AU63" s="8">
        <v>10638.242200000001</v>
      </c>
      <c r="AV63" s="8">
        <v>19906</v>
      </c>
      <c r="AW63" s="8">
        <v>11</v>
      </c>
      <c r="AX63" s="8">
        <v>1073.6225999999999</v>
      </c>
      <c r="AY63" s="8">
        <v>1.1215999999999999</v>
      </c>
      <c r="AZ63" s="8">
        <v>1.0475000000000001</v>
      </c>
      <c r="BA63" s="8">
        <v>1.3835999999999999</v>
      </c>
      <c r="BB63" s="8">
        <v>5920.6000999999997</v>
      </c>
      <c r="BC63" s="8">
        <v>5922.0864000000001</v>
      </c>
      <c r="BD63" s="8">
        <v>5920.6000999999997</v>
      </c>
      <c r="BE63" s="8">
        <v>10.8825</v>
      </c>
      <c r="BF63" s="8">
        <v>22.474699999999999</v>
      </c>
      <c r="BG63" s="8">
        <v>-97.628</v>
      </c>
      <c r="BH63" s="8">
        <v>-4.5256800000000004</v>
      </c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</row>
    <row r="64" spans="1:80" x14ac:dyDescent="0.2">
      <c r="A64" s="14" t="s">
        <v>559</v>
      </c>
      <c r="B64" s="8">
        <v>1.4826999999999999</v>
      </c>
      <c r="C64" s="8">
        <v>0.73753999999999997</v>
      </c>
      <c r="D64" s="8">
        <v>0.74512</v>
      </c>
      <c r="E64" s="8">
        <v>23.6417</v>
      </c>
      <c r="F64" s="8">
        <v>23.397300000000001</v>
      </c>
      <c r="G64" s="8">
        <v>781.17460000000005</v>
      </c>
      <c r="H64" s="8">
        <v>1415</v>
      </c>
      <c r="I64" s="8">
        <v>9</v>
      </c>
      <c r="J64" s="8">
        <v>85.373800000000003</v>
      </c>
      <c r="K64" s="8">
        <v>0.37928000000000001</v>
      </c>
      <c r="L64" s="8">
        <v>0.37928000000000001</v>
      </c>
      <c r="M64" s="8">
        <v>0.69106999999999996</v>
      </c>
      <c r="N64" s="8">
        <v>191.1</v>
      </c>
      <c r="O64" s="8">
        <v>191.5746</v>
      </c>
      <c r="P64" s="8">
        <v>191.1</v>
      </c>
      <c r="Q64" s="8">
        <v>1.9456</v>
      </c>
      <c r="R64" s="8">
        <v>-57.286099999999998</v>
      </c>
      <c r="S64" s="8">
        <v>32.002600000000001</v>
      </c>
      <c r="T64" s="8">
        <v>-4.97593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</row>
    <row r="65" spans="1:80" x14ac:dyDescent="0.2">
      <c r="A65" s="14" t="s">
        <v>560</v>
      </c>
      <c r="B65" s="8">
        <v>4.391</v>
      </c>
      <c r="C65" s="8">
        <v>1.484</v>
      </c>
      <c r="D65" s="8">
        <v>2.907</v>
      </c>
      <c r="E65" s="8">
        <v>23.0654</v>
      </c>
      <c r="F65" s="8">
        <v>24.144300000000001</v>
      </c>
      <c r="G65" s="8">
        <v>4300.8311000000003</v>
      </c>
      <c r="H65" s="8">
        <v>8824</v>
      </c>
      <c r="I65" s="8">
        <v>9</v>
      </c>
      <c r="J65" s="8">
        <v>323.88290000000001</v>
      </c>
      <c r="K65" s="8">
        <v>0.64724000000000004</v>
      </c>
      <c r="L65" s="8">
        <v>0.71331</v>
      </c>
      <c r="M65" s="8">
        <v>0.65736000000000006</v>
      </c>
      <c r="N65" s="8">
        <v>241.8</v>
      </c>
      <c r="O65" s="8">
        <v>242.75200000000001</v>
      </c>
      <c r="P65" s="8">
        <v>241.8</v>
      </c>
      <c r="Q65" s="8">
        <v>1.1304000000000001</v>
      </c>
      <c r="R65" s="8">
        <v>-30.885000000000002</v>
      </c>
      <c r="S65" s="8">
        <v>44.651600000000002</v>
      </c>
      <c r="T65" s="8">
        <v>-4.0757500000000002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</row>
    <row r="66" spans="1:80" x14ac:dyDescent="0.2">
      <c r="A66" s="14" t="s">
        <v>561</v>
      </c>
      <c r="B66" s="8">
        <v>0.63341000000000003</v>
      </c>
      <c r="C66" s="8">
        <v>0.51981999999999995</v>
      </c>
      <c r="D66" s="8">
        <v>0.11359</v>
      </c>
      <c r="E66" s="8">
        <v>21.478999999999999</v>
      </c>
      <c r="F66" s="8">
        <v>20.239899999999999</v>
      </c>
      <c r="G66" s="8">
        <v>251.76849999999999</v>
      </c>
      <c r="H66" s="8">
        <v>402</v>
      </c>
      <c r="I66" s="8">
        <v>8</v>
      </c>
      <c r="J66" s="8">
        <v>23.654800000000002</v>
      </c>
      <c r="K66" s="8">
        <v>0.29687000000000002</v>
      </c>
      <c r="L66" s="8">
        <v>0.29724</v>
      </c>
      <c r="M66" s="8">
        <v>0.29687000000000002</v>
      </c>
      <c r="N66" s="8">
        <v>0.51981999999999995</v>
      </c>
      <c r="O66" s="8">
        <v>0.51981999999999995</v>
      </c>
      <c r="P66" s="8">
        <v>0.51981999999999995</v>
      </c>
      <c r="Q66" s="8">
        <v>0</v>
      </c>
      <c r="R66" s="8">
        <v>-15.971399999999999</v>
      </c>
      <c r="S66" s="8">
        <v>46.238100000000003</v>
      </c>
      <c r="T66" s="8">
        <v>-1.38317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</row>
    <row r="67" spans="1:80" x14ac:dyDescent="0.2">
      <c r="A67" s="14" t="s">
        <v>562</v>
      </c>
      <c r="B67" s="8">
        <v>1.4005000000000001</v>
      </c>
      <c r="C67" s="8">
        <v>0.93408000000000002</v>
      </c>
      <c r="D67" s="8">
        <v>0.46642</v>
      </c>
      <c r="E67" s="8">
        <v>15.082800000000001</v>
      </c>
      <c r="F67" s="8">
        <v>14.839</v>
      </c>
      <c r="G67" s="8">
        <v>550.8596</v>
      </c>
      <c r="H67" s="8">
        <v>1250</v>
      </c>
      <c r="I67" s="8">
        <v>8</v>
      </c>
      <c r="J67" s="8">
        <v>58.659700000000001</v>
      </c>
      <c r="K67" s="8">
        <v>0.40731000000000001</v>
      </c>
      <c r="L67" s="8">
        <v>0.40695999999999999</v>
      </c>
      <c r="M67" s="8">
        <v>0.40731000000000001</v>
      </c>
      <c r="N67" s="8">
        <v>0.93408000000000002</v>
      </c>
      <c r="O67" s="8">
        <v>0.93408000000000002</v>
      </c>
      <c r="P67" s="8">
        <v>0.93408000000000002</v>
      </c>
      <c r="Q67" s="8">
        <v>0</v>
      </c>
      <c r="R67" s="8">
        <v>-2.4752000000000001</v>
      </c>
      <c r="S67" s="8">
        <v>42.723799999999997</v>
      </c>
      <c r="T67" s="8">
        <v>-0.39869700000000002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</row>
    <row r="68" spans="1:80" x14ac:dyDescent="0.2">
      <c r="A68" s="14" t="s">
        <v>563</v>
      </c>
      <c r="B68" s="8">
        <v>0.19075</v>
      </c>
      <c r="C68" s="8">
        <v>0.16525999999999999</v>
      </c>
      <c r="D68" s="8">
        <v>2.5486999999999999E-2</v>
      </c>
      <c r="E68" s="8">
        <v>10.7384</v>
      </c>
      <c r="F68" s="8">
        <v>8.3256999999999994</v>
      </c>
      <c r="G68" s="8">
        <v>35.113399999999999</v>
      </c>
      <c r="H68" s="8">
        <v>54</v>
      </c>
      <c r="I68" s="8">
        <v>6</v>
      </c>
      <c r="J68" s="8">
        <v>6.7282999999999999</v>
      </c>
      <c r="K68" s="8">
        <v>0.18168000000000001</v>
      </c>
      <c r="L68" s="8">
        <v>0.18168000000000001</v>
      </c>
      <c r="M68" s="8">
        <v>0.18168000000000001</v>
      </c>
      <c r="N68" s="8">
        <v>0.16525999999999999</v>
      </c>
      <c r="O68" s="8">
        <v>0.16525999999999999</v>
      </c>
      <c r="P68" s="8">
        <v>0.16525999999999999</v>
      </c>
      <c r="Q68" s="8">
        <v>0</v>
      </c>
      <c r="R68" s="8">
        <v>-40.7986</v>
      </c>
      <c r="S68" s="8">
        <v>9.9261499999999998</v>
      </c>
      <c r="T68" s="8">
        <v>-2.0770400000000002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</row>
    <row r="69" spans="1:80" x14ac:dyDescent="0.2">
      <c r="A69" s="14" t="s">
        <v>564</v>
      </c>
      <c r="B69" s="8">
        <v>0.16167000000000001</v>
      </c>
      <c r="C69" s="8">
        <v>8.7522000000000003E-2</v>
      </c>
      <c r="D69" s="8">
        <v>7.4148000000000006E-2</v>
      </c>
      <c r="E69" s="8">
        <v>11.3744</v>
      </c>
      <c r="F69" s="8">
        <v>11.2712</v>
      </c>
      <c r="G69" s="8">
        <v>123.9872</v>
      </c>
      <c r="H69" s="8">
        <v>280</v>
      </c>
      <c r="I69" s="8">
        <v>5</v>
      </c>
      <c r="J69" s="8">
        <v>12.2445</v>
      </c>
      <c r="K69" s="8">
        <v>0.14358000000000001</v>
      </c>
      <c r="L69" s="8">
        <v>0.13975000000000001</v>
      </c>
      <c r="M69" s="8">
        <v>0.14358000000000001</v>
      </c>
      <c r="N69" s="8">
        <v>8.7522000000000003E-2</v>
      </c>
      <c r="O69" s="8">
        <v>8.7522000000000003E-2</v>
      </c>
      <c r="P69" s="8">
        <v>8.7522000000000003E-2</v>
      </c>
      <c r="Q69" s="8">
        <v>0</v>
      </c>
      <c r="R69" s="8">
        <v>-24.3248</v>
      </c>
      <c r="S69" s="8">
        <v>57.523600000000002</v>
      </c>
      <c r="T69" s="8">
        <v>-1.1263399999999999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</row>
    <row r="70" spans="1:80" x14ac:dyDescent="0.2">
      <c r="A70" s="14" t="s">
        <v>565</v>
      </c>
      <c r="B70" s="8">
        <v>0.16122</v>
      </c>
      <c r="C70" s="8">
        <v>0.10556</v>
      </c>
      <c r="D70" s="8">
        <v>5.5661000000000002E-2</v>
      </c>
      <c r="E70" s="8">
        <v>12.023400000000001</v>
      </c>
      <c r="F70" s="8">
        <v>10.658300000000001</v>
      </c>
      <c r="G70" s="8">
        <v>66.287800000000004</v>
      </c>
      <c r="H70" s="8">
        <v>141</v>
      </c>
      <c r="I70" s="8">
        <v>6</v>
      </c>
      <c r="J70" s="8">
        <v>9.2088999999999999</v>
      </c>
      <c r="K70" s="8">
        <v>0.14566999999999999</v>
      </c>
      <c r="L70" s="8">
        <v>0.13900999999999999</v>
      </c>
      <c r="M70" s="8">
        <v>0.14566999999999999</v>
      </c>
      <c r="N70" s="8">
        <v>0.10556</v>
      </c>
      <c r="O70" s="8">
        <v>0.10556</v>
      </c>
      <c r="P70" s="8">
        <v>0.10556</v>
      </c>
      <c r="Q70" s="8">
        <v>0</v>
      </c>
      <c r="R70" s="8">
        <v>-15.098699999999999</v>
      </c>
      <c r="S70" s="8">
        <v>47.398800000000001</v>
      </c>
      <c r="T70" s="8">
        <v>-1.2575099999999999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</row>
    <row r="71" spans="1:80" x14ac:dyDescent="0.2">
      <c r="A71" s="14" t="s">
        <v>566</v>
      </c>
      <c r="B71" s="8">
        <v>0.46855000000000002</v>
      </c>
      <c r="C71" s="8">
        <v>0.25213000000000002</v>
      </c>
      <c r="D71" s="8">
        <v>0.21643000000000001</v>
      </c>
      <c r="E71" s="8">
        <v>17.8887</v>
      </c>
      <c r="F71" s="8">
        <v>14.106</v>
      </c>
      <c r="G71" s="8">
        <v>336.07979999999998</v>
      </c>
      <c r="H71" s="8">
        <v>648</v>
      </c>
      <c r="I71" s="8">
        <v>7</v>
      </c>
      <c r="J71" s="8">
        <v>31.4331</v>
      </c>
      <c r="K71" s="8">
        <v>0.18326000000000001</v>
      </c>
      <c r="L71" s="8">
        <v>0.18490000000000001</v>
      </c>
      <c r="M71" s="8">
        <v>0.1777</v>
      </c>
      <c r="N71" s="8">
        <v>78.900000000000006</v>
      </c>
      <c r="O71" s="8">
        <v>79.050399999999996</v>
      </c>
      <c r="P71" s="8">
        <v>78.900000000000006</v>
      </c>
      <c r="Q71" s="8">
        <v>3.7418</v>
      </c>
      <c r="R71" s="8">
        <v>-9.2889999999999997</v>
      </c>
      <c r="S71" s="8">
        <v>60.8902</v>
      </c>
      <c r="T71" s="8">
        <v>-7.5871099999999997E-2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</row>
    <row r="72" spans="1:80" x14ac:dyDescent="0.2">
      <c r="A72" s="14" t="s">
        <v>567</v>
      </c>
      <c r="B72" s="8">
        <v>4.1203999999999998E-2</v>
      </c>
      <c r="C72" s="8">
        <v>3.2015000000000002E-2</v>
      </c>
      <c r="D72" s="8">
        <v>9.1883999999999993E-3</v>
      </c>
      <c r="E72" s="8">
        <v>5.2744</v>
      </c>
      <c r="F72" s="8">
        <v>5.4146999999999998</v>
      </c>
      <c r="G72" s="8">
        <v>9.0193999999999992</v>
      </c>
      <c r="H72" s="8">
        <v>25</v>
      </c>
      <c r="I72" s="8">
        <v>3</v>
      </c>
      <c r="J72" s="8">
        <v>2.1848000000000001</v>
      </c>
      <c r="K72" s="8">
        <v>0.11462</v>
      </c>
      <c r="L72" s="8">
        <v>0.11869</v>
      </c>
      <c r="M72" s="8">
        <v>0.11462</v>
      </c>
      <c r="N72" s="8">
        <v>3.2015000000000002E-2</v>
      </c>
      <c r="O72" s="8">
        <v>3.2015000000000002E-2</v>
      </c>
      <c r="P72" s="8">
        <v>3.2015000000000002E-2</v>
      </c>
      <c r="Q72" s="8">
        <v>0</v>
      </c>
      <c r="R72" s="8">
        <v>-57.763599999999997</v>
      </c>
      <c r="S72" s="8">
        <v>13.780099999999999</v>
      </c>
      <c r="T72" s="8">
        <v>-6.0403900000000004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</row>
    <row r="73" spans="1:80" x14ac:dyDescent="0.2">
      <c r="A73" s="14" t="s">
        <v>568</v>
      </c>
      <c r="B73" s="8">
        <v>2.8193999999999999</v>
      </c>
      <c r="C73" s="8">
        <v>0.63009000000000004</v>
      </c>
      <c r="D73" s="8">
        <v>2.1892999999999998</v>
      </c>
      <c r="E73" s="8">
        <v>22.130600000000001</v>
      </c>
      <c r="F73" s="8">
        <v>19.624300000000002</v>
      </c>
      <c r="G73" s="8">
        <v>1943.663</v>
      </c>
      <c r="H73" s="8">
        <v>4105</v>
      </c>
      <c r="I73" s="8">
        <v>8</v>
      </c>
      <c r="J73" s="8">
        <v>195.72300000000001</v>
      </c>
      <c r="K73" s="8">
        <v>0.30374000000000001</v>
      </c>
      <c r="L73" s="8">
        <v>0.31402000000000002</v>
      </c>
      <c r="M73" s="8">
        <v>0.31835000000000002</v>
      </c>
      <c r="N73" s="8">
        <v>140.69999999999999</v>
      </c>
      <c r="O73" s="8">
        <v>141.00919999999999</v>
      </c>
      <c r="P73" s="8">
        <v>140.69999999999999</v>
      </c>
      <c r="Q73" s="8">
        <v>3.2858000000000001</v>
      </c>
      <c r="R73" s="8">
        <v>-18.516500000000001</v>
      </c>
      <c r="S73" s="8">
        <v>30.929200000000002</v>
      </c>
      <c r="T73" s="8">
        <v>-2.5964999999999998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</row>
    <row r="74" spans="1:80" x14ac:dyDescent="0.2">
      <c r="A74" s="14" t="s">
        <v>569</v>
      </c>
      <c r="B74" s="8">
        <v>4.3387000000000002E-2</v>
      </c>
      <c r="C74" s="8">
        <v>4.1626999999999997E-2</v>
      </c>
      <c r="D74" s="8">
        <v>1.7596999999999999E-3</v>
      </c>
      <c r="E74" s="8">
        <v>5.8052000000000001</v>
      </c>
      <c r="F74" s="8">
        <v>5.7816999999999998</v>
      </c>
      <c r="G74" s="8">
        <v>22.347899999999999</v>
      </c>
      <c r="H74" s="8">
        <v>51</v>
      </c>
      <c r="I74" s="8">
        <v>4</v>
      </c>
      <c r="J74" s="8">
        <v>2.2153</v>
      </c>
      <c r="K74" s="8">
        <v>0.10956</v>
      </c>
      <c r="L74" s="8">
        <v>0.11101999999999999</v>
      </c>
      <c r="M74" s="8">
        <v>0.10956</v>
      </c>
      <c r="N74" s="8">
        <v>4.1626999999999997E-2</v>
      </c>
      <c r="O74" s="8">
        <v>4.1626999999999997E-2</v>
      </c>
      <c r="P74" s="8">
        <v>4.1626999999999997E-2</v>
      </c>
      <c r="Q74" s="8">
        <v>0</v>
      </c>
      <c r="R74" s="8">
        <v>-14.206</v>
      </c>
      <c r="S74" s="8">
        <v>51.050400000000003</v>
      </c>
      <c r="T74" s="8">
        <v>-1.52708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</row>
    <row r="75" spans="1:80" x14ac:dyDescent="0.2">
      <c r="A75" s="14" t="s">
        <v>570</v>
      </c>
      <c r="B75" s="8">
        <v>0.93501000000000001</v>
      </c>
      <c r="C75" s="8">
        <v>0.56284000000000001</v>
      </c>
      <c r="D75" s="8">
        <v>0.37215999999999999</v>
      </c>
      <c r="E75" s="8">
        <v>17.549800000000001</v>
      </c>
      <c r="F75" s="8">
        <v>14.580500000000001</v>
      </c>
      <c r="G75" s="8">
        <v>996.09789999999998</v>
      </c>
      <c r="H75" s="8">
        <v>1995</v>
      </c>
      <c r="I75" s="8">
        <v>10</v>
      </c>
      <c r="J75" s="8">
        <v>60.4026</v>
      </c>
      <c r="K75" s="8">
        <v>0.27938000000000002</v>
      </c>
      <c r="L75" s="8">
        <v>0.30908000000000002</v>
      </c>
      <c r="M75" s="8">
        <v>0.27938000000000002</v>
      </c>
      <c r="N75" s="8">
        <v>0.56284000000000001</v>
      </c>
      <c r="O75" s="8">
        <v>0.56284000000000001</v>
      </c>
      <c r="P75" s="8">
        <v>0.56284000000000001</v>
      </c>
      <c r="Q75" s="8">
        <v>0</v>
      </c>
      <c r="R75" s="8">
        <v>-39.788400000000003</v>
      </c>
      <c r="S75" s="8">
        <v>64.2864</v>
      </c>
      <c r="T75" s="8">
        <v>-1.4036599999999999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</row>
    <row r="76" spans="1:80" x14ac:dyDescent="0.2">
      <c r="A76" s="14" t="s">
        <v>571</v>
      </c>
      <c r="B76" s="8">
        <v>8.2085000000000005E-2</v>
      </c>
      <c r="C76" s="8">
        <v>7.0888999999999994E-2</v>
      </c>
      <c r="D76" s="8">
        <v>1.1195999999999999E-2</v>
      </c>
      <c r="E76" s="8">
        <v>6.9875999999999996</v>
      </c>
      <c r="F76" s="8">
        <v>7.0647000000000002</v>
      </c>
      <c r="G76" s="8">
        <v>27.529699999999998</v>
      </c>
      <c r="H76" s="8">
        <v>58</v>
      </c>
      <c r="I76" s="8">
        <v>4</v>
      </c>
      <c r="J76" s="8">
        <v>3.7490999999999999</v>
      </c>
      <c r="K76" s="8">
        <v>0.12629000000000001</v>
      </c>
      <c r="L76" s="8">
        <v>0.12753</v>
      </c>
      <c r="M76" s="8">
        <v>8.3669999999999994E-2</v>
      </c>
      <c r="N76" s="8">
        <v>-12.1</v>
      </c>
      <c r="O76" s="8">
        <v>-12.064500000000001</v>
      </c>
      <c r="P76" s="8">
        <v>-12.1</v>
      </c>
      <c r="Q76" s="8">
        <v>1.7524999999999999</v>
      </c>
      <c r="R76" s="8">
        <v>-63.286499999999997</v>
      </c>
      <c r="S76" s="8">
        <v>12.819699999999999</v>
      </c>
      <c r="T76" s="8">
        <v>-6.3746299999999998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</row>
    <row r="77" spans="1:80" x14ac:dyDescent="0.2">
      <c r="A77" s="14" t="s">
        <v>572</v>
      </c>
      <c r="B77" s="8">
        <v>0.72265999999999997</v>
      </c>
      <c r="C77" s="8">
        <v>0.57164999999999999</v>
      </c>
      <c r="D77" s="8">
        <v>0.15101000000000001</v>
      </c>
      <c r="E77" s="8">
        <v>20.7836</v>
      </c>
      <c r="F77" s="8">
        <v>18.3979</v>
      </c>
      <c r="G77" s="8">
        <v>395.84399999999999</v>
      </c>
      <c r="H77" s="8">
        <v>674</v>
      </c>
      <c r="I77" s="8">
        <v>7</v>
      </c>
      <c r="J77" s="8">
        <v>30.7547</v>
      </c>
      <c r="K77" s="8">
        <v>0.30145</v>
      </c>
      <c r="L77" s="8">
        <v>0.32606000000000002</v>
      </c>
      <c r="M77" s="8">
        <v>0.30145</v>
      </c>
      <c r="N77" s="8">
        <v>0.57164999999999999</v>
      </c>
      <c r="O77" s="8">
        <v>0.57164999999999999</v>
      </c>
      <c r="P77" s="8">
        <v>0.57164999999999999</v>
      </c>
      <c r="Q77" s="8">
        <v>0</v>
      </c>
      <c r="R77" s="8">
        <v>-18.128499999999999</v>
      </c>
      <c r="S77" s="8">
        <v>51.136899999999997</v>
      </c>
      <c r="T77" s="8">
        <v>-1.68909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</row>
    <row r="78" spans="1:80" x14ac:dyDescent="0.2">
      <c r="A78" s="14" t="s">
        <v>573</v>
      </c>
      <c r="B78" s="8">
        <v>0.65546000000000004</v>
      </c>
      <c r="C78" s="8">
        <v>0.45860000000000001</v>
      </c>
      <c r="D78" s="8">
        <v>0.19686000000000001</v>
      </c>
      <c r="E78" s="8">
        <v>19.046199999999999</v>
      </c>
      <c r="F78" s="8">
        <v>17.004100000000001</v>
      </c>
      <c r="G78" s="8">
        <v>577.10500000000002</v>
      </c>
      <c r="H78" s="8">
        <v>1172</v>
      </c>
      <c r="I78" s="8">
        <v>7</v>
      </c>
      <c r="J78" s="8">
        <v>30.579899999999999</v>
      </c>
      <c r="K78" s="8">
        <v>0.26848</v>
      </c>
      <c r="L78" s="8">
        <v>0.27432000000000001</v>
      </c>
      <c r="M78" s="8">
        <v>0.26191999999999999</v>
      </c>
      <c r="N78" s="8">
        <v>70.900000000000006</v>
      </c>
      <c r="O78" s="8">
        <v>71.188599999999994</v>
      </c>
      <c r="P78" s="8">
        <v>70.900000000000006</v>
      </c>
      <c r="Q78" s="8">
        <v>1.5871</v>
      </c>
      <c r="R78" s="8">
        <v>-9.6214399999999998</v>
      </c>
      <c r="S78" s="8">
        <v>55.462800000000001</v>
      </c>
      <c r="T78" s="8">
        <v>-0.473078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</row>
    <row r="79" spans="1:80" x14ac:dyDescent="0.2">
      <c r="A79" s="14" t="s">
        <v>574</v>
      </c>
      <c r="B79" s="8">
        <v>0.57616000000000001</v>
      </c>
      <c r="C79" s="8">
        <v>0.26333000000000001</v>
      </c>
      <c r="D79" s="8">
        <v>0.31283</v>
      </c>
      <c r="E79" s="8">
        <v>12.8535</v>
      </c>
      <c r="F79" s="8">
        <v>11.8996</v>
      </c>
      <c r="G79" s="8">
        <v>324.73919999999998</v>
      </c>
      <c r="H79" s="8">
        <v>726</v>
      </c>
      <c r="I79" s="8">
        <v>7</v>
      </c>
      <c r="J79" s="8">
        <v>35.096899999999998</v>
      </c>
      <c r="K79" s="8">
        <v>0.20683000000000001</v>
      </c>
      <c r="L79" s="8">
        <v>0.20995</v>
      </c>
      <c r="M79" s="8">
        <v>0.20683000000000001</v>
      </c>
      <c r="N79" s="8">
        <v>0.26333000000000001</v>
      </c>
      <c r="O79" s="8">
        <v>0.26333000000000001</v>
      </c>
      <c r="P79" s="8">
        <v>0.26333000000000001</v>
      </c>
      <c r="Q79" s="8">
        <v>0</v>
      </c>
      <c r="R79" s="8">
        <v>-1.7588999999999999</v>
      </c>
      <c r="S79" s="8">
        <v>-2.9238</v>
      </c>
      <c r="T79" s="8">
        <v>-1.3485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</row>
    <row r="80" spans="1:80" x14ac:dyDescent="0.2">
      <c r="A80" s="14" t="s">
        <v>575</v>
      </c>
      <c r="B80" s="8">
        <v>1.2695000000000001</v>
      </c>
      <c r="C80" s="8">
        <v>0.72099000000000002</v>
      </c>
      <c r="D80" s="8">
        <v>0.54847999999999997</v>
      </c>
      <c r="E80" s="8">
        <v>19.324300000000001</v>
      </c>
      <c r="F80" s="8">
        <v>18.190200000000001</v>
      </c>
      <c r="G80" s="8">
        <v>740.98209999999995</v>
      </c>
      <c r="H80" s="8">
        <v>1371</v>
      </c>
      <c r="I80" s="8">
        <v>9</v>
      </c>
      <c r="J80" s="8">
        <v>67.960999999999999</v>
      </c>
      <c r="K80" s="8">
        <v>0.23218</v>
      </c>
      <c r="L80" s="8">
        <v>0.23218</v>
      </c>
      <c r="M80" s="8">
        <v>0.22917999999999999</v>
      </c>
      <c r="N80" s="8">
        <v>11.6</v>
      </c>
      <c r="O80" s="8">
        <v>12.1798</v>
      </c>
      <c r="P80" s="8">
        <v>11.6</v>
      </c>
      <c r="Q80" s="8">
        <v>1.3547</v>
      </c>
      <c r="R80" s="8">
        <v>-19.071400000000001</v>
      </c>
      <c r="S80" s="8">
        <v>59.434199999999997</v>
      </c>
      <c r="T80" s="8">
        <v>-0.57477699999999998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</row>
    <row r="81" spans="1:80" x14ac:dyDescent="0.2">
      <c r="A81" s="14" t="s">
        <v>576</v>
      </c>
      <c r="B81" s="8">
        <v>7.8422000000000001</v>
      </c>
      <c r="C81" s="8">
        <v>0.35981999999999997</v>
      </c>
      <c r="D81" s="8">
        <v>7.4824000000000002</v>
      </c>
      <c r="E81" s="8">
        <v>20.647400000000001</v>
      </c>
      <c r="F81" s="8">
        <v>19.584399999999999</v>
      </c>
      <c r="G81" s="8">
        <v>7366.8978999999999</v>
      </c>
      <c r="H81" s="8">
        <v>13985</v>
      </c>
      <c r="I81" s="8">
        <v>12</v>
      </c>
      <c r="J81" s="8">
        <v>660.30050000000006</v>
      </c>
      <c r="K81" s="8">
        <v>0.17812</v>
      </c>
      <c r="L81" s="8">
        <v>0.17812</v>
      </c>
      <c r="M81" s="8">
        <v>0.17812</v>
      </c>
      <c r="N81" s="8">
        <v>0.35981999999999997</v>
      </c>
      <c r="O81" s="8">
        <v>0.35981999999999997</v>
      </c>
      <c r="P81" s="8">
        <v>0.35981999999999997</v>
      </c>
      <c r="Q81" s="8">
        <v>0</v>
      </c>
      <c r="R81" s="8">
        <v>-13.5137</v>
      </c>
      <c r="S81" s="8">
        <v>4.9983300000000002</v>
      </c>
      <c r="T81" s="8">
        <v>-2.2042600000000001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</row>
    <row r="82" spans="1:80" x14ac:dyDescent="0.2">
      <c r="A82" s="14" t="s">
        <v>577</v>
      </c>
      <c r="B82" s="8">
        <v>1.986</v>
      </c>
      <c r="C82" s="8">
        <v>0.46601999999999999</v>
      </c>
      <c r="D82" s="8">
        <v>1.52</v>
      </c>
      <c r="E82" s="8">
        <v>16.595500000000001</v>
      </c>
      <c r="F82" s="8">
        <v>15.283099999999999</v>
      </c>
      <c r="G82" s="8">
        <v>1923.7765999999999</v>
      </c>
      <c r="H82" s="8">
        <v>4258</v>
      </c>
      <c r="I82" s="8">
        <v>8</v>
      </c>
      <c r="J82" s="8">
        <v>164.3536</v>
      </c>
      <c r="K82" s="8">
        <v>0.27775</v>
      </c>
      <c r="L82" s="8">
        <v>0.28029999999999999</v>
      </c>
      <c r="M82" s="8">
        <v>0.28087000000000001</v>
      </c>
      <c r="N82" s="8">
        <v>230.2</v>
      </c>
      <c r="O82" s="8">
        <v>230.42330000000001</v>
      </c>
      <c r="P82" s="8">
        <v>230.2</v>
      </c>
      <c r="Q82" s="8">
        <v>3.8012000000000001</v>
      </c>
      <c r="R82" s="8">
        <v>-1.6713899999999999</v>
      </c>
      <c r="S82" s="8">
        <v>17.493600000000001</v>
      </c>
      <c r="T82" s="8">
        <v>-1.36978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</row>
    <row r="83" spans="1:80" x14ac:dyDescent="0.2">
      <c r="A83" s="14" t="s">
        <v>578</v>
      </c>
      <c r="B83" s="8">
        <v>0.84769000000000005</v>
      </c>
      <c r="C83" s="8">
        <v>0.49743999999999999</v>
      </c>
      <c r="D83" s="8">
        <v>0.35025000000000001</v>
      </c>
      <c r="E83" s="8">
        <v>17.4207</v>
      </c>
      <c r="F83" s="8">
        <v>13.677199999999999</v>
      </c>
      <c r="G83" s="8">
        <v>558.72529999999995</v>
      </c>
      <c r="H83" s="8">
        <v>1203</v>
      </c>
      <c r="I83" s="8">
        <v>8</v>
      </c>
      <c r="J83" s="8">
        <v>45.955399999999997</v>
      </c>
      <c r="K83" s="8">
        <v>0.30357000000000001</v>
      </c>
      <c r="L83" s="8">
        <v>0.30357000000000001</v>
      </c>
      <c r="M83" s="8">
        <v>0.32477</v>
      </c>
      <c r="N83" s="8">
        <v>27</v>
      </c>
      <c r="O83" s="8">
        <v>27.360800000000001</v>
      </c>
      <c r="P83" s="8">
        <v>27</v>
      </c>
      <c r="Q83" s="8">
        <v>1.7526999999999999</v>
      </c>
      <c r="R83" s="8">
        <v>-23.092199999999998</v>
      </c>
      <c r="S83" s="8">
        <v>49.463200000000001</v>
      </c>
      <c r="T83" s="8">
        <v>-2.0083199999999999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</row>
    <row r="84" spans="1:80" x14ac:dyDescent="0.2">
      <c r="A84" s="14" t="s">
        <v>579</v>
      </c>
      <c r="B84" s="8">
        <v>9.4519000000000002</v>
      </c>
      <c r="C84" s="8">
        <v>2.5245000000000002</v>
      </c>
      <c r="D84" s="8">
        <v>6.9273999999999996</v>
      </c>
      <c r="E84" s="8">
        <v>22.945900000000002</v>
      </c>
      <c r="F84" s="8">
        <v>23.9239</v>
      </c>
      <c r="G84" s="8">
        <v>4987.1190999999999</v>
      </c>
      <c r="H84" s="8">
        <v>8379</v>
      </c>
      <c r="I84" s="8">
        <v>11</v>
      </c>
      <c r="J84" s="8">
        <v>549.53359999999998</v>
      </c>
      <c r="K84" s="8">
        <v>0.71560000000000001</v>
      </c>
      <c r="L84" s="8">
        <v>0.71094000000000002</v>
      </c>
      <c r="M84" s="8">
        <v>0.79442000000000002</v>
      </c>
      <c r="N84" s="8">
        <v>790.1</v>
      </c>
      <c r="O84" s="8">
        <v>791.45809999999994</v>
      </c>
      <c r="P84" s="8">
        <v>790.1</v>
      </c>
      <c r="Q84" s="8">
        <v>2.6638000000000002</v>
      </c>
      <c r="R84" s="8">
        <v>-43.744399999999999</v>
      </c>
      <c r="S84" s="8">
        <v>26.663799999999998</v>
      </c>
      <c r="T84" s="8">
        <v>-3.1258699999999999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</row>
    <row r="85" spans="1:80" x14ac:dyDescent="0.2">
      <c r="A85" s="14" t="s">
        <v>580</v>
      </c>
      <c r="B85" s="8">
        <v>0.25603999999999999</v>
      </c>
      <c r="C85" s="8">
        <v>9.1233999999999996E-2</v>
      </c>
      <c r="D85" s="8">
        <v>0.16481000000000001</v>
      </c>
      <c r="E85" s="8">
        <v>9.3452999999999999</v>
      </c>
      <c r="F85" s="8">
        <v>9.1045999999999996</v>
      </c>
      <c r="G85" s="8">
        <v>370.48289999999997</v>
      </c>
      <c r="H85" s="8">
        <v>984</v>
      </c>
      <c r="I85" s="8">
        <v>6</v>
      </c>
      <c r="J85" s="8">
        <v>25.4344</v>
      </c>
      <c r="K85" s="8">
        <v>0.14635000000000001</v>
      </c>
      <c r="L85" s="8">
        <v>0.14627000000000001</v>
      </c>
      <c r="M85" s="8">
        <v>0.15182999999999999</v>
      </c>
      <c r="N85" s="8">
        <v>12.7</v>
      </c>
      <c r="O85" s="8">
        <v>12.7362</v>
      </c>
      <c r="P85" s="8">
        <v>12.7</v>
      </c>
      <c r="Q85" s="8">
        <v>3.0724</v>
      </c>
      <c r="R85" s="8">
        <v>-51.844799999999999</v>
      </c>
      <c r="S85" s="8">
        <v>43.613700000000001</v>
      </c>
      <c r="T85" s="8">
        <v>-4.9316199999999997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</row>
    <row r="86" spans="1:80" x14ac:dyDescent="0.2">
      <c r="A86" s="14" t="s">
        <v>581</v>
      </c>
      <c r="B86" s="8">
        <v>9.9836999999999995E-2</v>
      </c>
      <c r="C86" s="8">
        <v>6.4871999999999999E-2</v>
      </c>
      <c r="D86" s="8">
        <v>3.4965000000000003E-2</v>
      </c>
      <c r="E86" s="8">
        <v>10.3941</v>
      </c>
      <c r="F86" s="8">
        <v>10.698600000000001</v>
      </c>
      <c r="G86" s="8">
        <v>168.70859999999999</v>
      </c>
      <c r="H86" s="8">
        <v>400</v>
      </c>
      <c r="I86" s="8">
        <v>7</v>
      </c>
      <c r="J86" s="8">
        <v>9.1954999999999991</v>
      </c>
      <c r="K86" s="8">
        <v>0.10555</v>
      </c>
      <c r="L86" s="8">
        <v>0.10508000000000001</v>
      </c>
      <c r="M86" s="8">
        <v>0.10555</v>
      </c>
      <c r="N86" s="8">
        <v>6.4871999999999999E-2</v>
      </c>
      <c r="O86" s="8">
        <v>6.4871999999999999E-2</v>
      </c>
      <c r="P86" s="8">
        <v>6.4871999999999999E-2</v>
      </c>
      <c r="Q86" s="8">
        <v>0</v>
      </c>
      <c r="R86" s="8">
        <v>-17.553999999999998</v>
      </c>
      <c r="S86" s="8">
        <v>45.982900000000001</v>
      </c>
      <c r="T86" s="8">
        <v>-0.94827499999999998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</row>
    <row r="87" spans="1:80" x14ac:dyDescent="0.2">
      <c r="A87" s="14" t="s">
        <v>582</v>
      </c>
      <c r="B87" s="8">
        <v>0.27522999999999997</v>
      </c>
      <c r="C87" s="8">
        <v>0.24729000000000001</v>
      </c>
      <c r="D87" s="8">
        <v>2.7948000000000001E-2</v>
      </c>
      <c r="E87" s="8">
        <v>20.601099999999999</v>
      </c>
      <c r="F87" s="8">
        <v>16.0746</v>
      </c>
      <c r="G87" s="8">
        <v>191.6559</v>
      </c>
      <c r="H87" s="8">
        <v>339</v>
      </c>
      <c r="I87" s="8">
        <v>6</v>
      </c>
      <c r="J87" s="8">
        <v>10.500400000000001</v>
      </c>
      <c r="K87" s="8">
        <v>0.21092</v>
      </c>
      <c r="L87" s="8">
        <v>0.22756999999999999</v>
      </c>
      <c r="M87" s="8">
        <v>0.21092</v>
      </c>
      <c r="N87" s="8">
        <v>0.24729000000000001</v>
      </c>
      <c r="O87" s="8">
        <v>0.24729000000000001</v>
      </c>
      <c r="P87" s="8">
        <v>0.24729000000000001</v>
      </c>
      <c r="Q87" s="8">
        <v>0</v>
      </c>
      <c r="R87" s="8">
        <v>-16.2729</v>
      </c>
      <c r="S87" s="8">
        <v>46.216500000000003</v>
      </c>
      <c r="T87" s="8">
        <v>-1.10527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</row>
    <row r="88" spans="1:80" x14ac:dyDescent="0.2">
      <c r="A88" s="14" t="s">
        <v>583</v>
      </c>
      <c r="B88" s="8">
        <v>0.43370999999999998</v>
      </c>
      <c r="C88" s="8">
        <v>0.30754999999999999</v>
      </c>
      <c r="D88" s="8">
        <v>0.12615000000000001</v>
      </c>
      <c r="E88" s="8">
        <v>9.657</v>
      </c>
      <c r="F88" s="8">
        <v>8.2874999999999996</v>
      </c>
      <c r="G88" s="8">
        <v>74.585499999999996</v>
      </c>
      <c r="H88" s="8">
        <v>164</v>
      </c>
      <c r="I88" s="8">
        <v>5</v>
      </c>
      <c r="J88" s="8">
        <v>11.388199999999999</v>
      </c>
      <c r="K88" s="8">
        <v>0.27637</v>
      </c>
      <c r="L88" s="8">
        <v>0.27639000000000002</v>
      </c>
      <c r="M88" s="8">
        <v>0.27637</v>
      </c>
      <c r="N88" s="8">
        <v>0.30754999999999999</v>
      </c>
      <c r="O88" s="8">
        <v>0.30754999999999999</v>
      </c>
      <c r="P88" s="8">
        <v>0.30754999999999999</v>
      </c>
      <c r="Q88" s="8">
        <v>0</v>
      </c>
      <c r="R88" s="8">
        <v>-31.251300000000001</v>
      </c>
      <c r="S88" s="8">
        <v>66.438800000000001</v>
      </c>
      <c r="T88" s="8">
        <v>-1.3060099999999999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</row>
    <row r="89" spans="1:80" x14ac:dyDescent="0.2">
      <c r="A89" s="14" t="s">
        <v>584</v>
      </c>
      <c r="B89" s="8">
        <v>0.23333999999999999</v>
      </c>
      <c r="C89" s="8">
        <v>0.18892999999999999</v>
      </c>
      <c r="D89" s="8">
        <v>4.4408999999999997E-2</v>
      </c>
      <c r="E89" s="8">
        <v>8.9209999999999994</v>
      </c>
      <c r="F89" s="8">
        <v>9.1084999999999994</v>
      </c>
      <c r="G89" s="8">
        <v>44.672600000000003</v>
      </c>
      <c r="H89" s="8">
        <v>121</v>
      </c>
      <c r="I89" s="8">
        <v>5</v>
      </c>
      <c r="J89" s="8">
        <v>8.0969999999999995</v>
      </c>
      <c r="K89" s="8">
        <v>0.2364</v>
      </c>
      <c r="L89" s="8">
        <v>0.2364</v>
      </c>
      <c r="M89" s="8">
        <v>0.2364</v>
      </c>
      <c r="N89" s="8">
        <v>0.18892999999999999</v>
      </c>
      <c r="O89" s="8">
        <v>0.18892999999999999</v>
      </c>
      <c r="P89" s="8">
        <v>0.18892999999999999</v>
      </c>
      <c r="Q89" s="8">
        <v>0</v>
      </c>
      <c r="R89" s="8">
        <v>-28.684799999999999</v>
      </c>
      <c r="S89" s="8">
        <v>66.027900000000002</v>
      </c>
      <c r="T89" s="8">
        <v>-0.85862899999999998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</row>
    <row r="90" spans="1:80" x14ac:dyDescent="0.2">
      <c r="A90" s="14" t="s">
        <v>585</v>
      </c>
      <c r="B90" s="8">
        <v>0.73899999999999999</v>
      </c>
      <c r="C90" s="8">
        <v>0.50517999999999996</v>
      </c>
      <c r="D90" s="8">
        <v>0.23382</v>
      </c>
      <c r="E90" s="8">
        <v>19.9876</v>
      </c>
      <c r="F90" s="8">
        <v>15.476699999999999</v>
      </c>
      <c r="G90" s="8">
        <v>287.77699999999999</v>
      </c>
      <c r="H90" s="8">
        <v>542</v>
      </c>
      <c r="I90" s="8">
        <v>6</v>
      </c>
      <c r="J90" s="8">
        <v>29.021799999999999</v>
      </c>
      <c r="K90" s="8">
        <v>0.31209999999999999</v>
      </c>
      <c r="L90" s="8">
        <v>0.31209999999999999</v>
      </c>
      <c r="M90" s="8">
        <v>0.87121999999999999</v>
      </c>
      <c r="N90" s="8">
        <v>91.7</v>
      </c>
      <c r="O90" s="8">
        <v>92.091999999999999</v>
      </c>
      <c r="P90" s="8">
        <v>91.7</v>
      </c>
      <c r="Q90" s="8">
        <v>1.304</v>
      </c>
      <c r="R90" s="8">
        <v>-22.54</v>
      </c>
      <c r="S90" s="8">
        <v>67.552899999999994</v>
      </c>
      <c r="T90" s="8">
        <v>-0.77738300000000005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</row>
    <row r="91" spans="1:80" x14ac:dyDescent="0.2">
      <c r="A91" s="14" t="s">
        <v>586</v>
      </c>
      <c r="B91" s="8">
        <v>0.45701000000000003</v>
      </c>
      <c r="C91" s="8">
        <v>0.27139000000000002</v>
      </c>
      <c r="D91" s="8">
        <v>0.18562000000000001</v>
      </c>
      <c r="E91" s="8">
        <v>19.1294</v>
      </c>
      <c r="F91" s="8">
        <v>17.459700000000002</v>
      </c>
      <c r="G91" s="8">
        <v>405.52440000000001</v>
      </c>
      <c r="H91" s="8">
        <v>750</v>
      </c>
      <c r="I91" s="8">
        <v>8</v>
      </c>
      <c r="J91" s="8">
        <v>27.725100000000001</v>
      </c>
      <c r="K91" s="8">
        <v>0.21686</v>
      </c>
      <c r="L91" s="8">
        <v>0.24373</v>
      </c>
      <c r="M91" s="8">
        <v>0.21686</v>
      </c>
      <c r="N91" s="8">
        <v>0.27139000000000002</v>
      </c>
      <c r="O91" s="8">
        <v>0.27139000000000002</v>
      </c>
      <c r="P91" s="8">
        <v>0.27139000000000002</v>
      </c>
      <c r="Q91" s="8">
        <v>0</v>
      </c>
      <c r="R91" s="8">
        <v>-25.873999999999999</v>
      </c>
      <c r="S91" s="8">
        <v>63.7988</v>
      </c>
      <c r="T91" s="8">
        <v>-1.0223800000000001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</row>
    <row r="92" spans="1:80" x14ac:dyDescent="0.2">
      <c r="A92" s="14" t="s">
        <v>587</v>
      </c>
      <c r="B92" s="8">
        <v>0.62351999999999996</v>
      </c>
      <c r="C92" s="8">
        <v>0.45007000000000003</v>
      </c>
      <c r="D92" s="8">
        <v>0.17344999999999999</v>
      </c>
      <c r="E92" s="8">
        <v>19.805499999999999</v>
      </c>
      <c r="F92" s="8">
        <v>19.026700000000002</v>
      </c>
      <c r="G92" s="8">
        <v>440.85890000000001</v>
      </c>
      <c r="H92" s="8">
        <v>750</v>
      </c>
      <c r="I92" s="8">
        <v>7</v>
      </c>
      <c r="J92" s="8">
        <v>31.063600000000001</v>
      </c>
      <c r="K92" s="8">
        <v>0.25180000000000002</v>
      </c>
      <c r="L92" s="8">
        <v>0.24895</v>
      </c>
      <c r="M92" s="8">
        <v>0.25180000000000002</v>
      </c>
      <c r="N92" s="8">
        <v>0.45007000000000003</v>
      </c>
      <c r="O92" s="8">
        <v>0.45007000000000003</v>
      </c>
      <c r="P92" s="8">
        <v>0.45007000000000003</v>
      </c>
      <c r="Q92" s="8">
        <v>0</v>
      </c>
      <c r="R92" s="8">
        <v>-4.3389899999999999</v>
      </c>
      <c r="S92" s="8">
        <v>46.372599999999998</v>
      </c>
      <c r="T92" s="8">
        <v>-0.41700199999999998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</row>
    <row r="93" spans="1:80" x14ac:dyDescent="0.2">
      <c r="A93" s="14" t="s">
        <v>588</v>
      </c>
      <c r="B93" s="8">
        <v>1.4993000000000001</v>
      </c>
      <c r="C93" s="8">
        <v>0.18435000000000001</v>
      </c>
      <c r="D93" s="8">
        <v>1.3149999999999999</v>
      </c>
      <c r="E93" s="8">
        <v>12.8428</v>
      </c>
      <c r="F93" s="8">
        <v>12.7881</v>
      </c>
      <c r="G93" s="8">
        <v>1701.3734999999999</v>
      </c>
      <c r="H93" s="8">
        <v>3552</v>
      </c>
      <c r="I93" s="8">
        <v>9</v>
      </c>
      <c r="J93" s="8">
        <v>141.69980000000001</v>
      </c>
      <c r="K93" s="8">
        <v>0.19639999999999999</v>
      </c>
      <c r="L93" s="8">
        <v>0.18937000000000001</v>
      </c>
      <c r="M93" s="8">
        <v>0.19639999999999999</v>
      </c>
      <c r="N93" s="8">
        <v>0.18435000000000001</v>
      </c>
      <c r="O93" s="8">
        <v>0.18435000000000001</v>
      </c>
      <c r="P93" s="8">
        <v>0.18435000000000001</v>
      </c>
      <c r="Q93" s="8">
        <v>0</v>
      </c>
      <c r="R93" s="8">
        <v>-11.3161</v>
      </c>
      <c r="S93" s="8">
        <v>39.463200000000001</v>
      </c>
      <c r="T93" s="8">
        <v>-1.2187600000000001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</row>
    <row r="94" spans="1:80" x14ac:dyDescent="0.2">
      <c r="A94" s="14" t="s">
        <v>589</v>
      </c>
      <c r="B94" s="8">
        <v>0.61334</v>
      </c>
      <c r="C94" s="8">
        <v>0.38668999999999998</v>
      </c>
      <c r="D94" s="8">
        <v>0.22664999999999999</v>
      </c>
      <c r="E94" s="8">
        <v>23.027100000000001</v>
      </c>
      <c r="F94" s="8">
        <v>22.5442</v>
      </c>
      <c r="G94" s="8">
        <v>211.76169999999999</v>
      </c>
      <c r="H94" s="8">
        <v>387</v>
      </c>
      <c r="I94" s="8">
        <v>6</v>
      </c>
      <c r="J94" s="8">
        <v>30.164100000000001</v>
      </c>
      <c r="K94" s="8">
        <v>0.19717999999999999</v>
      </c>
      <c r="L94" s="8">
        <v>0.19452</v>
      </c>
      <c r="M94" s="8">
        <v>0.19161</v>
      </c>
      <c r="N94" s="8">
        <v>61.2</v>
      </c>
      <c r="O94" s="8">
        <v>61.517299999999999</v>
      </c>
      <c r="P94" s="8">
        <v>61.2</v>
      </c>
      <c r="Q94" s="8">
        <v>2.2246999999999999</v>
      </c>
      <c r="R94" s="8">
        <v>-60.433100000000003</v>
      </c>
      <c r="S94" s="8">
        <v>44.287999999999997</v>
      </c>
      <c r="T94" s="8">
        <v>-4.6544299999999996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</row>
    <row r="95" spans="1:80" x14ac:dyDescent="0.2">
      <c r="A95" s="14" t="s">
        <v>590</v>
      </c>
      <c r="B95" s="8">
        <v>0.24387</v>
      </c>
      <c r="C95" s="8">
        <v>0.22586999999999999</v>
      </c>
      <c r="D95" s="8">
        <v>1.7999000000000001E-2</v>
      </c>
      <c r="E95" s="8">
        <v>20.271799999999999</v>
      </c>
      <c r="F95" s="8">
        <v>18.558700000000002</v>
      </c>
      <c r="G95" s="8">
        <v>44.280299999999997</v>
      </c>
      <c r="H95" s="8">
        <v>70</v>
      </c>
      <c r="I95" s="8">
        <v>5</v>
      </c>
      <c r="J95" s="8">
        <v>8.4390999999999998</v>
      </c>
      <c r="K95" s="8">
        <v>0.19034000000000001</v>
      </c>
      <c r="L95" s="8">
        <v>0.18615000000000001</v>
      </c>
      <c r="M95" s="8">
        <v>0.17799999999999999</v>
      </c>
      <c r="N95" s="8">
        <v>43.6</v>
      </c>
      <c r="O95" s="8">
        <v>43.756900000000002</v>
      </c>
      <c r="P95" s="8">
        <v>43.6</v>
      </c>
      <c r="Q95" s="8">
        <v>2.1604999999999999</v>
      </c>
      <c r="R95" s="8">
        <v>-15.0501</v>
      </c>
      <c r="S95" s="8">
        <v>47.813299999999998</v>
      </c>
      <c r="T95" s="8">
        <v>-1.5387599999999999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</row>
    <row r="96" spans="1:80" x14ac:dyDescent="0.2">
      <c r="A96" s="14" t="s">
        <v>591</v>
      </c>
      <c r="B96" s="8">
        <v>0.15139</v>
      </c>
      <c r="C96" s="8">
        <v>6.4582000000000001E-2</v>
      </c>
      <c r="D96" s="8">
        <v>8.6804999999999993E-2</v>
      </c>
      <c r="E96" s="8">
        <v>10.5419</v>
      </c>
      <c r="F96" s="8">
        <v>10.61</v>
      </c>
      <c r="G96" s="8">
        <v>145.8049</v>
      </c>
      <c r="H96" s="8">
        <v>355</v>
      </c>
      <c r="I96" s="8">
        <v>6</v>
      </c>
      <c r="J96" s="8">
        <v>13.1798</v>
      </c>
      <c r="K96" s="8">
        <v>0.12296</v>
      </c>
      <c r="L96" s="8">
        <v>0.12159</v>
      </c>
      <c r="M96" s="8">
        <v>0.12296</v>
      </c>
      <c r="N96" s="8">
        <v>6.4582000000000001E-2</v>
      </c>
      <c r="O96" s="8">
        <v>6.4582000000000001E-2</v>
      </c>
      <c r="P96" s="8">
        <v>6.4582000000000001E-2</v>
      </c>
      <c r="Q96" s="8">
        <v>0</v>
      </c>
      <c r="R96" s="8">
        <v>-28.404299999999999</v>
      </c>
      <c r="S96" s="8">
        <v>43.978999999999999</v>
      </c>
      <c r="T96" s="8">
        <v>-2.98942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</row>
    <row r="97" spans="1:80" x14ac:dyDescent="0.2">
      <c r="A97" s="14" t="s">
        <v>592</v>
      </c>
      <c r="B97" s="8">
        <v>3.3994</v>
      </c>
      <c r="C97" s="8">
        <v>2.2235</v>
      </c>
      <c r="D97" s="8">
        <v>1.1758</v>
      </c>
      <c r="E97" s="8">
        <v>21.661899999999999</v>
      </c>
      <c r="F97" s="8">
        <v>26.463999999999999</v>
      </c>
      <c r="G97" s="8">
        <v>1533.7073</v>
      </c>
      <c r="H97" s="8">
        <v>2301</v>
      </c>
      <c r="I97" s="8">
        <v>9</v>
      </c>
      <c r="J97" s="8">
        <v>136.91970000000001</v>
      </c>
      <c r="K97" s="8">
        <v>0.74856</v>
      </c>
      <c r="L97" s="8">
        <v>0.68723999999999996</v>
      </c>
      <c r="M97" s="8">
        <v>0.47642000000000001</v>
      </c>
      <c r="N97" s="8">
        <v>225.3</v>
      </c>
      <c r="O97" s="8">
        <v>226.63560000000001</v>
      </c>
      <c r="P97" s="8">
        <v>225.3</v>
      </c>
      <c r="Q97" s="8">
        <v>1.7917000000000001</v>
      </c>
      <c r="R97" s="8">
        <v>-63.1815</v>
      </c>
      <c r="S97" s="8">
        <v>17.738</v>
      </c>
      <c r="T97" s="8">
        <v>-6.3132700000000002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</row>
    <row r="98" spans="1:80" x14ac:dyDescent="0.2">
      <c r="A98" s="14" t="s">
        <v>593</v>
      </c>
      <c r="B98" s="8">
        <v>0.30425999999999997</v>
      </c>
      <c r="C98" s="8">
        <v>7.3003999999999999E-2</v>
      </c>
      <c r="D98" s="8">
        <v>0.23125999999999999</v>
      </c>
      <c r="E98" s="8">
        <v>11.1205</v>
      </c>
      <c r="F98" s="8">
        <v>9.7302</v>
      </c>
      <c r="G98" s="8">
        <v>396.69580000000002</v>
      </c>
      <c r="H98" s="8">
        <v>988</v>
      </c>
      <c r="I98" s="8">
        <v>8</v>
      </c>
      <c r="J98" s="8">
        <v>31.981300000000001</v>
      </c>
      <c r="K98" s="8">
        <v>0.12547</v>
      </c>
      <c r="L98" s="8">
        <v>0.12461999999999999</v>
      </c>
      <c r="M98" s="8">
        <v>0.12465</v>
      </c>
      <c r="N98" s="8">
        <v>34.9</v>
      </c>
      <c r="O98" s="8">
        <v>34.933900000000001</v>
      </c>
      <c r="P98" s="8">
        <v>34.9</v>
      </c>
      <c r="Q98" s="8">
        <v>3.0314000000000001</v>
      </c>
      <c r="R98" s="8">
        <v>-33.920900000000003</v>
      </c>
      <c r="S98" s="8">
        <v>16.053899999999999</v>
      </c>
      <c r="T98" s="8">
        <v>-3.5523099999999999</v>
      </c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</row>
    <row r="99" spans="1:80" x14ac:dyDescent="0.2">
      <c r="A99" s="14" t="s">
        <v>594</v>
      </c>
      <c r="B99" s="8">
        <v>4.1262E-2</v>
      </c>
      <c r="C99" s="8">
        <v>3.9853E-2</v>
      </c>
      <c r="D99" s="8">
        <v>1.4093E-3</v>
      </c>
      <c r="E99" s="8">
        <v>5.7537000000000003</v>
      </c>
      <c r="F99" s="8">
        <v>6.1909000000000001</v>
      </c>
      <c r="G99" s="8">
        <v>2.7012</v>
      </c>
      <c r="H99" s="8">
        <v>8</v>
      </c>
      <c r="I99" s="8">
        <v>2</v>
      </c>
      <c r="J99" s="8">
        <v>1.7929999999999999</v>
      </c>
      <c r="K99" s="8">
        <v>0.11108</v>
      </c>
      <c r="L99" s="8">
        <v>0.10256999999999999</v>
      </c>
      <c r="M99" s="8">
        <v>0.11108</v>
      </c>
      <c r="N99" s="8">
        <v>3.9853E-2</v>
      </c>
      <c r="O99" s="8">
        <v>3.9853E-2</v>
      </c>
      <c r="P99" s="8">
        <v>3.9853E-2</v>
      </c>
      <c r="Q99" s="8">
        <v>0</v>
      </c>
      <c r="R99" s="8">
        <v>-64.008499999999998</v>
      </c>
      <c r="S99" s="8">
        <v>33.832299999999996</v>
      </c>
      <c r="T99" s="8">
        <v>-5.3956900000000001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</row>
    <row r="100" spans="1:80" x14ac:dyDescent="0.2">
      <c r="A100" s="14" t="s">
        <v>595</v>
      </c>
      <c r="B100" s="8">
        <v>8.6960000000000006E-3</v>
      </c>
      <c r="C100" s="8">
        <v>6.4757E-3</v>
      </c>
      <c r="D100" s="8">
        <v>2.2203000000000001E-3</v>
      </c>
      <c r="E100" s="8">
        <v>2.2648000000000001</v>
      </c>
      <c r="F100" s="8">
        <v>2.3473000000000002</v>
      </c>
      <c r="G100" s="8">
        <v>4.8197000000000001</v>
      </c>
      <c r="H100" s="8">
        <v>16</v>
      </c>
      <c r="I100" s="8">
        <v>3</v>
      </c>
      <c r="J100" s="8">
        <v>0.67986000000000002</v>
      </c>
      <c r="K100" s="8">
        <v>4.8682999999999997E-2</v>
      </c>
      <c r="L100" s="8">
        <v>4.8682999999999997E-2</v>
      </c>
      <c r="M100" s="8">
        <v>4.8682999999999997E-2</v>
      </c>
      <c r="N100" s="8">
        <v>6.4757E-3</v>
      </c>
      <c r="O100" s="8">
        <v>6.4757E-3</v>
      </c>
      <c r="P100" s="8">
        <v>6.4757E-3</v>
      </c>
      <c r="Q100" s="8">
        <v>0</v>
      </c>
      <c r="R100" s="8">
        <v>-64.677199999999999</v>
      </c>
      <c r="S100" s="8">
        <v>42.718499999999999</v>
      </c>
      <c r="T100" s="8">
        <v>-0.71526199999999995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</row>
    <row r="101" spans="1:80" x14ac:dyDescent="0.2">
      <c r="A101" s="14" t="s">
        <v>596</v>
      </c>
      <c r="B101" s="8">
        <v>7.7144000000000004E-2</v>
      </c>
      <c r="C101" s="8">
        <v>5.6446999999999997E-2</v>
      </c>
      <c r="D101" s="8">
        <v>2.0697E-2</v>
      </c>
      <c r="E101" s="8">
        <v>7.6050000000000004</v>
      </c>
      <c r="F101" s="8">
        <v>6.0823999999999998</v>
      </c>
      <c r="G101" s="8">
        <v>61.257100000000001</v>
      </c>
      <c r="H101" s="8">
        <v>139</v>
      </c>
      <c r="I101" s="8">
        <v>7</v>
      </c>
      <c r="J101" s="8">
        <v>5.2613000000000003</v>
      </c>
      <c r="K101" s="8">
        <v>0.14343</v>
      </c>
      <c r="L101" s="8">
        <v>0.13059000000000001</v>
      </c>
      <c r="M101" s="8">
        <v>0.14343</v>
      </c>
      <c r="N101" s="8">
        <v>5.6446999999999997E-2</v>
      </c>
      <c r="O101" s="8">
        <v>5.6446999999999997E-2</v>
      </c>
      <c r="P101" s="8">
        <v>5.6446999999999997E-2</v>
      </c>
      <c r="Q101" s="8">
        <v>0</v>
      </c>
      <c r="R101" s="8">
        <v>-23.726900000000001</v>
      </c>
      <c r="S101" s="8">
        <v>58.25</v>
      </c>
      <c r="T101" s="8">
        <v>-1.33314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</row>
    <row r="102" spans="1:80" x14ac:dyDescent="0.2">
      <c r="A102" s="14" t="s">
        <v>597</v>
      </c>
      <c r="B102" s="8">
        <v>3.3080999999999999E-2</v>
      </c>
      <c r="C102" s="8">
        <v>2.8216000000000001E-2</v>
      </c>
      <c r="D102" s="8">
        <v>4.8652000000000001E-3</v>
      </c>
      <c r="E102" s="8">
        <v>6.2343000000000002</v>
      </c>
      <c r="F102" s="8">
        <v>5.6923000000000004</v>
      </c>
      <c r="G102" s="8">
        <v>14.491099999999999</v>
      </c>
      <c r="H102" s="8">
        <v>24</v>
      </c>
      <c r="I102" s="8">
        <v>3</v>
      </c>
      <c r="J102" s="8">
        <v>2.0823999999999998</v>
      </c>
      <c r="K102" s="8">
        <v>9.0803999999999996E-2</v>
      </c>
      <c r="L102" s="8">
        <v>9.2323000000000002E-2</v>
      </c>
      <c r="M102" s="8">
        <v>9.0803999999999996E-2</v>
      </c>
      <c r="N102" s="8">
        <v>2.8216000000000001E-2</v>
      </c>
      <c r="O102" s="8">
        <v>2.8216000000000001E-2</v>
      </c>
      <c r="P102" s="8">
        <v>2.8216000000000001E-2</v>
      </c>
      <c r="Q102" s="8">
        <v>0</v>
      </c>
      <c r="R102" s="8">
        <v>-35.532200000000003</v>
      </c>
      <c r="S102" s="8">
        <v>23.605899999999998</v>
      </c>
      <c r="T102" s="8">
        <v>-3.4998100000000001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</row>
    <row r="103" spans="1:80" x14ac:dyDescent="0.2">
      <c r="A103" s="14" t="s">
        <v>598</v>
      </c>
      <c r="B103" s="8">
        <v>0.15709000000000001</v>
      </c>
      <c r="C103" s="8">
        <v>0.13672999999999999</v>
      </c>
      <c r="D103" s="8">
        <v>2.0355999999999999E-2</v>
      </c>
      <c r="E103" s="8">
        <v>8.4614999999999991</v>
      </c>
      <c r="F103" s="8">
        <v>8.6728000000000005</v>
      </c>
      <c r="G103" s="8">
        <v>8.1856000000000009</v>
      </c>
      <c r="H103" s="8">
        <v>18</v>
      </c>
      <c r="I103" s="8">
        <v>3</v>
      </c>
      <c r="J103" s="8">
        <v>4.5915999999999997</v>
      </c>
      <c r="K103" s="8">
        <v>0.16192000000000001</v>
      </c>
      <c r="L103" s="8">
        <v>0.18417</v>
      </c>
      <c r="M103" s="8">
        <v>0.15001</v>
      </c>
      <c r="N103" s="8">
        <v>19</v>
      </c>
      <c r="O103" s="8">
        <v>19.0703</v>
      </c>
      <c r="P103" s="8">
        <v>19</v>
      </c>
      <c r="Q103" s="8">
        <v>1.5325</v>
      </c>
      <c r="R103" s="8">
        <v>-62.383699999999997</v>
      </c>
      <c r="S103" s="8">
        <v>35.492400000000004</v>
      </c>
      <c r="T103" s="8">
        <v>-5.1979100000000003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</row>
    <row r="104" spans="1:80" x14ac:dyDescent="0.2">
      <c r="A104" s="14" t="s">
        <v>599</v>
      </c>
      <c r="B104" s="8">
        <v>0.38411000000000001</v>
      </c>
      <c r="C104" s="8">
        <v>0.27424999999999999</v>
      </c>
      <c r="D104" s="8">
        <v>0.10986</v>
      </c>
      <c r="E104" s="8">
        <v>19.940999999999999</v>
      </c>
      <c r="F104" s="8">
        <v>20.964300000000001</v>
      </c>
      <c r="G104" s="8">
        <v>234.023</v>
      </c>
      <c r="H104" s="8">
        <v>496</v>
      </c>
      <c r="I104" s="8">
        <v>7</v>
      </c>
      <c r="J104" s="8">
        <v>21.086300000000001</v>
      </c>
      <c r="K104" s="8">
        <v>0.20343</v>
      </c>
      <c r="L104" s="8">
        <v>0.24031</v>
      </c>
      <c r="M104" s="8">
        <v>0.20343</v>
      </c>
      <c r="N104" s="8">
        <v>0.27424999999999999</v>
      </c>
      <c r="O104" s="8">
        <v>0.27424999999999999</v>
      </c>
      <c r="P104" s="8">
        <v>0.27424999999999999</v>
      </c>
      <c r="Q104" s="8">
        <v>0</v>
      </c>
      <c r="R104" s="8">
        <v>-26.570599999999999</v>
      </c>
      <c r="S104" s="8">
        <v>57.4148</v>
      </c>
      <c r="T104" s="8">
        <v>-1.4876499999999999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</row>
    <row r="105" spans="1:80" x14ac:dyDescent="0.2">
      <c r="A105" s="14" t="s">
        <v>600</v>
      </c>
      <c r="B105" s="8">
        <v>2.6970999999999998</v>
      </c>
      <c r="C105" s="8">
        <v>1.7394000000000001</v>
      </c>
      <c r="D105" s="8">
        <v>0.95765</v>
      </c>
      <c r="E105" s="8">
        <v>21.933299999999999</v>
      </c>
      <c r="F105" s="8">
        <v>17.072500000000002</v>
      </c>
      <c r="G105" s="8">
        <v>1064.807</v>
      </c>
      <c r="H105" s="8">
        <v>1979</v>
      </c>
      <c r="I105" s="8">
        <v>9</v>
      </c>
      <c r="J105" s="8">
        <v>100.13549999999999</v>
      </c>
      <c r="K105" s="8">
        <v>0.58755999999999997</v>
      </c>
      <c r="L105" s="8">
        <v>0.56505000000000005</v>
      </c>
      <c r="M105" s="8">
        <v>1.7437</v>
      </c>
      <c r="N105" s="8">
        <v>452.2</v>
      </c>
      <c r="O105" s="8">
        <v>453.45319999999998</v>
      </c>
      <c r="P105" s="8">
        <v>452.2</v>
      </c>
      <c r="Q105" s="8">
        <v>1.8454999999999999</v>
      </c>
      <c r="R105" s="8">
        <v>-9.8353099999999998</v>
      </c>
      <c r="S105" s="8">
        <v>41.4602</v>
      </c>
      <c r="T105" s="8">
        <v>-0.86833800000000005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</row>
    <row r="106" spans="1:80" x14ac:dyDescent="0.2">
      <c r="A106" s="14" t="s">
        <v>601</v>
      </c>
      <c r="B106" s="8">
        <v>0.9506</v>
      </c>
      <c r="C106" s="8">
        <v>0.65230999999999995</v>
      </c>
      <c r="D106" s="8">
        <v>0.29829</v>
      </c>
      <c r="E106" s="8">
        <v>22.9025</v>
      </c>
      <c r="F106" s="8">
        <v>22.911799999999999</v>
      </c>
      <c r="G106" s="8">
        <v>299.50790000000001</v>
      </c>
      <c r="H106" s="8">
        <v>465</v>
      </c>
      <c r="I106" s="8">
        <v>6</v>
      </c>
      <c r="J106" s="8">
        <v>39.315199999999997</v>
      </c>
      <c r="K106" s="8">
        <v>0.24067</v>
      </c>
      <c r="L106" s="8">
        <v>0.24067</v>
      </c>
      <c r="M106" s="8">
        <v>0.24067</v>
      </c>
      <c r="N106" s="8">
        <v>0.65230999999999995</v>
      </c>
      <c r="O106" s="8">
        <v>0.65230999999999995</v>
      </c>
      <c r="P106" s="8">
        <v>0.65230999999999995</v>
      </c>
      <c r="Q106" s="8">
        <v>0</v>
      </c>
      <c r="R106" s="8">
        <v>-12.7287</v>
      </c>
      <c r="S106" s="8">
        <v>41.4345</v>
      </c>
      <c r="T106" s="8">
        <v>-1.542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</row>
    <row r="107" spans="1:80" x14ac:dyDescent="0.2">
      <c r="A107" s="14" t="s">
        <v>602</v>
      </c>
      <c r="B107" s="8">
        <v>0.69044000000000005</v>
      </c>
      <c r="C107" s="8">
        <v>0.32691999999999999</v>
      </c>
      <c r="D107" s="8">
        <v>0.36352000000000001</v>
      </c>
      <c r="E107" s="8">
        <v>16.014800000000001</v>
      </c>
      <c r="F107" s="8">
        <v>11.6639</v>
      </c>
      <c r="G107" s="8">
        <v>531.97019999999998</v>
      </c>
      <c r="H107" s="8">
        <v>1089</v>
      </c>
      <c r="I107" s="8">
        <v>7</v>
      </c>
      <c r="J107" s="8">
        <v>43.052599999999998</v>
      </c>
      <c r="K107" s="8">
        <v>0.21784999999999999</v>
      </c>
      <c r="L107" s="8">
        <v>0.21784999999999999</v>
      </c>
      <c r="M107" s="8">
        <v>0.30630000000000002</v>
      </c>
      <c r="N107" s="8">
        <v>210.7</v>
      </c>
      <c r="O107" s="8">
        <v>210.8809</v>
      </c>
      <c r="P107" s="8">
        <v>210.7</v>
      </c>
      <c r="Q107" s="8">
        <v>1.9885999999999999</v>
      </c>
      <c r="R107" s="8">
        <v>-31.560700000000001</v>
      </c>
      <c r="S107" s="8">
        <v>60.796599999999998</v>
      </c>
      <c r="T107" s="8">
        <v>-0.34575600000000001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</row>
    <row r="108" spans="1:80" x14ac:dyDescent="0.2">
      <c r="A108" s="14" t="s">
        <v>603</v>
      </c>
      <c r="B108" s="8">
        <v>1.1934</v>
      </c>
      <c r="C108" s="8">
        <v>0.88539000000000001</v>
      </c>
      <c r="D108" s="8">
        <v>0.30803999999999998</v>
      </c>
      <c r="E108" s="8">
        <v>20.8626</v>
      </c>
      <c r="F108" s="8">
        <v>13.996</v>
      </c>
      <c r="G108" s="8">
        <v>473.24709999999999</v>
      </c>
      <c r="H108" s="8">
        <v>994</v>
      </c>
      <c r="I108" s="8">
        <v>8</v>
      </c>
      <c r="J108" s="8">
        <v>33.745100000000001</v>
      </c>
      <c r="K108" s="8">
        <v>0.48755999999999999</v>
      </c>
      <c r="L108" s="8">
        <v>0.45476</v>
      </c>
      <c r="M108" s="8">
        <v>0.34347</v>
      </c>
      <c r="N108" s="8">
        <v>83.2</v>
      </c>
      <c r="O108" s="8">
        <v>83.550299999999993</v>
      </c>
      <c r="P108" s="8">
        <v>83.2</v>
      </c>
      <c r="Q108" s="8">
        <v>1.8190999999999999</v>
      </c>
      <c r="R108" s="8">
        <v>-6.6594699999999998</v>
      </c>
      <c r="S108" s="8">
        <v>52.526000000000003</v>
      </c>
      <c r="T108" s="8">
        <v>-0.86659399999999998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</row>
    <row r="109" spans="1:80" x14ac:dyDescent="0.2">
      <c r="A109" s="14" t="s">
        <v>604</v>
      </c>
      <c r="B109" s="8">
        <v>1.7245999999999999</v>
      </c>
      <c r="C109" s="8">
        <v>0.58611999999999997</v>
      </c>
      <c r="D109" s="8">
        <v>1.1385000000000001</v>
      </c>
      <c r="E109" s="8">
        <v>21.996700000000001</v>
      </c>
      <c r="F109" s="8">
        <v>20.622499999999999</v>
      </c>
      <c r="G109" s="8">
        <v>1744.9434000000001</v>
      </c>
      <c r="H109" s="8">
        <v>3613</v>
      </c>
      <c r="I109" s="8">
        <v>10</v>
      </c>
      <c r="J109" s="8">
        <v>134.21469999999999</v>
      </c>
      <c r="K109" s="8">
        <v>0.29869000000000001</v>
      </c>
      <c r="L109" s="8">
        <v>0.28832999999999998</v>
      </c>
      <c r="M109" s="8">
        <v>0.29869000000000001</v>
      </c>
      <c r="N109" s="8">
        <v>0.58611999999999997</v>
      </c>
      <c r="O109" s="8">
        <v>0.58611999999999997</v>
      </c>
      <c r="P109" s="8">
        <v>0.58611999999999997</v>
      </c>
      <c r="Q109" s="8">
        <v>0</v>
      </c>
      <c r="R109" s="8">
        <v>-20.8459</v>
      </c>
      <c r="S109" s="8">
        <v>31.197099999999999</v>
      </c>
      <c r="T109" s="8">
        <v>-3.0866799999999999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</row>
    <row r="110" spans="1:80" x14ac:dyDescent="0.2">
      <c r="A110" s="14" t="s">
        <v>605</v>
      </c>
      <c r="B110" s="8">
        <v>2.7411000000000001E-2</v>
      </c>
      <c r="C110" s="8">
        <v>1.6806000000000001E-2</v>
      </c>
      <c r="D110" s="8">
        <v>1.0605E-2</v>
      </c>
      <c r="E110" s="8">
        <v>5.7195999999999998</v>
      </c>
      <c r="F110" s="8">
        <v>5.9878</v>
      </c>
      <c r="G110" s="8">
        <v>22.4373</v>
      </c>
      <c r="H110" s="8">
        <v>42</v>
      </c>
      <c r="I110" s="8">
        <v>4</v>
      </c>
      <c r="J110" s="8">
        <v>2.5011999999999999</v>
      </c>
      <c r="K110" s="8">
        <v>6.8507999999999999E-2</v>
      </c>
      <c r="L110" s="8">
        <v>6.8507999999999999E-2</v>
      </c>
      <c r="M110" s="8">
        <v>6.8507999999999999E-2</v>
      </c>
      <c r="N110" s="8">
        <v>1.6806000000000001E-2</v>
      </c>
      <c r="O110" s="8">
        <v>1.6806000000000001E-2</v>
      </c>
      <c r="P110" s="8">
        <v>1.6806000000000001E-2</v>
      </c>
      <c r="Q110" s="8">
        <v>0</v>
      </c>
      <c r="R110" s="8">
        <v>-62.536700000000003</v>
      </c>
      <c r="S110" s="8">
        <v>12.496</v>
      </c>
      <c r="T110" s="8">
        <v>-6.3693200000000001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</row>
    <row r="111" spans="1:80" x14ac:dyDescent="0.2">
      <c r="A111" s="14" t="s">
        <v>606</v>
      </c>
      <c r="B111" s="8">
        <v>0.14221</v>
      </c>
      <c r="C111" s="8">
        <v>0.14050000000000001</v>
      </c>
      <c r="D111" s="8">
        <v>1.7114999999999999E-3</v>
      </c>
      <c r="E111" s="8">
        <v>6.8304</v>
      </c>
      <c r="F111" s="8">
        <v>5.7855999999999996</v>
      </c>
      <c r="G111" s="8">
        <v>5.6040000000000001</v>
      </c>
      <c r="H111" s="8">
        <v>12</v>
      </c>
      <c r="I111" s="8">
        <v>3</v>
      </c>
      <c r="J111" s="8">
        <v>3.2429999999999999</v>
      </c>
      <c r="K111" s="8">
        <v>0.21267</v>
      </c>
      <c r="L111" s="8">
        <v>0.22297</v>
      </c>
      <c r="M111" s="8">
        <v>0.21267</v>
      </c>
      <c r="N111" s="8">
        <v>0.14050000000000001</v>
      </c>
      <c r="O111" s="8">
        <v>0.14050000000000001</v>
      </c>
      <c r="P111" s="8">
        <v>0.14050000000000001</v>
      </c>
      <c r="Q111" s="8">
        <v>0</v>
      </c>
      <c r="R111" s="8">
        <v>-55.160200000000003</v>
      </c>
      <c r="S111" s="8">
        <v>31.514299999999999</v>
      </c>
      <c r="T111" s="8">
        <v>-4.4801200000000003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</row>
    <row r="112" spans="1:80" x14ac:dyDescent="0.2">
      <c r="A112" s="14" t="s">
        <v>607</v>
      </c>
      <c r="B112" s="8">
        <v>7.6412999999999995E-2</v>
      </c>
      <c r="C112" s="8">
        <v>4.0305000000000001E-2</v>
      </c>
      <c r="D112" s="8">
        <v>3.6108000000000001E-2</v>
      </c>
      <c r="E112" s="8">
        <v>4.6433</v>
      </c>
      <c r="F112" s="8">
        <v>3.4714</v>
      </c>
      <c r="G112" s="8">
        <v>59.686700000000002</v>
      </c>
      <c r="H112" s="8">
        <v>164</v>
      </c>
      <c r="I112" s="8">
        <v>6</v>
      </c>
      <c r="J112" s="8">
        <v>5.5869999999999997</v>
      </c>
      <c r="K112" s="8">
        <v>0.10792</v>
      </c>
      <c r="L112" s="8">
        <v>0.10792</v>
      </c>
      <c r="M112" s="8">
        <v>0.10792</v>
      </c>
      <c r="N112" s="8">
        <v>4.0305000000000001E-2</v>
      </c>
      <c r="O112" s="8">
        <v>4.0305000000000001E-2</v>
      </c>
      <c r="P112" s="8">
        <v>4.0305000000000001E-2</v>
      </c>
      <c r="Q112" s="8">
        <v>0</v>
      </c>
      <c r="R112" s="8">
        <v>-9.6608400000000003</v>
      </c>
      <c r="S112" s="8">
        <v>53.871499999999997</v>
      </c>
      <c r="T112" s="8">
        <v>2.1992500000000001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</row>
    <row r="113" spans="1:80" x14ac:dyDescent="0.2">
      <c r="A113" s="14" t="s">
        <v>608</v>
      </c>
      <c r="B113" s="8">
        <v>7.1765999999999996E-2</v>
      </c>
      <c r="C113" s="8">
        <v>6.5965999999999997E-2</v>
      </c>
      <c r="D113" s="8">
        <v>5.7999000000000002E-3</v>
      </c>
      <c r="E113" s="8">
        <v>7.8056000000000001</v>
      </c>
      <c r="F113" s="8">
        <v>6.7042000000000002</v>
      </c>
      <c r="G113" s="8">
        <v>15.4072</v>
      </c>
      <c r="H113" s="8">
        <v>40</v>
      </c>
      <c r="I113" s="8">
        <v>4</v>
      </c>
      <c r="J113" s="8">
        <v>2.9899</v>
      </c>
      <c r="K113" s="8">
        <v>0.12504999999999999</v>
      </c>
      <c r="L113" s="8">
        <v>0.12526000000000001</v>
      </c>
      <c r="M113" s="8">
        <v>0.12504999999999999</v>
      </c>
      <c r="N113" s="8">
        <v>6.5965999999999997E-2</v>
      </c>
      <c r="O113" s="8">
        <v>6.5965999999999997E-2</v>
      </c>
      <c r="P113" s="8">
        <v>6.5965999999999997E-2</v>
      </c>
      <c r="Q113" s="8">
        <v>0</v>
      </c>
      <c r="R113" s="8">
        <v>-14.0352</v>
      </c>
      <c r="S113" s="8">
        <v>51.087899999999998</v>
      </c>
      <c r="T113" s="8">
        <v>-1.4849399999999999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</row>
    <row r="114" spans="1:80" x14ac:dyDescent="0.2">
      <c r="A114" s="14" t="s">
        <v>609</v>
      </c>
      <c r="B114" s="8">
        <v>3.9879999999999999E-2</v>
      </c>
      <c r="C114" s="8">
        <v>2.7681999999999998E-2</v>
      </c>
      <c r="D114" s="8">
        <v>1.2198000000000001E-2</v>
      </c>
      <c r="E114" s="8">
        <v>6.5867000000000004</v>
      </c>
      <c r="F114" s="8">
        <v>6.8830999999999998</v>
      </c>
      <c r="G114" s="8">
        <v>51.1006</v>
      </c>
      <c r="H114" s="8">
        <v>151</v>
      </c>
      <c r="I114" s="8">
        <v>5</v>
      </c>
      <c r="J114" s="8">
        <v>3.7829000000000002</v>
      </c>
      <c r="K114" s="8">
        <v>0.10105</v>
      </c>
      <c r="L114" s="8">
        <v>0.10977000000000001</v>
      </c>
      <c r="M114" s="8">
        <v>0.22942000000000001</v>
      </c>
      <c r="N114" s="8">
        <v>-4</v>
      </c>
      <c r="O114" s="8">
        <v>-3.9855999999999998</v>
      </c>
      <c r="P114" s="8">
        <v>-4</v>
      </c>
      <c r="Q114" s="8">
        <v>1.784</v>
      </c>
      <c r="R114" s="8">
        <v>-48.840499999999999</v>
      </c>
      <c r="S114" s="8">
        <v>37.412599999999998</v>
      </c>
      <c r="T114" s="8">
        <v>-1.9174599999999999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</row>
    <row r="115" spans="1:80" x14ac:dyDescent="0.2">
      <c r="A115" s="14" t="s">
        <v>610</v>
      </c>
      <c r="B115" s="8">
        <v>0.27839000000000003</v>
      </c>
      <c r="C115" s="8">
        <v>0.1176</v>
      </c>
      <c r="D115" s="8">
        <v>0.16078999999999999</v>
      </c>
      <c r="E115" s="8">
        <v>16.6145</v>
      </c>
      <c r="F115" s="8">
        <v>14.912800000000001</v>
      </c>
      <c r="G115" s="8">
        <v>368.98790000000002</v>
      </c>
      <c r="H115" s="8">
        <v>846</v>
      </c>
      <c r="I115" s="8">
        <v>9</v>
      </c>
      <c r="J115" s="8">
        <v>27.513100000000001</v>
      </c>
      <c r="K115" s="8">
        <v>0.13771</v>
      </c>
      <c r="L115" s="8">
        <v>0.14147999999999999</v>
      </c>
      <c r="M115" s="8">
        <v>0.13771</v>
      </c>
      <c r="N115" s="8">
        <v>0.1176</v>
      </c>
      <c r="O115" s="8">
        <v>0.1176</v>
      </c>
      <c r="P115" s="8">
        <v>0.1176</v>
      </c>
      <c r="Q115" s="8">
        <v>0</v>
      </c>
      <c r="R115" s="8">
        <v>-10.3911</v>
      </c>
      <c r="S115" s="8">
        <v>58.639699999999998</v>
      </c>
      <c r="T115" s="8">
        <v>-0.41893399999999997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</row>
    <row r="116" spans="1:80" x14ac:dyDescent="0.2">
      <c r="A116" s="14" t="s">
        <v>611</v>
      </c>
      <c r="B116" s="8">
        <v>8.1073000000000006E-2</v>
      </c>
      <c r="C116" s="8">
        <v>3.5899E-2</v>
      </c>
      <c r="D116" s="8">
        <v>4.5173999999999999E-2</v>
      </c>
      <c r="E116" s="8">
        <v>6.3021000000000003</v>
      </c>
      <c r="F116" s="8">
        <v>4.1294000000000004</v>
      </c>
      <c r="G116" s="8">
        <v>103.02979999999999</v>
      </c>
      <c r="H116" s="8">
        <v>260</v>
      </c>
      <c r="I116" s="8">
        <v>6</v>
      </c>
      <c r="J116" s="8">
        <v>7.5122</v>
      </c>
      <c r="K116" s="8">
        <v>0.12211</v>
      </c>
      <c r="L116" s="8">
        <v>0.12211</v>
      </c>
      <c r="M116" s="8">
        <v>0.12211</v>
      </c>
      <c r="N116" s="8">
        <v>3.5899E-2</v>
      </c>
      <c r="O116" s="8">
        <v>3.5899E-2</v>
      </c>
      <c r="P116" s="8">
        <v>3.5899E-2</v>
      </c>
      <c r="Q116" s="8">
        <v>0</v>
      </c>
      <c r="R116" s="8">
        <v>-26.774899999999999</v>
      </c>
      <c r="S116" s="8">
        <v>62.746600000000001</v>
      </c>
      <c r="T116" s="8">
        <v>-0.95394800000000002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</row>
    <row r="117" spans="1:80" x14ac:dyDescent="0.2">
      <c r="A117" s="14" t="s">
        <v>612</v>
      </c>
      <c r="B117" s="8">
        <v>0.54327000000000003</v>
      </c>
      <c r="C117" s="8">
        <v>5.2771999999999999E-2</v>
      </c>
      <c r="D117" s="8">
        <v>0.49049999999999999</v>
      </c>
      <c r="E117" s="8">
        <v>10.238</v>
      </c>
      <c r="F117" s="8">
        <v>8.8800000000000008</v>
      </c>
      <c r="G117" s="8">
        <v>988.61429999999996</v>
      </c>
      <c r="H117" s="8">
        <v>2243</v>
      </c>
      <c r="I117" s="8">
        <v>8</v>
      </c>
      <c r="J117" s="8">
        <v>68.529899999999998</v>
      </c>
      <c r="K117" s="8">
        <v>7.5614000000000001E-2</v>
      </c>
      <c r="L117" s="8">
        <v>7.5614000000000001E-2</v>
      </c>
      <c r="M117" s="8">
        <v>7.5614000000000001E-2</v>
      </c>
      <c r="N117" s="8">
        <v>5.2771999999999999E-2</v>
      </c>
      <c r="O117" s="8">
        <v>5.2771999999999999E-2</v>
      </c>
      <c r="P117" s="8">
        <v>5.2771999999999999E-2</v>
      </c>
      <c r="Q117" s="8">
        <v>0</v>
      </c>
      <c r="R117" s="8">
        <v>-8.2398900000000008</v>
      </c>
      <c r="S117" s="8">
        <v>38.055100000000003</v>
      </c>
      <c r="T117" s="8">
        <v>-0.364979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</row>
    <row r="118" spans="1:80" x14ac:dyDescent="0.2">
      <c r="A118" s="14" t="s">
        <v>613</v>
      </c>
      <c r="B118" s="8">
        <v>0.88441000000000003</v>
      </c>
      <c r="C118" s="8">
        <v>8.6488999999999996E-2</v>
      </c>
      <c r="D118" s="8">
        <v>0.79791999999999996</v>
      </c>
      <c r="E118" s="8">
        <v>11.7699</v>
      </c>
      <c r="F118" s="8">
        <v>10.9168</v>
      </c>
      <c r="G118" s="8">
        <v>1279.0083</v>
      </c>
      <c r="H118" s="8">
        <v>2970</v>
      </c>
      <c r="I118" s="8">
        <v>10</v>
      </c>
      <c r="J118" s="8">
        <v>101.5951</v>
      </c>
      <c r="K118" s="8">
        <v>0.17796000000000001</v>
      </c>
      <c r="L118" s="8">
        <v>0.17796000000000001</v>
      </c>
      <c r="M118" s="8">
        <v>0.17796000000000001</v>
      </c>
      <c r="N118" s="8">
        <v>8.6488999999999996E-2</v>
      </c>
      <c r="O118" s="8">
        <v>8.6488999999999996E-2</v>
      </c>
      <c r="P118" s="8">
        <v>8.6488999999999996E-2</v>
      </c>
      <c r="Q118" s="8">
        <v>0</v>
      </c>
      <c r="R118" s="8">
        <v>-8.0474300000000003</v>
      </c>
      <c r="S118" s="8">
        <v>37.851199999999999</v>
      </c>
      <c r="T118" s="8">
        <v>-0.227385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</row>
    <row r="119" spans="1:80" x14ac:dyDescent="0.2">
      <c r="A119" s="14" t="s">
        <v>614</v>
      </c>
      <c r="B119" s="8">
        <v>0.16841999999999999</v>
      </c>
      <c r="C119" s="8">
        <v>0.14576</v>
      </c>
      <c r="D119" s="8">
        <v>2.2662000000000002E-2</v>
      </c>
      <c r="E119" s="8">
        <v>6.7272999999999996</v>
      </c>
      <c r="F119" s="8">
        <v>5.8818000000000001</v>
      </c>
      <c r="G119" s="8">
        <v>131.86789999999999</v>
      </c>
      <c r="H119" s="8">
        <v>293</v>
      </c>
      <c r="I119" s="8">
        <v>8</v>
      </c>
      <c r="J119" s="8">
        <v>8.5271000000000008</v>
      </c>
      <c r="K119" s="8">
        <v>0.21915999999999999</v>
      </c>
      <c r="L119" s="8">
        <v>0.22048999999999999</v>
      </c>
      <c r="M119" s="8">
        <v>0.21915999999999999</v>
      </c>
      <c r="N119" s="8">
        <v>0.14576</v>
      </c>
      <c r="O119" s="8">
        <v>0.14576</v>
      </c>
      <c r="P119" s="8">
        <v>0.14576</v>
      </c>
      <c r="Q119" s="8">
        <v>0</v>
      </c>
      <c r="R119" s="8">
        <v>-64.174599999999998</v>
      </c>
      <c r="S119" s="8">
        <v>38.517800000000001</v>
      </c>
      <c r="T119" s="8">
        <v>-5.4999700000000002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</row>
    <row r="120" spans="1:80" x14ac:dyDescent="0.2">
      <c r="A120" s="14" t="s">
        <v>615</v>
      </c>
      <c r="B120" s="8">
        <v>0.20014999999999999</v>
      </c>
      <c r="C120" s="8">
        <v>4.2637000000000001E-2</v>
      </c>
      <c r="D120" s="8">
        <v>0.15751000000000001</v>
      </c>
      <c r="E120" s="8">
        <v>9.1290999999999993</v>
      </c>
      <c r="F120" s="8">
        <v>8.7841000000000005</v>
      </c>
      <c r="G120" s="8">
        <v>273.76549999999997</v>
      </c>
      <c r="H120" s="8">
        <v>575</v>
      </c>
      <c r="I120" s="8">
        <v>6</v>
      </c>
      <c r="J120" s="8">
        <v>22.604500000000002</v>
      </c>
      <c r="K120" s="8">
        <v>0.10131999999999999</v>
      </c>
      <c r="L120" s="8">
        <v>0.10144</v>
      </c>
      <c r="M120" s="8">
        <v>7.5329999999999994E-2</v>
      </c>
      <c r="N120" s="8">
        <v>10.6</v>
      </c>
      <c r="O120" s="8">
        <v>10.622299999999999</v>
      </c>
      <c r="P120" s="8">
        <v>10.6</v>
      </c>
      <c r="Q120" s="8">
        <v>2.3123</v>
      </c>
      <c r="R120" s="8">
        <v>-7.0811400000000004</v>
      </c>
      <c r="S120" s="8">
        <v>44.425800000000002</v>
      </c>
      <c r="T120" s="8">
        <v>-0.58306000000000002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</row>
    <row r="121" spans="1:80" x14ac:dyDescent="0.2">
      <c r="A121" s="14" t="s">
        <v>616</v>
      </c>
      <c r="B121" s="8">
        <v>0.20324999999999999</v>
      </c>
      <c r="C121" s="8">
        <v>4.8916000000000001E-2</v>
      </c>
      <c r="D121" s="8">
        <v>0.15434</v>
      </c>
      <c r="E121" s="8">
        <v>7.0750000000000002</v>
      </c>
      <c r="F121" s="8">
        <v>7.3463000000000003</v>
      </c>
      <c r="G121" s="8">
        <v>287.42779999999999</v>
      </c>
      <c r="H121" s="8">
        <v>609</v>
      </c>
      <c r="I121" s="8">
        <v>7</v>
      </c>
      <c r="J121" s="8">
        <v>22.813400000000001</v>
      </c>
      <c r="K121" s="8">
        <v>0.13999</v>
      </c>
      <c r="L121" s="8">
        <v>0.15368000000000001</v>
      </c>
      <c r="M121" s="8">
        <v>0.12264</v>
      </c>
      <c r="N121" s="8">
        <v>32.9</v>
      </c>
      <c r="O121" s="8">
        <v>32.9101</v>
      </c>
      <c r="P121" s="8">
        <v>32.9</v>
      </c>
      <c r="Q121" s="8">
        <v>3.0139</v>
      </c>
      <c r="R121" s="8">
        <v>-29.4053</v>
      </c>
      <c r="S121" s="8">
        <v>24.2636</v>
      </c>
      <c r="T121" s="8">
        <v>-3.2389800000000002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</row>
    <row r="122" spans="1:80" x14ac:dyDescent="0.2">
      <c r="A122" s="14" t="s">
        <v>617</v>
      </c>
      <c r="B122" s="8">
        <v>0.13053000000000001</v>
      </c>
      <c r="C122" s="8">
        <v>9.8863999999999994E-2</v>
      </c>
      <c r="D122" s="8">
        <v>3.1669999999999997E-2</v>
      </c>
      <c r="E122" s="8">
        <v>9.2766000000000002</v>
      </c>
      <c r="F122" s="8">
        <v>8.7603000000000009</v>
      </c>
      <c r="G122" s="8">
        <v>89.955799999999996</v>
      </c>
      <c r="H122" s="8">
        <v>207</v>
      </c>
      <c r="I122" s="8">
        <v>6</v>
      </c>
      <c r="J122" s="8">
        <v>7.4283999999999999</v>
      </c>
      <c r="K122" s="8">
        <v>0.11805</v>
      </c>
      <c r="L122" s="8">
        <v>0.10112</v>
      </c>
      <c r="M122" s="8">
        <v>0.11805</v>
      </c>
      <c r="N122" s="8">
        <v>9.8863999999999994E-2</v>
      </c>
      <c r="O122" s="8">
        <v>9.8863999999999994E-2</v>
      </c>
      <c r="P122" s="8">
        <v>9.8863999999999994E-2</v>
      </c>
      <c r="Q122" s="8">
        <v>0</v>
      </c>
      <c r="R122" s="8">
        <v>-28.016100000000002</v>
      </c>
      <c r="S122" s="8">
        <v>43.009599999999999</v>
      </c>
      <c r="T122" s="8">
        <v>-1.7161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</row>
    <row r="123" spans="1:80" x14ac:dyDescent="0.2">
      <c r="A123" s="14" t="s">
        <v>618</v>
      </c>
      <c r="B123" s="8">
        <v>0.18976999999999999</v>
      </c>
      <c r="C123" s="8">
        <v>4.1123E-2</v>
      </c>
      <c r="D123" s="8">
        <v>0.14865</v>
      </c>
      <c r="E123" s="8">
        <v>9.1456999999999997</v>
      </c>
      <c r="F123" s="8">
        <v>7.3856999999999999</v>
      </c>
      <c r="G123" s="8">
        <v>541.65499999999997</v>
      </c>
      <c r="H123" s="8">
        <v>1211</v>
      </c>
      <c r="I123" s="8">
        <v>7</v>
      </c>
      <c r="J123" s="8">
        <v>26.030899999999999</v>
      </c>
      <c r="K123" s="8">
        <v>0.10443</v>
      </c>
      <c r="L123" s="8">
        <v>0.1047</v>
      </c>
      <c r="M123" s="8">
        <v>0.10443</v>
      </c>
      <c r="N123" s="8">
        <v>4.1123E-2</v>
      </c>
      <c r="O123" s="8">
        <v>4.1123E-2</v>
      </c>
      <c r="P123" s="8">
        <v>4.1123E-2</v>
      </c>
      <c r="Q123" s="8">
        <v>0</v>
      </c>
      <c r="R123" s="8">
        <v>-46.944899999999997</v>
      </c>
      <c r="S123" s="8">
        <v>40.814900000000002</v>
      </c>
      <c r="T123" s="8">
        <v>-4.27433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</row>
    <row r="124" spans="1:80" x14ac:dyDescent="0.2">
      <c r="A124" s="14" t="s">
        <v>619</v>
      </c>
      <c r="B124" s="8">
        <v>2.3031000000000001</v>
      </c>
      <c r="C124" s="8">
        <v>0.77114000000000005</v>
      </c>
      <c r="D124" s="8">
        <v>1.532</v>
      </c>
      <c r="E124" s="8">
        <v>18.497399999999999</v>
      </c>
      <c r="F124" s="8">
        <v>17.66</v>
      </c>
      <c r="G124" s="8">
        <v>1672.4581000000001</v>
      </c>
      <c r="H124" s="8">
        <v>3205</v>
      </c>
      <c r="I124" s="8">
        <v>9</v>
      </c>
      <c r="J124" s="8">
        <v>157.84450000000001</v>
      </c>
      <c r="K124" s="8">
        <v>0.35132000000000002</v>
      </c>
      <c r="L124" s="8">
        <v>0.34210000000000002</v>
      </c>
      <c r="M124" s="8">
        <v>0.31006</v>
      </c>
      <c r="N124" s="8">
        <v>258.89999999999998</v>
      </c>
      <c r="O124" s="8">
        <v>259.21949999999998</v>
      </c>
      <c r="P124" s="8">
        <v>258.89999999999998</v>
      </c>
      <c r="Q124" s="8">
        <v>3.8936000000000002</v>
      </c>
      <c r="R124" s="8">
        <v>-1.50237</v>
      </c>
      <c r="S124" s="8">
        <v>30.334900000000001</v>
      </c>
      <c r="T124" s="8">
        <v>-1.26634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</row>
    <row r="125" spans="1:80" x14ac:dyDescent="0.2">
      <c r="A125" s="14" t="s">
        <v>620</v>
      </c>
      <c r="B125" s="8">
        <v>0.10589999999999999</v>
      </c>
      <c r="C125" s="8">
        <v>4.4687999999999999E-2</v>
      </c>
      <c r="D125" s="8">
        <v>6.1210000000000001E-2</v>
      </c>
      <c r="E125" s="8">
        <v>6.9066999999999998</v>
      </c>
      <c r="F125" s="8">
        <v>5.8893000000000004</v>
      </c>
      <c r="G125" s="8">
        <v>125.4816</v>
      </c>
      <c r="H125" s="8">
        <v>291</v>
      </c>
      <c r="I125" s="8">
        <v>7</v>
      </c>
      <c r="J125" s="8">
        <v>9.9841999999999995</v>
      </c>
      <c r="K125" s="8">
        <v>0.11477</v>
      </c>
      <c r="L125" s="8">
        <v>0.11712</v>
      </c>
      <c r="M125" s="8">
        <v>0.10731</v>
      </c>
      <c r="N125" s="8">
        <v>3.4</v>
      </c>
      <c r="O125" s="8">
        <v>3.4184000000000001</v>
      </c>
      <c r="P125" s="8">
        <v>3.4</v>
      </c>
      <c r="Q125" s="8">
        <v>1.8167</v>
      </c>
      <c r="R125" s="8">
        <v>-19.226400000000002</v>
      </c>
      <c r="S125" s="8">
        <v>48.305500000000002</v>
      </c>
      <c r="T125" s="8">
        <v>-0.18911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</row>
    <row r="126" spans="1:80" x14ac:dyDescent="0.2">
      <c r="A126" s="14" t="s">
        <v>621</v>
      </c>
      <c r="B126" s="8">
        <v>0.98460000000000003</v>
      </c>
      <c r="C126" s="8">
        <v>0.80593999999999999</v>
      </c>
      <c r="D126" s="8">
        <v>0.17867</v>
      </c>
      <c r="E126" s="8">
        <v>20.125699999999998</v>
      </c>
      <c r="F126" s="8">
        <v>17.169</v>
      </c>
      <c r="G126" s="8">
        <v>301.0009</v>
      </c>
      <c r="H126" s="8">
        <v>639</v>
      </c>
      <c r="I126" s="8">
        <v>6</v>
      </c>
      <c r="J126" s="8">
        <v>24.2042</v>
      </c>
      <c r="K126" s="8">
        <v>0.43365999999999999</v>
      </c>
      <c r="L126" s="8">
        <v>0.43263000000000001</v>
      </c>
      <c r="M126" s="8">
        <v>1.0521</v>
      </c>
      <c r="N126" s="8">
        <v>321.8</v>
      </c>
      <c r="O126" s="8">
        <v>322.16019999999997</v>
      </c>
      <c r="P126" s="8">
        <v>321.8</v>
      </c>
      <c r="Q126" s="8">
        <v>1.8708</v>
      </c>
      <c r="R126" s="8">
        <v>-24.189800000000002</v>
      </c>
      <c r="S126" s="8">
        <v>53.078200000000002</v>
      </c>
      <c r="T126" s="8">
        <v>-1.6178900000000001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</row>
    <row r="127" spans="1:80" x14ac:dyDescent="0.2">
      <c r="A127" s="14" t="s">
        <v>622</v>
      </c>
      <c r="B127" s="8">
        <v>1.1089</v>
      </c>
      <c r="C127" s="8">
        <v>0.58609999999999995</v>
      </c>
      <c r="D127" s="8">
        <v>0.52283999999999997</v>
      </c>
      <c r="E127" s="8">
        <v>20.7121</v>
      </c>
      <c r="F127" s="8">
        <v>18.945499999999999</v>
      </c>
      <c r="G127" s="8">
        <v>607.7586</v>
      </c>
      <c r="H127" s="8">
        <v>1071</v>
      </c>
      <c r="I127" s="8">
        <v>7</v>
      </c>
      <c r="J127" s="8">
        <v>61.821599999999997</v>
      </c>
      <c r="K127" s="8">
        <v>0.24793000000000001</v>
      </c>
      <c r="L127" s="8">
        <v>0.25491999999999998</v>
      </c>
      <c r="M127" s="8">
        <v>0.25296000000000002</v>
      </c>
      <c r="N127" s="8">
        <v>190.3</v>
      </c>
      <c r="O127" s="8">
        <v>190.63759999999999</v>
      </c>
      <c r="P127" s="8">
        <v>190.3</v>
      </c>
      <c r="Q127" s="8">
        <v>3.9965000000000002</v>
      </c>
      <c r="R127" s="8">
        <v>-32.6753</v>
      </c>
      <c r="S127" s="8">
        <v>1.1251</v>
      </c>
      <c r="T127" s="8">
        <v>-4.1202699999999997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</row>
    <row r="128" spans="1:80" x14ac:dyDescent="0.2">
      <c r="A128" s="14" t="s">
        <v>623</v>
      </c>
      <c r="B128" s="8">
        <v>0.14681</v>
      </c>
      <c r="C128" s="8">
        <v>4.5376E-2</v>
      </c>
      <c r="D128" s="8">
        <v>0.10144</v>
      </c>
      <c r="E128" s="8">
        <v>12.920199999999999</v>
      </c>
      <c r="F128" s="8">
        <v>7.2652000000000001</v>
      </c>
      <c r="G128" s="8">
        <v>506.7405</v>
      </c>
      <c r="H128" s="8">
        <v>1118</v>
      </c>
      <c r="I128" s="8">
        <v>8</v>
      </c>
      <c r="J128" s="8">
        <v>21.596699999999998</v>
      </c>
      <c r="K128" s="8">
        <v>9.7919000000000006E-2</v>
      </c>
      <c r="L128" s="8">
        <v>0.10512000000000001</v>
      </c>
      <c r="M128" s="8">
        <v>9.7919000000000006E-2</v>
      </c>
      <c r="N128" s="8">
        <v>4.5376E-2</v>
      </c>
      <c r="O128" s="8">
        <v>4.5376E-2</v>
      </c>
      <c r="P128" s="8">
        <v>4.5376E-2</v>
      </c>
      <c r="Q128" s="8">
        <v>0</v>
      </c>
      <c r="R128" s="8">
        <v>-24.474399999999999</v>
      </c>
      <c r="S128" s="8">
        <v>52.804499999999997</v>
      </c>
      <c r="T128" s="8">
        <v>-0.78757900000000003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</row>
    <row r="129" spans="1:80" x14ac:dyDescent="0.2">
      <c r="A129" s="14" t="s">
        <v>624</v>
      </c>
      <c r="B129" s="8">
        <v>0.18099000000000001</v>
      </c>
      <c r="C129" s="8">
        <v>0.11040999999999999</v>
      </c>
      <c r="D129" s="8">
        <v>7.0579000000000003E-2</v>
      </c>
      <c r="E129" s="8">
        <v>12.841200000000001</v>
      </c>
      <c r="F129" s="8">
        <v>11.078799999999999</v>
      </c>
      <c r="G129" s="8">
        <v>119.09650000000001</v>
      </c>
      <c r="H129" s="8">
        <v>305</v>
      </c>
      <c r="I129" s="8">
        <v>5</v>
      </c>
      <c r="J129" s="8">
        <v>12.634499999999999</v>
      </c>
      <c r="K129" s="8">
        <v>0.13729</v>
      </c>
      <c r="L129" s="8">
        <v>0.13813</v>
      </c>
      <c r="M129" s="8">
        <v>0.13111</v>
      </c>
      <c r="N129" s="8">
        <v>6.9</v>
      </c>
      <c r="O129" s="8">
        <v>6.9234</v>
      </c>
      <c r="P129" s="8">
        <v>6.9</v>
      </c>
      <c r="Q129" s="8">
        <v>5.7515999999999998</v>
      </c>
      <c r="R129" s="8">
        <v>-2.7909000000000002</v>
      </c>
      <c r="S129" s="8">
        <v>-1.0717000000000001</v>
      </c>
      <c r="T129" s="8">
        <v>-1.4019999999999999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</row>
    <row r="130" spans="1:80" x14ac:dyDescent="0.2">
      <c r="A130" s="14" t="s">
        <v>625</v>
      </c>
      <c r="B130" s="8">
        <v>2.0486999999999998E-2</v>
      </c>
      <c r="C130" s="8">
        <v>1.6662E-2</v>
      </c>
      <c r="D130" s="8">
        <v>3.8246999999999999E-3</v>
      </c>
      <c r="E130" s="8">
        <v>2.7349999999999999</v>
      </c>
      <c r="F130" s="8">
        <v>1.9360999999999999</v>
      </c>
      <c r="G130" s="8">
        <v>4.0072000000000001</v>
      </c>
      <c r="H130" s="8">
        <v>8</v>
      </c>
      <c r="I130" s="8">
        <v>3</v>
      </c>
      <c r="J130" s="8">
        <v>1.0127999999999999</v>
      </c>
      <c r="K130" s="8">
        <v>0.11183</v>
      </c>
      <c r="L130" s="8">
        <v>0.11584</v>
      </c>
      <c r="M130" s="8">
        <v>0.11183</v>
      </c>
      <c r="N130" s="8">
        <v>1.6662E-2</v>
      </c>
      <c r="O130" s="8">
        <v>1.6662E-2</v>
      </c>
      <c r="P130" s="8">
        <v>1.6662E-2</v>
      </c>
      <c r="Q130" s="8">
        <v>0</v>
      </c>
      <c r="R130" s="8">
        <v>-19.8643</v>
      </c>
      <c r="S130" s="8">
        <v>28.369599999999998</v>
      </c>
      <c r="T130" s="8">
        <v>-1.3476999999999999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</row>
    <row r="131" spans="1:80" x14ac:dyDescent="0.2">
      <c r="A131" s="14" t="s">
        <v>626</v>
      </c>
      <c r="B131" s="8">
        <v>0.42453000000000002</v>
      </c>
      <c r="C131" s="8">
        <v>0.24145</v>
      </c>
      <c r="D131" s="8">
        <v>0.18307999999999999</v>
      </c>
      <c r="E131" s="8">
        <v>17.4041</v>
      </c>
      <c r="F131" s="8">
        <v>16.700099999999999</v>
      </c>
      <c r="G131" s="8">
        <v>273.34280000000001</v>
      </c>
      <c r="H131" s="8">
        <v>583</v>
      </c>
      <c r="I131" s="8">
        <v>7</v>
      </c>
      <c r="J131" s="8">
        <v>24.2364</v>
      </c>
      <c r="K131" s="8">
        <v>0.18006</v>
      </c>
      <c r="L131" s="8">
        <v>0.19436</v>
      </c>
      <c r="M131" s="8">
        <v>0.18006</v>
      </c>
      <c r="N131" s="8">
        <v>0.24145</v>
      </c>
      <c r="O131" s="8">
        <v>0.24145</v>
      </c>
      <c r="P131" s="8">
        <v>0.24145</v>
      </c>
      <c r="Q131" s="8">
        <v>0</v>
      </c>
      <c r="R131" s="8">
        <v>-21.220199999999998</v>
      </c>
      <c r="S131" s="8">
        <v>62.448599999999999</v>
      </c>
      <c r="T131" s="8">
        <v>-0.78312400000000004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</row>
    <row r="132" spans="1:80" x14ac:dyDescent="0.2">
      <c r="A132" s="14" t="s">
        <v>627</v>
      </c>
      <c r="B132" s="8">
        <v>1.478</v>
      </c>
      <c r="C132" s="8">
        <v>0.55035999999999996</v>
      </c>
      <c r="D132" s="8">
        <v>0.92766999999999999</v>
      </c>
      <c r="E132" s="8">
        <v>18.283799999999999</v>
      </c>
      <c r="F132" s="8">
        <v>16.885100000000001</v>
      </c>
      <c r="G132" s="8">
        <v>1423.9512</v>
      </c>
      <c r="H132" s="8">
        <v>2839</v>
      </c>
      <c r="I132" s="8">
        <v>9</v>
      </c>
      <c r="J132" s="8">
        <v>107.4123</v>
      </c>
      <c r="K132" s="8">
        <v>0.32295000000000001</v>
      </c>
      <c r="L132" s="8">
        <v>0.32295000000000001</v>
      </c>
      <c r="M132" s="8">
        <v>0.32295000000000001</v>
      </c>
      <c r="N132" s="8">
        <v>0.55035999999999996</v>
      </c>
      <c r="O132" s="8">
        <v>0.55035999999999996</v>
      </c>
      <c r="P132" s="8">
        <v>0.55035999999999996</v>
      </c>
      <c r="Q132" s="8">
        <v>0</v>
      </c>
      <c r="R132" s="8">
        <v>-39.033099999999997</v>
      </c>
      <c r="S132" s="8">
        <v>64.203999999999994</v>
      </c>
      <c r="T132" s="8">
        <v>-0.96110399999999996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</row>
    <row r="133" spans="1:80" x14ac:dyDescent="0.2">
      <c r="A133" s="14" t="s">
        <v>628</v>
      </c>
      <c r="B133" s="8">
        <v>1.4215</v>
      </c>
      <c r="C133" s="8">
        <v>0.91891999999999996</v>
      </c>
      <c r="D133" s="8">
        <v>0.50256999999999996</v>
      </c>
      <c r="E133" s="8">
        <v>19.0366</v>
      </c>
      <c r="F133" s="8">
        <v>17.985800000000001</v>
      </c>
      <c r="G133" s="8">
        <v>734.95730000000003</v>
      </c>
      <c r="H133" s="8">
        <v>1535</v>
      </c>
      <c r="I133" s="8">
        <v>7</v>
      </c>
      <c r="J133" s="8">
        <v>60.221400000000003</v>
      </c>
      <c r="K133" s="8">
        <v>0.51717000000000002</v>
      </c>
      <c r="L133" s="8">
        <v>0.51717000000000002</v>
      </c>
      <c r="M133" s="8">
        <v>0.51717000000000002</v>
      </c>
      <c r="N133" s="8">
        <v>0.91891999999999996</v>
      </c>
      <c r="O133" s="8">
        <v>0.91891999999999996</v>
      </c>
      <c r="P133" s="8">
        <v>0.91891999999999996</v>
      </c>
      <c r="Q133" s="8">
        <v>0</v>
      </c>
      <c r="R133" s="8">
        <v>-30.043700000000001</v>
      </c>
      <c r="S133" s="8">
        <v>60.075899999999997</v>
      </c>
      <c r="T133" s="8">
        <v>-1.48587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</row>
    <row r="134" spans="1:80" x14ac:dyDescent="0.2">
      <c r="A134" s="14" t="s">
        <v>629</v>
      </c>
      <c r="B134" s="8">
        <v>1.3075000000000001</v>
      </c>
      <c r="C134" s="8">
        <v>0.65758000000000005</v>
      </c>
      <c r="D134" s="8">
        <v>0.64990999999999999</v>
      </c>
      <c r="E134" s="8">
        <v>19.1873</v>
      </c>
      <c r="F134" s="8">
        <v>19.863399999999999</v>
      </c>
      <c r="G134" s="8">
        <v>659.92110000000002</v>
      </c>
      <c r="H134" s="8">
        <v>1544</v>
      </c>
      <c r="I134" s="8">
        <v>8</v>
      </c>
      <c r="J134" s="8">
        <v>71.413600000000002</v>
      </c>
      <c r="K134" s="8">
        <v>0.34938000000000002</v>
      </c>
      <c r="L134" s="8">
        <v>0.31285000000000002</v>
      </c>
      <c r="M134" s="8">
        <v>0.25731999999999999</v>
      </c>
      <c r="N134" s="8">
        <v>391.3</v>
      </c>
      <c r="O134" s="8">
        <v>391.50749999999999</v>
      </c>
      <c r="P134" s="8">
        <v>391.3</v>
      </c>
      <c r="Q134" s="8">
        <v>7.0820999999999996</v>
      </c>
      <c r="R134" s="8">
        <v>-25.016300000000001</v>
      </c>
      <c r="S134" s="8">
        <v>15.2203</v>
      </c>
      <c r="T134" s="8">
        <v>-2.9749599999999998</v>
      </c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</row>
    <row r="135" spans="1:80" x14ac:dyDescent="0.2">
      <c r="A135" s="14" t="s">
        <v>630</v>
      </c>
      <c r="B135" s="8">
        <v>0.33496999999999999</v>
      </c>
      <c r="C135" s="8">
        <v>6.5096000000000001E-2</v>
      </c>
      <c r="D135" s="8">
        <v>0.26988000000000001</v>
      </c>
      <c r="E135" s="8">
        <v>7.9206000000000003</v>
      </c>
      <c r="F135" s="8">
        <v>7.8369</v>
      </c>
      <c r="G135" s="8">
        <v>515.52290000000005</v>
      </c>
      <c r="H135" s="8">
        <v>1393</v>
      </c>
      <c r="I135" s="8">
        <v>7</v>
      </c>
      <c r="J135" s="8">
        <v>38.266300000000001</v>
      </c>
      <c r="K135" s="8">
        <v>0.13299</v>
      </c>
      <c r="L135" s="8">
        <v>0.13322999999999999</v>
      </c>
      <c r="M135" s="8">
        <v>0.14652000000000001</v>
      </c>
      <c r="N135" s="8">
        <v>31.2</v>
      </c>
      <c r="O135" s="8">
        <v>31.231000000000002</v>
      </c>
      <c r="P135" s="8">
        <v>31.2</v>
      </c>
      <c r="Q135" s="8">
        <v>2.5081000000000002</v>
      </c>
      <c r="R135" s="8">
        <v>-2.5230000000000001</v>
      </c>
      <c r="S135" s="8">
        <v>6.3947000000000003</v>
      </c>
      <c r="T135" s="8">
        <v>-2.0137999999999998</v>
      </c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</row>
    <row r="136" spans="1:80" x14ac:dyDescent="0.2">
      <c r="A136" s="14" t="s">
        <v>631</v>
      </c>
      <c r="B136" s="8">
        <v>6.9527000000000001</v>
      </c>
      <c r="C136" s="8">
        <v>2.1008</v>
      </c>
      <c r="D136" s="8">
        <v>4.8518999999999997</v>
      </c>
      <c r="E136" s="8">
        <v>20.0974</v>
      </c>
      <c r="F136" s="8">
        <v>24.943999999999999</v>
      </c>
      <c r="G136" s="8">
        <v>3394.8018000000002</v>
      </c>
      <c r="H136" s="8">
        <v>6144</v>
      </c>
      <c r="I136" s="8">
        <v>11</v>
      </c>
      <c r="J136" s="8">
        <v>366.02809999999999</v>
      </c>
      <c r="K136" s="8">
        <v>0.59086000000000005</v>
      </c>
      <c r="L136" s="8">
        <v>0.59086000000000005</v>
      </c>
      <c r="M136" s="8">
        <v>0.59086000000000005</v>
      </c>
      <c r="N136" s="8">
        <v>2.1008</v>
      </c>
      <c r="O136" s="8">
        <v>2.1008</v>
      </c>
      <c r="P136" s="8">
        <v>2.1008</v>
      </c>
      <c r="Q136" s="8">
        <v>0</v>
      </c>
      <c r="R136" s="8">
        <v>-12.762</v>
      </c>
      <c r="S136" s="8">
        <v>5.8060400000000003</v>
      </c>
      <c r="T136" s="8">
        <v>-2.2114199999999999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</row>
    <row r="137" spans="1:80" x14ac:dyDescent="0.2">
      <c r="A137" s="14" t="s">
        <v>632</v>
      </c>
      <c r="B137" s="8">
        <v>9.2147000000000006</v>
      </c>
      <c r="C137" s="8">
        <v>0.81096999999999997</v>
      </c>
      <c r="D137" s="8">
        <v>8.4037000000000006</v>
      </c>
      <c r="E137" s="8">
        <v>20.558800000000002</v>
      </c>
      <c r="F137" s="8">
        <v>20.625</v>
      </c>
      <c r="G137" s="8">
        <v>6479.1895000000004</v>
      </c>
      <c r="H137" s="8">
        <v>12771</v>
      </c>
      <c r="I137" s="8">
        <v>12</v>
      </c>
      <c r="J137" s="8">
        <v>622.37130000000002</v>
      </c>
      <c r="K137" s="8">
        <v>0.46410000000000001</v>
      </c>
      <c r="L137" s="8">
        <v>0.46410000000000001</v>
      </c>
      <c r="M137" s="8">
        <v>0.46410000000000001</v>
      </c>
      <c r="N137" s="8">
        <v>0.81096999999999997</v>
      </c>
      <c r="O137" s="8">
        <v>0.81096999999999997</v>
      </c>
      <c r="P137" s="8">
        <v>0.81096999999999997</v>
      </c>
      <c r="Q137" s="8">
        <v>0</v>
      </c>
      <c r="R137" s="8">
        <v>-12.95</v>
      </c>
      <c r="S137" s="8">
        <v>4.9527900000000002</v>
      </c>
      <c r="T137" s="8">
        <v>-2.3809499999999999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</row>
    <row r="138" spans="1:80" x14ac:dyDescent="0.2">
      <c r="A138" s="14" t="s">
        <v>633</v>
      </c>
      <c r="B138" s="8">
        <v>3.3191000000000002</v>
      </c>
      <c r="C138" s="8">
        <v>0.879</v>
      </c>
      <c r="D138" s="8">
        <v>2.4401000000000002</v>
      </c>
      <c r="E138" s="8">
        <v>20.150700000000001</v>
      </c>
      <c r="F138" s="8">
        <v>19.721599999999999</v>
      </c>
      <c r="G138" s="8">
        <v>3032.0425</v>
      </c>
      <c r="H138" s="8">
        <v>5969</v>
      </c>
      <c r="I138" s="8">
        <v>9</v>
      </c>
      <c r="J138" s="8">
        <v>262.94819999999999</v>
      </c>
      <c r="K138" s="8">
        <v>0.39955000000000002</v>
      </c>
      <c r="L138" s="8">
        <v>0.44219999999999998</v>
      </c>
      <c r="M138" s="8">
        <v>0.39955000000000002</v>
      </c>
      <c r="N138" s="8">
        <v>0.879</v>
      </c>
      <c r="O138" s="8">
        <v>0.879</v>
      </c>
      <c r="P138" s="8">
        <v>0.879</v>
      </c>
      <c r="Q138" s="8">
        <v>0</v>
      </c>
      <c r="R138" s="8">
        <v>-13.309699999999999</v>
      </c>
      <c r="S138" s="8">
        <v>6.5417500000000004</v>
      </c>
      <c r="T138" s="8">
        <v>-2.28606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</row>
    <row r="139" spans="1:80" x14ac:dyDescent="0.2">
      <c r="A139" s="14" t="s">
        <v>634</v>
      </c>
      <c r="B139" s="8">
        <v>1.0578000000000001</v>
      </c>
      <c r="C139" s="8">
        <v>0.16234000000000001</v>
      </c>
      <c r="D139" s="8">
        <v>0.89544999999999997</v>
      </c>
      <c r="E139" s="8">
        <v>19.3337</v>
      </c>
      <c r="F139" s="8">
        <v>15.2325</v>
      </c>
      <c r="G139" s="8">
        <v>1543.8386</v>
      </c>
      <c r="H139" s="8">
        <v>3077</v>
      </c>
      <c r="I139" s="8">
        <v>9</v>
      </c>
      <c r="J139" s="8">
        <v>106.63800000000001</v>
      </c>
      <c r="K139" s="8">
        <v>0.23596</v>
      </c>
      <c r="L139" s="8">
        <v>0.23596</v>
      </c>
      <c r="M139" s="8">
        <v>0.23596</v>
      </c>
      <c r="N139" s="8">
        <v>0.16234000000000001</v>
      </c>
      <c r="O139" s="8">
        <v>0.16234000000000001</v>
      </c>
      <c r="P139" s="8">
        <v>0.16234000000000001</v>
      </c>
      <c r="Q139" s="8">
        <v>0</v>
      </c>
      <c r="R139" s="8">
        <v>-14.4674</v>
      </c>
      <c r="S139" s="8">
        <v>65.851100000000002</v>
      </c>
      <c r="T139" s="8">
        <v>-7.0202899999999999E-2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</row>
    <row r="140" spans="1:80" x14ac:dyDescent="0.2">
      <c r="A140" s="14" t="s">
        <v>635</v>
      </c>
      <c r="B140" s="8">
        <v>8.9756</v>
      </c>
      <c r="C140" s="8">
        <v>3.4609000000000001</v>
      </c>
      <c r="D140" s="8">
        <v>5.5147000000000004</v>
      </c>
      <c r="E140" s="8">
        <v>19.975000000000001</v>
      </c>
      <c r="F140" s="8">
        <v>18.825500000000002</v>
      </c>
      <c r="G140" s="8">
        <v>4084.2417</v>
      </c>
      <c r="H140" s="8">
        <v>7589</v>
      </c>
      <c r="I140" s="8">
        <v>10</v>
      </c>
      <c r="J140" s="8">
        <v>426.89420000000001</v>
      </c>
      <c r="K140" s="8">
        <v>1.3581000000000001</v>
      </c>
      <c r="L140" s="8">
        <v>1.3581000000000001</v>
      </c>
      <c r="M140" s="8">
        <v>1.0051000000000001</v>
      </c>
      <c r="N140" s="8">
        <v>554.79999999999995</v>
      </c>
      <c r="O140" s="8">
        <v>556.0797</v>
      </c>
      <c r="P140" s="8">
        <v>554.79999999999995</v>
      </c>
      <c r="Q140" s="8">
        <v>1.5455000000000001</v>
      </c>
      <c r="R140" s="8">
        <v>-12.6823</v>
      </c>
      <c r="S140" s="8">
        <v>5.7177699999999998</v>
      </c>
      <c r="T140" s="8">
        <v>-2.3116300000000001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</row>
    <row r="141" spans="1:80" x14ac:dyDescent="0.2">
      <c r="A141" s="14" t="s">
        <v>636</v>
      </c>
      <c r="B141" s="8">
        <v>2.6467999999999998E-2</v>
      </c>
      <c r="C141" s="8">
        <v>2.0875999999999999E-2</v>
      </c>
      <c r="D141" s="8">
        <v>5.5913999999999998E-3</v>
      </c>
      <c r="E141" s="8">
        <v>7.3097000000000003</v>
      </c>
      <c r="F141" s="8">
        <v>7.0412999999999997</v>
      </c>
      <c r="G141" s="8">
        <v>83.023399999999995</v>
      </c>
      <c r="H141" s="8">
        <v>173</v>
      </c>
      <c r="I141" s="8">
        <v>6</v>
      </c>
      <c r="J141" s="8">
        <v>3.0678000000000001</v>
      </c>
      <c r="K141" s="8">
        <v>7.4304999999999996E-2</v>
      </c>
      <c r="L141" s="8">
        <v>7.4304999999999996E-2</v>
      </c>
      <c r="M141" s="8">
        <v>7.4304999999999996E-2</v>
      </c>
      <c r="N141" s="8">
        <v>2.0875999999999999E-2</v>
      </c>
      <c r="O141" s="8">
        <v>2.0875999999999999E-2</v>
      </c>
      <c r="P141" s="8">
        <v>2.0875999999999999E-2</v>
      </c>
      <c r="Q141" s="8">
        <v>0</v>
      </c>
      <c r="R141" s="8">
        <v>-61.026600000000002</v>
      </c>
      <c r="S141" s="8">
        <v>41.312199999999997</v>
      </c>
      <c r="T141" s="8">
        <v>-3.6142300000000001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</row>
    <row r="142" spans="1:80" x14ac:dyDescent="0.2">
      <c r="A142" s="14" t="s">
        <v>637</v>
      </c>
      <c r="B142" s="8">
        <v>3.077</v>
      </c>
      <c r="C142" s="8">
        <v>1.1694</v>
      </c>
      <c r="D142" s="8">
        <v>1.9076</v>
      </c>
      <c r="E142" s="8">
        <v>19.569099999999999</v>
      </c>
      <c r="F142" s="8">
        <v>18.068100000000001</v>
      </c>
      <c r="G142" s="8">
        <v>1333.0871999999999</v>
      </c>
      <c r="H142" s="8">
        <v>2571</v>
      </c>
      <c r="I142" s="8">
        <v>8</v>
      </c>
      <c r="J142" s="8">
        <v>135.727</v>
      </c>
      <c r="K142" s="8">
        <v>0.60436999999999996</v>
      </c>
      <c r="L142" s="8">
        <v>0.60436999999999996</v>
      </c>
      <c r="M142" s="8">
        <v>0.56891999999999998</v>
      </c>
      <c r="N142" s="8">
        <v>592</v>
      </c>
      <c r="O142" s="8">
        <v>592.54020000000003</v>
      </c>
      <c r="P142" s="8">
        <v>592</v>
      </c>
      <c r="Q142" s="8">
        <v>2.3031000000000001</v>
      </c>
      <c r="R142" s="8">
        <v>-20.869900000000001</v>
      </c>
      <c r="S142" s="8">
        <v>59.429699999999997</v>
      </c>
      <c r="T142" s="8">
        <v>-1.2022699999999999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</row>
    <row r="143" spans="1:80" x14ac:dyDescent="0.2">
      <c r="A143" s="14" t="s">
        <v>638</v>
      </c>
      <c r="B143" s="8">
        <v>1.2545999999999999</v>
      </c>
      <c r="C143" s="8">
        <v>0.51693999999999996</v>
      </c>
      <c r="D143" s="8">
        <v>0.73765999999999998</v>
      </c>
      <c r="E143" s="8">
        <v>17.1602</v>
      </c>
      <c r="F143" s="8">
        <v>17.912199999999999</v>
      </c>
      <c r="G143" s="8">
        <v>692.91160000000002</v>
      </c>
      <c r="H143" s="8">
        <v>1708</v>
      </c>
      <c r="I143" s="8">
        <v>9</v>
      </c>
      <c r="J143" s="8">
        <v>78.133799999999994</v>
      </c>
      <c r="K143" s="8">
        <v>0.25811000000000001</v>
      </c>
      <c r="L143" s="8">
        <v>0.25935000000000002</v>
      </c>
      <c r="M143" s="8">
        <v>0.25811000000000001</v>
      </c>
      <c r="N143" s="8">
        <v>0.51693999999999996</v>
      </c>
      <c r="O143" s="8">
        <v>0.51693999999999996</v>
      </c>
      <c r="P143" s="8">
        <v>0.51693999999999996</v>
      </c>
      <c r="Q143" s="8">
        <v>0</v>
      </c>
      <c r="R143" s="8">
        <v>-24.650600000000001</v>
      </c>
      <c r="S143" s="8">
        <v>15.2361</v>
      </c>
      <c r="T143" s="8">
        <v>-0.90057200000000004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</row>
    <row r="144" spans="1:80" x14ac:dyDescent="0.2">
      <c r="A144" s="14" t="s">
        <v>639</v>
      </c>
      <c r="B144" s="8">
        <v>5.5163999999999998E-2</v>
      </c>
      <c r="C144" s="8">
        <v>4.4082999999999997E-2</v>
      </c>
      <c r="D144" s="8">
        <v>1.108E-2</v>
      </c>
      <c r="E144" s="8">
        <v>5.8323</v>
      </c>
      <c r="F144" s="8">
        <v>3.8197000000000001</v>
      </c>
      <c r="G144" s="8">
        <v>36.6004</v>
      </c>
      <c r="H144" s="8">
        <v>99</v>
      </c>
      <c r="I144" s="8">
        <v>5</v>
      </c>
      <c r="J144" s="8">
        <v>2.8006000000000002</v>
      </c>
      <c r="K144" s="8">
        <v>0.15178</v>
      </c>
      <c r="L144" s="8">
        <v>0.15178</v>
      </c>
      <c r="M144" s="8">
        <v>0.15178</v>
      </c>
      <c r="N144" s="8">
        <v>4.4082999999999997E-2</v>
      </c>
      <c r="O144" s="8">
        <v>4.4082999999999997E-2</v>
      </c>
      <c r="P144" s="8">
        <v>4.4082999999999997E-2</v>
      </c>
      <c r="Q144" s="8">
        <v>0</v>
      </c>
      <c r="R144" s="8">
        <v>-30.488399999999999</v>
      </c>
      <c r="S144" s="8">
        <v>64.654300000000006</v>
      </c>
      <c r="T144" s="8">
        <v>-1.8317399999999999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</row>
    <row r="145" spans="1:80" x14ac:dyDescent="0.2">
      <c r="A145" s="14" t="s">
        <v>640</v>
      </c>
      <c r="B145" s="8">
        <v>0.71882000000000001</v>
      </c>
      <c r="C145" s="8">
        <v>0.41327000000000003</v>
      </c>
      <c r="D145" s="8">
        <v>0.30554999999999999</v>
      </c>
      <c r="E145" s="8">
        <v>20.194400000000002</v>
      </c>
      <c r="F145" s="8">
        <v>19.211099999999998</v>
      </c>
      <c r="G145" s="8">
        <v>581.71939999999995</v>
      </c>
      <c r="H145" s="8">
        <v>1258</v>
      </c>
      <c r="I145" s="8">
        <v>8</v>
      </c>
      <c r="J145" s="8">
        <v>45.127000000000002</v>
      </c>
      <c r="K145" s="8">
        <v>0.33701999999999999</v>
      </c>
      <c r="L145" s="8">
        <v>0.33596999999999999</v>
      </c>
      <c r="M145" s="8">
        <v>0.48127999999999999</v>
      </c>
      <c r="N145" s="8">
        <v>140.1</v>
      </c>
      <c r="O145" s="8">
        <v>140.274</v>
      </c>
      <c r="P145" s="8">
        <v>140.1</v>
      </c>
      <c r="Q145" s="8">
        <v>4.2093999999999996</v>
      </c>
      <c r="R145" s="8">
        <v>-25.819900000000001</v>
      </c>
      <c r="S145" s="8">
        <v>50.482300000000002</v>
      </c>
      <c r="T145" s="8">
        <v>-2.2974199999999998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</row>
    <row r="146" spans="1:80" x14ac:dyDescent="0.2">
      <c r="A146" s="14" t="s">
        <v>641</v>
      </c>
      <c r="B146" s="8">
        <v>0.24723999999999999</v>
      </c>
      <c r="C146" s="8">
        <v>0.12309</v>
      </c>
      <c r="D146" s="8">
        <v>0.12416000000000001</v>
      </c>
      <c r="E146" s="8">
        <v>9.1265999999999998</v>
      </c>
      <c r="F146" s="8">
        <v>7.3727999999999998</v>
      </c>
      <c r="G146" s="8">
        <v>290.745</v>
      </c>
      <c r="H146" s="8">
        <v>705</v>
      </c>
      <c r="I146" s="8">
        <v>7</v>
      </c>
      <c r="J146" s="8">
        <v>18.2835</v>
      </c>
      <c r="K146" s="8">
        <v>0.15401000000000001</v>
      </c>
      <c r="L146" s="8">
        <v>0.16474</v>
      </c>
      <c r="M146" s="8">
        <v>0.15401000000000001</v>
      </c>
      <c r="N146" s="8">
        <v>0.12309</v>
      </c>
      <c r="O146" s="8">
        <v>0.12309</v>
      </c>
      <c r="P146" s="8">
        <v>0.12309</v>
      </c>
      <c r="Q146" s="8">
        <v>0</v>
      </c>
      <c r="R146" s="8">
        <v>-3.1620900000000001</v>
      </c>
      <c r="S146" s="8">
        <v>51.184399999999997</v>
      </c>
      <c r="T146" s="8">
        <v>-0.111038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</row>
    <row r="147" spans="1:80" x14ac:dyDescent="0.2">
      <c r="A147" s="14" t="s">
        <v>642</v>
      </c>
      <c r="B147" s="8">
        <v>1.6373</v>
      </c>
      <c r="C147" s="8">
        <v>0.62895000000000001</v>
      </c>
      <c r="D147" s="8">
        <v>1.0083</v>
      </c>
      <c r="E147" s="8">
        <v>20.955500000000001</v>
      </c>
      <c r="F147" s="8">
        <v>22.4026</v>
      </c>
      <c r="G147" s="8">
        <v>894.3383</v>
      </c>
      <c r="H147" s="8">
        <v>2294</v>
      </c>
      <c r="I147" s="8">
        <v>8</v>
      </c>
      <c r="J147" s="8">
        <v>90.328900000000004</v>
      </c>
      <c r="K147" s="8">
        <v>0.31578000000000001</v>
      </c>
      <c r="L147" s="8">
        <v>0.31402999999999998</v>
      </c>
      <c r="M147" s="8">
        <v>0.33842</v>
      </c>
      <c r="N147" s="8">
        <v>224.1</v>
      </c>
      <c r="O147" s="8">
        <v>224.4452</v>
      </c>
      <c r="P147" s="8">
        <v>224.1</v>
      </c>
      <c r="Q147" s="8">
        <v>3.3477999999999999</v>
      </c>
      <c r="R147" s="8">
        <v>-46.675600000000003</v>
      </c>
      <c r="S147" s="8">
        <v>43.094099999999997</v>
      </c>
      <c r="T147" s="8">
        <v>-4.8786899999999997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</row>
    <row r="148" spans="1:80" x14ac:dyDescent="0.2">
      <c r="A148" s="14" t="s">
        <v>643</v>
      </c>
      <c r="B148" s="8">
        <v>1.825</v>
      </c>
      <c r="C148" s="8">
        <v>0.57945000000000002</v>
      </c>
      <c r="D148" s="8">
        <v>1.2456</v>
      </c>
      <c r="E148" s="8">
        <v>12.956899999999999</v>
      </c>
      <c r="F148" s="8">
        <v>12.3819</v>
      </c>
      <c r="G148" s="8">
        <v>1396.2465</v>
      </c>
      <c r="H148" s="8">
        <v>3153</v>
      </c>
      <c r="I148" s="8">
        <v>9</v>
      </c>
      <c r="J148" s="8">
        <v>128.71520000000001</v>
      </c>
      <c r="K148" s="8">
        <v>0.38989000000000001</v>
      </c>
      <c r="L148" s="8">
        <v>0.38113000000000002</v>
      </c>
      <c r="M148" s="8">
        <v>0.34373999999999999</v>
      </c>
      <c r="N148" s="8">
        <v>479.8</v>
      </c>
      <c r="O148" s="8">
        <v>479.9821</v>
      </c>
      <c r="P148" s="8">
        <v>479.8</v>
      </c>
      <c r="Q148" s="8">
        <v>3.9742000000000002</v>
      </c>
      <c r="R148" s="8">
        <v>-3.0975999999999999</v>
      </c>
      <c r="S148" s="8">
        <v>43.3416</v>
      </c>
      <c r="T148" s="8">
        <v>-0.37125200000000003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</row>
    <row r="149" spans="1:80" x14ac:dyDescent="0.2">
      <c r="A149" s="14" t="s">
        <v>644</v>
      </c>
      <c r="B149" s="8">
        <v>8.0250000000000002E-2</v>
      </c>
      <c r="C149" s="8">
        <v>7.5956999999999997E-2</v>
      </c>
      <c r="D149" s="8">
        <v>4.2925999999999997E-3</v>
      </c>
      <c r="E149" s="8">
        <v>4.7274000000000003</v>
      </c>
      <c r="F149" s="8">
        <v>4.8638000000000003</v>
      </c>
      <c r="G149" s="8">
        <v>8.9667999999999992</v>
      </c>
      <c r="H149" s="8">
        <v>27</v>
      </c>
      <c r="I149" s="8">
        <v>3</v>
      </c>
      <c r="J149" s="8">
        <v>2.2778999999999998</v>
      </c>
      <c r="K149" s="8">
        <v>0.15759999999999999</v>
      </c>
      <c r="L149" s="8">
        <v>0.17884</v>
      </c>
      <c r="M149" s="8">
        <v>0.15759999999999999</v>
      </c>
      <c r="N149" s="8">
        <v>7.5956999999999997E-2</v>
      </c>
      <c r="O149" s="8">
        <v>7.5956999999999997E-2</v>
      </c>
      <c r="P149" s="8">
        <v>7.5956999999999997E-2</v>
      </c>
      <c r="Q149" s="8">
        <v>0</v>
      </c>
      <c r="R149" s="8">
        <v>-29.289200000000001</v>
      </c>
      <c r="S149" s="8">
        <v>67.078900000000004</v>
      </c>
      <c r="T149" s="8">
        <v>-0.86788500000000002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</row>
    <row r="150" spans="1:80" x14ac:dyDescent="0.2">
      <c r="A150" s="14" t="s">
        <v>645</v>
      </c>
      <c r="B150" s="8">
        <v>4.5343000000000001E-2</v>
      </c>
      <c r="C150" s="8">
        <v>2.7834999999999999E-2</v>
      </c>
      <c r="D150" s="8">
        <v>1.7507999999999999E-2</v>
      </c>
      <c r="E150" s="8">
        <v>7.0045000000000002</v>
      </c>
      <c r="F150" s="8">
        <v>6.7626999999999997</v>
      </c>
      <c r="G150" s="8">
        <v>18.912700000000001</v>
      </c>
      <c r="H150" s="8">
        <v>43</v>
      </c>
      <c r="I150" s="8">
        <v>4</v>
      </c>
      <c r="J150" s="8">
        <v>3.2119</v>
      </c>
      <c r="K150" s="8">
        <v>7.2312000000000001E-2</v>
      </c>
      <c r="L150" s="8">
        <v>8.1422999999999995E-2</v>
      </c>
      <c r="M150" s="8">
        <v>7.2312000000000001E-2</v>
      </c>
      <c r="N150" s="8">
        <v>2.7834999999999999E-2</v>
      </c>
      <c r="O150" s="8">
        <v>2.7834999999999999E-2</v>
      </c>
      <c r="P150" s="8">
        <v>2.7834999999999999E-2</v>
      </c>
      <c r="Q150" s="8">
        <v>0</v>
      </c>
      <c r="R150" s="8">
        <v>-45.0501</v>
      </c>
      <c r="S150" s="8">
        <v>32.098700000000001</v>
      </c>
      <c r="T150" s="8">
        <v>-1.0305599999999999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</row>
    <row r="151" spans="1:80" x14ac:dyDescent="0.2">
      <c r="A151" s="14" t="s">
        <v>646</v>
      </c>
      <c r="B151" s="8">
        <v>11.8034</v>
      </c>
      <c r="C151" s="8">
        <v>0.19364999999999999</v>
      </c>
      <c r="D151" s="8">
        <v>11.6097</v>
      </c>
      <c r="E151" s="8">
        <v>22.6173</v>
      </c>
      <c r="F151" s="8">
        <v>22.664300000000001</v>
      </c>
      <c r="G151" s="8">
        <v>10865.036099999999</v>
      </c>
      <c r="H151" s="8">
        <v>21022</v>
      </c>
      <c r="I151" s="8">
        <v>11</v>
      </c>
      <c r="J151" s="8">
        <v>1081.2651000000001</v>
      </c>
      <c r="K151" s="8">
        <v>0.14485999999999999</v>
      </c>
      <c r="L151" s="8">
        <v>0.14485999999999999</v>
      </c>
      <c r="M151" s="8">
        <v>0.14485999999999999</v>
      </c>
      <c r="N151" s="8">
        <v>0.19364999999999999</v>
      </c>
      <c r="O151" s="8">
        <v>0.19364999999999999</v>
      </c>
      <c r="P151" s="8">
        <v>0.19364999999999999</v>
      </c>
      <c r="Q151" s="8">
        <v>0</v>
      </c>
      <c r="R151" s="8">
        <v>-24.161000000000001</v>
      </c>
      <c r="S151" s="8">
        <v>39.756399999999999</v>
      </c>
      <c r="T151" s="8">
        <v>-2.6204100000000001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</row>
    <row r="152" spans="1:80" x14ac:dyDescent="0.2">
      <c r="A152" s="14" t="s">
        <v>647</v>
      </c>
      <c r="B152" s="8">
        <v>0.10649</v>
      </c>
      <c r="C152" s="8">
        <v>3.1986000000000001E-2</v>
      </c>
      <c r="D152" s="8">
        <v>7.4503E-2</v>
      </c>
      <c r="E152" s="8">
        <v>3.6854</v>
      </c>
      <c r="F152" s="8">
        <v>1.0641</v>
      </c>
      <c r="G152" s="8">
        <v>30.318300000000001</v>
      </c>
      <c r="H152" s="8">
        <v>48</v>
      </c>
      <c r="I152" s="8">
        <v>6</v>
      </c>
      <c r="J152" s="8">
        <v>5.0505000000000004</v>
      </c>
      <c r="K152" s="8">
        <v>5.0000000000000001E-3</v>
      </c>
      <c r="L152" s="8">
        <v>5.0000000000000001E-3</v>
      </c>
      <c r="M152" s="8">
        <v>5.0000000000000001E-3</v>
      </c>
      <c r="N152" s="8">
        <v>3.1986000000000001E-2</v>
      </c>
      <c r="O152" s="8">
        <v>3.1986000000000001E-2</v>
      </c>
      <c r="P152" s="8">
        <v>3.1986000000000001E-2</v>
      </c>
      <c r="Q152" s="8">
        <v>0</v>
      </c>
      <c r="R152" s="8">
        <v>-61.969200000000001</v>
      </c>
      <c r="S152" s="8">
        <v>28.141300000000001</v>
      </c>
      <c r="T152" s="8">
        <v>-5.6634500000000001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</row>
    <row r="153" spans="1:80" x14ac:dyDescent="0.2">
      <c r="A153" s="14" t="s">
        <v>648</v>
      </c>
      <c r="B153" s="8">
        <v>1.6546000000000001</v>
      </c>
      <c r="C153" s="8">
        <v>1.1182000000000001</v>
      </c>
      <c r="D153" s="8">
        <v>0.53639000000000003</v>
      </c>
      <c r="E153" s="8">
        <v>22.254200000000001</v>
      </c>
      <c r="F153" s="8">
        <v>19.064499999999999</v>
      </c>
      <c r="G153" s="8">
        <v>1049.6768999999999</v>
      </c>
      <c r="H153" s="8">
        <v>1677</v>
      </c>
      <c r="I153" s="8">
        <v>8</v>
      </c>
      <c r="J153" s="8">
        <v>83.2928</v>
      </c>
      <c r="K153" s="8">
        <v>0.63375000000000004</v>
      </c>
      <c r="L153" s="8">
        <v>0.63375000000000004</v>
      </c>
      <c r="M153" s="8">
        <v>0.63375000000000004</v>
      </c>
      <c r="N153" s="8">
        <v>1.1182000000000001</v>
      </c>
      <c r="O153" s="8">
        <v>1.1182000000000001</v>
      </c>
      <c r="P153" s="8">
        <v>1.1182000000000001</v>
      </c>
      <c r="Q153" s="8">
        <v>0</v>
      </c>
      <c r="R153" s="8">
        <v>-56.781300000000002</v>
      </c>
      <c r="S153" s="8">
        <v>23.4575</v>
      </c>
      <c r="T153" s="8">
        <v>-5.6410200000000001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</row>
    <row r="154" spans="1:80" x14ac:dyDescent="0.2">
      <c r="A154" s="14" t="s">
        <v>649</v>
      </c>
      <c r="B154" s="8">
        <v>6.0225000000000001E-2</v>
      </c>
      <c r="C154" s="8">
        <v>5.5239000000000003E-2</v>
      </c>
      <c r="D154" s="8">
        <v>4.9862999999999999E-3</v>
      </c>
      <c r="E154" s="8">
        <v>4.7515999999999998</v>
      </c>
      <c r="F154" s="8">
        <v>2.9333999999999998</v>
      </c>
      <c r="G154" s="8">
        <v>6.2192999999999996</v>
      </c>
      <c r="H154" s="8">
        <v>13</v>
      </c>
      <c r="I154" s="8">
        <v>3</v>
      </c>
      <c r="J154" s="8">
        <v>1.8811</v>
      </c>
      <c r="K154" s="8">
        <v>0.16818</v>
      </c>
      <c r="L154" s="8">
        <v>0.18393000000000001</v>
      </c>
      <c r="M154" s="8">
        <v>0.16818</v>
      </c>
      <c r="N154" s="8">
        <v>5.5239000000000003E-2</v>
      </c>
      <c r="O154" s="8">
        <v>5.5239000000000003E-2</v>
      </c>
      <c r="P154" s="8">
        <v>5.5239000000000003E-2</v>
      </c>
      <c r="Q154" s="8">
        <v>0</v>
      </c>
      <c r="R154" s="8">
        <v>-50.513300000000001</v>
      </c>
      <c r="S154" s="8">
        <v>22.683599999999998</v>
      </c>
      <c r="T154" s="8">
        <v>-4.3673299999999999</v>
      </c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</row>
    <row r="155" spans="1:80" x14ac:dyDescent="0.2">
      <c r="A155" s="14" t="s">
        <v>650</v>
      </c>
      <c r="B155" s="8">
        <v>0.70665999999999995</v>
      </c>
      <c r="C155" s="8">
        <v>0.53881999999999997</v>
      </c>
      <c r="D155" s="8">
        <v>0.16783999999999999</v>
      </c>
      <c r="E155" s="8">
        <v>21.997800000000002</v>
      </c>
      <c r="F155" s="8">
        <v>20.214099999999998</v>
      </c>
      <c r="G155" s="8">
        <v>290.05360000000002</v>
      </c>
      <c r="H155" s="8">
        <v>527</v>
      </c>
      <c r="I155" s="8">
        <v>7</v>
      </c>
      <c r="J155" s="8">
        <v>29.2941</v>
      </c>
      <c r="K155" s="8">
        <v>0.31306</v>
      </c>
      <c r="L155" s="8">
        <v>0.34340999999999999</v>
      </c>
      <c r="M155" s="8">
        <v>0.31492999999999999</v>
      </c>
      <c r="N155" s="8">
        <v>238.9</v>
      </c>
      <c r="O155" s="8">
        <v>239.08519999999999</v>
      </c>
      <c r="P155" s="8">
        <v>238.9</v>
      </c>
      <c r="Q155" s="8">
        <v>4.9301000000000004</v>
      </c>
      <c r="R155" s="8">
        <v>-55.56</v>
      </c>
      <c r="S155" s="8">
        <v>31.3383</v>
      </c>
      <c r="T155" s="8">
        <v>-5.2381799999999998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</row>
    <row r="156" spans="1:80" x14ac:dyDescent="0.2">
      <c r="A156" s="14" t="s">
        <v>651</v>
      </c>
      <c r="B156" s="8">
        <v>0.71826000000000001</v>
      </c>
      <c r="C156" s="8">
        <v>0.39233000000000001</v>
      </c>
      <c r="D156" s="8">
        <v>0.32593</v>
      </c>
      <c r="E156" s="8">
        <v>23.441600000000001</v>
      </c>
      <c r="F156" s="8">
        <v>22.391200000000001</v>
      </c>
      <c r="G156" s="8">
        <v>379.5367</v>
      </c>
      <c r="H156" s="8">
        <v>657</v>
      </c>
      <c r="I156" s="8">
        <v>7</v>
      </c>
      <c r="J156" s="8">
        <v>39.805799999999998</v>
      </c>
      <c r="K156" s="8">
        <v>0.40483999999999998</v>
      </c>
      <c r="L156" s="8">
        <v>0.40483999999999998</v>
      </c>
      <c r="M156" s="8">
        <v>0.47872999999999999</v>
      </c>
      <c r="N156" s="8">
        <v>157</v>
      </c>
      <c r="O156" s="8">
        <v>157.1557</v>
      </c>
      <c r="P156" s="8">
        <v>157</v>
      </c>
      <c r="Q156" s="8">
        <v>1.6457999999999999</v>
      </c>
      <c r="R156" s="8">
        <v>-47.696399999999997</v>
      </c>
      <c r="S156" s="8">
        <v>9.8489100000000001</v>
      </c>
      <c r="T156" s="8">
        <v>-6.1185700000000001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</row>
    <row r="157" spans="1:80" x14ac:dyDescent="0.2">
      <c r="A157" s="14" t="s">
        <v>652</v>
      </c>
      <c r="B157" s="8">
        <v>0.73107999999999995</v>
      </c>
      <c r="C157" s="8">
        <v>0.24546999999999999</v>
      </c>
      <c r="D157" s="8">
        <v>0.48559999999999998</v>
      </c>
      <c r="E157" s="8">
        <v>19.509699999999999</v>
      </c>
      <c r="F157" s="8">
        <v>20.7315</v>
      </c>
      <c r="G157" s="8">
        <v>525.26070000000004</v>
      </c>
      <c r="H157" s="8">
        <v>1024</v>
      </c>
      <c r="I157" s="8">
        <v>7</v>
      </c>
      <c r="J157" s="8">
        <v>52.738199999999999</v>
      </c>
      <c r="K157" s="8">
        <v>0.30059000000000002</v>
      </c>
      <c r="L157" s="8">
        <v>0.2833</v>
      </c>
      <c r="M157" s="8">
        <v>0.30059000000000002</v>
      </c>
      <c r="N157" s="8">
        <v>0.24546999999999999</v>
      </c>
      <c r="O157" s="8">
        <v>0.24546999999999999</v>
      </c>
      <c r="P157" s="8">
        <v>0.24546999999999999</v>
      </c>
      <c r="Q157" s="8">
        <v>0</v>
      </c>
      <c r="R157" s="8">
        <v>-45.6267</v>
      </c>
      <c r="S157" s="8">
        <v>9.2725600000000004</v>
      </c>
      <c r="T157" s="8">
        <v>-5.5206299999999997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</row>
    <row r="158" spans="1:80" x14ac:dyDescent="0.2">
      <c r="A158" s="14" t="s">
        <v>653</v>
      </c>
      <c r="B158" s="8">
        <v>0.78039000000000003</v>
      </c>
      <c r="C158" s="8">
        <v>0.25130999999999998</v>
      </c>
      <c r="D158" s="8">
        <v>0.52907999999999999</v>
      </c>
      <c r="E158" s="8">
        <v>18.0867</v>
      </c>
      <c r="F158" s="8">
        <v>18.2102</v>
      </c>
      <c r="G158" s="8">
        <v>612.58910000000003</v>
      </c>
      <c r="H158" s="8">
        <v>1167</v>
      </c>
      <c r="I158" s="8">
        <v>7</v>
      </c>
      <c r="J158" s="8">
        <v>62.866700000000002</v>
      </c>
      <c r="K158" s="8">
        <v>0.20238999999999999</v>
      </c>
      <c r="L158" s="8">
        <v>0.21776999999999999</v>
      </c>
      <c r="M158" s="8">
        <v>0.20238999999999999</v>
      </c>
      <c r="N158" s="8">
        <v>0.25130999999999998</v>
      </c>
      <c r="O158" s="8">
        <v>0.25130999999999998</v>
      </c>
      <c r="P158" s="8">
        <v>0.25130999999999998</v>
      </c>
      <c r="Q158" s="8">
        <v>0</v>
      </c>
      <c r="R158" s="8">
        <v>-16.249199999999998</v>
      </c>
      <c r="S158" s="8">
        <v>27.349900000000002</v>
      </c>
      <c r="T158" s="8">
        <v>-2.3425500000000001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</row>
    <row r="159" spans="1:80" x14ac:dyDescent="0.2">
      <c r="A159" s="14" t="s">
        <v>654</v>
      </c>
      <c r="B159" s="8">
        <v>0.49525000000000002</v>
      </c>
      <c r="C159" s="8">
        <v>0.37635999999999997</v>
      </c>
      <c r="D159" s="8">
        <v>0.11889</v>
      </c>
      <c r="E159" s="8">
        <v>21.393799999999999</v>
      </c>
      <c r="F159" s="8">
        <v>19.2788</v>
      </c>
      <c r="G159" s="8">
        <v>289.9076</v>
      </c>
      <c r="H159" s="8">
        <v>450</v>
      </c>
      <c r="I159" s="8">
        <v>8</v>
      </c>
      <c r="J159" s="8">
        <v>24.178999999999998</v>
      </c>
      <c r="K159" s="8">
        <v>0.22302</v>
      </c>
      <c r="L159" s="8">
        <v>0.22242999999999999</v>
      </c>
      <c r="M159" s="8">
        <v>0.22302</v>
      </c>
      <c r="N159" s="8">
        <v>0.37635999999999997</v>
      </c>
      <c r="O159" s="8">
        <v>0.37635999999999997</v>
      </c>
      <c r="P159" s="8">
        <v>0.37635999999999997</v>
      </c>
      <c r="Q159" s="8">
        <v>0</v>
      </c>
      <c r="R159" s="8">
        <v>-12.410299999999999</v>
      </c>
      <c r="S159" s="8">
        <v>46.005099999999999</v>
      </c>
      <c r="T159" s="8">
        <v>-1.1077900000000001</v>
      </c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</row>
    <row r="160" spans="1:80" x14ac:dyDescent="0.2">
      <c r="A160" s="14" t="s">
        <v>655</v>
      </c>
      <c r="B160" s="8">
        <v>0.86931999999999998</v>
      </c>
      <c r="C160" s="8">
        <v>0.49153999999999998</v>
      </c>
      <c r="D160" s="8">
        <v>0.37776999999999999</v>
      </c>
      <c r="E160" s="8">
        <v>21.104700000000001</v>
      </c>
      <c r="F160" s="8">
        <v>18.415099999999999</v>
      </c>
      <c r="G160" s="8">
        <v>335.44409999999999</v>
      </c>
      <c r="H160" s="8">
        <v>628</v>
      </c>
      <c r="I160" s="8">
        <v>7</v>
      </c>
      <c r="J160" s="8">
        <v>40.364600000000003</v>
      </c>
      <c r="K160" s="8">
        <v>0.35091</v>
      </c>
      <c r="L160" s="8">
        <v>0.35091</v>
      </c>
      <c r="M160" s="8">
        <v>0.55479999999999996</v>
      </c>
      <c r="N160" s="8">
        <v>309.60000000000002</v>
      </c>
      <c r="O160" s="8">
        <v>309.72550000000001</v>
      </c>
      <c r="P160" s="8">
        <v>309.60000000000002</v>
      </c>
      <c r="Q160" s="8">
        <v>3.3142999999999998</v>
      </c>
      <c r="R160" s="8">
        <v>-14.737</v>
      </c>
      <c r="S160" s="8">
        <v>43.064900000000002</v>
      </c>
      <c r="T160" s="8">
        <v>-0.94925899999999996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</row>
    <row r="161" spans="1:80" x14ac:dyDescent="0.2">
      <c r="A161" s="14" t="s">
        <v>656</v>
      </c>
      <c r="B161" s="8">
        <v>0.22195000000000001</v>
      </c>
      <c r="C161" s="8">
        <v>0.14324999999999999</v>
      </c>
      <c r="D161" s="8">
        <v>7.8706999999999999E-2</v>
      </c>
      <c r="E161" s="8">
        <v>15.260999999999999</v>
      </c>
      <c r="F161" s="8">
        <v>15.2973</v>
      </c>
      <c r="G161" s="8">
        <v>101.0997</v>
      </c>
      <c r="H161" s="8">
        <v>274</v>
      </c>
      <c r="I161" s="8">
        <v>7</v>
      </c>
      <c r="J161" s="8">
        <v>12.3184</v>
      </c>
      <c r="K161" s="8">
        <v>0.15160999999999999</v>
      </c>
      <c r="L161" s="8">
        <v>0.14746000000000001</v>
      </c>
      <c r="M161" s="8">
        <v>0.15160999999999999</v>
      </c>
      <c r="N161" s="8">
        <v>0.14324999999999999</v>
      </c>
      <c r="O161" s="8">
        <v>0.14324999999999999</v>
      </c>
      <c r="P161" s="8">
        <v>0.14324999999999999</v>
      </c>
      <c r="Q161" s="8">
        <v>0</v>
      </c>
      <c r="R161" s="8">
        <v>-18.883600000000001</v>
      </c>
      <c r="S161" s="8">
        <v>47.162300000000002</v>
      </c>
      <c r="T161" s="8">
        <v>-1.8390500000000001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</row>
    <row r="162" spans="1:80" x14ac:dyDescent="0.2">
      <c r="A162" s="14" t="s">
        <v>657</v>
      </c>
      <c r="B162" s="8">
        <v>0.76253000000000004</v>
      </c>
      <c r="C162" s="8">
        <v>0.23716999999999999</v>
      </c>
      <c r="D162" s="8">
        <v>0.52537</v>
      </c>
      <c r="E162" s="8">
        <v>18.812899999999999</v>
      </c>
      <c r="F162" s="8">
        <v>17.331199999999999</v>
      </c>
      <c r="G162" s="8">
        <v>566.88969999999995</v>
      </c>
      <c r="H162" s="8">
        <v>1382</v>
      </c>
      <c r="I162" s="8">
        <v>8</v>
      </c>
      <c r="J162" s="8">
        <v>55.400700000000001</v>
      </c>
      <c r="K162" s="8">
        <v>0.19670000000000001</v>
      </c>
      <c r="L162" s="8">
        <v>0.1817</v>
      </c>
      <c r="M162" s="8">
        <v>0.19670000000000001</v>
      </c>
      <c r="N162" s="8">
        <v>0.23716999999999999</v>
      </c>
      <c r="O162" s="8">
        <v>0.23716999999999999</v>
      </c>
      <c r="P162" s="8">
        <v>0.23716999999999999</v>
      </c>
      <c r="Q162" s="8">
        <v>0</v>
      </c>
      <c r="R162" s="8">
        <v>-27.348099999999999</v>
      </c>
      <c r="S162" s="8">
        <v>52.753999999999998</v>
      </c>
      <c r="T162" s="8">
        <v>-0.99060800000000004</v>
      </c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</row>
    <row r="163" spans="1:80" x14ac:dyDescent="0.2">
      <c r="A163" s="14" t="s">
        <v>658</v>
      </c>
      <c r="B163" s="8">
        <v>0.42886999999999997</v>
      </c>
      <c r="C163" s="8">
        <v>0.29797000000000001</v>
      </c>
      <c r="D163" s="8">
        <v>0.13091</v>
      </c>
      <c r="E163" s="8">
        <v>20.040400000000002</v>
      </c>
      <c r="F163" s="8">
        <v>14.8123</v>
      </c>
      <c r="G163" s="8">
        <v>404.48009999999999</v>
      </c>
      <c r="H163" s="8">
        <v>860</v>
      </c>
      <c r="I163" s="8">
        <v>8</v>
      </c>
      <c r="J163" s="8">
        <v>20.4786</v>
      </c>
      <c r="K163" s="8">
        <v>0.26397999999999999</v>
      </c>
      <c r="L163" s="8">
        <v>0.26397999999999999</v>
      </c>
      <c r="M163" s="8">
        <v>0.26397999999999999</v>
      </c>
      <c r="N163" s="8">
        <v>0.29797000000000001</v>
      </c>
      <c r="O163" s="8">
        <v>0.29797000000000001</v>
      </c>
      <c r="P163" s="8">
        <v>0.29797000000000001</v>
      </c>
      <c r="Q163" s="8">
        <v>0</v>
      </c>
      <c r="R163" s="8">
        <v>-27.170100000000001</v>
      </c>
      <c r="S163" s="8">
        <v>54.817</v>
      </c>
      <c r="T163" s="8">
        <v>-1.6887000000000001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</row>
    <row r="164" spans="1:80" x14ac:dyDescent="0.2">
      <c r="A164" s="14" t="s">
        <v>659</v>
      </c>
      <c r="B164" s="8">
        <v>0.41289999999999999</v>
      </c>
      <c r="C164" s="8">
        <v>0.16220999999999999</v>
      </c>
      <c r="D164" s="8">
        <v>0.25069000000000002</v>
      </c>
      <c r="E164" s="8">
        <v>13.114100000000001</v>
      </c>
      <c r="F164" s="8">
        <v>9.2683</v>
      </c>
      <c r="G164" s="8">
        <v>445.14490000000001</v>
      </c>
      <c r="H164" s="8">
        <v>966</v>
      </c>
      <c r="I164" s="8">
        <v>8</v>
      </c>
      <c r="J164" s="8">
        <v>22.8582</v>
      </c>
      <c r="K164" s="8">
        <v>0.20111999999999999</v>
      </c>
      <c r="L164" s="8">
        <v>0.20111999999999999</v>
      </c>
      <c r="M164" s="8">
        <v>0.20111999999999999</v>
      </c>
      <c r="N164" s="8">
        <v>0.16220999999999999</v>
      </c>
      <c r="O164" s="8">
        <v>0.16220999999999999</v>
      </c>
      <c r="P164" s="8">
        <v>0.16220999999999999</v>
      </c>
      <c r="Q164" s="8">
        <v>0</v>
      </c>
      <c r="R164" s="8">
        <v>-27.223500000000001</v>
      </c>
      <c r="S164" s="8">
        <v>55.1678</v>
      </c>
      <c r="T164" s="8">
        <v>-1.86642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</row>
    <row r="165" spans="1:80" x14ac:dyDescent="0.2">
      <c r="A165" s="14" t="s">
        <v>660</v>
      </c>
      <c r="B165" s="8">
        <v>0.57447000000000004</v>
      </c>
      <c r="C165" s="8">
        <v>0.34761999999999998</v>
      </c>
      <c r="D165" s="8">
        <v>0.22684000000000001</v>
      </c>
      <c r="E165" s="8">
        <v>19.696200000000001</v>
      </c>
      <c r="F165" s="8">
        <v>20.903700000000001</v>
      </c>
      <c r="G165" s="8">
        <v>373.09160000000003</v>
      </c>
      <c r="H165" s="8">
        <v>846</v>
      </c>
      <c r="I165" s="8">
        <v>7</v>
      </c>
      <c r="J165" s="8">
        <v>30.9543</v>
      </c>
      <c r="K165" s="8">
        <v>0.29326999999999998</v>
      </c>
      <c r="L165" s="8">
        <v>0.29326999999999998</v>
      </c>
      <c r="M165" s="8">
        <v>0.29326999999999998</v>
      </c>
      <c r="N165" s="8">
        <v>0.34761999999999998</v>
      </c>
      <c r="O165" s="8">
        <v>0.34761999999999998</v>
      </c>
      <c r="P165" s="8">
        <v>0.34761999999999998</v>
      </c>
      <c r="Q165" s="8">
        <v>0</v>
      </c>
      <c r="R165" s="8">
        <v>-28.7151</v>
      </c>
      <c r="S165" s="8">
        <v>52.753100000000003</v>
      </c>
      <c r="T165" s="8">
        <v>-1.86269</v>
      </c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</row>
    <row r="166" spans="1:80" x14ac:dyDescent="0.2">
      <c r="A166" s="14" t="s">
        <v>661</v>
      </c>
      <c r="B166" s="8">
        <v>1.3602000000000001</v>
      </c>
      <c r="C166" s="8">
        <v>0.53197000000000005</v>
      </c>
      <c r="D166" s="8">
        <v>0.82826</v>
      </c>
      <c r="E166" s="8">
        <v>17.5533</v>
      </c>
      <c r="F166" s="8">
        <v>12.918900000000001</v>
      </c>
      <c r="G166" s="8">
        <v>1383.4621999999999</v>
      </c>
      <c r="H166" s="8">
        <v>3124</v>
      </c>
      <c r="I166" s="8">
        <v>8</v>
      </c>
      <c r="J166" s="8">
        <v>99.235900000000001</v>
      </c>
      <c r="K166" s="8">
        <v>0.41131000000000001</v>
      </c>
      <c r="L166" s="8">
        <v>0.41131000000000001</v>
      </c>
      <c r="M166" s="8">
        <v>0.41131000000000001</v>
      </c>
      <c r="N166" s="8">
        <v>0.53197000000000005</v>
      </c>
      <c r="O166" s="8">
        <v>0.53197000000000005</v>
      </c>
      <c r="P166" s="8">
        <v>0.53197000000000005</v>
      </c>
      <c r="Q166" s="8">
        <v>0</v>
      </c>
      <c r="R166" s="8">
        <v>-30.247199999999999</v>
      </c>
      <c r="S166" s="8">
        <v>58.205800000000004</v>
      </c>
      <c r="T166" s="8">
        <v>-0.68757199999999996</v>
      </c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</row>
    <row r="167" spans="1:80" x14ac:dyDescent="0.2">
      <c r="A167" s="14" t="s">
        <v>662</v>
      </c>
      <c r="B167" s="8">
        <v>1.1922999999999999</v>
      </c>
      <c r="C167" s="8">
        <v>0.77039000000000002</v>
      </c>
      <c r="D167" s="8">
        <v>0.42191000000000001</v>
      </c>
      <c r="E167" s="8">
        <v>18.7455</v>
      </c>
      <c r="F167" s="8">
        <v>22.4526</v>
      </c>
      <c r="G167" s="8">
        <v>496.19139999999999</v>
      </c>
      <c r="H167" s="8">
        <v>986</v>
      </c>
      <c r="I167" s="8">
        <v>6</v>
      </c>
      <c r="J167" s="8">
        <v>47.307099999999998</v>
      </c>
      <c r="K167" s="8">
        <v>0.37114000000000003</v>
      </c>
      <c r="L167" s="8">
        <v>0.35243000000000002</v>
      </c>
      <c r="M167" s="8">
        <v>0.25134000000000001</v>
      </c>
      <c r="N167" s="8">
        <v>-34.200000000000003</v>
      </c>
      <c r="O167" s="8">
        <v>-33.743400000000001</v>
      </c>
      <c r="P167" s="8">
        <v>-34.200000000000003</v>
      </c>
      <c r="Q167" s="8">
        <v>1.3344</v>
      </c>
      <c r="R167" s="8">
        <v>-31.258700000000001</v>
      </c>
      <c r="S167" s="8">
        <v>66.871799999999993</v>
      </c>
      <c r="T167" s="8">
        <v>-1.2528999999999999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</row>
    <row r="168" spans="1:80" x14ac:dyDescent="0.2">
      <c r="A168" s="14" t="s">
        <v>663</v>
      </c>
      <c r="B168" s="8">
        <v>0.60451999999999995</v>
      </c>
      <c r="C168" s="8">
        <v>0.20230000000000001</v>
      </c>
      <c r="D168" s="8">
        <v>0.40222000000000002</v>
      </c>
      <c r="E168" s="8">
        <v>18.315899999999999</v>
      </c>
      <c r="F168" s="8">
        <v>17.909500000000001</v>
      </c>
      <c r="G168" s="8">
        <v>626.47799999999995</v>
      </c>
      <c r="H168" s="8">
        <v>1265</v>
      </c>
      <c r="I168" s="8">
        <v>8</v>
      </c>
      <c r="J168" s="8">
        <v>48.9039</v>
      </c>
      <c r="K168" s="8">
        <v>0.23053000000000001</v>
      </c>
      <c r="L168" s="8">
        <v>0.23053000000000001</v>
      </c>
      <c r="M168" s="8">
        <v>0.23053000000000001</v>
      </c>
      <c r="N168" s="8">
        <v>0.20230000000000001</v>
      </c>
      <c r="O168" s="8">
        <v>0.20230000000000001</v>
      </c>
      <c r="P168" s="8">
        <v>0.20230000000000001</v>
      </c>
      <c r="Q168" s="8">
        <v>0</v>
      </c>
      <c r="R168" s="8">
        <v>-12.2202</v>
      </c>
      <c r="S168" s="8">
        <v>65.729100000000003</v>
      </c>
      <c r="T168" s="8">
        <v>-0.25252599999999997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</row>
    <row r="169" spans="1:80" x14ac:dyDescent="0.2">
      <c r="A169" s="14" t="s">
        <v>664</v>
      </c>
      <c r="B169" s="8">
        <v>0.91822000000000004</v>
      </c>
      <c r="C169" s="8">
        <v>0.73799000000000003</v>
      </c>
      <c r="D169" s="8">
        <v>0.18023</v>
      </c>
      <c r="E169" s="8">
        <v>16.2561</v>
      </c>
      <c r="F169" s="8">
        <v>16.2104</v>
      </c>
      <c r="G169" s="8">
        <v>404.1936</v>
      </c>
      <c r="H169" s="8">
        <v>771</v>
      </c>
      <c r="I169" s="8">
        <v>10</v>
      </c>
      <c r="J169" s="8">
        <v>26.876300000000001</v>
      </c>
      <c r="K169" s="8">
        <v>0.57098000000000004</v>
      </c>
      <c r="L169" s="8">
        <v>0.57098000000000004</v>
      </c>
      <c r="M169" s="8">
        <v>0.57098000000000004</v>
      </c>
      <c r="N169" s="8">
        <v>0.73799000000000003</v>
      </c>
      <c r="O169" s="8">
        <v>0.73799000000000003</v>
      </c>
      <c r="P169" s="8">
        <v>0.73799000000000003</v>
      </c>
      <c r="Q169" s="8">
        <v>0</v>
      </c>
      <c r="R169" s="8">
        <v>-23.222799999999999</v>
      </c>
      <c r="S169" s="8">
        <v>63.309600000000003</v>
      </c>
      <c r="T169" s="8">
        <v>-2.4285299999999999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</row>
    <row r="170" spans="1:80" x14ac:dyDescent="0.2">
      <c r="A170" s="14" t="s">
        <v>665</v>
      </c>
      <c r="B170" s="8">
        <v>0.57423999999999997</v>
      </c>
      <c r="C170" s="8">
        <v>0.41054000000000002</v>
      </c>
      <c r="D170" s="8">
        <v>0.16370000000000001</v>
      </c>
      <c r="E170" s="8">
        <v>18.2209</v>
      </c>
      <c r="F170" s="8">
        <v>16.2532</v>
      </c>
      <c r="G170" s="8">
        <v>306.2405</v>
      </c>
      <c r="H170" s="8">
        <v>473</v>
      </c>
      <c r="I170" s="8">
        <v>9</v>
      </c>
      <c r="J170" s="8">
        <v>28.889700000000001</v>
      </c>
      <c r="K170" s="8">
        <v>0.24662000000000001</v>
      </c>
      <c r="L170" s="8">
        <v>0.25003999999999998</v>
      </c>
      <c r="M170" s="8">
        <v>0.24832000000000001</v>
      </c>
      <c r="N170" s="8">
        <v>264.5</v>
      </c>
      <c r="O170" s="8">
        <v>264.58069999999998</v>
      </c>
      <c r="P170" s="8">
        <v>264.5</v>
      </c>
      <c r="Q170" s="8">
        <v>7.8124000000000002</v>
      </c>
      <c r="R170" s="8">
        <v>-6.5488400000000002</v>
      </c>
      <c r="S170" s="8">
        <v>58.308900000000001</v>
      </c>
      <c r="T170" s="8">
        <v>0.213752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</row>
    <row r="171" spans="1:80" x14ac:dyDescent="0.2">
      <c r="A171" s="14" t="s">
        <v>666</v>
      </c>
      <c r="B171" s="8">
        <v>1.5277000000000001</v>
      </c>
      <c r="C171" s="8">
        <v>0.64653000000000005</v>
      </c>
      <c r="D171" s="8">
        <v>0.88112999999999997</v>
      </c>
      <c r="E171" s="8">
        <v>21.5593</v>
      </c>
      <c r="F171" s="8">
        <v>20.262499999999999</v>
      </c>
      <c r="G171" s="8">
        <v>897.29420000000005</v>
      </c>
      <c r="H171" s="8">
        <v>1686</v>
      </c>
      <c r="I171" s="8">
        <v>8</v>
      </c>
      <c r="J171" s="8">
        <v>90.019300000000001</v>
      </c>
      <c r="K171" s="8">
        <v>0.42421999999999999</v>
      </c>
      <c r="L171" s="8">
        <v>0.42421999999999999</v>
      </c>
      <c r="M171" s="8">
        <v>0.36279</v>
      </c>
      <c r="N171" s="8">
        <v>193.6</v>
      </c>
      <c r="O171" s="8">
        <v>193.7818</v>
      </c>
      <c r="P171" s="8">
        <v>193.6</v>
      </c>
      <c r="Q171" s="8">
        <v>2.7416999999999998</v>
      </c>
      <c r="R171" s="8">
        <v>-13.442299999999999</v>
      </c>
      <c r="S171" s="8">
        <v>52.347999999999999</v>
      </c>
      <c r="T171" s="8">
        <v>-1.48668</v>
      </c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</row>
    <row r="172" spans="1:80" x14ac:dyDescent="0.2">
      <c r="A172" s="14" t="s">
        <v>667</v>
      </c>
      <c r="B172" s="8">
        <v>0.28549999999999998</v>
      </c>
      <c r="C172" s="8">
        <v>0.20099</v>
      </c>
      <c r="D172" s="8">
        <v>8.4502999999999995E-2</v>
      </c>
      <c r="E172" s="8">
        <v>16.368400000000001</v>
      </c>
      <c r="F172" s="8">
        <v>15.475300000000001</v>
      </c>
      <c r="G172" s="8">
        <v>98.852199999999996</v>
      </c>
      <c r="H172" s="8">
        <v>194</v>
      </c>
      <c r="I172" s="8">
        <v>6</v>
      </c>
      <c r="J172" s="8">
        <v>12.3179</v>
      </c>
      <c r="K172" s="8">
        <v>0.17277999999999999</v>
      </c>
      <c r="L172" s="8">
        <v>0.17138999999999999</v>
      </c>
      <c r="M172" s="8">
        <v>0.17277999999999999</v>
      </c>
      <c r="N172" s="8">
        <v>0.20099</v>
      </c>
      <c r="O172" s="8">
        <v>0.20099</v>
      </c>
      <c r="P172" s="8">
        <v>0.20099</v>
      </c>
      <c r="Q172" s="8">
        <v>0</v>
      </c>
      <c r="R172" s="8">
        <v>-8.2693700000000003</v>
      </c>
      <c r="S172" s="8">
        <v>50.595300000000002</v>
      </c>
      <c r="T172" s="8">
        <v>-0.10591299999999999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</row>
    <row r="173" spans="1:80" x14ac:dyDescent="0.2">
      <c r="A173" s="14" t="s">
        <v>668</v>
      </c>
      <c r="B173" s="8">
        <v>1.2437</v>
      </c>
      <c r="C173" s="8">
        <v>0.72416999999999998</v>
      </c>
      <c r="D173" s="8">
        <v>0.51951999999999998</v>
      </c>
      <c r="E173" s="8">
        <v>24.710100000000001</v>
      </c>
      <c r="F173" s="8">
        <v>25.324200000000001</v>
      </c>
      <c r="G173" s="8">
        <v>704.01859999999999</v>
      </c>
      <c r="H173" s="8">
        <v>1215</v>
      </c>
      <c r="I173" s="8">
        <v>9</v>
      </c>
      <c r="J173" s="8">
        <v>66.913700000000006</v>
      </c>
      <c r="K173" s="8">
        <v>0.43292999999999998</v>
      </c>
      <c r="L173" s="8">
        <v>0.43292999999999998</v>
      </c>
      <c r="M173" s="8">
        <v>0.43292999999999998</v>
      </c>
      <c r="N173" s="8">
        <v>0.72416999999999998</v>
      </c>
      <c r="O173" s="8">
        <v>0.72416999999999998</v>
      </c>
      <c r="P173" s="8">
        <v>0.72416999999999998</v>
      </c>
      <c r="Q173" s="8">
        <v>0</v>
      </c>
      <c r="R173" s="8">
        <v>-58.297800000000002</v>
      </c>
      <c r="S173" s="8">
        <v>40.884</v>
      </c>
      <c r="T173" s="8">
        <v>-5.52888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</row>
    <row r="174" spans="1:80" x14ac:dyDescent="0.2">
      <c r="A174" s="14" t="s">
        <v>669</v>
      </c>
      <c r="B174" s="8">
        <v>1.1449</v>
      </c>
      <c r="C174" s="8">
        <v>0.66102000000000005</v>
      </c>
      <c r="D174" s="8">
        <v>0.48392000000000002</v>
      </c>
      <c r="E174" s="8">
        <v>21.025200000000002</v>
      </c>
      <c r="F174" s="8">
        <v>20.485199999999999</v>
      </c>
      <c r="G174" s="8">
        <v>598.66920000000005</v>
      </c>
      <c r="H174" s="8">
        <v>950</v>
      </c>
      <c r="I174" s="8">
        <v>8</v>
      </c>
      <c r="J174" s="8">
        <v>57.3127</v>
      </c>
      <c r="K174" s="8">
        <v>0.28599000000000002</v>
      </c>
      <c r="L174" s="8">
        <v>0.26530999999999999</v>
      </c>
      <c r="M174" s="8">
        <v>0.26371</v>
      </c>
      <c r="N174" s="8">
        <v>193.2</v>
      </c>
      <c r="O174" s="8">
        <v>193.6035</v>
      </c>
      <c r="P174" s="8">
        <v>193.2</v>
      </c>
      <c r="Q174" s="8">
        <v>3.5764999999999998</v>
      </c>
      <c r="R174" s="8">
        <v>-32.789099999999998</v>
      </c>
      <c r="S174" s="8">
        <v>1.32691</v>
      </c>
      <c r="T174" s="8">
        <v>-4.1800699999999997</v>
      </c>
    </row>
  </sheetData>
  <mergeCells count="4">
    <mergeCell ref="A1:T1"/>
    <mergeCell ref="U1:AN1"/>
    <mergeCell ref="AO1:BH1"/>
    <mergeCell ref="BI1:CB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5FA9-A8C5-43FD-B881-3E2B83AE7EF2}">
  <dimension ref="A1:AF171"/>
  <sheetViews>
    <sheetView tabSelected="1" zoomScale="46" zoomScaleNormal="46" workbookViewId="0">
      <selection activeCell="E51" sqref="E51"/>
    </sheetView>
  </sheetViews>
  <sheetFormatPr defaultRowHeight="14.25" x14ac:dyDescent="0.2"/>
  <sheetData>
    <row r="1" spans="1:32" x14ac:dyDescent="0.2">
      <c r="A1" s="15" t="s">
        <v>0</v>
      </c>
      <c r="B1" s="15"/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7" t="s">
        <v>3</v>
      </c>
      <c r="R1" s="17"/>
      <c r="S1" s="17"/>
      <c r="T1" s="17"/>
      <c r="U1" s="17"/>
      <c r="V1" s="17"/>
      <c r="W1" s="17"/>
      <c r="X1" s="17"/>
      <c r="Y1" s="18" t="s">
        <v>2</v>
      </c>
      <c r="Z1" s="18"/>
      <c r="AA1" s="18"/>
      <c r="AB1" s="18"/>
      <c r="AC1" s="18"/>
      <c r="AD1" s="18"/>
      <c r="AE1" s="18"/>
      <c r="AF1" s="18"/>
    </row>
    <row r="2" spans="1:32" x14ac:dyDescent="0.2">
      <c r="A2" s="8" t="s">
        <v>670</v>
      </c>
      <c r="B2" s="8" t="s">
        <v>671</v>
      </c>
      <c r="C2" s="8" t="s">
        <v>672</v>
      </c>
      <c r="D2" s="8" t="s">
        <v>673</v>
      </c>
      <c r="E2" s="8" t="s">
        <v>674</v>
      </c>
      <c r="F2" s="8" t="s">
        <v>671</v>
      </c>
      <c r="G2" s="8" t="s">
        <v>672</v>
      </c>
      <c r="H2" s="8" t="s">
        <v>673</v>
      </c>
      <c r="I2" s="8" t="s">
        <v>670</v>
      </c>
      <c r="J2" s="8" t="s">
        <v>671</v>
      </c>
      <c r="K2" s="8" t="s">
        <v>672</v>
      </c>
      <c r="L2" s="8" t="s">
        <v>673</v>
      </c>
      <c r="M2" s="8" t="s">
        <v>674</v>
      </c>
      <c r="N2" s="8" t="s">
        <v>671</v>
      </c>
      <c r="O2" s="8" t="s">
        <v>672</v>
      </c>
      <c r="P2" s="8" t="s">
        <v>673</v>
      </c>
      <c r="Q2" s="8" t="s">
        <v>670</v>
      </c>
      <c r="R2" s="8" t="s">
        <v>671</v>
      </c>
      <c r="S2" s="8" t="s">
        <v>672</v>
      </c>
      <c r="T2" s="8" t="s">
        <v>673</v>
      </c>
      <c r="U2" s="8" t="s">
        <v>674</v>
      </c>
      <c r="V2" s="8" t="s">
        <v>671</v>
      </c>
      <c r="W2" s="8" t="s">
        <v>672</v>
      </c>
      <c r="X2" s="8" t="s">
        <v>673</v>
      </c>
      <c r="Y2" s="8" t="s">
        <v>670</v>
      </c>
      <c r="Z2" s="8" t="s">
        <v>671</v>
      </c>
      <c r="AA2" s="8" t="s">
        <v>672</v>
      </c>
      <c r="AB2" s="8" t="s">
        <v>673</v>
      </c>
      <c r="AC2" s="8" t="s">
        <v>674</v>
      </c>
      <c r="AD2" s="8" t="s">
        <v>671</v>
      </c>
      <c r="AE2" s="8" t="s">
        <v>672</v>
      </c>
      <c r="AF2" s="8" t="s">
        <v>673</v>
      </c>
    </row>
    <row r="3" spans="1:32" x14ac:dyDescent="0.2">
      <c r="A3" s="19" t="s">
        <v>675</v>
      </c>
      <c r="B3" s="8">
        <v>2209</v>
      </c>
      <c r="C3" s="8">
        <v>914.42840000000001</v>
      </c>
      <c r="D3" s="8">
        <f>B3/C3</f>
        <v>2.4157167472051393</v>
      </c>
      <c r="E3" s="19" t="s">
        <v>675</v>
      </c>
      <c r="F3" s="8">
        <v>3.9689000000000001</v>
      </c>
      <c r="G3" s="8">
        <v>20.023199999999999</v>
      </c>
      <c r="H3" s="8">
        <f>F3/G3</f>
        <v>0.19821507051819889</v>
      </c>
      <c r="I3" s="19" t="s">
        <v>676</v>
      </c>
      <c r="J3" s="8">
        <v>1248.8</v>
      </c>
      <c r="K3" s="8">
        <v>605.13589999999999</v>
      </c>
      <c r="L3" s="8">
        <f>J3/K3</f>
        <v>2.0636686734335212</v>
      </c>
      <c r="M3" s="19" t="s">
        <v>676</v>
      </c>
      <c r="N3" s="8">
        <v>6.3798000000000004</v>
      </c>
      <c r="O3" s="8">
        <v>16.419799999999999</v>
      </c>
      <c r="P3" s="8">
        <f>N3/O3</f>
        <v>0.38854310040317186</v>
      </c>
      <c r="Q3" s="19" t="s">
        <v>677</v>
      </c>
      <c r="R3" s="8">
        <v>0.65769999999999995</v>
      </c>
      <c r="S3" s="8">
        <v>6.5803000000000003</v>
      </c>
      <c r="T3" s="8">
        <f>R3/S3</f>
        <v>9.9949850310776092E-2</v>
      </c>
      <c r="U3" s="19" t="s">
        <v>677</v>
      </c>
      <c r="V3" s="8">
        <v>0.1162</v>
      </c>
      <c r="W3" s="8">
        <v>2.9024000000000001</v>
      </c>
      <c r="X3" s="8">
        <f>V3/W3</f>
        <v>4.0035832414553468E-2</v>
      </c>
      <c r="Y3" s="19" t="s">
        <v>678</v>
      </c>
      <c r="Z3" s="8">
        <v>4983.6000000000004</v>
      </c>
      <c r="AA3" s="8">
        <v>1539.9</v>
      </c>
      <c r="AB3" s="8">
        <f>Z3/AA3</f>
        <v>3.2363140463666471</v>
      </c>
      <c r="AC3" s="19" t="s">
        <v>678</v>
      </c>
      <c r="AD3" s="8">
        <v>9.8211999999999993</v>
      </c>
      <c r="AE3" s="8">
        <v>38.6081</v>
      </c>
      <c r="AF3" s="8">
        <f>AD3/AE3</f>
        <v>0.25438185251281464</v>
      </c>
    </row>
    <row r="4" spans="1:32" x14ac:dyDescent="0.2">
      <c r="A4" s="19" t="s">
        <v>679</v>
      </c>
      <c r="B4" s="8">
        <v>2096.5</v>
      </c>
      <c r="C4" s="8">
        <v>862.34839999999997</v>
      </c>
      <c r="D4" s="8">
        <f t="shared" ref="D4:D32" si="0">B4/C4</f>
        <v>2.431151956680154</v>
      </c>
      <c r="E4" s="19" t="s">
        <v>679</v>
      </c>
      <c r="F4" s="8">
        <v>4.8391999999999999</v>
      </c>
      <c r="G4" s="8">
        <v>11.6439</v>
      </c>
      <c r="H4" s="8">
        <f t="shared" ref="H4:H32" si="1">F4/G4</f>
        <v>0.41559958433171013</v>
      </c>
      <c r="I4" s="19" t="s">
        <v>680</v>
      </c>
      <c r="J4" s="8">
        <v>10993</v>
      </c>
      <c r="K4" s="8">
        <v>2515.5</v>
      </c>
      <c r="L4" s="8">
        <f t="shared" ref="L4:L67" si="2">J4/K4</f>
        <v>4.3701053468495328</v>
      </c>
      <c r="M4" s="19" t="s">
        <v>680</v>
      </c>
      <c r="N4" s="8">
        <v>11.3743</v>
      </c>
      <c r="O4" s="8">
        <v>48.2851</v>
      </c>
      <c r="P4" s="8">
        <f t="shared" ref="P4:P67" si="3">N4/O4</f>
        <v>0.23556542287372295</v>
      </c>
      <c r="Q4" s="19" t="s">
        <v>681</v>
      </c>
      <c r="R4" s="8">
        <v>250.90539999999999</v>
      </c>
      <c r="S4" s="8">
        <v>228.45490000000001</v>
      </c>
      <c r="T4" s="8">
        <f t="shared" ref="T4:T67" si="4">R4/S4</f>
        <v>1.098271037303205</v>
      </c>
      <c r="U4" s="19" t="s">
        <v>681</v>
      </c>
      <c r="V4" s="8">
        <v>8.9399999999999993E-2</v>
      </c>
      <c r="W4" s="8">
        <v>2.2774999999999999</v>
      </c>
      <c r="X4" s="8">
        <f t="shared" ref="X4:X67" si="5">V4/W4</f>
        <v>3.9253567508232709E-2</v>
      </c>
      <c r="Y4" s="19" t="s">
        <v>682</v>
      </c>
      <c r="Z4" s="8">
        <v>2965.6</v>
      </c>
      <c r="AA4" s="8">
        <v>1072.0999999999999</v>
      </c>
      <c r="AB4" s="8">
        <f t="shared" ref="AB4:AB47" si="6">Z4/AA4</f>
        <v>2.7661598731461621</v>
      </c>
      <c r="AC4" s="19" t="s">
        <v>682</v>
      </c>
      <c r="AD4" s="8">
        <v>15.8706</v>
      </c>
      <c r="AE4" s="8">
        <v>64.671999999999997</v>
      </c>
      <c r="AF4" s="8">
        <f t="shared" ref="AF4:AF47" si="7">AD4/AE4</f>
        <v>0.24540141019297379</v>
      </c>
    </row>
    <row r="5" spans="1:32" x14ac:dyDescent="0.2">
      <c r="A5" s="19" t="s">
        <v>683</v>
      </c>
      <c r="B5" s="8">
        <v>4231.8</v>
      </c>
      <c r="C5" s="8">
        <v>1344.6</v>
      </c>
      <c r="D5" s="8">
        <f t="shared" si="0"/>
        <v>3.1472556894243646</v>
      </c>
      <c r="E5" s="19" t="s">
        <v>683</v>
      </c>
      <c r="F5" s="8">
        <v>4.5170000000000003</v>
      </c>
      <c r="G5" s="8">
        <v>15.605</v>
      </c>
      <c r="H5" s="8">
        <f t="shared" si="1"/>
        <v>0.28945850688881769</v>
      </c>
      <c r="I5" s="19" t="s">
        <v>684</v>
      </c>
      <c r="J5" s="8">
        <v>8167.6</v>
      </c>
      <c r="K5" s="8">
        <v>2142.6999999999998</v>
      </c>
      <c r="L5" s="8">
        <f t="shared" si="2"/>
        <v>3.8118262005880434</v>
      </c>
      <c r="M5" s="19" t="s">
        <v>684</v>
      </c>
      <c r="N5" s="8">
        <v>10.164300000000001</v>
      </c>
      <c r="O5" s="8">
        <v>32.5931</v>
      </c>
      <c r="P5" s="8">
        <f t="shared" si="3"/>
        <v>0.31185434954024016</v>
      </c>
      <c r="Q5" s="19" t="s">
        <v>685</v>
      </c>
      <c r="R5" s="8">
        <v>1.8676999999999999</v>
      </c>
      <c r="S5" s="8">
        <v>11.027699999999999</v>
      </c>
      <c r="T5" s="8">
        <f t="shared" si="4"/>
        <v>0.16936441869111418</v>
      </c>
      <c r="U5" s="19" t="s">
        <v>685</v>
      </c>
      <c r="V5" s="8">
        <v>1.18E-2</v>
      </c>
      <c r="W5" s="8">
        <v>0.27629999999999999</v>
      </c>
      <c r="X5" s="8">
        <f t="shared" si="5"/>
        <v>4.2707202316322836E-2</v>
      </c>
      <c r="Y5" s="19" t="s">
        <v>686</v>
      </c>
      <c r="Z5" s="8">
        <v>862.6</v>
      </c>
      <c r="AA5" s="8">
        <v>485.79219999999998</v>
      </c>
      <c r="AB5" s="8">
        <f t="shared" si="6"/>
        <v>1.775656340303529</v>
      </c>
      <c r="AC5" s="19" t="s">
        <v>686</v>
      </c>
      <c r="AD5" s="8">
        <v>5.4424999999999999</v>
      </c>
      <c r="AE5" s="8">
        <v>27.346499999999999</v>
      </c>
      <c r="AF5" s="8">
        <f t="shared" si="7"/>
        <v>0.19901998427586712</v>
      </c>
    </row>
    <row r="6" spans="1:32" x14ac:dyDescent="0.2">
      <c r="A6" s="19" t="s">
        <v>687</v>
      </c>
      <c r="B6" s="8">
        <v>1463.8</v>
      </c>
      <c r="C6" s="8">
        <v>665.85050000000001</v>
      </c>
      <c r="D6" s="8">
        <f t="shared" si="0"/>
        <v>2.1983913806477577</v>
      </c>
      <c r="E6" s="19" t="s">
        <v>687</v>
      </c>
      <c r="F6" s="8">
        <v>3.5655999999999999</v>
      </c>
      <c r="G6" s="8">
        <v>21.3277</v>
      </c>
      <c r="H6" s="8">
        <f t="shared" si="1"/>
        <v>0.16718164640350341</v>
      </c>
      <c r="I6" s="19" t="s">
        <v>688</v>
      </c>
      <c r="J6" s="8">
        <v>5234</v>
      </c>
      <c r="K6" s="8">
        <v>1653.8</v>
      </c>
      <c r="L6" s="8">
        <f>J6/K6</f>
        <v>3.1648325069536827</v>
      </c>
      <c r="M6" s="19" t="s">
        <v>688</v>
      </c>
      <c r="N6" s="8">
        <v>2.6671999999999998</v>
      </c>
      <c r="O6" s="8">
        <v>15.5306</v>
      </c>
      <c r="P6" s="8">
        <f t="shared" si="3"/>
        <v>0.17173837456376442</v>
      </c>
      <c r="Q6" s="19" t="s">
        <v>689</v>
      </c>
      <c r="R6" s="8">
        <v>83.370999999999995</v>
      </c>
      <c r="S6" s="8">
        <v>105.99120000000001</v>
      </c>
      <c r="T6" s="8">
        <f t="shared" si="4"/>
        <v>0.78658416925178687</v>
      </c>
      <c r="U6" s="19" t="s">
        <v>689</v>
      </c>
      <c r="V6" s="8">
        <v>3.3165</v>
      </c>
      <c r="W6" s="8">
        <v>11.9473</v>
      </c>
      <c r="X6" s="8">
        <f t="shared" si="5"/>
        <v>0.27759410075916735</v>
      </c>
      <c r="Y6" s="19" t="s">
        <v>690</v>
      </c>
      <c r="Z6" s="8">
        <v>289.39999999999998</v>
      </c>
      <c r="AA6" s="8">
        <v>239.24719999999999</v>
      </c>
      <c r="AB6" s="8">
        <f t="shared" si="6"/>
        <v>1.209627531691071</v>
      </c>
      <c r="AC6" s="19" t="s">
        <v>690</v>
      </c>
      <c r="AD6" s="8">
        <v>3.5057999999999998</v>
      </c>
      <c r="AE6" s="8">
        <v>21.447299999999998</v>
      </c>
      <c r="AF6" s="8">
        <f t="shared" si="7"/>
        <v>0.16346113496803794</v>
      </c>
    </row>
    <row r="7" spans="1:32" x14ac:dyDescent="0.2">
      <c r="A7" s="19" t="s">
        <v>691</v>
      </c>
      <c r="B7" s="8">
        <v>2950.8999999999996</v>
      </c>
      <c r="C7" s="8">
        <v>1051.2</v>
      </c>
      <c r="D7" s="8">
        <f t="shared" si="0"/>
        <v>2.8071727549467269</v>
      </c>
      <c r="E7" s="19" t="s">
        <v>691</v>
      </c>
      <c r="F7" s="8">
        <v>5.5289999999999999</v>
      </c>
      <c r="G7" s="8">
        <v>21.8049</v>
      </c>
      <c r="H7" s="8">
        <f t="shared" si="1"/>
        <v>0.25356685882530988</v>
      </c>
      <c r="I7" s="19" t="s">
        <v>692</v>
      </c>
      <c r="J7" s="8">
        <v>1888.2</v>
      </c>
      <c r="K7" s="8">
        <v>814.33190000000002</v>
      </c>
      <c r="L7" s="8">
        <f t="shared" si="2"/>
        <v>2.3187105896256797</v>
      </c>
      <c r="M7" s="19" t="s">
        <v>692</v>
      </c>
      <c r="N7" s="8">
        <v>1.8223</v>
      </c>
      <c r="O7" s="8">
        <v>15.5261</v>
      </c>
      <c r="P7" s="8">
        <f t="shared" si="3"/>
        <v>0.11737010582180973</v>
      </c>
      <c r="Q7" s="19" t="s">
        <v>693</v>
      </c>
      <c r="R7" s="8">
        <v>308.48500000000001</v>
      </c>
      <c r="S7" s="8">
        <v>249.0042</v>
      </c>
      <c r="T7" s="8">
        <f t="shared" si="4"/>
        <v>1.2388746856478727</v>
      </c>
      <c r="U7" s="19" t="s">
        <v>693</v>
      </c>
      <c r="V7" s="8">
        <v>1.8972</v>
      </c>
      <c r="W7" s="8">
        <v>11.8324</v>
      </c>
      <c r="X7" s="8">
        <f t="shared" si="5"/>
        <v>0.16033940705182381</v>
      </c>
      <c r="Y7" s="19" t="s">
        <v>694</v>
      </c>
      <c r="Z7" s="8">
        <v>395.4</v>
      </c>
      <c r="AA7" s="8">
        <v>311.91109999999998</v>
      </c>
      <c r="AB7" s="8">
        <f t="shared" si="6"/>
        <v>1.2676688966824201</v>
      </c>
      <c r="AC7" s="19" t="s">
        <v>694</v>
      </c>
      <c r="AD7" s="8">
        <v>0.99770000000000003</v>
      </c>
      <c r="AE7" s="8">
        <v>12.4062</v>
      </c>
      <c r="AF7" s="8">
        <f t="shared" si="7"/>
        <v>8.0419467685512086E-2</v>
      </c>
    </row>
    <row r="8" spans="1:32" x14ac:dyDescent="0.2">
      <c r="A8" s="19" t="s">
        <v>695</v>
      </c>
      <c r="B8" s="8">
        <v>1458.8000000000002</v>
      </c>
      <c r="C8" s="8">
        <v>662.76390000000004</v>
      </c>
      <c r="D8" s="8">
        <f t="shared" si="0"/>
        <v>2.2010854845896106</v>
      </c>
      <c r="E8" s="19" t="s">
        <v>695</v>
      </c>
      <c r="F8" s="8">
        <v>3.9885000000000002</v>
      </c>
      <c r="G8" s="8">
        <v>12.3378</v>
      </c>
      <c r="H8" s="8">
        <f t="shared" si="1"/>
        <v>0.32327481398628605</v>
      </c>
      <c r="I8" s="19" t="s">
        <v>696</v>
      </c>
      <c r="J8" s="8">
        <v>3541.9</v>
      </c>
      <c r="K8" s="8">
        <v>1252.5</v>
      </c>
      <c r="L8" s="8">
        <f t="shared" si="2"/>
        <v>2.8278642714570861</v>
      </c>
      <c r="M8" s="19" t="s">
        <v>696</v>
      </c>
      <c r="N8" s="8">
        <v>21.974499999999999</v>
      </c>
      <c r="O8" s="8">
        <v>22.711600000000001</v>
      </c>
      <c r="P8" s="8">
        <f t="shared" si="3"/>
        <v>0.96754521918314862</v>
      </c>
      <c r="Q8" s="19" t="s">
        <v>697</v>
      </c>
      <c r="R8" s="8">
        <v>241.51509999999999</v>
      </c>
      <c r="S8" s="8">
        <v>250.23419999999999</v>
      </c>
      <c r="T8" s="8">
        <f t="shared" si="4"/>
        <v>0.96515624163283842</v>
      </c>
      <c r="U8" s="19" t="s">
        <v>697</v>
      </c>
      <c r="V8" s="8">
        <v>1.2143999999999999</v>
      </c>
      <c r="W8" s="8">
        <v>9.1380999999999997</v>
      </c>
      <c r="X8" s="8">
        <f t="shared" si="5"/>
        <v>0.13289414648559328</v>
      </c>
      <c r="Y8" s="19" t="s">
        <v>698</v>
      </c>
      <c r="Z8" s="8">
        <v>402.9</v>
      </c>
      <c r="AA8" s="8">
        <v>299.37049999999999</v>
      </c>
      <c r="AB8" s="8">
        <f t="shared" si="6"/>
        <v>1.3458239873334212</v>
      </c>
      <c r="AC8" s="19" t="s">
        <v>698</v>
      </c>
      <c r="AD8" s="8">
        <v>3.3005</v>
      </c>
      <c r="AE8" s="8">
        <v>20.803599999999999</v>
      </c>
      <c r="AF8" s="8">
        <f t="shared" si="7"/>
        <v>0.1586504258878271</v>
      </c>
    </row>
    <row r="9" spans="1:32" x14ac:dyDescent="0.2">
      <c r="A9" s="19" t="s">
        <v>699</v>
      </c>
      <c r="B9" s="8">
        <v>1324.5</v>
      </c>
      <c r="C9" s="8">
        <v>642.65359999999998</v>
      </c>
      <c r="D9" s="8">
        <f t="shared" si="0"/>
        <v>2.0609858872649278</v>
      </c>
      <c r="E9" s="19" t="s">
        <v>699</v>
      </c>
      <c r="F9" s="8">
        <v>1.5757000000000001</v>
      </c>
      <c r="G9" s="8">
        <v>11.7484</v>
      </c>
      <c r="H9" s="8">
        <f t="shared" si="1"/>
        <v>0.13412039086173436</v>
      </c>
      <c r="I9" s="19" t="s">
        <v>700</v>
      </c>
      <c r="J9" s="8">
        <v>6651.4</v>
      </c>
      <c r="K9" s="8">
        <v>1811.7</v>
      </c>
      <c r="L9" s="8">
        <f t="shared" si="2"/>
        <v>3.6713583926698679</v>
      </c>
      <c r="M9" s="19" t="s">
        <v>700</v>
      </c>
      <c r="N9" s="8">
        <v>9.3620000000000001</v>
      </c>
      <c r="O9" s="8">
        <v>29.1982</v>
      </c>
      <c r="P9" s="8">
        <f t="shared" si="3"/>
        <v>0.3206362036015919</v>
      </c>
      <c r="Q9" s="19" t="s">
        <v>701</v>
      </c>
      <c r="R9" s="8">
        <v>209.85230000000001</v>
      </c>
      <c r="S9" s="8">
        <v>195.6198</v>
      </c>
      <c r="T9" s="8">
        <f t="shared" si="4"/>
        <v>1.0727559275697043</v>
      </c>
      <c r="U9" s="19" t="s">
        <v>701</v>
      </c>
      <c r="V9" s="8">
        <v>1.1181000000000001</v>
      </c>
      <c r="W9" s="8">
        <v>6.0098000000000003</v>
      </c>
      <c r="X9" s="8">
        <f t="shared" si="5"/>
        <v>0.18604612466305037</v>
      </c>
      <c r="Y9" s="19" t="s">
        <v>702</v>
      </c>
      <c r="Z9" s="8">
        <v>196.70000000000002</v>
      </c>
      <c r="AA9" s="8">
        <v>187.9487</v>
      </c>
      <c r="AB9" s="8">
        <f t="shared" si="6"/>
        <v>1.046562173614396</v>
      </c>
      <c r="AC9" s="19" t="s">
        <v>702</v>
      </c>
      <c r="AD9" s="8">
        <v>2.6334</v>
      </c>
      <c r="AE9" s="8">
        <v>19.936800000000002</v>
      </c>
      <c r="AF9" s="8">
        <f t="shared" si="7"/>
        <v>0.13208739617190321</v>
      </c>
    </row>
    <row r="10" spans="1:32" x14ac:dyDescent="0.2">
      <c r="A10" s="19" t="s">
        <v>703</v>
      </c>
      <c r="B10" s="8">
        <v>1838.4</v>
      </c>
      <c r="C10" s="8">
        <v>803.46119999999996</v>
      </c>
      <c r="D10" s="8">
        <f t="shared" si="0"/>
        <v>2.2881005330437865</v>
      </c>
      <c r="E10" s="19" t="s">
        <v>703</v>
      </c>
      <c r="F10" s="8">
        <v>3.4239999999999999</v>
      </c>
      <c r="G10" s="8">
        <v>10.4231</v>
      </c>
      <c r="H10" s="8">
        <f t="shared" si="1"/>
        <v>0.32850111770970247</v>
      </c>
      <c r="I10" s="19" t="s">
        <v>704</v>
      </c>
      <c r="J10" s="8">
        <v>1072.5</v>
      </c>
      <c r="K10" s="8">
        <v>558.53639999999996</v>
      </c>
      <c r="L10" s="8">
        <f t="shared" si="2"/>
        <v>1.9201971438208862</v>
      </c>
      <c r="M10" s="19" t="s">
        <v>704</v>
      </c>
      <c r="N10" s="8">
        <v>2.4538000000000002</v>
      </c>
      <c r="O10" s="8">
        <v>7.5503999999999998</v>
      </c>
      <c r="P10" s="8">
        <f t="shared" si="3"/>
        <v>0.32498940453485914</v>
      </c>
      <c r="Q10" s="19" t="s">
        <v>705</v>
      </c>
      <c r="R10" s="8">
        <v>627.72720000000004</v>
      </c>
      <c r="S10" s="8">
        <v>398.47629999999998</v>
      </c>
      <c r="T10" s="8">
        <f t="shared" si="4"/>
        <v>1.5753187830744264</v>
      </c>
      <c r="U10" s="19" t="s">
        <v>705</v>
      </c>
      <c r="V10" s="8">
        <v>3.9601999999999999</v>
      </c>
      <c r="W10" s="8">
        <v>24.178799999999999</v>
      </c>
      <c r="X10" s="8">
        <f t="shared" si="5"/>
        <v>0.16378811189968071</v>
      </c>
      <c r="Y10" s="19" t="s">
        <v>706</v>
      </c>
      <c r="Z10" s="8">
        <v>232.6</v>
      </c>
      <c r="AA10" s="8">
        <v>197.5532</v>
      </c>
      <c r="AB10" s="8">
        <f t="shared" si="6"/>
        <v>1.1774043650014274</v>
      </c>
      <c r="AC10" s="19" t="s">
        <v>706</v>
      </c>
      <c r="AD10" s="8">
        <v>10.936</v>
      </c>
      <c r="AE10" s="8">
        <v>29.7346</v>
      </c>
      <c r="AF10" s="8">
        <f t="shared" si="7"/>
        <v>0.36778702252594619</v>
      </c>
    </row>
    <row r="11" spans="1:32" x14ac:dyDescent="0.2">
      <c r="A11" s="19" t="s">
        <v>707</v>
      </c>
      <c r="B11" s="8">
        <v>3282.6</v>
      </c>
      <c r="C11" s="8">
        <v>1150.8</v>
      </c>
      <c r="D11" s="8">
        <f t="shared" si="0"/>
        <v>2.8524504692387906</v>
      </c>
      <c r="E11" s="19" t="s">
        <v>707</v>
      </c>
      <c r="F11" s="8">
        <v>12.9184</v>
      </c>
      <c r="G11" s="8">
        <v>19.034700000000001</v>
      </c>
      <c r="H11" s="8">
        <f t="shared" si="1"/>
        <v>0.67867631220875557</v>
      </c>
      <c r="I11" s="19" t="s">
        <v>708</v>
      </c>
      <c r="J11" s="8">
        <v>2300.5</v>
      </c>
      <c r="K11" s="8">
        <v>926.61300000000006</v>
      </c>
      <c r="L11" s="8">
        <f t="shared" si="2"/>
        <v>2.4826977389697746</v>
      </c>
      <c r="M11" s="19" t="s">
        <v>708</v>
      </c>
      <c r="N11" s="8">
        <v>1.6806000000000001</v>
      </c>
      <c r="O11" s="8">
        <v>10.7233</v>
      </c>
      <c r="P11" s="8">
        <f t="shared" si="3"/>
        <v>0.15672414275456251</v>
      </c>
      <c r="Q11" s="19" t="s">
        <v>709</v>
      </c>
      <c r="R11" s="8">
        <v>57.256700000000002</v>
      </c>
      <c r="S11" s="8">
        <v>104.8147</v>
      </c>
      <c r="T11" s="8">
        <f t="shared" si="4"/>
        <v>0.54626593407222457</v>
      </c>
      <c r="U11" s="19" t="s">
        <v>709</v>
      </c>
      <c r="V11" s="8">
        <v>0.78610000000000002</v>
      </c>
      <c r="W11" s="8">
        <v>7.2507999999999999</v>
      </c>
      <c r="X11" s="8">
        <f t="shared" si="5"/>
        <v>0.10841562310365753</v>
      </c>
      <c r="Y11" s="19" t="s">
        <v>710</v>
      </c>
      <c r="Z11" s="8">
        <v>151.69999999999999</v>
      </c>
      <c r="AA11" s="8">
        <v>157.79599999999999</v>
      </c>
      <c r="AB11" s="8">
        <f t="shared" si="6"/>
        <v>0.96136784202387893</v>
      </c>
      <c r="AC11" s="19" t="s">
        <v>710</v>
      </c>
      <c r="AD11" s="8">
        <v>2.1276000000000002</v>
      </c>
      <c r="AE11" s="8">
        <v>14.9801</v>
      </c>
      <c r="AF11" s="8">
        <f t="shared" si="7"/>
        <v>0.14202842437633928</v>
      </c>
    </row>
    <row r="12" spans="1:32" x14ac:dyDescent="0.2">
      <c r="A12" s="19" t="s">
        <v>711</v>
      </c>
      <c r="B12" s="8">
        <v>2890.4</v>
      </c>
      <c r="C12" s="8">
        <v>1077.3</v>
      </c>
      <c r="D12" s="8">
        <f t="shared" si="0"/>
        <v>2.6830038058108236</v>
      </c>
      <c r="E12" s="19" t="s">
        <v>712</v>
      </c>
      <c r="F12" s="8">
        <v>2.0116000000000001</v>
      </c>
      <c r="G12" s="8">
        <v>15.2658</v>
      </c>
      <c r="H12" s="8">
        <f t="shared" si="1"/>
        <v>0.13177167262770376</v>
      </c>
      <c r="I12" s="19" t="s">
        <v>713</v>
      </c>
      <c r="J12" s="8">
        <v>2107</v>
      </c>
      <c r="K12" s="8">
        <v>860.8655</v>
      </c>
      <c r="L12" s="8">
        <f t="shared" si="2"/>
        <v>2.4475368103379682</v>
      </c>
      <c r="M12" s="19" t="s">
        <v>713</v>
      </c>
      <c r="N12" s="8">
        <v>0.53010000000000002</v>
      </c>
      <c r="O12" s="8">
        <v>8.2728999999999999</v>
      </c>
      <c r="P12" s="8">
        <f t="shared" si="3"/>
        <v>6.4076684113188842E-2</v>
      </c>
      <c r="Q12" s="19" t="s">
        <v>714</v>
      </c>
      <c r="R12" s="8">
        <v>337.48320000000001</v>
      </c>
      <c r="S12" s="8">
        <v>296.12560000000002</v>
      </c>
      <c r="T12" s="8">
        <f t="shared" si="4"/>
        <v>1.1396623594852995</v>
      </c>
      <c r="U12" s="19" t="s">
        <v>714</v>
      </c>
      <c r="V12" s="8">
        <v>1.4661999999999999</v>
      </c>
      <c r="W12" s="8">
        <v>13.0296</v>
      </c>
      <c r="X12" s="8">
        <f t="shared" si="5"/>
        <v>0.11252839688094798</v>
      </c>
      <c r="Y12" s="19" t="s">
        <v>715</v>
      </c>
      <c r="Z12" s="8">
        <v>575</v>
      </c>
      <c r="AA12" s="8">
        <v>363.41039999999998</v>
      </c>
      <c r="AB12" s="8">
        <f t="shared" si="6"/>
        <v>1.5822331997103001</v>
      </c>
      <c r="AC12" s="19" t="s">
        <v>715</v>
      </c>
      <c r="AD12" s="8">
        <v>5.0303000000000004</v>
      </c>
      <c r="AE12" s="8">
        <v>27.558700000000002</v>
      </c>
      <c r="AF12" s="8">
        <f t="shared" si="7"/>
        <v>0.18253038060576152</v>
      </c>
    </row>
    <row r="13" spans="1:32" x14ac:dyDescent="0.2">
      <c r="A13" s="19" t="s">
        <v>716</v>
      </c>
      <c r="B13" s="8">
        <v>4106.2000000000007</v>
      </c>
      <c r="C13" s="8">
        <v>1363</v>
      </c>
      <c r="D13" s="8">
        <f t="shared" si="0"/>
        <v>3.0126192223037425</v>
      </c>
      <c r="E13" s="19" t="s">
        <v>716</v>
      </c>
      <c r="F13" s="8">
        <v>1.6664000000000001</v>
      </c>
      <c r="G13" s="8">
        <v>9.7873000000000001</v>
      </c>
      <c r="H13" s="8">
        <f t="shared" si="1"/>
        <v>0.17026146128145658</v>
      </c>
      <c r="I13" s="19" t="s">
        <v>717</v>
      </c>
      <c r="J13" s="8">
        <v>5010.1000000000004</v>
      </c>
      <c r="K13" s="8">
        <v>1510.3</v>
      </c>
      <c r="L13" s="8">
        <f t="shared" si="2"/>
        <v>3.3172879560352251</v>
      </c>
      <c r="M13" s="19" t="s">
        <v>717</v>
      </c>
      <c r="N13" s="8">
        <v>4.1189999999999998</v>
      </c>
      <c r="O13" s="8">
        <v>16.834499999999998</v>
      </c>
      <c r="P13" s="8">
        <f t="shared" si="3"/>
        <v>0.2446761115566248</v>
      </c>
      <c r="Q13" s="19" t="s">
        <v>718</v>
      </c>
      <c r="R13" s="8">
        <v>371.68740000000003</v>
      </c>
      <c r="S13" s="8">
        <v>293.74149999999997</v>
      </c>
      <c r="T13" s="8">
        <f t="shared" si="4"/>
        <v>1.2653554230505395</v>
      </c>
      <c r="U13" s="19" t="s">
        <v>718</v>
      </c>
      <c r="V13" s="8">
        <v>1.7161999999999999</v>
      </c>
      <c r="W13" s="8">
        <v>13.1289</v>
      </c>
      <c r="X13" s="8">
        <f t="shared" si="5"/>
        <v>0.13071925294579134</v>
      </c>
      <c r="Y13" s="19" t="s">
        <v>719</v>
      </c>
      <c r="Z13" s="8">
        <v>161.20000000000002</v>
      </c>
      <c r="AA13" s="8">
        <v>162.6771</v>
      </c>
      <c r="AB13" s="8">
        <f t="shared" si="6"/>
        <v>0.99092004959517976</v>
      </c>
      <c r="AC13" s="19" t="s">
        <v>719</v>
      </c>
      <c r="AD13" s="8">
        <v>5.3567999999999998</v>
      </c>
      <c r="AE13" s="8">
        <v>23.043099999999999</v>
      </c>
      <c r="AF13" s="8">
        <f t="shared" si="7"/>
        <v>0.23246872165637436</v>
      </c>
    </row>
    <row r="14" spans="1:32" x14ac:dyDescent="0.2">
      <c r="A14" s="19" t="s">
        <v>720</v>
      </c>
      <c r="B14" s="8">
        <v>5127.1000000000004</v>
      </c>
      <c r="C14" s="8">
        <v>1394.3</v>
      </c>
      <c r="D14" s="8">
        <f t="shared" si="0"/>
        <v>3.6771856845729043</v>
      </c>
      <c r="E14" s="19" t="s">
        <v>720</v>
      </c>
      <c r="F14" s="8">
        <v>1.5684</v>
      </c>
      <c r="G14" s="8">
        <v>10.6532</v>
      </c>
      <c r="H14" s="8">
        <f t="shared" si="1"/>
        <v>0.14722336950399881</v>
      </c>
      <c r="I14" s="19" t="s">
        <v>721</v>
      </c>
      <c r="J14" s="8">
        <v>1146</v>
      </c>
      <c r="K14" s="8">
        <v>577.82989999999995</v>
      </c>
      <c r="L14" s="8">
        <f t="shared" si="2"/>
        <v>1.9832826234848699</v>
      </c>
      <c r="M14" s="19" t="s">
        <v>721</v>
      </c>
      <c r="N14" s="8">
        <v>2.7555000000000001</v>
      </c>
      <c r="O14" s="8">
        <v>12.554399999999999</v>
      </c>
      <c r="P14" s="8">
        <f t="shared" si="3"/>
        <v>0.21948480214108201</v>
      </c>
      <c r="Q14" s="19" t="s">
        <v>722</v>
      </c>
      <c r="R14" s="8">
        <v>88.267700000000005</v>
      </c>
      <c r="S14" s="8">
        <v>118.6384</v>
      </c>
      <c r="T14" s="8">
        <f t="shared" si="4"/>
        <v>0.74400615652267732</v>
      </c>
      <c r="U14" s="19" t="s">
        <v>722</v>
      </c>
      <c r="V14" s="8">
        <v>4.0410000000000004</v>
      </c>
      <c r="W14" s="8">
        <v>9.7106999999999992</v>
      </c>
      <c r="X14" s="8">
        <f t="shared" si="5"/>
        <v>0.41613889832864787</v>
      </c>
      <c r="Y14" s="19" t="s">
        <v>723</v>
      </c>
      <c r="Z14" s="8">
        <v>195.8</v>
      </c>
      <c r="AA14" s="8">
        <v>179.37010000000001</v>
      </c>
      <c r="AB14" s="8">
        <f t="shared" si="6"/>
        <v>1.0915977635068499</v>
      </c>
      <c r="AC14" s="19" t="s">
        <v>723</v>
      </c>
      <c r="AD14" s="8">
        <v>5.4135999999999997</v>
      </c>
      <c r="AE14" s="8">
        <v>21.913599999999999</v>
      </c>
      <c r="AF14" s="8">
        <f t="shared" si="7"/>
        <v>0.24704293224299065</v>
      </c>
    </row>
    <row r="15" spans="1:32" x14ac:dyDescent="0.2">
      <c r="A15" s="19" t="s">
        <v>724</v>
      </c>
      <c r="B15" s="8">
        <v>1719.3</v>
      </c>
      <c r="C15" s="8">
        <v>793.62</v>
      </c>
      <c r="D15" s="8">
        <f t="shared" si="0"/>
        <v>2.1664020563997881</v>
      </c>
      <c r="E15" s="19" t="s">
        <v>725</v>
      </c>
      <c r="F15" s="8">
        <v>0.41799999999999998</v>
      </c>
      <c r="G15" s="8">
        <v>2.8532000000000002</v>
      </c>
      <c r="H15" s="8">
        <f t="shared" si="1"/>
        <v>0.14650217299873824</v>
      </c>
      <c r="I15" s="19" t="s">
        <v>726</v>
      </c>
      <c r="J15" s="8">
        <v>6.8999999999999995</v>
      </c>
      <c r="K15" s="8">
        <v>22.619199999999999</v>
      </c>
      <c r="L15" s="8">
        <f t="shared" si="2"/>
        <v>0.30505057650137934</v>
      </c>
      <c r="M15" s="19" t="s">
        <v>726</v>
      </c>
      <c r="N15" s="8">
        <v>0.21909999999999999</v>
      </c>
      <c r="O15" s="8">
        <v>1.6739999999999999</v>
      </c>
      <c r="P15" s="8">
        <f t="shared" si="3"/>
        <v>0.13088410991636798</v>
      </c>
      <c r="Q15" s="19" t="s">
        <v>727</v>
      </c>
      <c r="R15" s="8">
        <v>70.165899999999993</v>
      </c>
      <c r="S15" s="8">
        <v>96.4786</v>
      </c>
      <c r="T15" s="8">
        <f t="shared" si="4"/>
        <v>0.72726905241162287</v>
      </c>
      <c r="U15" s="19" t="s">
        <v>727</v>
      </c>
      <c r="V15" s="8">
        <v>2.4091999999999998</v>
      </c>
      <c r="W15" s="8">
        <v>11.5962</v>
      </c>
      <c r="X15" s="8">
        <f t="shared" si="5"/>
        <v>0.20775771373380933</v>
      </c>
      <c r="Y15" s="19" t="s">
        <v>728</v>
      </c>
      <c r="Z15" s="8">
        <v>39.419999999999995</v>
      </c>
      <c r="AA15" s="8">
        <v>72.520399999999995</v>
      </c>
      <c r="AB15" s="8">
        <f t="shared" si="6"/>
        <v>0.54357118824496276</v>
      </c>
      <c r="AC15" s="19" t="s">
        <v>728</v>
      </c>
      <c r="AD15" s="8">
        <v>0.44769999999999999</v>
      </c>
      <c r="AE15" s="8">
        <v>4.9337</v>
      </c>
      <c r="AF15" s="8">
        <f t="shared" si="7"/>
        <v>9.0743255568842857E-2</v>
      </c>
    </row>
    <row r="16" spans="1:32" x14ac:dyDescent="0.2">
      <c r="A16" s="19" t="s">
        <v>729</v>
      </c>
      <c r="B16" s="8">
        <v>103.5</v>
      </c>
      <c r="C16" s="8">
        <v>130.27969999999999</v>
      </c>
      <c r="D16" s="8">
        <f t="shared" si="0"/>
        <v>0.7944445681099972</v>
      </c>
      <c r="E16" s="19" t="s">
        <v>729</v>
      </c>
      <c r="F16" s="8">
        <v>0.2402</v>
      </c>
      <c r="G16" s="8">
        <v>2.2557</v>
      </c>
      <c r="H16" s="8">
        <f t="shared" si="1"/>
        <v>0.10648579155029481</v>
      </c>
      <c r="I16" s="19" t="s">
        <v>730</v>
      </c>
      <c r="J16" s="8">
        <v>3.1796000000000002</v>
      </c>
      <c r="K16" s="8">
        <v>12.801500000000001</v>
      </c>
      <c r="L16" s="8">
        <f t="shared" si="2"/>
        <v>0.24837714330351912</v>
      </c>
      <c r="M16" s="19" t="s">
        <v>730</v>
      </c>
      <c r="N16" s="8">
        <v>5.96E-2</v>
      </c>
      <c r="O16" s="8">
        <v>0.89249999999999996</v>
      </c>
      <c r="P16" s="8">
        <f t="shared" si="3"/>
        <v>6.6778711484593842E-2</v>
      </c>
      <c r="Q16" s="19" t="s">
        <v>731</v>
      </c>
      <c r="R16" s="8">
        <v>205.9813</v>
      </c>
      <c r="S16" s="8">
        <v>207.845</v>
      </c>
      <c r="T16" s="8">
        <f t="shared" si="4"/>
        <v>0.9910332218720681</v>
      </c>
      <c r="U16" s="19" t="s">
        <v>731</v>
      </c>
      <c r="V16" s="8">
        <v>1.0531999999999999</v>
      </c>
      <c r="W16" s="8">
        <v>9.7330000000000005</v>
      </c>
      <c r="X16" s="8">
        <f t="shared" si="5"/>
        <v>0.10820918524607005</v>
      </c>
      <c r="Y16" s="19" t="s">
        <v>732</v>
      </c>
      <c r="Z16" s="8">
        <v>428.5</v>
      </c>
      <c r="AA16" s="8">
        <v>302.85590000000002</v>
      </c>
      <c r="AB16" s="8">
        <f t="shared" si="6"/>
        <v>1.4148642968487652</v>
      </c>
      <c r="AC16" s="19" t="s">
        <v>732</v>
      </c>
      <c r="AD16" s="8">
        <v>3.0762</v>
      </c>
      <c r="AE16" s="8">
        <v>20.350899999999999</v>
      </c>
      <c r="AF16" s="8">
        <f t="shared" si="7"/>
        <v>0.15115793404714289</v>
      </c>
    </row>
    <row r="17" spans="1:32" x14ac:dyDescent="0.2">
      <c r="A17" s="19" t="s">
        <v>733</v>
      </c>
      <c r="B17" s="8">
        <v>116.9</v>
      </c>
      <c r="C17" s="8">
        <v>130.01570000000001</v>
      </c>
      <c r="D17" s="8">
        <f t="shared" si="0"/>
        <v>0.89912218293636847</v>
      </c>
      <c r="E17" s="19" t="s">
        <v>733</v>
      </c>
      <c r="F17" s="8">
        <v>0.43</v>
      </c>
      <c r="G17" s="8">
        <v>2.8786</v>
      </c>
      <c r="H17" s="8">
        <f t="shared" si="1"/>
        <v>0.14937816994372263</v>
      </c>
      <c r="I17" s="19" t="s">
        <v>734</v>
      </c>
      <c r="J17" s="8">
        <v>1.2172000000000001</v>
      </c>
      <c r="K17" s="8">
        <v>8.1595999999999993</v>
      </c>
      <c r="L17" s="8">
        <f t="shared" si="2"/>
        <v>0.14917397911662339</v>
      </c>
      <c r="M17" s="19" t="s">
        <v>734</v>
      </c>
      <c r="N17" s="8">
        <v>3.5499999999999997E-2</v>
      </c>
      <c r="O17" s="8">
        <v>0.69779999999999998</v>
      </c>
      <c r="P17" s="8">
        <f t="shared" si="3"/>
        <v>5.0874175981656632E-2</v>
      </c>
      <c r="Q17" s="19" t="s">
        <v>735</v>
      </c>
      <c r="R17" s="8">
        <v>282.31849999999997</v>
      </c>
      <c r="S17" s="8">
        <v>240.92179999999999</v>
      </c>
      <c r="T17" s="8">
        <f t="shared" si="4"/>
        <v>1.1718262938430644</v>
      </c>
      <c r="U17" s="19" t="s">
        <v>735</v>
      </c>
      <c r="V17" s="8">
        <v>2.0299</v>
      </c>
      <c r="W17" s="8">
        <v>17.024699999999999</v>
      </c>
      <c r="X17" s="8">
        <f t="shared" si="5"/>
        <v>0.11923264433440825</v>
      </c>
      <c r="Y17" s="19" t="s">
        <v>736</v>
      </c>
      <c r="Z17" s="8">
        <v>121.39999999999999</v>
      </c>
      <c r="AA17" s="8">
        <v>142.10169999999999</v>
      </c>
      <c r="AB17" s="8">
        <f t="shared" si="6"/>
        <v>0.85431771752202823</v>
      </c>
      <c r="AC17" s="19" t="s">
        <v>736</v>
      </c>
      <c r="AD17" s="8">
        <v>2.1442000000000001</v>
      </c>
      <c r="AE17" s="8">
        <v>13.583600000000001</v>
      </c>
      <c r="AF17" s="8">
        <f t="shared" si="7"/>
        <v>0.15785211578668396</v>
      </c>
    </row>
    <row r="18" spans="1:32" x14ac:dyDescent="0.2">
      <c r="A18" s="19" t="s">
        <v>737</v>
      </c>
      <c r="B18" s="8">
        <v>82.62</v>
      </c>
      <c r="C18" s="8">
        <v>102.2471</v>
      </c>
      <c r="D18" s="8">
        <f t="shared" si="0"/>
        <v>0.80804247748835911</v>
      </c>
      <c r="E18" s="19" t="s">
        <v>737</v>
      </c>
      <c r="F18" s="8">
        <v>7.6999999999999999E-2</v>
      </c>
      <c r="G18" s="8">
        <v>1.6714</v>
      </c>
      <c r="H18" s="8">
        <f t="shared" si="1"/>
        <v>4.6069163575445736E-2</v>
      </c>
      <c r="I18" s="19" t="s">
        <v>738</v>
      </c>
      <c r="J18" s="8">
        <v>835.8</v>
      </c>
      <c r="K18" s="8">
        <v>6249.8</v>
      </c>
      <c r="L18" s="8">
        <f t="shared" si="2"/>
        <v>0.13373227943294183</v>
      </c>
      <c r="M18" s="19" t="s">
        <v>738</v>
      </c>
      <c r="N18" s="8">
        <v>2.58E-2</v>
      </c>
      <c r="O18" s="8">
        <v>0.65529999999999999</v>
      </c>
      <c r="P18" s="8">
        <f t="shared" si="3"/>
        <v>3.937128032962002E-2</v>
      </c>
      <c r="Q18" s="19" t="s">
        <v>739</v>
      </c>
      <c r="R18" s="8">
        <v>324.86360000000002</v>
      </c>
      <c r="S18" s="8">
        <v>285.96030000000002</v>
      </c>
      <c r="T18" s="8">
        <f t="shared" si="4"/>
        <v>1.1360444089616635</v>
      </c>
      <c r="U18" s="19" t="s">
        <v>739</v>
      </c>
      <c r="V18" s="8">
        <v>1.6901999999999999</v>
      </c>
      <c r="W18" s="8">
        <v>7.0896999999999997</v>
      </c>
      <c r="X18" s="8">
        <f t="shared" si="5"/>
        <v>0.23840218909121683</v>
      </c>
      <c r="Y18" s="19" t="s">
        <v>740</v>
      </c>
      <c r="Z18" s="8">
        <v>75.599999999999994</v>
      </c>
      <c r="AA18" s="8">
        <v>111.08880000000001</v>
      </c>
      <c r="AB18" s="8">
        <f t="shared" si="6"/>
        <v>0.68053665175967326</v>
      </c>
      <c r="AC18" s="19" t="s">
        <v>740</v>
      </c>
      <c r="AD18" s="8">
        <v>1.6149</v>
      </c>
      <c r="AE18" s="8">
        <v>8.3386999999999993</v>
      </c>
      <c r="AF18" s="8">
        <f t="shared" si="7"/>
        <v>0.19366328084713447</v>
      </c>
    </row>
    <row r="19" spans="1:32" x14ac:dyDescent="0.2">
      <c r="A19" s="19" t="s">
        <v>741</v>
      </c>
      <c r="B19" s="8">
        <v>1843.5</v>
      </c>
      <c r="C19" s="8">
        <v>777.68719999999996</v>
      </c>
      <c r="D19" s="8">
        <f t="shared" si="0"/>
        <v>2.37049034624718</v>
      </c>
      <c r="E19" s="19" t="s">
        <v>741</v>
      </c>
      <c r="F19" s="8">
        <v>4.3014000000000001</v>
      </c>
      <c r="G19" s="8">
        <v>17.671800000000001</v>
      </c>
      <c r="H19" s="8">
        <f t="shared" si="1"/>
        <v>0.24340474654534341</v>
      </c>
      <c r="I19" s="19" t="s">
        <v>742</v>
      </c>
      <c r="J19" s="8">
        <v>4.0964999999999998</v>
      </c>
      <c r="K19" s="8">
        <v>15.2973</v>
      </c>
      <c r="L19" s="8">
        <f t="shared" si="2"/>
        <v>0.26779235551371811</v>
      </c>
      <c r="M19" s="19" t="s">
        <v>742</v>
      </c>
      <c r="N19" s="8">
        <v>5.7000000000000002E-2</v>
      </c>
      <c r="O19" s="8">
        <v>1.8061</v>
      </c>
      <c r="P19" s="8">
        <f t="shared" si="3"/>
        <v>3.155971430153369E-2</v>
      </c>
      <c r="Q19" s="19" t="s">
        <v>743</v>
      </c>
      <c r="R19" s="8">
        <v>95.323899999999995</v>
      </c>
      <c r="S19" s="8">
        <v>116.22329999999999</v>
      </c>
      <c r="T19" s="8">
        <f t="shared" si="4"/>
        <v>0.82017891421083378</v>
      </c>
      <c r="U19" s="19" t="s">
        <v>743</v>
      </c>
      <c r="V19" s="8">
        <v>6.3754</v>
      </c>
      <c r="W19" s="8">
        <v>12.0886</v>
      </c>
      <c r="X19" s="8">
        <f t="shared" si="5"/>
        <v>0.52738944129179555</v>
      </c>
      <c r="Y19" s="19" t="s">
        <v>744</v>
      </c>
      <c r="Z19" s="8">
        <v>132.5</v>
      </c>
      <c r="AA19" s="8">
        <v>154.94110000000001</v>
      </c>
      <c r="AB19" s="8">
        <f t="shared" si="6"/>
        <v>0.85516367187273101</v>
      </c>
      <c r="AC19" s="19" t="s">
        <v>744</v>
      </c>
      <c r="AD19" s="8">
        <v>1.1586000000000001</v>
      </c>
      <c r="AE19" s="8">
        <v>11.682600000000001</v>
      </c>
      <c r="AF19" s="8">
        <f t="shared" si="7"/>
        <v>9.9173129269169533E-2</v>
      </c>
    </row>
    <row r="20" spans="1:32" x14ac:dyDescent="0.2">
      <c r="A20" s="19" t="s">
        <v>745</v>
      </c>
      <c r="B20" s="8">
        <v>1420.6000000000001</v>
      </c>
      <c r="C20" s="8">
        <v>654.42049999999995</v>
      </c>
      <c r="D20" s="8">
        <f t="shared" si="0"/>
        <v>2.1707755181874653</v>
      </c>
      <c r="E20" s="19" t="s">
        <v>745</v>
      </c>
      <c r="F20" s="8">
        <v>0.54400000000000004</v>
      </c>
      <c r="G20" s="8">
        <v>7.0951000000000004</v>
      </c>
      <c r="H20" s="8">
        <f t="shared" si="1"/>
        <v>7.6672633225747341E-2</v>
      </c>
      <c r="I20" s="19" t="s">
        <v>746</v>
      </c>
      <c r="J20" s="8">
        <v>11.3309</v>
      </c>
      <c r="K20" s="8">
        <v>28.8355</v>
      </c>
      <c r="L20" s="8">
        <f t="shared" si="2"/>
        <v>0.39294966274210608</v>
      </c>
      <c r="M20" s="19" t="s">
        <v>746</v>
      </c>
      <c r="N20" s="8">
        <v>0.122</v>
      </c>
      <c r="O20" s="8">
        <v>1.7959000000000001</v>
      </c>
      <c r="P20" s="8">
        <f t="shared" si="3"/>
        <v>6.7932512946155127E-2</v>
      </c>
      <c r="Q20" s="19" t="s">
        <v>747</v>
      </c>
      <c r="R20" s="8">
        <v>613.18179999999995</v>
      </c>
      <c r="S20" s="8">
        <v>393.89030000000002</v>
      </c>
      <c r="T20" s="8">
        <f t="shared" si="4"/>
        <v>1.5567324201687625</v>
      </c>
      <c r="U20" s="19" t="s">
        <v>747</v>
      </c>
      <c r="V20" s="8">
        <v>6.1247999999999996</v>
      </c>
      <c r="W20" s="8">
        <v>12.2714</v>
      </c>
      <c r="X20" s="8">
        <f t="shared" si="5"/>
        <v>0.49911175578988537</v>
      </c>
      <c r="Y20" s="19" t="s">
        <v>748</v>
      </c>
      <c r="Z20" s="8">
        <v>94.97</v>
      </c>
      <c r="AA20" s="8">
        <v>119.7491</v>
      </c>
      <c r="AB20" s="8">
        <f t="shared" si="6"/>
        <v>0.79307485400725353</v>
      </c>
      <c r="AC20" s="19" t="s">
        <v>748</v>
      </c>
      <c r="AD20" s="8">
        <v>0.376</v>
      </c>
      <c r="AE20" s="8">
        <v>5.6707000000000001</v>
      </c>
      <c r="AF20" s="8">
        <f t="shared" si="7"/>
        <v>6.630574708589769E-2</v>
      </c>
    </row>
    <row r="21" spans="1:32" x14ac:dyDescent="0.2">
      <c r="A21" s="19" t="s">
        <v>749</v>
      </c>
      <c r="B21" s="8">
        <v>1334.1000000000001</v>
      </c>
      <c r="C21" s="8">
        <v>635.34349999999995</v>
      </c>
      <c r="D21" s="8">
        <f t="shared" si="0"/>
        <v>2.0998090009577499</v>
      </c>
      <c r="E21" s="19" t="s">
        <v>749</v>
      </c>
      <c r="F21" s="8">
        <v>10.5307</v>
      </c>
      <c r="G21" s="8">
        <v>9.0375999999999994</v>
      </c>
      <c r="H21" s="8">
        <f t="shared" si="1"/>
        <v>1.1652097902097902</v>
      </c>
      <c r="I21" s="19" t="s">
        <v>750</v>
      </c>
      <c r="J21" s="8">
        <v>1.8</v>
      </c>
      <c r="K21" s="8">
        <v>9.3777000000000008</v>
      </c>
      <c r="L21" s="8">
        <f t="shared" si="2"/>
        <v>0.19194471992066284</v>
      </c>
      <c r="M21" s="19" t="s">
        <v>750</v>
      </c>
      <c r="N21" s="8">
        <v>6.3700000000000007E-2</v>
      </c>
      <c r="O21" s="8">
        <v>2.0261999999999998</v>
      </c>
      <c r="P21" s="8">
        <f t="shared" si="3"/>
        <v>3.1438160102655224E-2</v>
      </c>
      <c r="Q21" s="19" t="s">
        <v>751</v>
      </c>
      <c r="R21" s="8">
        <v>255.89109999999999</v>
      </c>
      <c r="S21" s="8">
        <v>243.8389</v>
      </c>
      <c r="T21" s="8">
        <f t="shared" si="4"/>
        <v>1.0494268962007292</v>
      </c>
      <c r="U21" s="19" t="s">
        <v>751</v>
      </c>
      <c r="V21" s="8">
        <v>7.8600000000000003E-2</v>
      </c>
      <c r="W21" s="8">
        <v>1.8109999999999999</v>
      </c>
      <c r="X21" s="8">
        <f t="shared" si="5"/>
        <v>4.340143567090006E-2</v>
      </c>
      <c r="Y21" s="19" t="s">
        <v>752</v>
      </c>
      <c r="Z21" s="8">
        <v>119.3</v>
      </c>
      <c r="AA21" s="8">
        <v>140.59020000000001</v>
      </c>
      <c r="AB21" s="8">
        <f t="shared" si="6"/>
        <v>0.84856554724297983</v>
      </c>
      <c r="AC21" s="19" t="s">
        <v>752</v>
      </c>
      <c r="AD21" s="8">
        <v>0.72430000000000005</v>
      </c>
      <c r="AE21" s="8">
        <v>6.1208999999999998</v>
      </c>
      <c r="AF21" s="8">
        <f t="shared" si="7"/>
        <v>0.11833227139799704</v>
      </c>
    </row>
    <row r="22" spans="1:32" x14ac:dyDescent="0.2">
      <c r="A22" s="19" t="s">
        <v>753</v>
      </c>
      <c r="B22" s="8">
        <v>1607.3</v>
      </c>
      <c r="C22" s="8">
        <v>704.46579999999994</v>
      </c>
      <c r="D22" s="8">
        <f t="shared" si="0"/>
        <v>2.2815869840665082</v>
      </c>
      <c r="E22" s="19" t="s">
        <v>753</v>
      </c>
      <c r="F22" s="8">
        <v>1.3512999999999999</v>
      </c>
      <c r="G22" s="8">
        <v>9.43</v>
      </c>
      <c r="H22" s="8">
        <f t="shared" si="1"/>
        <v>0.14329798515376457</v>
      </c>
      <c r="I22" s="19" t="s">
        <v>754</v>
      </c>
      <c r="J22" s="8">
        <v>11379</v>
      </c>
      <c r="K22" s="8">
        <v>2654.7</v>
      </c>
      <c r="L22" s="8">
        <f t="shared" si="2"/>
        <v>4.2863600406825633</v>
      </c>
      <c r="M22" s="19" t="s">
        <v>754</v>
      </c>
      <c r="N22" s="8">
        <v>6.6715</v>
      </c>
      <c r="O22" s="8">
        <v>25.276</v>
      </c>
      <c r="P22" s="8">
        <f t="shared" si="3"/>
        <v>0.26394603576515274</v>
      </c>
      <c r="Q22" s="19" t="s">
        <v>755</v>
      </c>
      <c r="R22" s="8">
        <v>106.1733</v>
      </c>
      <c r="S22" s="8">
        <v>130.8878</v>
      </c>
      <c r="T22" s="8">
        <f t="shared" si="4"/>
        <v>0.81117797075052067</v>
      </c>
      <c r="U22" s="19" t="s">
        <v>755</v>
      </c>
      <c r="V22" s="8">
        <v>2.8763999999999998</v>
      </c>
      <c r="W22" s="8">
        <v>11.0322</v>
      </c>
      <c r="X22" s="8">
        <f t="shared" si="5"/>
        <v>0.26072768804046337</v>
      </c>
      <c r="Y22" s="19" t="s">
        <v>756</v>
      </c>
      <c r="Z22" s="8">
        <v>36.110000000000007</v>
      </c>
      <c r="AA22" s="8">
        <v>73.801500000000004</v>
      </c>
      <c r="AB22" s="8">
        <f t="shared" si="6"/>
        <v>0.48928544812774816</v>
      </c>
      <c r="AC22" s="19" t="s">
        <v>756</v>
      </c>
      <c r="AD22" s="8">
        <v>0.17799999999999999</v>
      </c>
      <c r="AE22" s="8">
        <v>3.3527</v>
      </c>
      <c r="AF22" s="8">
        <f t="shared" si="7"/>
        <v>5.309153816327139E-2</v>
      </c>
    </row>
    <row r="23" spans="1:32" x14ac:dyDescent="0.2">
      <c r="A23" s="19" t="s">
        <v>757</v>
      </c>
      <c r="B23" s="8">
        <v>1492.6</v>
      </c>
      <c r="C23" s="8">
        <v>690.80510000000004</v>
      </c>
      <c r="D23" s="8">
        <f t="shared" si="0"/>
        <v>2.1606673141237662</v>
      </c>
      <c r="E23" s="19" t="s">
        <v>757</v>
      </c>
      <c r="F23" s="8">
        <v>2.5615999999999999</v>
      </c>
      <c r="G23" s="8">
        <v>15.720700000000001</v>
      </c>
      <c r="H23" s="8">
        <f t="shared" si="1"/>
        <v>0.16294439815020959</v>
      </c>
      <c r="I23" s="19" t="s">
        <v>758</v>
      </c>
      <c r="J23" s="8">
        <v>11004</v>
      </c>
      <c r="K23" s="8">
        <v>2513.9</v>
      </c>
      <c r="L23" s="8">
        <f t="shared" si="2"/>
        <v>4.3772624209395756</v>
      </c>
      <c r="M23" s="19" t="s">
        <v>758</v>
      </c>
      <c r="N23" s="8">
        <v>11.7507</v>
      </c>
      <c r="O23" s="8">
        <v>48.8889</v>
      </c>
      <c r="P23" s="8">
        <f t="shared" si="3"/>
        <v>0.24035517264655168</v>
      </c>
      <c r="Q23" s="19" t="s">
        <v>759</v>
      </c>
      <c r="R23" s="8">
        <v>644.62350000000004</v>
      </c>
      <c r="S23" s="8">
        <v>401.75069999999999</v>
      </c>
      <c r="T23" s="8">
        <f t="shared" si="4"/>
        <v>1.6045360966390352</v>
      </c>
      <c r="U23" s="19" t="s">
        <v>759</v>
      </c>
      <c r="V23" s="8">
        <v>0.61560000000000004</v>
      </c>
      <c r="W23" s="8">
        <v>8.4353999999999996</v>
      </c>
      <c r="X23" s="8">
        <f t="shared" si="5"/>
        <v>7.2978163454015227E-2</v>
      </c>
      <c r="Y23" s="19" t="s">
        <v>760</v>
      </c>
      <c r="Z23" s="8">
        <v>31.169999999999998</v>
      </c>
      <c r="AA23" s="8">
        <v>57.871400000000001</v>
      </c>
      <c r="AB23" s="8">
        <f t="shared" si="6"/>
        <v>0.53860801708615991</v>
      </c>
      <c r="AC23" s="19" t="s">
        <v>760</v>
      </c>
      <c r="AD23" s="8">
        <v>4.07E-2</v>
      </c>
      <c r="AE23" s="8">
        <v>1.2194</v>
      </c>
      <c r="AF23" s="8">
        <f t="shared" si="7"/>
        <v>3.3377070690503524E-2</v>
      </c>
    </row>
    <row r="24" spans="1:32" x14ac:dyDescent="0.2">
      <c r="A24" s="19" t="s">
        <v>761</v>
      </c>
      <c r="B24" s="8">
        <v>1009.9</v>
      </c>
      <c r="C24" s="8">
        <v>534.57629999999995</v>
      </c>
      <c r="D24" s="8">
        <f t="shared" si="0"/>
        <v>1.889159695257721</v>
      </c>
      <c r="E24" s="19" t="s">
        <v>761</v>
      </c>
      <c r="F24" s="8">
        <v>1.1715</v>
      </c>
      <c r="G24" s="8">
        <v>13.701000000000001</v>
      </c>
      <c r="H24" s="8">
        <f t="shared" si="1"/>
        <v>8.5504707685570391E-2</v>
      </c>
      <c r="I24" s="19" t="s">
        <v>762</v>
      </c>
      <c r="J24" s="8">
        <v>12908</v>
      </c>
      <c r="K24" s="8">
        <v>2805.7</v>
      </c>
      <c r="L24" s="8">
        <f t="shared" si="2"/>
        <v>4.6006344227821936</v>
      </c>
      <c r="M24" s="19" t="s">
        <v>762</v>
      </c>
      <c r="N24" s="8">
        <v>12.1936</v>
      </c>
      <c r="O24" s="8">
        <v>42.475000000000001</v>
      </c>
      <c r="P24" s="8">
        <f t="shared" si="3"/>
        <v>0.28707710417892879</v>
      </c>
      <c r="Q24" s="19" t="s">
        <v>763</v>
      </c>
      <c r="R24" s="8">
        <v>116.5147</v>
      </c>
      <c r="S24" s="8">
        <v>140.89099999999999</v>
      </c>
      <c r="T24" s="8">
        <f t="shared" si="4"/>
        <v>0.82698469029249566</v>
      </c>
      <c r="U24" s="19" t="s">
        <v>763</v>
      </c>
      <c r="V24" s="8">
        <v>8.8254000000000001</v>
      </c>
      <c r="W24" s="8">
        <v>19.114999999999998</v>
      </c>
      <c r="X24" s="8">
        <f t="shared" si="5"/>
        <v>0.46170023541721167</v>
      </c>
      <c r="Y24" s="19" t="s">
        <v>764</v>
      </c>
      <c r="Z24" s="8">
        <v>95.69</v>
      </c>
      <c r="AA24" s="8">
        <v>117.94970000000001</v>
      </c>
      <c r="AB24" s="8">
        <f t="shared" si="6"/>
        <v>0.81127802783728986</v>
      </c>
      <c r="AC24" s="19" t="s">
        <v>764</v>
      </c>
      <c r="AD24" s="8">
        <v>0.1588</v>
      </c>
      <c r="AE24" s="8">
        <v>2.9723000000000002</v>
      </c>
      <c r="AF24" s="8">
        <f t="shared" si="7"/>
        <v>5.342663930289674E-2</v>
      </c>
    </row>
    <row r="25" spans="1:32" x14ac:dyDescent="0.2">
      <c r="A25" s="19" t="s">
        <v>765</v>
      </c>
      <c r="B25" s="8">
        <v>1629.6</v>
      </c>
      <c r="C25" s="8">
        <v>718.96900000000005</v>
      </c>
      <c r="D25" s="8">
        <f t="shared" si="0"/>
        <v>2.2665789484664844</v>
      </c>
      <c r="E25" s="19" t="s">
        <v>765</v>
      </c>
      <c r="F25" s="8">
        <v>1.7204999999999999</v>
      </c>
      <c r="G25" s="8">
        <v>13.292299999999999</v>
      </c>
      <c r="H25" s="8">
        <f t="shared" si="1"/>
        <v>0.1294358387938882</v>
      </c>
      <c r="I25" s="19" t="s">
        <v>766</v>
      </c>
      <c r="J25" s="8">
        <v>8821</v>
      </c>
      <c r="K25" s="8">
        <v>2183.5</v>
      </c>
      <c r="L25" s="8">
        <f t="shared" si="2"/>
        <v>4.0398442866956721</v>
      </c>
      <c r="M25" s="19" t="s">
        <v>766</v>
      </c>
      <c r="N25" s="8">
        <v>7.6269999999999998</v>
      </c>
      <c r="O25" s="8">
        <v>34.983400000000003</v>
      </c>
      <c r="P25" s="8">
        <f t="shared" si="3"/>
        <v>0.21801768838935034</v>
      </c>
      <c r="Q25" s="19" t="s">
        <v>767</v>
      </c>
      <c r="R25" s="8">
        <v>776.42970000000003</v>
      </c>
      <c r="S25" s="8">
        <v>480.30549999999999</v>
      </c>
      <c r="T25" s="8">
        <f t="shared" si="4"/>
        <v>1.6165330190888925</v>
      </c>
      <c r="U25" s="19" t="s">
        <v>767</v>
      </c>
      <c r="V25" s="8">
        <v>1.1045</v>
      </c>
      <c r="W25" s="8">
        <v>8.3066999999999993</v>
      </c>
      <c r="X25" s="8">
        <f t="shared" si="5"/>
        <v>0.13296495599937402</v>
      </c>
      <c r="Y25" s="19" t="s">
        <v>768</v>
      </c>
      <c r="Z25" s="8">
        <v>78.58</v>
      </c>
      <c r="AA25" s="8">
        <v>104.23690000000001</v>
      </c>
      <c r="AB25" s="8">
        <f t="shared" si="6"/>
        <v>0.75385971762398918</v>
      </c>
      <c r="AC25" s="19" t="s">
        <v>768</v>
      </c>
      <c r="AD25" s="8">
        <v>0.23530000000000001</v>
      </c>
      <c r="AE25" s="8">
        <v>3.3391000000000002</v>
      </c>
      <c r="AF25" s="8">
        <f t="shared" si="7"/>
        <v>7.0468090203947176E-2</v>
      </c>
    </row>
    <row r="26" spans="1:32" x14ac:dyDescent="0.2">
      <c r="A26" s="19" t="s">
        <v>769</v>
      </c>
      <c r="B26" s="8">
        <v>1247</v>
      </c>
      <c r="C26" s="8">
        <v>610.24249999999995</v>
      </c>
      <c r="D26" s="8">
        <f t="shared" si="0"/>
        <v>2.0434499399828758</v>
      </c>
      <c r="E26" s="19" t="s">
        <v>769</v>
      </c>
      <c r="F26" s="8">
        <v>1.7632000000000001</v>
      </c>
      <c r="G26" s="8">
        <v>13.1594</v>
      </c>
      <c r="H26" s="8">
        <f t="shared" si="1"/>
        <v>0.13398787178746752</v>
      </c>
      <c r="I26" s="19" t="s">
        <v>770</v>
      </c>
      <c r="J26" s="8">
        <v>12102</v>
      </c>
      <c r="K26" s="8">
        <v>2720.7</v>
      </c>
      <c r="L26" s="8">
        <f t="shared" si="2"/>
        <v>4.4481199691255933</v>
      </c>
      <c r="M26" s="19" t="s">
        <v>770</v>
      </c>
      <c r="N26" s="8">
        <v>10.972899999999999</v>
      </c>
      <c r="O26" s="8">
        <v>37.761800000000001</v>
      </c>
      <c r="P26" s="8">
        <f t="shared" si="3"/>
        <v>0.29058201674708301</v>
      </c>
      <c r="Q26" s="19" t="s">
        <v>771</v>
      </c>
      <c r="R26" s="8">
        <v>304.59879999999998</v>
      </c>
      <c r="S26" s="8">
        <v>257.58479999999997</v>
      </c>
      <c r="T26" s="8">
        <f t="shared" si="4"/>
        <v>1.1825185337022992</v>
      </c>
      <c r="U26" s="19" t="s">
        <v>771</v>
      </c>
      <c r="V26" s="8">
        <v>2.2894999999999999</v>
      </c>
      <c r="W26" s="8">
        <v>3.6177000000000001</v>
      </c>
      <c r="X26" s="8">
        <f t="shared" si="5"/>
        <v>0.63286065732371388</v>
      </c>
      <c r="Y26" s="19" t="s">
        <v>772</v>
      </c>
      <c r="Z26" s="8">
        <v>68.69</v>
      </c>
      <c r="AA26" s="8">
        <v>92.805000000000007</v>
      </c>
      <c r="AB26" s="8">
        <f t="shared" si="6"/>
        <v>0.7401540865255104</v>
      </c>
      <c r="AC26" s="19" t="s">
        <v>772</v>
      </c>
      <c r="AD26" s="8">
        <v>9.5999999999999992E-3</v>
      </c>
      <c r="AE26" s="8">
        <v>0.34770000000000001</v>
      </c>
      <c r="AF26" s="8">
        <f t="shared" si="7"/>
        <v>2.7610008628127694E-2</v>
      </c>
    </row>
    <row r="27" spans="1:32" x14ac:dyDescent="0.2">
      <c r="A27" s="19" t="s">
        <v>773</v>
      </c>
      <c r="B27" s="8">
        <v>2375</v>
      </c>
      <c r="C27" s="8">
        <v>915.13959999999997</v>
      </c>
      <c r="D27" s="8">
        <f t="shared" si="0"/>
        <v>2.5952324650796448</v>
      </c>
      <c r="E27" s="19" t="s">
        <v>773</v>
      </c>
      <c r="F27" s="8">
        <v>6.0987999999999998</v>
      </c>
      <c r="G27" s="8">
        <v>10.276899999999999</v>
      </c>
      <c r="H27" s="8">
        <f t="shared" si="1"/>
        <v>0.59344744037598884</v>
      </c>
      <c r="I27" s="19" t="s">
        <v>774</v>
      </c>
      <c r="J27" s="8">
        <v>7200.7000000000007</v>
      </c>
      <c r="K27" s="8">
        <v>1964.9</v>
      </c>
      <c r="L27" s="8">
        <f t="shared" si="2"/>
        <v>3.6646648684411423</v>
      </c>
      <c r="M27" s="19" t="s">
        <v>774</v>
      </c>
      <c r="N27" s="8">
        <v>7.8296000000000001</v>
      </c>
      <c r="O27" s="8">
        <v>32.673999999999999</v>
      </c>
      <c r="P27" s="8">
        <f t="shared" si="3"/>
        <v>0.23962783864846668</v>
      </c>
      <c r="Q27" s="19" t="s">
        <v>775</v>
      </c>
      <c r="R27" s="8">
        <v>4.1000000000000002E-2</v>
      </c>
      <c r="S27" s="8">
        <v>0.7379</v>
      </c>
      <c r="T27" s="8">
        <f t="shared" si="4"/>
        <v>5.5563084428784389E-2</v>
      </c>
      <c r="U27" s="19" t="s">
        <v>775</v>
      </c>
      <c r="V27" s="8">
        <v>0.1802</v>
      </c>
      <c r="W27" s="8">
        <v>2.3039999999999998</v>
      </c>
      <c r="X27" s="8">
        <f t="shared" si="5"/>
        <v>7.8211805555555555E-2</v>
      </c>
      <c r="Y27" s="19" t="s">
        <v>776</v>
      </c>
      <c r="Z27" s="8">
        <v>94.78</v>
      </c>
      <c r="AA27" s="8">
        <v>113.5834</v>
      </c>
      <c r="AB27" s="8">
        <f t="shared" si="6"/>
        <v>0.83445292181780084</v>
      </c>
      <c r="AC27" s="19" t="s">
        <v>776</v>
      </c>
      <c r="AD27" s="8">
        <v>2.4981</v>
      </c>
      <c r="AE27" s="8">
        <v>18.235099999999999</v>
      </c>
      <c r="AF27" s="8">
        <f t="shared" si="7"/>
        <v>0.13699403896880194</v>
      </c>
    </row>
    <row r="28" spans="1:32" x14ac:dyDescent="0.2">
      <c r="A28" s="19" t="s">
        <v>777</v>
      </c>
      <c r="B28" s="8">
        <v>572.4</v>
      </c>
      <c r="C28" s="8">
        <v>378.46839999999997</v>
      </c>
      <c r="D28" s="8">
        <f t="shared" si="0"/>
        <v>1.5124116042448987</v>
      </c>
      <c r="E28" s="19" t="s">
        <v>777</v>
      </c>
      <c r="F28" s="8">
        <v>2.1983000000000001</v>
      </c>
      <c r="G28" s="8">
        <v>12.2235</v>
      </c>
      <c r="H28" s="8">
        <f t="shared" si="1"/>
        <v>0.1798421074160429</v>
      </c>
      <c r="I28" s="19" t="s">
        <v>778</v>
      </c>
      <c r="J28" s="8">
        <v>7262.9000000000005</v>
      </c>
      <c r="K28" s="8">
        <v>2008.6</v>
      </c>
      <c r="L28" s="8">
        <f t="shared" si="2"/>
        <v>3.6159016230210099</v>
      </c>
      <c r="M28" s="19" t="s">
        <v>778</v>
      </c>
      <c r="N28" s="8">
        <v>2.4535999999999998</v>
      </c>
      <c r="O28" s="8">
        <v>14.5684</v>
      </c>
      <c r="P28" s="8">
        <f t="shared" si="3"/>
        <v>0.16841931852502676</v>
      </c>
      <c r="Q28" s="19" t="s">
        <v>779</v>
      </c>
      <c r="R28" s="8">
        <v>1.2200000000000001E-2</v>
      </c>
      <c r="S28" s="8">
        <v>0.34150000000000003</v>
      </c>
      <c r="T28" s="8">
        <f t="shared" si="4"/>
        <v>3.5724743777452418E-2</v>
      </c>
      <c r="U28" s="19" t="s">
        <v>779</v>
      </c>
      <c r="V28" s="8">
        <v>5.57E-2</v>
      </c>
      <c r="W28" s="8">
        <v>1.0963000000000001</v>
      </c>
      <c r="X28" s="8">
        <f t="shared" si="5"/>
        <v>5.0807260786281123E-2</v>
      </c>
      <c r="Y28" s="19" t="s">
        <v>780</v>
      </c>
      <c r="Z28" s="8">
        <v>9.1179999999999986</v>
      </c>
      <c r="AA28" s="8">
        <v>27.0154</v>
      </c>
      <c r="AB28" s="8">
        <f t="shared" si="6"/>
        <v>0.33751119731708579</v>
      </c>
      <c r="AC28" s="19" t="s">
        <v>780</v>
      </c>
      <c r="AD28" s="8">
        <v>0.16950000000000001</v>
      </c>
      <c r="AE28" s="8">
        <v>1.5925</v>
      </c>
      <c r="AF28" s="8">
        <f t="shared" si="7"/>
        <v>0.10643642072213501</v>
      </c>
    </row>
    <row r="29" spans="1:32" x14ac:dyDescent="0.2">
      <c r="A29" s="19" t="s">
        <v>781</v>
      </c>
      <c r="B29" s="8">
        <v>340</v>
      </c>
      <c r="C29" s="8">
        <v>252.9914</v>
      </c>
      <c r="D29" s="8">
        <f t="shared" si="0"/>
        <v>1.3439192004155083</v>
      </c>
      <c r="E29" s="19" t="s">
        <v>781</v>
      </c>
      <c r="F29" s="8">
        <v>19.638999999999999</v>
      </c>
      <c r="G29" s="8">
        <v>28.671600000000002</v>
      </c>
      <c r="H29" s="8">
        <f t="shared" si="1"/>
        <v>0.68496351790622068</v>
      </c>
      <c r="I29" s="19" t="s">
        <v>782</v>
      </c>
      <c r="J29" s="8">
        <v>4966.1000000000004</v>
      </c>
      <c r="K29" s="8">
        <v>1565.3</v>
      </c>
      <c r="L29" s="8">
        <f t="shared" si="2"/>
        <v>3.1726186673481127</v>
      </c>
      <c r="M29" s="19" t="s">
        <v>782</v>
      </c>
      <c r="N29" s="8">
        <v>3.1539000000000001</v>
      </c>
      <c r="O29" s="8">
        <v>17.724299999999999</v>
      </c>
      <c r="P29" s="8">
        <f t="shared" si="3"/>
        <v>0.17794214722161103</v>
      </c>
      <c r="Q29" s="19" t="s">
        <v>783</v>
      </c>
      <c r="R29" s="8">
        <v>51.341700000000003</v>
      </c>
      <c r="S29" s="8">
        <v>83.633300000000006</v>
      </c>
      <c r="T29" s="8">
        <f t="shared" si="4"/>
        <v>0.61389063925493792</v>
      </c>
      <c r="U29" s="19" t="s">
        <v>783</v>
      </c>
      <c r="V29" s="8">
        <v>0.72040000000000004</v>
      </c>
      <c r="W29" s="8">
        <v>7.6809000000000003</v>
      </c>
      <c r="X29" s="8">
        <f t="shared" si="5"/>
        <v>9.3791092189717359E-2</v>
      </c>
      <c r="Y29" s="19" t="s">
        <v>784</v>
      </c>
      <c r="Z29" s="8">
        <v>60.14</v>
      </c>
      <c r="AA29" s="8">
        <v>88.72</v>
      </c>
      <c r="AB29" s="8">
        <f t="shared" si="6"/>
        <v>0.67786293958521193</v>
      </c>
      <c r="AC29" s="19" t="s">
        <v>784</v>
      </c>
      <c r="AD29" s="8">
        <v>3.2099999999999997E-2</v>
      </c>
      <c r="AE29" s="8">
        <v>0.89059999999999995</v>
      </c>
      <c r="AF29" s="8">
        <f t="shared" si="7"/>
        <v>3.6043116999775429E-2</v>
      </c>
    </row>
    <row r="30" spans="1:32" x14ac:dyDescent="0.2">
      <c r="A30" s="19" t="s">
        <v>785</v>
      </c>
      <c r="B30" s="8">
        <v>3464.3</v>
      </c>
      <c r="C30" s="8">
        <v>1188.3</v>
      </c>
      <c r="D30" s="8">
        <f t="shared" si="0"/>
        <v>2.9153412437936552</v>
      </c>
      <c r="E30" s="19" t="s">
        <v>785</v>
      </c>
      <c r="F30" s="8">
        <v>2.8481999999999998</v>
      </c>
      <c r="G30" s="8">
        <v>15.062900000000001</v>
      </c>
      <c r="H30" s="8">
        <f t="shared" si="1"/>
        <v>0.18908709478254518</v>
      </c>
      <c r="I30" s="19" t="s">
        <v>786</v>
      </c>
      <c r="J30" s="8">
        <v>9604</v>
      </c>
      <c r="K30" s="8">
        <v>2344.9</v>
      </c>
      <c r="L30" s="8">
        <f t="shared" si="2"/>
        <v>4.0956970446500911</v>
      </c>
      <c r="M30" s="19" t="s">
        <v>786</v>
      </c>
      <c r="N30" s="8">
        <v>39.923499999999997</v>
      </c>
      <c r="O30" s="8">
        <v>19.923100000000002</v>
      </c>
      <c r="P30" s="8">
        <f t="shared" si="3"/>
        <v>2.0038799182858087</v>
      </c>
      <c r="Q30" s="19" t="s">
        <v>787</v>
      </c>
      <c r="R30" s="8">
        <v>145.4743</v>
      </c>
      <c r="S30" s="8">
        <v>166.75890000000001</v>
      </c>
      <c r="T30" s="8">
        <f t="shared" si="4"/>
        <v>0.87236303429682005</v>
      </c>
      <c r="U30" s="19" t="s">
        <v>787</v>
      </c>
      <c r="V30" s="8">
        <v>0.36280000000000001</v>
      </c>
      <c r="W30" s="8">
        <v>3.3521999999999998</v>
      </c>
      <c r="X30" s="8">
        <f t="shared" si="5"/>
        <v>0.10822743273074399</v>
      </c>
      <c r="Y30" s="19" t="s">
        <v>788</v>
      </c>
      <c r="Z30" s="8">
        <v>53.07</v>
      </c>
      <c r="AA30" s="8">
        <v>99.1083</v>
      </c>
      <c r="AB30" s="8">
        <f t="shared" si="6"/>
        <v>0.53547482905064459</v>
      </c>
      <c r="AC30" s="19" t="s">
        <v>788</v>
      </c>
      <c r="AD30" s="8">
        <v>6.5600000000000006E-2</v>
      </c>
      <c r="AE30" s="8">
        <v>1.9914000000000001</v>
      </c>
      <c r="AF30" s="8">
        <f t="shared" si="7"/>
        <v>3.2941649091091693E-2</v>
      </c>
    </row>
    <row r="31" spans="1:32" x14ac:dyDescent="0.2">
      <c r="A31" s="19" t="s">
        <v>789</v>
      </c>
      <c r="B31" s="8">
        <v>2195.6999999999998</v>
      </c>
      <c r="C31" s="8">
        <v>905.96469999999999</v>
      </c>
      <c r="D31" s="8">
        <f t="shared" si="0"/>
        <v>2.4236043633929665</v>
      </c>
      <c r="E31" s="19" t="s">
        <v>789</v>
      </c>
      <c r="F31" s="8">
        <v>7.0541999999999998</v>
      </c>
      <c r="G31" s="8">
        <v>27.324300000000001</v>
      </c>
      <c r="H31" s="8">
        <f t="shared" si="1"/>
        <v>0.25816580845620929</v>
      </c>
      <c r="I31" s="19" t="s">
        <v>790</v>
      </c>
      <c r="J31" s="8">
        <v>6474</v>
      </c>
      <c r="K31" s="8">
        <v>1826.4</v>
      </c>
      <c r="L31" s="8">
        <f t="shared" si="2"/>
        <v>3.5446780551905386</v>
      </c>
      <c r="M31" s="19" t="s">
        <v>790</v>
      </c>
      <c r="N31" s="8">
        <v>4.0810000000000004</v>
      </c>
      <c r="O31" s="8">
        <v>22.173100000000002</v>
      </c>
      <c r="P31" s="8">
        <f t="shared" si="3"/>
        <v>0.18405184660692461</v>
      </c>
      <c r="Q31" s="19" t="s">
        <v>791</v>
      </c>
      <c r="R31" s="8">
        <v>79.3</v>
      </c>
      <c r="S31" s="8">
        <v>106.0136</v>
      </c>
      <c r="T31" s="8">
        <f t="shared" si="4"/>
        <v>0.74801723552449872</v>
      </c>
      <c r="U31" s="19" t="s">
        <v>791</v>
      </c>
      <c r="V31" s="8">
        <v>0.12959999999999999</v>
      </c>
      <c r="W31" s="8">
        <v>1.5880000000000001</v>
      </c>
      <c r="X31" s="8">
        <f t="shared" si="5"/>
        <v>8.1612090680100752E-2</v>
      </c>
      <c r="Y31" s="19" t="s">
        <v>792</v>
      </c>
      <c r="Z31" s="8">
        <v>11.77</v>
      </c>
      <c r="AA31" s="8">
        <v>32.0137</v>
      </c>
      <c r="AB31" s="8">
        <f t="shared" si="6"/>
        <v>0.36765509766131371</v>
      </c>
      <c r="AC31" s="19" t="s">
        <v>792</v>
      </c>
      <c r="AD31" s="8">
        <v>1.4E-3</v>
      </c>
      <c r="AE31" s="8">
        <v>7.2700000000000001E-2</v>
      </c>
      <c r="AF31" s="8">
        <f t="shared" si="7"/>
        <v>1.9257221458046769E-2</v>
      </c>
    </row>
    <row r="32" spans="1:32" x14ac:dyDescent="0.2">
      <c r="A32" s="19" t="s">
        <v>793</v>
      </c>
      <c r="B32" s="8">
        <v>199.9</v>
      </c>
      <c r="C32" s="8">
        <v>184.5214</v>
      </c>
      <c r="D32" s="8">
        <f t="shared" si="0"/>
        <v>1.0833431786231842</v>
      </c>
      <c r="E32" s="19" t="s">
        <v>793</v>
      </c>
      <c r="F32" s="8">
        <v>2.9499999999999998E-2</v>
      </c>
      <c r="G32" s="8">
        <v>0.4032</v>
      </c>
      <c r="H32" s="8">
        <f t="shared" si="1"/>
        <v>7.316468253968253E-2</v>
      </c>
      <c r="I32" s="19" t="s">
        <v>794</v>
      </c>
      <c r="J32" s="8">
        <v>1460.3999999999999</v>
      </c>
      <c r="K32" s="8">
        <v>681.26639999999998</v>
      </c>
      <c r="L32" s="8">
        <f t="shared" si="2"/>
        <v>2.1436548169702774</v>
      </c>
      <c r="M32" s="19" t="s">
        <v>794</v>
      </c>
      <c r="N32" s="8">
        <v>1.0764</v>
      </c>
      <c r="O32" s="8">
        <v>8.4200999999999997</v>
      </c>
      <c r="P32" s="8">
        <f t="shared" si="3"/>
        <v>0.12783696155627605</v>
      </c>
      <c r="Q32" s="19" t="s">
        <v>795</v>
      </c>
      <c r="R32" s="8">
        <v>776.38070000000005</v>
      </c>
      <c r="S32" s="8">
        <v>460.18610000000001</v>
      </c>
      <c r="T32" s="8">
        <f t="shared" si="4"/>
        <v>1.6871015878141473</v>
      </c>
      <c r="U32" s="19" t="s">
        <v>795</v>
      </c>
      <c r="V32" s="8">
        <v>1.5031000000000001</v>
      </c>
      <c r="W32" s="8">
        <v>8.3701000000000008</v>
      </c>
      <c r="X32" s="8">
        <f t="shared" si="5"/>
        <v>0.17957969438835855</v>
      </c>
      <c r="Y32" s="19" t="s">
        <v>796</v>
      </c>
      <c r="Z32" s="8">
        <v>38.269999999999996</v>
      </c>
      <c r="AA32" s="8">
        <v>61.555399999999999</v>
      </c>
      <c r="AB32" s="8">
        <f t="shared" si="6"/>
        <v>0.62171637256845047</v>
      </c>
      <c r="AC32" s="19" t="s">
        <v>796</v>
      </c>
      <c r="AD32" s="8">
        <v>4.3999999999999997E-2</v>
      </c>
      <c r="AE32" s="8">
        <v>0.52939999999999998</v>
      </c>
      <c r="AF32" s="8">
        <f t="shared" si="7"/>
        <v>8.3112958065734793E-2</v>
      </c>
    </row>
    <row r="33" spans="1:32" x14ac:dyDescent="0.2">
      <c r="A33" s="8"/>
      <c r="B33" s="8"/>
      <c r="C33" s="8"/>
      <c r="D33" s="8"/>
      <c r="E33" s="8"/>
      <c r="F33" s="8"/>
      <c r="G33" s="8"/>
      <c r="H33" s="8"/>
      <c r="I33" s="19" t="s">
        <v>797</v>
      </c>
      <c r="J33" s="8">
        <v>1635.3</v>
      </c>
      <c r="K33" s="8">
        <v>725.84839999999997</v>
      </c>
      <c r="L33" s="8">
        <f t="shared" si="2"/>
        <v>2.2529497895152764</v>
      </c>
      <c r="M33" s="19" t="s">
        <v>797</v>
      </c>
      <c r="N33" s="8">
        <v>3.6358999999999999</v>
      </c>
      <c r="O33" s="8">
        <v>18.5718</v>
      </c>
      <c r="P33" s="8">
        <f t="shared" si="3"/>
        <v>0.19577531526292552</v>
      </c>
      <c r="Q33" s="19" t="s">
        <v>798</v>
      </c>
      <c r="R33" s="8">
        <v>355.09460000000001</v>
      </c>
      <c r="S33" s="8">
        <v>270.87419999999997</v>
      </c>
      <c r="T33" s="8">
        <f t="shared" si="4"/>
        <v>1.3109207152250013</v>
      </c>
      <c r="U33" s="19" t="s">
        <v>798</v>
      </c>
      <c r="V33" s="8">
        <v>4.1729000000000003</v>
      </c>
      <c r="W33" s="8">
        <v>13.983599999999999</v>
      </c>
      <c r="X33" s="8">
        <f t="shared" si="5"/>
        <v>0.29841385623158562</v>
      </c>
      <c r="Y33" s="19" t="s">
        <v>799</v>
      </c>
      <c r="Z33" s="8">
        <v>170</v>
      </c>
      <c r="AA33" s="8">
        <v>182.2587</v>
      </c>
      <c r="AB33" s="8">
        <f t="shared" si="6"/>
        <v>0.93274011062297713</v>
      </c>
      <c r="AC33" s="19" t="s">
        <v>799</v>
      </c>
      <c r="AD33" s="8">
        <v>0.22900000000000001</v>
      </c>
      <c r="AE33" s="8">
        <v>1.6539999999999999</v>
      </c>
      <c r="AF33" s="8">
        <f t="shared" si="7"/>
        <v>0.13845223700120921</v>
      </c>
    </row>
    <row r="34" spans="1:32" x14ac:dyDescent="0.2">
      <c r="A34" s="19"/>
      <c r="B34" s="8"/>
      <c r="C34" s="8"/>
      <c r="D34" s="8"/>
      <c r="E34" s="19"/>
      <c r="F34" s="8"/>
      <c r="G34" s="8"/>
      <c r="H34" s="8"/>
      <c r="I34" s="19" t="s">
        <v>800</v>
      </c>
      <c r="J34" s="8">
        <v>773.1</v>
      </c>
      <c r="K34" s="8">
        <v>443.27289999999999</v>
      </c>
      <c r="L34" s="8">
        <f t="shared" si="2"/>
        <v>1.7440723310628736</v>
      </c>
      <c r="M34" s="19" t="s">
        <v>800</v>
      </c>
      <c r="N34" s="8">
        <v>0.85519999999999996</v>
      </c>
      <c r="O34" s="8">
        <v>8.4594000000000005</v>
      </c>
      <c r="P34" s="8">
        <f t="shared" si="3"/>
        <v>0.10109464028181667</v>
      </c>
      <c r="Q34" s="19" t="s">
        <v>801</v>
      </c>
      <c r="R34" s="8">
        <v>442.67</v>
      </c>
      <c r="S34" s="8">
        <v>352.82819999999998</v>
      </c>
      <c r="T34" s="8">
        <f t="shared" si="4"/>
        <v>1.2546332747779232</v>
      </c>
      <c r="U34" s="19" t="s">
        <v>801</v>
      </c>
      <c r="V34" s="8">
        <v>0.94740000000000002</v>
      </c>
      <c r="W34" s="8">
        <v>6.0431999999999997</v>
      </c>
      <c r="X34" s="8">
        <f t="shared" si="5"/>
        <v>0.1567712470214456</v>
      </c>
      <c r="Y34" s="19" t="s">
        <v>802</v>
      </c>
      <c r="Z34" s="8">
        <v>18.440000000000001</v>
      </c>
      <c r="AA34" s="8">
        <v>38.609000000000002</v>
      </c>
      <c r="AB34" s="8">
        <f t="shared" si="6"/>
        <v>0.47760884767800255</v>
      </c>
      <c r="AC34" s="19" t="s">
        <v>802</v>
      </c>
      <c r="AD34" s="8">
        <v>8.9300000000000004E-2</v>
      </c>
      <c r="AE34" s="8">
        <v>1.0478000000000001</v>
      </c>
      <c r="AF34" s="8">
        <f t="shared" si="7"/>
        <v>8.5226188203855691E-2</v>
      </c>
    </row>
    <row r="35" spans="1:32" x14ac:dyDescent="0.2">
      <c r="A35" s="19"/>
      <c r="B35" s="8"/>
      <c r="C35" s="8"/>
      <c r="D35" s="8"/>
      <c r="E35" s="19"/>
      <c r="F35" s="8"/>
      <c r="G35" s="8"/>
      <c r="H35" s="8"/>
      <c r="I35" s="19" t="s">
        <v>803</v>
      </c>
      <c r="J35" s="8">
        <v>2.3367</v>
      </c>
      <c r="K35" s="8">
        <v>10.6919</v>
      </c>
      <c r="L35" s="8">
        <f t="shared" si="2"/>
        <v>0.21854862091863933</v>
      </c>
      <c r="M35" s="19" t="s">
        <v>803</v>
      </c>
      <c r="N35" s="8">
        <v>2.98E-2</v>
      </c>
      <c r="O35" s="8">
        <v>1.1994</v>
      </c>
      <c r="P35" s="8">
        <f t="shared" si="3"/>
        <v>2.4845756211439054E-2</v>
      </c>
      <c r="Q35" s="19" t="s">
        <v>804</v>
      </c>
      <c r="R35" s="8">
        <v>312.79109999999997</v>
      </c>
      <c r="S35" s="8">
        <v>239.2054</v>
      </c>
      <c r="T35" s="8">
        <f t="shared" si="4"/>
        <v>1.3076255803589718</v>
      </c>
      <c r="U35" s="19" t="s">
        <v>804</v>
      </c>
      <c r="V35" s="8">
        <v>1.0064</v>
      </c>
      <c r="W35" s="8">
        <v>4.7145999999999999</v>
      </c>
      <c r="X35" s="8">
        <f t="shared" si="5"/>
        <v>0.21346455690832733</v>
      </c>
      <c r="Y35" s="19" t="s">
        <v>805</v>
      </c>
      <c r="Z35" s="8">
        <v>80.930000000000007</v>
      </c>
      <c r="AA35" s="8">
        <v>133.9436</v>
      </c>
      <c r="AB35" s="8">
        <f t="shared" si="6"/>
        <v>0.60420953296760727</v>
      </c>
      <c r="AC35" s="19" t="s">
        <v>805</v>
      </c>
      <c r="AD35" s="8">
        <v>1.1662999999999999</v>
      </c>
      <c r="AE35" s="8">
        <v>11.270799999999999</v>
      </c>
      <c r="AF35" s="8">
        <f t="shared" si="7"/>
        <v>0.10347978847996593</v>
      </c>
    </row>
    <row r="36" spans="1:32" x14ac:dyDescent="0.2">
      <c r="A36" s="19"/>
      <c r="B36" s="8"/>
      <c r="C36" s="8"/>
      <c r="D36" s="8"/>
      <c r="E36" s="19"/>
      <c r="F36" s="8"/>
      <c r="G36" s="8"/>
      <c r="H36" s="8"/>
      <c r="I36" s="19" t="s">
        <v>806</v>
      </c>
      <c r="J36" s="8">
        <v>196.8</v>
      </c>
      <c r="K36" s="8">
        <v>178.94880000000001</v>
      </c>
      <c r="L36" s="8">
        <f t="shared" si="2"/>
        <v>1.0997559078350903</v>
      </c>
      <c r="M36" s="19" t="s">
        <v>806</v>
      </c>
      <c r="N36" s="8">
        <v>0.63990000000000002</v>
      </c>
      <c r="O36" s="8">
        <v>6.1951999999999998</v>
      </c>
      <c r="P36" s="8">
        <f t="shared" si="3"/>
        <v>0.10328964359504134</v>
      </c>
      <c r="Q36" s="19" t="s">
        <v>807</v>
      </c>
      <c r="R36" s="8">
        <v>152.2629</v>
      </c>
      <c r="S36" s="8">
        <v>165.83590000000001</v>
      </c>
      <c r="T36" s="8">
        <f t="shared" si="4"/>
        <v>0.91815403058083322</v>
      </c>
      <c r="U36" s="19" t="s">
        <v>807</v>
      </c>
      <c r="V36" s="8">
        <v>5.6425000000000001</v>
      </c>
      <c r="W36" s="8">
        <v>16.200199999999999</v>
      </c>
      <c r="X36" s="8">
        <f t="shared" si="5"/>
        <v>0.3482981691584055</v>
      </c>
      <c r="Y36" s="19" t="s">
        <v>808</v>
      </c>
      <c r="Z36" s="8">
        <v>72.470000000000013</v>
      </c>
      <c r="AA36" s="8">
        <v>110.19070000000001</v>
      </c>
      <c r="AB36" s="8">
        <f t="shared" si="6"/>
        <v>0.65767800730914683</v>
      </c>
      <c r="AC36" s="19" t="s">
        <v>808</v>
      </c>
      <c r="AD36" s="8">
        <v>8.8499999999999995E-2</v>
      </c>
      <c r="AE36" s="8">
        <v>1.7169000000000001</v>
      </c>
      <c r="AF36" s="8">
        <f t="shared" si="7"/>
        <v>5.1546391752577317E-2</v>
      </c>
    </row>
    <row r="37" spans="1:32" x14ac:dyDescent="0.2">
      <c r="A37" s="19"/>
      <c r="B37" s="8"/>
      <c r="C37" s="8"/>
      <c r="D37" s="8"/>
      <c r="E37" s="19"/>
      <c r="F37" s="8"/>
      <c r="G37" s="8"/>
      <c r="H37" s="8"/>
      <c r="I37" s="19" t="s">
        <v>809</v>
      </c>
      <c r="J37" s="8">
        <v>0.91</v>
      </c>
      <c r="K37" s="8">
        <v>5.7502000000000004</v>
      </c>
      <c r="L37" s="8">
        <f t="shared" si="2"/>
        <v>0.15825536503078153</v>
      </c>
      <c r="M37" s="19" t="s">
        <v>809</v>
      </c>
      <c r="N37" s="8">
        <v>9.3399999999999997E-2</v>
      </c>
      <c r="O37" s="8">
        <v>1.7115</v>
      </c>
      <c r="P37" s="8">
        <f t="shared" si="3"/>
        <v>5.457201285422144E-2</v>
      </c>
      <c r="Q37" s="19" t="s">
        <v>810</v>
      </c>
      <c r="R37" s="8">
        <v>709.70349999999996</v>
      </c>
      <c r="S37" s="8">
        <v>424.95589999999999</v>
      </c>
      <c r="T37" s="8">
        <f t="shared" si="4"/>
        <v>1.6700638819228066</v>
      </c>
      <c r="U37" s="19" t="s">
        <v>810</v>
      </c>
      <c r="V37" s="8">
        <v>43.740299999999998</v>
      </c>
      <c r="W37" s="8">
        <v>31.605</v>
      </c>
      <c r="X37" s="8">
        <f t="shared" si="5"/>
        <v>1.3839677266255339</v>
      </c>
      <c r="Y37" s="19" t="s">
        <v>811</v>
      </c>
      <c r="Z37" s="8">
        <v>42.15</v>
      </c>
      <c r="AA37" s="8">
        <v>70.873599999999996</v>
      </c>
      <c r="AB37" s="8">
        <f t="shared" si="6"/>
        <v>0.59472074227921257</v>
      </c>
      <c r="AC37" s="19" t="s">
        <v>811</v>
      </c>
      <c r="AD37" s="8">
        <v>0.1346</v>
      </c>
      <c r="AE37" s="8">
        <v>1.0256000000000001</v>
      </c>
      <c r="AF37" s="8">
        <f t="shared" si="7"/>
        <v>0.1312402496099844</v>
      </c>
    </row>
    <row r="38" spans="1:32" x14ac:dyDescent="0.2">
      <c r="A38" s="19"/>
      <c r="B38" s="8"/>
      <c r="C38" s="8"/>
      <c r="D38" s="8"/>
      <c r="E38" s="19"/>
      <c r="F38" s="8"/>
      <c r="G38" s="8"/>
      <c r="H38" s="8"/>
      <c r="I38" s="19" t="s">
        <v>812</v>
      </c>
      <c r="J38" s="8">
        <v>9081.0999999999985</v>
      </c>
      <c r="K38" s="8">
        <v>2199.6</v>
      </c>
      <c r="L38" s="8">
        <f t="shared" si="2"/>
        <v>4.1285233678850695</v>
      </c>
      <c r="M38" s="19" t="s">
        <v>812</v>
      </c>
      <c r="N38" s="8">
        <v>5.2938000000000001</v>
      </c>
      <c r="O38" s="8">
        <v>23.784800000000001</v>
      </c>
      <c r="P38" s="8">
        <f t="shared" si="3"/>
        <v>0.2225707174329824</v>
      </c>
      <c r="Q38" s="19" t="s">
        <v>813</v>
      </c>
      <c r="R38" s="8">
        <v>2435.1999999999998</v>
      </c>
      <c r="S38" s="8">
        <v>1007.9</v>
      </c>
      <c r="T38" s="8">
        <f t="shared" si="4"/>
        <v>2.4161127095942057</v>
      </c>
      <c r="U38" s="19" t="s">
        <v>813</v>
      </c>
      <c r="V38" s="8">
        <v>4.3287000000000004</v>
      </c>
      <c r="W38" s="8">
        <v>16.893000000000001</v>
      </c>
      <c r="X38" s="8">
        <f t="shared" si="5"/>
        <v>0.25624223050967859</v>
      </c>
      <c r="Y38" s="19" t="s">
        <v>814</v>
      </c>
      <c r="Z38" s="8">
        <v>6.1199999999999992</v>
      </c>
      <c r="AA38" s="8">
        <v>22.276700000000002</v>
      </c>
      <c r="AB38" s="8">
        <f t="shared" si="6"/>
        <v>0.27472650796572196</v>
      </c>
      <c r="AC38" s="19" t="s">
        <v>814</v>
      </c>
      <c r="AD38" s="8">
        <v>4.3E-3</v>
      </c>
      <c r="AE38" s="8">
        <v>0.1767</v>
      </c>
      <c r="AF38" s="8">
        <f t="shared" si="7"/>
        <v>2.4335031126202604E-2</v>
      </c>
    </row>
    <row r="39" spans="1:32" x14ac:dyDescent="0.2">
      <c r="A39" s="8"/>
      <c r="B39" s="8"/>
      <c r="C39" s="8"/>
      <c r="D39" s="8"/>
      <c r="E39" s="8"/>
      <c r="F39" s="8"/>
      <c r="G39" s="8"/>
      <c r="H39" s="8"/>
      <c r="I39" s="19" t="s">
        <v>815</v>
      </c>
      <c r="J39" s="8">
        <v>6359.9</v>
      </c>
      <c r="K39" s="8">
        <v>1735.1</v>
      </c>
      <c r="L39" s="8">
        <f t="shared" si="2"/>
        <v>3.6654371505965075</v>
      </c>
      <c r="M39" s="19" t="s">
        <v>815</v>
      </c>
      <c r="N39" s="8">
        <v>15.331799999999999</v>
      </c>
      <c r="O39" s="8">
        <v>58.526000000000003</v>
      </c>
      <c r="P39" s="8">
        <f t="shared" si="3"/>
        <v>0.26196562211666607</v>
      </c>
      <c r="Q39" s="19" t="s">
        <v>816</v>
      </c>
      <c r="R39" s="8">
        <v>337.52350000000001</v>
      </c>
      <c r="S39" s="8">
        <v>268.82819999999998</v>
      </c>
      <c r="T39" s="8">
        <f t="shared" si="4"/>
        <v>1.2555360635528565</v>
      </c>
      <c r="U39" s="19" t="s">
        <v>816</v>
      </c>
      <c r="V39" s="8">
        <v>2.6669999999999998</v>
      </c>
      <c r="W39" s="8">
        <v>17.338000000000001</v>
      </c>
      <c r="X39" s="8">
        <f t="shared" si="5"/>
        <v>0.15382397046948895</v>
      </c>
      <c r="Y39" s="19" t="s">
        <v>817</v>
      </c>
      <c r="Z39" s="8">
        <v>2.0880000000000001</v>
      </c>
      <c r="AA39" s="8">
        <v>10.182600000000001</v>
      </c>
      <c r="AB39" s="8">
        <f t="shared" si="6"/>
        <v>0.20505568322432383</v>
      </c>
      <c r="AC39" s="19" t="s">
        <v>817</v>
      </c>
      <c r="AD39" s="8">
        <v>5.0000000000000001E-3</v>
      </c>
      <c r="AE39" s="8">
        <v>0.1706</v>
      </c>
      <c r="AF39" s="8">
        <f t="shared" si="7"/>
        <v>2.9308323563892145E-2</v>
      </c>
    </row>
    <row r="40" spans="1:32" x14ac:dyDescent="0.2">
      <c r="A40" s="20"/>
      <c r="B40" s="21"/>
      <c r="C40" s="21"/>
      <c r="D40" s="21"/>
      <c r="E40" s="21"/>
      <c r="F40" s="21"/>
      <c r="G40" s="21"/>
      <c r="H40" s="21"/>
      <c r="I40" s="19" t="s">
        <v>818</v>
      </c>
      <c r="J40" s="8">
        <v>6341.4000000000005</v>
      </c>
      <c r="K40" s="8">
        <v>1803.3</v>
      </c>
      <c r="L40" s="8">
        <f t="shared" si="2"/>
        <v>3.5165529861919818</v>
      </c>
      <c r="M40" s="19" t="s">
        <v>818</v>
      </c>
      <c r="N40" s="8">
        <v>4.9218000000000002</v>
      </c>
      <c r="O40" s="8">
        <v>27.533200000000001</v>
      </c>
      <c r="P40" s="8">
        <f t="shared" si="3"/>
        <v>0.17875873490912789</v>
      </c>
      <c r="Q40" s="19" t="s">
        <v>819</v>
      </c>
      <c r="R40" s="8">
        <v>11.2836</v>
      </c>
      <c r="S40" s="8">
        <v>33.777700000000003</v>
      </c>
      <c r="T40" s="8">
        <f t="shared" si="4"/>
        <v>0.3340547165733605</v>
      </c>
      <c r="U40" s="19" t="s">
        <v>819</v>
      </c>
      <c r="V40" s="8">
        <v>0.45850000000000002</v>
      </c>
      <c r="W40" s="8">
        <v>4.3516000000000004</v>
      </c>
      <c r="X40" s="8">
        <f t="shared" si="5"/>
        <v>0.10536354444342311</v>
      </c>
      <c r="Y40" s="19" t="s">
        <v>820</v>
      </c>
      <c r="Z40" s="8">
        <v>2.7250000000000001</v>
      </c>
      <c r="AA40" s="8">
        <v>12.4213</v>
      </c>
      <c r="AB40" s="8">
        <f t="shared" si="6"/>
        <v>0.2193812241874844</v>
      </c>
      <c r="AC40" s="19" t="s">
        <v>820</v>
      </c>
      <c r="AD40" s="8">
        <v>1.12E-2</v>
      </c>
      <c r="AE40" s="8">
        <v>0.223</v>
      </c>
      <c r="AF40" s="8">
        <f t="shared" si="7"/>
        <v>5.0224215246636769E-2</v>
      </c>
    </row>
    <row r="41" spans="1:32" x14ac:dyDescent="0.2">
      <c r="A41" s="8"/>
      <c r="B41" s="8"/>
      <c r="C41" s="8"/>
      <c r="D41" s="8"/>
      <c r="E41" s="8"/>
      <c r="F41" s="8"/>
      <c r="G41" s="8"/>
      <c r="H41" s="8"/>
      <c r="I41" s="19" t="s">
        <v>821</v>
      </c>
      <c r="J41" s="8">
        <v>1269.8</v>
      </c>
      <c r="K41" s="8">
        <v>619.31790000000001</v>
      </c>
      <c r="L41" s="8">
        <f t="shared" si="2"/>
        <v>2.0503201990447879</v>
      </c>
      <c r="M41" s="19" t="s">
        <v>821</v>
      </c>
      <c r="N41" s="8">
        <v>1.1084000000000001</v>
      </c>
      <c r="O41" s="8">
        <v>4.9280999999999997</v>
      </c>
      <c r="P41" s="8">
        <f t="shared" si="3"/>
        <v>0.2249142671617865</v>
      </c>
      <c r="Q41" s="19" t="s">
        <v>822</v>
      </c>
      <c r="R41" s="8">
        <v>228.51</v>
      </c>
      <c r="S41" s="8">
        <v>236.6455</v>
      </c>
      <c r="T41" s="8">
        <f t="shared" si="4"/>
        <v>0.96562157319703945</v>
      </c>
      <c r="U41" s="19" t="s">
        <v>822</v>
      </c>
      <c r="V41" s="8">
        <v>0.98160000000000003</v>
      </c>
      <c r="W41" s="8">
        <v>7.3522999999999996</v>
      </c>
      <c r="X41" s="8">
        <f t="shared" si="5"/>
        <v>0.13350924200590292</v>
      </c>
      <c r="Y41" s="19" t="s">
        <v>823</v>
      </c>
      <c r="Z41" s="8">
        <v>3.3519999999999999</v>
      </c>
      <c r="AA41" s="8">
        <v>13.4369</v>
      </c>
      <c r="AB41" s="8">
        <f t="shared" si="6"/>
        <v>0.24946230157253532</v>
      </c>
      <c r="AC41" s="19" t="s">
        <v>823</v>
      </c>
      <c r="AD41" s="8">
        <v>3.3999999999999998E-3</v>
      </c>
      <c r="AE41" s="8">
        <v>0.13789999999999999</v>
      </c>
      <c r="AF41" s="8">
        <f t="shared" si="7"/>
        <v>2.4655547498187092E-2</v>
      </c>
    </row>
    <row r="42" spans="1:32" x14ac:dyDescent="0.2">
      <c r="A42" s="8"/>
      <c r="B42" s="8"/>
      <c r="C42" s="8"/>
      <c r="D42" s="8"/>
      <c r="E42" s="8"/>
      <c r="F42" s="8"/>
      <c r="G42" s="8"/>
      <c r="H42" s="8"/>
      <c r="I42" s="19" t="s">
        <v>824</v>
      </c>
      <c r="J42" s="8">
        <v>6674.5</v>
      </c>
      <c r="K42" s="8">
        <v>1863.4</v>
      </c>
      <c r="L42" s="8">
        <f t="shared" si="2"/>
        <v>3.5818933132982718</v>
      </c>
      <c r="M42" s="19" t="s">
        <v>824</v>
      </c>
      <c r="N42" s="8">
        <v>12.5205</v>
      </c>
      <c r="O42" s="8">
        <v>52.315899999999999</v>
      </c>
      <c r="P42" s="8">
        <f t="shared" si="3"/>
        <v>0.23932494710021238</v>
      </c>
      <c r="Q42" s="19" t="s">
        <v>825</v>
      </c>
      <c r="R42" s="8">
        <v>64.895300000000006</v>
      </c>
      <c r="S42" s="8">
        <v>111.619</v>
      </c>
      <c r="T42" s="8">
        <f t="shared" si="4"/>
        <v>0.58140012005124586</v>
      </c>
      <c r="U42" s="19" t="s">
        <v>825</v>
      </c>
      <c r="V42" s="8">
        <v>1.6664000000000001</v>
      </c>
      <c r="W42" s="8">
        <v>12.6806</v>
      </c>
      <c r="X42" s="8">
        <f t="shared" si="5"/>
        <v>0.13141334006277305</v>
      </c>
      <c r="Y42" s="19" t="s">
        <v>826</v>
      </c>
      <c r="Z42" s="8">
        <v>8.6560000000000006</v>
      </c>
      <c r="AA42" s="8">
        <v>24.939599999999999</v>
      </c>
      <c r="AB42" s="8">
        <f t="shared" si="6"/>
        <v>0.34707854175688468</v>
      </c>
      <c r="AC42" s="19" t="s">
        <v>826</v>
      </c>
      <c r="AD42" s="8">
        <v>2.35E-2</v>
      </c>
      <c r="AE42" s="8">
        <v>0.4471</v>
      </c>
      <c r="AF42" s="8">
        <f t="shared" si="7"/>
        <v>5.2560948333706108E-2</v>
      </c>
    </row>
    <row r="43" spans="1:32" x14ac:dyDescent="0.2">
      <c r="A43" s="8"/>
      <c r="B43" s="8"/>
      <c r="C43" s="8"/>
      <c r="D43" s="8"/>
      <c r="E43" s="8"/>
      <c r="F43" s="8"/>
      <c r="G43" s="8"/>
      <c r="H43" s="8"/>
      <c r="I43" s="19" t="s">
        <v>827</v>
      </c>
      <c r="J43" s="8">
        <v>1958.8000000000002</v>
      </c>
      <c r="K43" s="8">
        <v>818.28070000000002</v>
      </c>
      <c r="L43" s="8">
        <f t="shared" si="2"/>
        <v>2.3937995849101661</v>
      </c>
      <c r="M43" s="19" t="s">
        <v>827</v>
      </c>
      <c r="N43" s="8">
        <v>1.0301</v>
      </c>
      <c r="O43" s="8">
        <v>8.9611000000000001</v>
      </c>
      <c r="P43" s="8">
        <f t="shared" si="3"/>
        <v>0.11495240539665889</v>
      </c>
      <c r="Q43" s="19" t="s">
        <v>828</v>
      </c>
      <c r="R43" s="8">
        <v>29.871600000000001</v>
      </c>
      <c r="S43" s="8">
        <v>58.2956</v>
      </c>
      <c r="T43" s="8">
        <f t="shared" si="4"/>
        <v>0.51241603139859615</v>
      </c>
      <c r="U43" s="19" t="s">
        <v>828</v>
      </c>
      <c r="V43" s="8">
        <v>0.91800000000000004</v>
      </c>
      <c r="W43" s="8">
        <v>5.7149000000000001</v>
      </c>
      <c r="X43" s="8">
        <f t="shared" si="5"/>
        <v>0.160632731981312</v>
      </c>
      <c r="Y43" s="19" t="s">
        <v>829</v>
      </c>
      <c r="Z43" s="8">
        <v>4.9049999999999994</v>
      </c>
      <c r="AA43" s="8">
        <v>17.183299999999999</v>
      </c>
      <c r="AB43" s="8">
        <f t="shared" si="6"/>
        <v>0.28545157216599837</v>
      </c>
      <c r="AC43" s="19" t="s">
        <v>829</v>
      </c>
      <c r="AD43" s="8">
        <v>8.6E-3</v>
      </c>
      <c r="AE43" s="8">
        <v>0.2349</v>
      </c>
      <c r="AF43" s="8">
        <f t="shared" si="7"/>
        <v>3.6611323967645805E-2</v>
      </c>
    </row>
    <row r="44" spans="1:32" x14ac:dyDescent="0.2">
      <c r="A44" s="8"/>
      <c r="B44" s="8"/>
      <c r="C44" s="8"/>
      <c r="D44" s="8"/>
      <c r="E44" s="8"/>
      <c r="F44" s="8"/>
      <c r="G44" s="8"/>
      <c r="H44" s="8"/>
      <c r="I44" s="19" t="s">
        <v>830</v>
      </c>
      <c r="J44" s="8">
        <v>3198.4</v>
      </c>
      <c r="K44" s="8">
        <v>1158.2</v>
      </c>
      <c r="L44" s="8">
        <f t="shared" si="2"/>
        <v>2.7615265066482473</v>
      </c>
      <c r="M44" s="19" t="s">
        <v>830</v>
      </c>
      <c r="N44" s="8">
        <v>4.7317</v>
      </c>
      <c r="O44" s="8">
        <v>23.7378</v>
      </c>
      <c r="P44" s="8">
        <f t="shared" si="3"/>
        <v>0.19933186731710606</v>
      </c>
      <c r="Q44" s="19" t="s">
        <v>831</v>
      </c>
      <c r="R44" s="8">
        <v>2.9958</v>
      </c>
      <c r="S44" s="8">
        <v>17.587199999999999</v>
      </c>
      <c r="T44" s="8">
        <f t="shared" si="4"/>
        <v>0.17033979257641924</v>
      </c>
      <c r="U44" s="19" t="s">
        <v>831</v>
      </c>
      <c r="V44" s="8">
        <v>1.7190000000000001</v>
      </c>
      <c r="W44" s="8">
        <v>10.0259</v>
      </c>
      <c r="X44" s="8">
        <f t="shared" si="5"/>
        <v>0.17145592914351829</v>
      </c>
      <c r="Y44" s="19" t="s">
        <v>832</v>
      </c>
      <c r="Z44" s="8">
        <v>23.240000000000002</v>
      </c>
      <c r="AA44" s="8">
        <v>48.3491</v>
      </c>
      <c r="AB44" s="8">
        <f t="shared" si="6"/>
        <v>0.48067078808085367</v>
      </c>
      <c r="AC44" s="19" t="s">
        <v>832</v>
      </c>
      <c r="AD44" s="8">
        <v>1.3599999999999999E-2</v>
      </c>
      <c r="AE44" s="8">
        <v>0.38650000000000001</v>
      </c>
      <c r="AF44" s="8">
        <f t="shared" si="7"/>
        <v>3.5187580853816298E-2</v>
      </c>
    </row>
    <row r="45" spans="1:32" x14ac:dyDescent="0.2">
      <c r="A45" s="8"/>
      <c r="B45" s="8"/>
      <c r="C45" s="8"/>
      <c r="D45" s="8"/>
      <c r="E45" s="8"/>
      <c r="F45" s="8"/>
      <c r="G45" s="8"/>
      <c r="H45" s="8"/>
      <c r="I45" s="19" t="s">
        <v>833</v>
      </c>
      <c r="J45" s="8">
        <v>226.39999999999998</v>
      </c>
      <c r="K45" s="8">
        <v>194.07419999999999</v>
      </c>
      <c r="L45" s="8">
        <f t="shared" si="2"/>
        <v>1.1665641285652599</v>
      </c>
      <c r="M45" s="19" t="s">
        <v>833</v>
      </c>
      <c r="N45" s="8">
        <v>0.32590000000000002</v>
      </c>
      <c r="O45" s="8">
        <v>2.5764999999999998</v>
      </c>
      <c r="P45" s="8">
        <f t="shared" si="3"/>
        <v>0.1264894236367165</v>
      </c>
      <c r="Q45" s="19" t="s">
        <v>834</v>
      </c>
      <c r="R45" s="8">
        <v>531.00990000000002</v>
      </c>
      <c r="S45" s="8">
        <v>367.29880000000003</v>
      </c>
      <c r="T45" s="8">
        <f t="shared" si="4"/>
        <v>1.4457164031028689</v>
      </c>
      <c r="U45" s="19" t="s">
        <v>834</v>
      </c>
      <c r="V45" s="8">
        <v>2.4476</v>
      </c>
      <c r="W45" s="8">
        <v>13.293900000000001</v>
      </c>
      <c r="X45" s="8">
        <f t="shared" si="5"/>
        <v>0.18411451868902279</v>
      </c>
      <c r="Y45" s="19" t="s">
        <v>835</v>
      </c>
      <c r="Z45" s="8">
        <v>10.25</v>
      </c>
      <c r="AA45" s="8">
        <v>27.178799999999999</v>
      </c>
      <c r="AB45" s="8">
        <f t="shared" si="6"/>
        <v>0.37713217654936937</v>
      </c>
      <c r="AC45" s="19" t="s">
        <v>835</v>
      </c>
      <c r="AD45" s="8">
        <v>2.5994999999999999</v>
      </c>
      <c r="AE45" s="8">
        <v>4.0080999999999998</v>
      </c>
      <c r="AF45" s="8">
        <f t="shared" si="7"/>
        <v>0.64856166263316783</v>
      </c>
    </row>
    <row r="46" spans="1:32" x14ac:dyDescent="0.2">
      <c r="A46" s="8"/>
      <c r="B46" s="8"/>
      <c r="C46" s="8"/>
      <c r="D46" s="8"/>
      <c r="E46" s="8"/>
      <c r="F46" s="8"/>
      <c r="G46" s="8"/>
      <c r="H46" s="8"/>
      <c r="I46" s="19" t="s">
        <v>836</v>
      </c>
      <c r="J46" s="8">
        <v>321.40000000000003</v>
      </c>
      <c r="K46" s="8">
        <v>282.17129999999997</v>
      </c>
      <c r="L46" s="8">
        <f t="shared" si="2"/>
        <v>1.1390244153108415</v>
      </c>
      <c r="M46" s="19" t="s">
        <v>836</v>
      </c>
      <c r="N46" s="8">
        <v>2.5406</v>
      </c>
      <c r="O46" s="8">
        <v>11.839399999999999</v>
      </c>
      <c r="P46" s="8">
        <f t="shared" si="3"/>
        <v>0.21458857712384075</v>
      </c>
      <c r="Q46" s="19" t="s">
        <v>837</v>
      </c>
      <c r="R46" s="8">
        <v>24.398399999999999</v>
      </c>
      <c r="S46" s="8">
        <v>48.920400000000001</v>
      </c>
      <c r="T46" s="8">
        <f t="shared" si="4"/>
        <v>0.49873672333014446</v>
      </c>
      <c r="U46" s="19" t="s">
        <v>837</v>
      </c>
      <c r="V46" s="8">
        <v>0.25090000000000001</v>
      </c>
      <c r="W46" s="8">
        <v>3.3130000000000002</v>
      </c>
      <c r="X46" s="8">
        <f t="shared" si="5"/>
        <v>7.5731964986417141E-2</v>
      </c>
      <c r="Y46" s="19" t="s">
        <v>838</v>
      </c>
      <c r="Z46" s="8">
        <v>36.729999999999997</v>
      </c>
      <c r="AA46" s="8">
        <v>63.448500000000003</v>
      </c>
      <c r="AB46" s="8">
        <f t="shared" si="6"/>
        <v>0.57889469412200434</v>
      </c>
      <c r="AC46" s="19" t="s">
        <v>838</v>
      </c>
      <c r="AD46" s="8">
        <v>4.5888</v>
      </c>
      <c r="AE46" s="8">
        <v>12.557700000000001</v>
      </c>
      <c r="AF46" s="8">
        <f t="shared" si="7"/>
        <v>0.3654172340476361</v>
      </c>
    </row>
    <row r="47" spans="1:32" x14ac:dyDescent="0.2">
      <c r="A47" s="8"/>
      <c r="B47" s="8"/>
      <c r="C47" s="8"/>
      <c r="D47" s="8"/>
      <c r="E47" s="8"/>
      <c r="F47" s="8"/>
      <c r="G47" s="8"/>
      <c r="H47" s="8"/>
      <c r="I47" s="19" t="s">
        <v>839</v>
      </c>
      <c r="J47" s="8">
        <v>5.1599999999999993</v>
      </c>
      <c r="K47" s="8">
        <v>18.275400000000001</v>
      </c>
      <c r="L47" s="8">
        <f t="shared" si="2"/>
        <v>0.28234676122000057</v>
      </c>
      <c r="M47" s="19" t="s">
        <v>839</v>
      </c>
      <c r="N47" s="8">
        <v>8.0799999999999997E-2</v>
      </c>
      <c r="O47" s="8">
        <v>1.2714000000000001</v>
      </c>
      <c r="P47" s="8">
        <f t="shared" si="3"/>
        <v>6.3551989932358027E-2</v>
      </c>
      <c r="Q47" s="19" t="s">
        <v>840</v>
      </c>
      <c r="R47" s="8">
        <v>84.830600000000004</v>
      </c>
      <c r="S47" s="8">
        <v>110.905</v>
      </c>
      <c r="T47" s="8">
        <f t="shared" si="4"/>
        <v>0.76489427888733608</v>
      </c>
      <c r="U47" s="19" t="s">
        <v>840</v>
      </c>
      <c r="V47" s="8">
        <v>0.2802</v>
      </c>
      <c r="W47" s="8">
        <v>3.0183</v>
      </c>
      <c r="X47" s="8">
        <f t="shared" si="5"/>
        <v>9.2833714342510684E-2</v>
      </c>
      <c r="Y47" s="19" t="s">
        <v>841</v>
      </c>
      <c r="Z47" s="8">
        <v>39.76</v>
      </c>
      <c r="AA47" s="8">
        <v>66.113799999999998</v>
      </c>
      <c r="AB47" s="8">
        <f t="shared" si="6"/>
        <v>0.60138730491969905</v>
      </c>
      <c r="AC47" s="19" t="s">
        <v>841</v>
      </c>
      <c r="AD47" s="8">
        <v>0.1537</v>
      </c>
      <c r="AE47" s="8">
        <v>2.7886000000000002</v>
      </c>
      <c r="AF47" s="8">
        <f t="shared" si="7"/>
        <v>5.5117263142795664E-2</v>
      </c>
    </row>
    <row r="48" spans="1:32" x14ac:dyDescent="0.2">
      <c r="A48" s="8"/>
      <c r="B48" s="8"/>
      <c r="C48" s="8"/>
      <c r="D48" s="8"/>
      <c r="E48" s="8"/>
      <c r="F48" s="8"/>
      <c r="G48" s="8"/>
      <c r="H48" s="8"/>
      <c r="I48" s="19" t="s">
        <v>842</v>
      </c>
      <c r="J48" s="8">
        <v>4734.2000000000007</v>
      </c>
      <c r="K48" s="8">
        <v>1531.8</v>
      </c>
      <c r="L48" s="8">
        <f t="shared" si="2"/>
        <v>3.0906123514819175</v>
      </c>
      <c r="M48" s="19" t="s">
        <v>842</v>
      </c>
      <c r="N48" s="8">
        <v>25.8855</v>
      </c>
      <c r="O48" s="8">
        <v>57.295099999999998</v>
      </c>
      <c r="P48" s="8">
        <f t="shared" si="3"/>
        <v>0.4517925616675772</v>
      </c>
      <c r="Q48" s="19" t="s">
        <v>843</v>
      </c>
      <c r="R48" s="8">
        <v>249.8398</v>
      </c>
      <c r="S48" s="8">
        <v>220.57599999999999</v>
      </c>
      <c r="T48" s="8">
        <f t="shared" si="4"/>
        <v>1.1326699187581604</v>
      </c>
      <c r="U48" s="19" t="s">
        <v>843</v>
      </c>
      <c r="V48" s="8">
        <v>2.0053000000000001</v>
      </c>
      <c r="W48" s="8">
        <v>16.4817</v>
      </c>
      <c r="X48" s="8">
        <f t="shared" si="5"/>
        <v>0.12166827451051773</v>
      </c>
      <c r="Y48" s="8"/>
      <c r="Z48" s="8"/>
      <c r="AA48" s="8"/>
      <c r="AB48" s="8"/>
      <c r="AC48" s="8"/>
      <c r="AD48" s="8"/>
      <c r="AE48" s="8"/>
      <c r="AF48" s="8"/>
    </row>
    <row r="49" spans="1:32" x14ac:dyDescent="0.2">
      <c r="A49" s="8"/>
      <c r="B49" s="8"/>
      <c r="C49" s="8"/>
      <c r="D49" s="8"/>
      <c r="E49" s="8"/>
      <c r="F49" s="8"/>
      <c r="G49" s="8"/>
      <c r="H49" s="8"/>
      <c r="I49" s="19" t="s">
        <v>844</v>
      </c>
      <c r="J49" s="8">
        <v>2290.1999999999998</v>
      </c>
      <c r="K49" s="8">
        <v>965.20830000000001</v>
      </c>
      <c r="L49" s="8">
        <f t="shared" si="2"/>
        <v>2.3727520784891714</v>
      </c>
      <c r="M49" s="19" t="s">
        <v>844</v>
      </c>
      <c r="N49" s="8">
        <v>6.8320999999999996</v>
      </c>
      <c r="O49" s="8">
        <v>21.064499999999999</v>
      </c>
      <c r="P49" s="8">
        <f t="shared" si="3"/>
        <v>0.32434190225260512</v>
      </c>
      <c r="Q49" s="19" t="s">
        <v>845</v>
      </c>
      <c r="R49" s="8">
        <v>45.101799999999997</v>
      </c>
      <c r="S49" s="8">
        <v>72.1126</v>
      </c>
      <c r="T49" s="8">
        <f t="shared" si="4"/>
        <v>0.62543577682679585</v>
      </c>
      <c r="U49" s="19" t="s">
        <v>845</v>
      </c>
      <c r="V49" s="8">
        <v>1.9518</v>
      </c>
      <c r="W49" s="8">
        <v>10.440200000000001</v>
      </c>
      <c r="X49" s="8">
        <f t="shared" si="5"/>
        <v>0.18695044156242216</v>
      </c>
      <c r="Y49" s="19"/>
      <c r="Z49" s="8"/>
      <c r="AA49" s="8"/>
      <c r="AB49" s="8"/>
      <c r="AC49" s="19"/>
      <c r="AD49" s="8"/>
      <c r="AE49" s="8"/>
      <c r="AF49" s="8"/>
    </row>
    <row r="50" spans="1:32" x14ac:dyDescent="0.2">
      <c r="A50" s="8"/>
      <c r="B50" s="8"/>
      <c r="C50" s="8"/>
      <c r="D50" s="8"/>
      <c r="E50" s="8"/>
      <c r="F50" s="8"/>
      <c r="G50" s="8"/>
      <c r="H50" s="8"/>
      <c r="I50" s="19" t="s">
        <v>846</v>
      </c>
      <c r="J50" s="8">
        <v>1.22</v>
      </c>
      <c r="K50" s="8">
        <v>7.9063999999999997</v>
      </c>
      <c r="L50" s="8">
        <f t="shared" si="2"/>
        <v>0.15430537286249116</v>
      </c>
      <c r="M50" s="19" t="s">
        <v>846</v>
      </c>
      <c r="N50" s="8">
        <v>7.7000000000000002E-3</v>
      </c>
      <c r="O50" s="8">
        <v>0.19239999999999999</v>
      </c>
      <c r="P50" s="8">
        <f t="shared" si="3"/>
        <v>4.0020790020790023E-2</v>
      </c>
      <c r="Q50" s="19" t="s">
        <v>847</v>
      </c>
      <c r="R50" s="8">
        <v>227.7013</v>
      </c>
      <c r="S50" s="8">
        <v>203.09819999999999</v>
      </c>
      <c r="T50" s="8">
        <f t="shared" si="4"/>
        <v>1.1211389367310987</v>
      </c>
      <c r="U50" s="19" t="s">
        <v>847</v>
      </c>
      <c r="V50" s="8">
        <v>0.45569999999999999</v>
      </c>
      <c r="W50" s="8">
        <v>4.8773999999999997</v>
      </c>
      <c r="X50" s="8">
        <f t="shared" si="5"/>
        <v>9.3430926313199658E-2</v>
      </c>
      <c r="Y50" s="19"/>
      <c r="Z50" s="8"/>
      <c r="AA50" s="8"/>
      <c r="AB50" s="8"/>
      <c r="AC50" s="19"/>
      <c r="AD50" s="8"/>
      <c r="AE50" s="8"/>
      <c r="AF50" s="8"/>
    </row>
    <row r="51" spans="1:32" x14ac:dyDescent="0.2">
      <c r="A51" s="8"/>
      <c r="B51" s="8"/>
      <c r="C51" s="8"/>
      <c r="D51" s="8"/>
      <c r="E51" s="8"/>
      <c r="F51" s="8"/>
      <c r="G51" s="8"/>
      <c r="H51" s="8"/>
      <c r="I51" s="19" t="s">
        <v>848</v>
      </c>
      <c r="J51" s="8">
        <v>331.4</v>
      </c>
      <c r="K51" s="8">
        <v>254.04</v>
      </c>
      <c r="L51" s="8">
        <f t="shared" si="2"/>
        <v>1.3045189733900173</v>
      </c>
      <c r="M51" s="19" t="s">
        <v>848</v>
      </c>
      <c r="N51" s="8">
        <v>0.4078</v>
      </c>
      <c r="O51" s="8">
        <v>2.2286000000000001</v>
      </c>
      <c r="P51" s="8">
        <f t="shared" si="3"/>
        <v>0.18298483352777528</v>
      </c>
      <c r="Q51" s="19" t="s">
        <v>849</v>
      </c>
      <c r="R51" s="8">
        <v>75.069000000000003</v>
      </c>
      <c r="S51" s="8">
        <v>108.0986</v>
      </c>
      <c r="T51" s="8">
        <f t="shared" si="4"/>
        <v>0.69444932681829363</v>
      </c>
      <c r="U51" s="19" t="s">
        <v>849</v>
      </c>
      <c r="V51" s="8">
        <v>0.94699999999999995</v>
      </c>
      <c r="W51" s="8">
        <v>8.2821999999999996</v>
      </c>
      <c r="X51" s="8">
        <f t="shared" si="5"/>
        <v>0.11434160005795561</v>
      </c>
      <c r="Y51" s="19"/>
      <c r="Z51" s="8"/>
      <c r="AA51" s="8"/>
      <c r="AB51" s="8"/>
      <c r="AC51" s="19"/>
      <c r="AD51" s="8"/>
      <c r="AE51" s="8"/>
      <c r="AF51" s="8"/>
    </row>
    <row r="52" spans="1:32" x14ac:dyDescent="0.2">
      <c r="A52" s="8"/>
      <c r="B52" s="8"/>
      <c r="C52" s="8"/>
      <c r="D52" s="8"/>
      <c r="E52" s="8"/>
      <c r="F52" s="8"/>
      <c r="G52" s="8"/>
      <c r="H52" s="8"/>
      <c r="I52" s="19" t="s">
        <v>850</v>
      </c>
      <c r="J52" s="8">
        <v>508.2</v>
      </c>
      <c r="K52" s="8">
        <v>334.43009999999998</v>
      </c>
      <c r="L52" s="8">
        <f t="shared" si="2"/>
        <v>1.5196000599228359</v>
      </c>
      <c r="M52" s="19" t="s">
        <v>850</v>
      </c>
      <c r="N52" s="8">
        <v>0.86170000000000002</v>
      </c>
      <c r="O52" s="8">
        <v>3.9605000000000001</v>
      </c>
      <c r="P52" s="8">
        <f t="shared" si="3"/>
        <v>0.21757353869460927</v>
      </c>
      <c r="Q52" s="19" t="s">
        <v>851</v>
      </c>
      <c r="R52" s="8">
        <v>752.36789999999996</v>
      </c>
      <c r="S52" s="8">
        <v>444.33479999999997</v>
      </c>
      <c r="T52" s="8">
        <f t="shared" si="4"/>
        <v>1.6932454986645205</v>
      </c>
      <c r="U52" s="19" t="s">
        <v>851</v>
      </c>
      <c r="V52" s="8">
        <v>0.42409999999999998</v>
      </c>
      <c r="W52" s="8">
        <v>5.2507999999999999</v>
      </c>
      <c r="X52" s="8">
        <f t="shared" si="5"/>
        <v>8.0768644777938603E-2</v>
      </c>
      <c r="Y52" s="19"/>
      <c r="Z52" s="8"/>
      <c r="AA52" s="8"/>
      <c r="AB52" s="8"/>
      <c r="AC52" s="19"/>
      <c r="AD52" s="8"/>
      <c r="AE52" s="8"/>
      <c r="AF52" s="8"/>
    </row>
    <row r="53" spans="1:32" x14ac:dyDescent="0.2">
      <c r="A53" s="8"/>
      <c r="B53" s="8"/>
      <c r="C53" s="8"/>
      <c r="D53" s="8"/>
      <c r="E53" s="8"/>
      <c r="F53" s="8"/>
      <c r="G53" s="8"/>
      <c r="H53" s="8"/>
      <c r="I53" s="19" t="s">
        <v>852</v>
      </c>
      <c r="J53" s="8">
        <v>496.90000000000003</v>
      </c>
      <c r="K53" s="8">
        <v>329.46159999999998</v>
      </c>
      <c r="L53" s="8">
        <f t="shared" si="2"/>
        <v>1.5082182566951658</v>
      </c>
      <c r="M53" s="19" t="s">
        <v>852</v>
      </c>
      <c r="N53" s="8">
        <v>0.50690000000000002</v>
      </c>
      <c r="O53" s="8">
        <v>3.6048</v>
      </c>
      <c r="P53" s="8">
        <f t="shared" si="3"/>
        <v>0.14061806480248559</v>
      </c>
      <c r="Q53" s="19" t="s">
        <v>853</v>
      </c>
      <c r="R53" s="8">
        <v>173.28809999999999</v>
      </c>
      <c r="S53" s="8">
        <v>174.5446</v>
      </c>
      <c r="T53" s="8">
        <f t="shared" si="4"/>
        <v>0.99280126683953551</v>
      </c>
      <c r="U53" s="19" t="s">
        <v>853</v>
      </c>
      <c r="V53" s="8">
        <v>3.0564</v>
      </c>
      <c r="W53" s="8">
        <v>10.587999999999999</v>
      </c>
      <c r="X53" s="8">
        <f t="shared" si="5"/>
        <v>0.28866641480921801</v>
      </c>
      <c r="Y53" s="19"/>
      <c r="Z53" s="8"/>
      <c r="AA53" s="8"/>
      <c r="AB53" s="8"/>
      <c r="AC53" s="19"/>
      <c r="AD53" s="8"/>
      <c r="AE53" s="8"/>
      <c r="AF53" s="8"/>
    </row>
    <row r="54" spans="1:32" x14ac:dyDescent="0.2">
      <c r="A54" s="8"/>
      <c r="B54" s="8"/>
      <c r="C54" s="8"/>
      <c r="D54" s="8"/>
      <c r="E54" s="8"/>
      <c r="F54" s="8"/>
      <c r="G54" s="8"/>
      <c r="H54" s="8"/>
      <c r="I54" s="19" t="s">
        <v>854</v>
      </c>
      <c r="J54" s="8">
        <v>465</v>
      </c>
      <c r="K54" s="8">
        <v>314.82870000000003</v>
      </c>
      <c r="L54" s="8">
        <f t="shared" si="2"/>
        <v>1.4769936794199512</v>
      </c>
      <c r="M54" s="19" t="s">
        <v>854</v>
      </c>
      <c r="N54" s="8">
        <v>0.2243</v>
      </c>
      <c r="O54" s="8">
        <v>2.1347999999999998</v>
      </c>
      <c r="P54" s="8">
        <f t="shared" si="3"/>
        <v>0.10506839048154394</v>
      </c>
      <c r="Q54" s="19" t="s">
        <v>855</v>
      </c>
      <c r="R54" s="8">
        <v>10.271800000000001</v>
      </c>
      <c r="S54" s="8">
        <v>29.557700000000001</v>
      </c>
      <c r="T54" s="8">
        <f t="shared" si="4"/>
        <v>0.34751689069176561</v>
      </c>
      <c r="U54" s="19" t="s">
        <v>855</v>
      </c>
      <c r="V54" s="8">
        <v>0.49759999999999999</v>
      </c>
      <c r="W54" s="8">
        <v>4.7343999999999999</v>
      </c>
      <c r="X54" s="8">
        <f t="shared" si="5"/>
        <v>0.10510307536329841</v>
      </c>
      <c r="Y54" s="8"/>
      <c r="Z54" s="8"/>
      <c r="AA54" s="8"/>
      <c r="AB54" s="8"/>
      <c r="AC54" s="8"/>
      <c r="AD54" s="8"/>
      <c r="AE54" s="8"/>
      <c r="AF54" s="8"/>
    </row>
    <row r="55" spans="1:32" x14ac:dyDescent="0.2">
      <c r="A55" s="8"/>
      <c r="B55" s="8"/>
      <c r="C55" s="8"/>
      <c r="D55" s="8"/>
      <c r="E55" s="8"/>
      <c r="F55" s="8"/>
      <c r="G55" s="8"/>
      <c r="H55" s="8"/>
      <c r="I55" s="19" t="s">
        <v>856</v>
      </c>
      <c r="J55" s="8">
        <v>2.0300000000000002</v>
      </c>
      <c r="K55" s="8">
        <v>9.4505999999999997</v>
      </c>
      <c r="L55" s="8">
        <f t="shared" si="2"/>
        <v>0.21480117664486914</v>
      </c>
      <c r="M55" s="19" t="s">
        <v>856</v>
      </c>
      <c r="N55" s="8">
        <v>2.4E-2</v>
      </c>
      <c r="O55" s="8">
        <v>0.45729999999999998</v>
      </c>
      <c r="P55" s="8">
        <f t="shared" si="3"/>
        <v>5.2481959326481524E-2</v>
      </c>
      <c r="Q55" s="19" t="s">
        <v>857</v>
      </c>
      <c r="R55" s="8">
        <v>4.5747999999999998</v>
      </c>
      <c r="S55" s="8">
        <v>20.680199999999999</v>
      </c>
      <c r="T55" s="8">
        <f t="shared" si="4"/>
        <v>0.2212164292414967</v>
      </c>
      <c r="U55" s="19" t="s">
        <v>857</v>
      </c>
      <c r="V55" s="8">
        <v>0.254</v>
      </c>
      <c r="W55" s="8">
        <v>1.93</v>
      </c>
      <c r="X55" s="8">
        <f t="shared" si="5"/>
        <v>0.13160621761658031</v>
      </c>
      <c r="Y55" s="8"/>
      <c r="Z55" s="8"/>
      <c r="AA55" s="8"/>
      <c r="AB55" s="8"/>
      <c r="AC55" s="8"/>
      <c r="AD55" s="8"/>
      <c r="AE55" s="8"/>
      <c r="AF55" s="8"/>
    </row>
    <row r="56" spans="1:32" x14ac:dyDescent="0.2">
      <c r="A56" s="8"/>
      <c r="B56" s="8"/>
      <c r="C56" s="8"/>
      <c r="D56" s="8"/>
      <c r="E56" s="8"/>
      <c r="F56" s="8"/>
      <c r="G56" s="8"/>
      <c r="H56" s="8"/>
      <c r="I56" s="19" t="s">
        <v>858</v>
      </c>
      <c r="J56" s="8">
        <v>1037.0999999999999</v>
      </c>
      <c r="K56" s="8">
        <v>585.89559999999994</v>
      </c>
      <c r="L56" s="8">
        <f t="shared" si="2"/>
        <v>1.7701105794274612</v>
      </c>
      <c r="M56" s="19" t="s">
        <v>858</v>
      </c>
      <c r="N56" s="8">
        <v>5.0290999999999997</v>
      </c>
      <c r="O56" s="8">
        <v>19.432099999999998</v>
      </c>
      <c r="P56" s="8">
        <f t="shared" si="3"/>
        <v>0.25880373196926737</v>
      </c>
      <c r="Q56" s="19" t="s">
        <v>859</v>
      </c>
      <c r="R56" s="8">
        <v>480.96499999999997</v>
      </c>
      <c r="S56" s="8">
        <v>351.53579999999999</v>
      </c>
      <c r="T56" s="8">
        <f t="shared" si="4"/>
        <v>1.3681821310944717</v>
      </c>
      <c r="U56" s="19" t="s">
        <v>859</v>
      </c>
      <c r="V56" s="8">
        <v>2.5377000000000001</v>
      </c>
      <c r="W56" s="8">
        <v>14.7597</v>
      </c>
      <c r="X56" s="8">
        <f t="shared" si="5"/>
        <v>0.17193438891034371</v>
      </c>
      <c r="Y56" s="8"/>
      <c r="Z56" s="8"/>
      <c r="AA56" s="8"/>
      <c r="AB56" s="8"/>
      <c r="AC56" s="8"/>
      <c r="AD56" s="8"/>
      <c r="AE56" s="8"/>
      <c r="AF56" s="8"/>
    </row>
    <row r="57" spans="1:32" x14ac:dyDescent="0.2">
      <c r="A57" s="8"/>
      <c r="B57" s="8"/>
      <c r="C57" s="8"/>
      <c r="D57" s="8"/>
      <c r="E57" s="8"/>
      <c r="F57" s="8"/>
      <c r="G57" s="8"/>
      <c r="H57" s="8"/>
      <c r="I57" s="19" t="s">
        <v>860</v>
      </c>
      <c r="J57" s="8">
        <v>813.9</v>
      </c>
      <c r="K57" s="8">
        <v>466.61529999999999</v>
      </c>
      <c r="L57" s="8">
        <f t="shared" si="2"/>
        <v>1.7442634221381081</v>
      </c>
      <c r="M57" s="19" t="s">
        <v>860</v>
      </c>
      <c r="N57" s="8">
        <v>4.774</v>
      </c>
      <c r="O57" s="8">
        <v>16.685400000000001</v>
      </c>
      <c r="P57" s="8">
        <f t="shared" si="3"/>
        <v>0.28611840291512336</v>
      </c>
      <c r="Q57" s="19" t="s">
        <v>861</v>
      </c>
      <c r="R57" s="8">
        <v>2.9316</v>
      </c>
      <c r="S57" s="8">
        <v>11.5372</v>
      </c>
      <c r="T57" s="8">
        <f t="shared" si="4"/>
        <v>0.25409978157611895</v>
      </c>
      <c r="U57" s="19" t="s">
        <v>861</v>
      </c>
      <c r="V57" s="8">
        <v>0.62319999999999998</v>
      </c>
      <c r="W57" s="8">
        <v>4.0925000000000002</v>
      </c>
      <c r="X57" s="8">
        <f t="shared" si="5"/>
        <v>0.15227855833842394</v>
      </c>
      <c r="Y57" s="8"/>
      <c r="Z57" s="8"/>
      <c r="AA57" s="8"/>
      <c r="AB57" s="8"/>
      <c r="AC57" s="8"/>
      <c r="AD57" s="8"/>
      <c r="AE57" s="8"/>
      <c r="AF57" s="8"/>
    </row>
    <row r="58" spans="1:32" x14ac:dyDescent="0.2">
      <c r="A58" s="8"/>
      <c r="B58" s="8"/>
      <c r="C58" s="8"/>
      <c r="D58" s="8"/>
      <c r="E58" s="8"/>
      <c r="F58" s="8"/>
      <c r="G58" s="8"/>
      <c r="H58" s="8"/>
      <c r="I58" s="19" t="s">
        <v>862</v>
      </c>
      <c r="J58" s="8">
        <v>516.20000000000005</v>
      </c>
      <c r="K58" s="8">
        <v>340.83920000000001</v>
      </c>
      <c r="L58" s="8">
        <f t="shared" si="2"/>
        <v>1.5144971587775116</v>
      </c>
      <c r="M58" s="19" t="s">
        <v>862</v>
      </c>
      <c r="N58" s="8">
        <v>1.1574</v>
      </c>
      <c r="O58" s="8">
        <v>7.1486000000000001</v>
      </c>
      <c r="P58" s="8">
        <f t="shared" si="3"/>
        <v>0.16190582771451753</v>
      </c>
      <c r="Q58" s="19" t="s">
        <v>863</v>
      </c>
      <c r="R58" s="8">
        <v>35.829000000000001</v>
      </c>
      <c r="S58" s="8">
        <v>64.876900000000006</v>
      </c>
      <c r="T58" s="8">
        <f t="shared" si="4"/>
        <v>0.55226128252120554</v>
      </c>
      <c r="U58" s="19" t="s">
        <v>863</v>
      </c>
      <c r="V58" s="8">
        <v>0.5454</v>
      </c>
      <c r="W58" s="8">
        <v>5.2556000000000003</v>
      </c>
      <c r="X58" s="8">
        <f t="shared" si="5"/>
        <v>0.10377502093005556</v>
      </c>
      <c r="Y58" s="8"/>
      <c r="Z58" s="8"/>
      <c r="AA58" s="8"/>
      <c r="AB58" s="8"/>
      <c r="AC58" s="8"/>
      <c r="AD58" s="8"/>
      <c r="AE58" s="8"/>
      <c r="AF58" s="8"/>
    </row>
    <row r="59" spans="1:32" x14ac:dyDescent="0.2">
      <c r="A59" s="8"/>
      <c r="B59" s="8"/>
      <c r="C59" s="8"/>
      <c r="D59" s="8"/>
      <c r="E59" s="8"/>
      <c r="F59" s="8"/>
      <c r="G59" s="8"/>
      <c r="H59" s="8"/>
      <c r="I59" s="19" t="s">
        <v>864</v>
      </c>
      <c r="J59" s="8">
        <v>749.80000000000007</v>
      </c>
      <c r="K59" s="8">
        <v>425.76249999999999</v>
      </c>
      <c r="L59" s="8">
        <f t="shared" si="2"/>
        <v>1.7610757170957989</v>
      </c>
      <c r="M59" s="19" t="s">
        <v>864</v>
      </c>
      <c r="N59" s="8">
        <v>1.4862</v>
      </c>
      <c r="O59" s="8">
        <v>7.7079000000000004</v>
      </c>
      <c r="P59" s="8">
        <f t="shared" si="3"/>
        <v>0.19281516366325457</v>
      </c>
      <c r="Q59" s="19" t="s">
        <v>865</v>
      </c>
      <c r="R59" s="8">
        <v>66.764200000000002</v>
      </c>
      <c r="S59" s="8">
        <v>92.744399999999999</v>
      </c>
      <c r="T59" s="8">
        <f t="shared" si="4"/>
        <v>0.71987311363273687</v>
      </c>
      <c r="U59" s="19" t="s">
        <v>865</v>
      </c>
      <c r="V59" s="8">
        <v>18.931699999999999</v>
      </c>
      <c r="W59" s="8">
        <v>38.062399999999997</v>
      </c>
      <c r="X59" s="8">
        <f t="shared" si="5"/>
        <v>0.49738587162133763</v>
      </c>
      <c r="Y59" s="8"/>
      <c r="Z59" s="8"/>
      <c r="AA59" s="8"/>
      <c r="AB59" s="8"/>
      <c r="AC59" s="8"/>
      <c r="AD59" s="8"/>
      <c r="AE59" s="8"/>
      <c r="AF59" s="8"/>
    </row>
    <row r="60" spans="1:32" x14ac:dyDescent="0.2">
      <c r="A60" s="8"/>
      <c r="B60" s="8"/>
      <c r="C60" s="8"/>
      <c r="D60" s="8"/>
      <c r="E60" s="8"/>
      <c r="F60" s="8"/>
      <c r="G60" s="8"/>
      <c r="H60" s="8"/>
      <c r="I60" s="19" t="s">
        <v>866</v>
      </c>
      <c r="J60" s="8">
        <v>4603</v>
      </c>
      <c r="K60" s="8">
        <v>1462.5</v>
      </c>
      <c r="L60" s="8">
        <f t="shared" si="2"/>
        <v>3.1473504273504274</v>
      </c>
      <c r="M60" s="19" t="s">
        <v>866</v>
      </c>
      <c r="N60" s="8">
        <v>10.039199999999999</v>
      </c>
      <c r="O60" s="8">
        <v>29.947800000000001</v>
      </c>
      <c r="P60" s="8">
        <f t="shared" si="3"/>
        <v>0.33522328852202832</v>
      </c>
      <c r="Q60" s="19" t="s">
        <v>867</v>
      </c>
      <c r="R60" s="8">
        <v>40.688000000000002</v>
      </c>
      <c r="S60" s="8">
        <v>66.208399999999997</v>
      </c>
      <c r="T60" s="8">
        <f t="shared" si="4"/>
        <v>0.61454437805474837</v>
      </c>
      <c r="U60" s="19" t="s">
        <v>867</v>
      </c>
      <c r="V60" s="8">
        <v>0.1789</v>
      </c>
      <c r="W60" s="8">
        <v>1.5755999999999999</v>
      </c>
      <c r="X60" s="8">
        <f t="shared" si="5"/>
        <v>0.11354404671236355</v>
      </c>
      <c r="Y60" s="8"/>
      <c r="Z60" s="8"/>
      <c r="AA60" s="8"/>
      <c r="AB60" s="8"/>
      <c r="AC60" s="8"/>
      <c r="AD60" s="8"/>
      <c r="AE60" s="8"/>
      <c r="AF60" s="8"/>
    </row>
    <row r="61" spans="1:32" x14ac:dyDescent="0.2">
      <c r="A61" s="8"/>
      <c r="B61" s="8"/>
      <c r="C61" s="8"/>
      <c r="D61" s="8"/>
      <c r="E61" s="8"/>
      <c r="F61" s="8"/>
      <c r="G61" s="8"/>
      <c r="H61" s="8"/>
      <c r="I61" s="19" t="s">
        <v>868</v>
      </c>
      <c r="J61" s="8">
        <v>4188.2</v>
      </c>
      <c r="K61" s="8">
        <v>1357.2</v>
      </c>
      <c r="L61" s="8">
        <f t="shared" si="2"/>
        <v>3.0859121721190683</v>
      </c>
      <c r="M61" s="19" t="s">
        <v>868</v>
      </c>
      <c r="N61" s="8">
        <v>7.6749000000000001</v>
      </c>
      <c r="O61" s="8">
        <v>25.307600000000001</v>
      </c>
      <c r="P61" s="8">
        <f t="shared" si="3"/>
        <v>0.30326463196826248</v>
      </c>
      <c r="Q61" s="19" t="s">
        <v>869</v>
      </c>
      <c r="R61" s="8">
        <v>347.03429999999997</v>
      </c>
      <c r="S61" s="8">
        <v>321.5301</v>
      </c>
      <c r="T61" s="8">
        <f t="shared" si="4"/>
        <v>1.0793213450311494</v>
      </c>
      <c r="U61" s="19" t="s">
        <v>869</v>
      </c>
      <c r="V61" s="8">
        <v>2.0878000000000001</v>
      </c>
      <c r="W61" s="8">
        <v>11.3042</v>
      </c>
      <c r="X61" s="8">
        <f t="shared" si="5"/>
        <v>0.18469241520850657</v>
      </c>
      <c r="Y61" s="8"/>
      <c r="Z61" s="8"/>
      <c r="AA61" s="8"/>
      <c r="AB61" s="8"/>
      <c r="AC61" s="8"/>
      <c r="AD61" s="8"/>
      <c r="AE61" s="8"/>
      <c r="AF61" s="8"/>
    </row>
    <row r="62" spans="1:32" x14ac:dyDescent="0.2">
      <c r="A62" s="8"/>
      <c r="B62" s="8"/>
      <c r="C62" s="8"/>
      <c r="D62" s="8"/>
      <c r="E62" s="8"/>
      <c r="F62" s="8"/>
      <c r="G62" s="8"/>
      <c r="H62" s="8"/>
      <c r="I62" s="19" t="s">
        <v>870</v>
      </c>
      <c r="J62" s="8">
        <v>3924.9</v>
      </c>
      <c r="K62" s="8">
        <v>1371.8</v>
      </c>
      <c r="L62" s="8">
        <f t="shared" si="2"/>
        <v>2.8611313602565973</v>
      </c>
      <c r="M62" s="19" t="s">
        <v>870</v>
      </c>
      <c r="N62" s="8">
        <v>17.113800000000001</v>
      </c>
      <c r="O62" s="8">
        <v>22.408100000000001</v>
      </c>
      <c r="P62" s="8">
        <f t="shared" si="3"/>
        <v>0.76373275735113644</v>
      </c>
      <c r="Q62" s="19" t="s">
        <v>871</v>
      </c>
      <c r="R62" s="8">
        <v>101.968</v>
      </c>
      <c r="S62" s="8">
        <v>125.6717</v>
      </c>
      <c r="T62" s="8">
        <f t="shared" si="4"/>
        <v>0.8113839472212121</v>
      </c>
      <c r="U62" s="19" t="s">
        <v>871</v>
      </c>
      <c r="V62" s="8">
        <v>4.0514000000000001</v>
      </c>
      <c r="W62" s="8">
        <v>16.205100000000002</v>
      </c>
      <c r="X62" s="8">
        <f t="shared" si="5"/>
        <v>0.25000771362102053</v>
      </c>
      <c r="Y62" s="8"/>
      <c r="Z62" s="8"/>
      <c r="AA62" s="8"/>
      <c r="AB62" s="8"/>
      <c r="AC62" s="8"/>
      <c r="AD62" s="8"/>
      <c r="AE62" s="8"/>
      <c r="AF62" s="8"/>
    </row>
    <row r="63" spans="1:32" x14ac:dyDescent="0.2">
      <c r="A63" s="8">
        <v>2.5760000000000001</v>
      </c>
      <c r="B63" s="8"/>
      <c r="C63" s="8"/>
      <c r="D63" s="8"/>
      <c r="E63" s="8"/>
      <c r="F63" s="8"/>
      <c r="G63" s="8"/>
      <c r="H63" s="8"/>
      <c r="I63" s="19" t="s">
        <v>872</v>
      </c>
      <c r="J63" s="8">
        <v>3644.4</v>
      </c>
      <c r="K63" s="8">
        <v>1340.1</v>
      </c>
      <c r="L63" s="8">
        <f t="shared" si="2"/>
        <v>2.7194985448847104</v>
      </c>
      <c r="M63" s="19" t="s">
        <v>872</v>
      </c>
      <c r="N63" s="8">
        <v>11.093400000000001</v>
      </c>
      <c r="O63" s="8">
        <v>20.578700000000001</v>
      </c>
      <c r="P63" s="8">
        <f t="shared" si="3"/>
        <v>0.53907195303882172</v>
      </c>
      <c r="Q63" s="19" t="s">
        <v>873</v>
      </c>
      <c r="R63" s="8">
        <v>161.47559999999999</v>
      </c>
      <c r="S63" s="8">
        <v>159.07570000000001</v>
      </c>
      <c r="T63" s="8">
        <f t="shared" si="4"/>
        <v>1.015086527986361</v>
      </c>
      <c r="U63" s="19" t="s">
        <v>873</v>
      </c>
      <c r="V63" s="8">
        <v>2.1619999999999999</v>
      </c>
      <c r="W63" s="8">
        <v>14.0084</v>
      </c>
      <c r="X63" s="8">
        <f t="shared" si="5"/>
        <v>0.15433596984666342</v>
      </c>
      <c r="Y63" s="8"/>
      <c r="Z63" s="8"/>
      <c r="AA63" s="8"/>
      <c r="AB63" s="8"/>
      <c r="AC63" s="8"/>
      <c r="AD63" s="8"/>
      <c r="AE63" s="8"/>
      <c r="AF63" s="8"/>
    </row>
    <row r="64" spans="1:32" x14ac:dyDescent="0.2">
      <c r="A64" s="8"/>
      <c r="B64" s="8"/>
      <c r="C64" s="8"/>
      <c r="D64" s="8"/>
      <c r="E64" s="8"/>
      <c r="F64" s="8"/>
      <c r="G64" s="8"/>
      <c r="H64" s="8"/>
      <c r="I64" s="19" t="s">
        <v>874</v>
      </c>
      <c r="J64" s="8">
        <v>3243</v>
      </c>
      <c r="K64" s="8">
        <v>1313.2</v>
      </c>
      <c r="L64" s="8">
        <f t="shared" si="2"/>
        <v>2.4695400548279012</v>
      </c>
      <c r="M64" s="19" t="s">
        <v>874</v>
      </c>
      <c r="N64" s="8">
        <v>18.6174</v>
      </c>
      <c r="O64" s="8">
        <v>37.419499999999999</v>
      </c>
      <c r="P64" s="8">
        <f t="shared" si="3"/>
        <v>0.49753203543606944</v>
      </c>
      <c r="Q64" s="19" t="s">
        <v>875</v>
      </c>
      <c r="R64" s="8">
        <v>21.582599999999999</v>
      </c>
      <c r="S64" s="8">
        <v>51.253900000000002</v>
      </c>
      <c r="T64" s="8">
        <f t="shared" si="4"/>
        <v>0.42109185837565527</v>
      </c>
      <c r="U64" s="19" t="s">
        <v>875</v>
      </c>
      <c r="V64" s="8">
        <v>0.18740000000000001</v>
      </c>
      <c r="W64" s="8">
        <v>2.3618999999999999</v>
      </c>
      <c r="X64" s="8">
        <f t="shared" si="5"/>
        <v>7.9342901901011911E-2</v>
      </c>
      <c r="Y64" s="8"/>
      <c r="Z64" s="8"/>
      <c r="AA64" s="8"/>
      <c r="AB64" s="8"/>
      <c r="AC64" s="8"/>
      <c r="AD64" s="8"/>
      <c r="AE64" s="8"/>
      <c r="AF64" s="8"/>
    </row>
    <row r="65" spans="1:32" x14ac:dyDescent="0.2">
      <c r="A65" s="8"/>
      <c r="B65" s="8"/>
      <c r="C65" s="8"/>
      <c r="D65" s="8"/>
      <c r="E65" s="8"/>
      <c r="F65" s="8"/>
      <c r="G65" s="8"/>
      <c r="H65" s="8"/>
      <c r="I65" s="19" t="s">
        <v>876</v>
      </c>
      <c r="J65" s="8">
        <v>720.19999999999993</v>
      </c>
      <c r="K65" s="8">
        <v>409.69110000000001</v>
      </c>
      <c r="L65" s="8">
        <f t="shared" si="2"/>
        <v>1.7579098008231078</v>
      </c>
      <c r="M65" s="19" t="s">
        <v>876</v>
      </c>
      <c r="N65" s="8">
        <v>0.68810000000000004</v>
      </c>
      <c r="O65" s="8">
        <v>3.8555000000000001</v>
      </c>
      <c r="P65" s="8">
        <f t="shared" si="3"/>
        <v>0.17847231228115679</v>
      </c>
      <c r="Q65" s="19" t="s">
        <v>877</v>
      </c>
      <c r="R65" s="8">
        <v>37.308999999999997</v>
      </c>
      <c r="S65" s="8">
        <v>69.3142</v>
      </c>
      <c r="T65" s="8">
        <f t="shared" si="4"/>
        <v>0.53825911573674656</v>
      </c>
      <c r="U65" s="19" t="s">
        <v>877</v>
      </c>
      <c r="V65" s="8">
        <v>3.8300000000000001E-2</v>
      </c>
      <c r="W65" s="8">
        <v>0.84909999999999997</v>
      </c>
      <c r="X65" s="8">
        <f t="shared" si="5"/>
        <v>4.510658344129078E-2</v>
      </c>
      <c r="Y65" s="8"/>
      <c r="Z65" s="8"/>
      <c r="AA65" s="8"/>
      <c r="AB65" s="8"/>
      <c r="AC65" s="8"/>
      <c r="AD65" s="8"/>
      <c r="AE65" s="8"/>
      <c r="AF65" s="8"/>
    </row>
    <row r="66" spans="1:32" x14ac:dyDescent="0.2">
      <c r="A66" s="8"/>
      <c r="B66" s="8"/>
      <c r="C66" s="8"/>
      <c r="D66" s="8"/>
      <c r="E66" s="8"/>
      <c r="F66" s="8"/>
      <c r="G66" s="8"/>
      <c r="H66" s="8"/>
      <c r="I66" s="19" t="s">
        <v>878</v>
      </c>
      <c r="J66" s="8">
        <v>274.2</v>
      </c>
      <c r="K66" s="8">
        <v>255.54920000000001</v>
      </c>
      <c r="L66" s="8">
        <f t="shared" si="2"/>
        <v>1.0729832063649583</v>
      </c>
      <c r="M66" s="19" t="s">
        <v>878</v>
      </c>
      <c r="N66" s="8">
        <v>0.17910000000000001</v>
      </c>
      <c r="O66" s="8">
        <v>2.7486999999999999</v>
      </c>
      <c r="P66" s="8">
        <f t="shared" si="3"/>
        <v>6.5158074726234222E-2</v>
      </c>
      <c r="Q66" s="19" t="s">
        <v>879</v>
      </c>
      <c r="R66" s="8">
        <v>778.66039999999998</v>
      </c>
      <c r="S66" s="8">
        <v>485.97</v>
      </c>
      <c r="T66" s="8">
        <f t="shared" si="4"/>
        <v>1.6022807992262895</v>
      </c>
      <c r="U66" s="19" t="s">
        <v>879</v>
      </c>
      <c r="V66" s="8">
        <v>1.6400000000000001E-2</v>
      </c>
      <c r="W66" s="8">
        <v>2.7176999999999998</v>
      </c>
      <c r="X66" s="8">
        <f t="shared" si="5"/>
        <v>6.034514479155169E-3</v>
      </c>
      <c r="Y66" s="8"/>
      <c r="Z66" s="8"/>
      <c r="AA66" s="8"/>
      <c r="AB66" s="8"/>
      <c r="AC66" s="8"/>
      <c r="AD66" s="8"/>
      <c r="AE66" s="8"/>
      <c r="AF66" s="8"/>
    </row>
    <row r="67" spans="1:32" x14ac:dyDescent="0.2">
      <c r="A67" s="8"/>
      <c r="B67" s="8"/>
      <c r="C67" s="8"/>
      <c r="D67" s="8"/>
      <c r="E67" s="8"/>
      <c r="F67" s="8"/>
      <c r="G67" s="8"/>
      <c r="H67" s="8"/>
      <c r="I67" s="19" t="s">
        <v>880</v>
      </c>
      <c r="J67" s="8">
        <v>207.1</v>
      </c>
      <c r="K67" s="8">
        <v>184.79769999999999</v>
      </c>
      <c r="L67" s="8">
        <f t="shared" si="2"/>
        <v>1.120684943589666</v>
      </c>
      <c r="M67" s="19" t="s">
        <v>880</v>
      </c>
      <c r="N67" s="8">
        <v>0.22320000000000001</v>
      </c>
      <c r="O67" s="8">
        <v>3.2275999999999998</v>
      </c>
      <c r="P67" s="8">
        <f t="shared" si="3"/>
        <v>6.9153550625852031E-2</v>
      </c>
      <c r="Q67" s="19" t="s">
        <v>881</v>
      </c>
      <c r="R67" s="8">
        <v>32.1496</v>
      </c>
      <c r="S67" s="8">
        <v>66.808300000000003</v>
      </c>
      <c r="T67" s="8">
        <f t="shared" si="4"/>
        <v>0.48122164461601324</v>
      </c>
      <c r="U67" s="19" t="s">
        <v>881</v>
      </c>
      <c r="V67" s="8">
        <v>0.1129</v>
      </c>
      <c r="W67" s="8">
        <v>1.0611999999999999</v>
      </c>
      <c r="X67" s="8">
        <f t="shared" si="5"/>
        <v>0.10638899359215982</v>
      </c>
      <c r="Y67" s="8"/>
      <c r="Z67" s="8"/>
      <c r="AA67" s="8"/>
      <c r="AB67" s="8"/>
      <c r="AC67" s="8"/>
      <c r="AD67" s="8"/>
      <c r="AE67" s="8"/>
      <c r="AF67" s="8"/>
    </row>
    <row r="68" spans="1:32" x14ac:dyDescent="0.2">
      <c r="A68" s="8"/>
      <c r="B68" s="8"/>
      <c r="C68" s="8"/>
      <c r="D68" s="8"/>
      <c r="E68" s="8"/>
      <c r="F68" s="8"/>
      <c r="G68" s="8"/>
      <c r="H68" s="8"/>
      <c r="I68" s="19" t="s">
        <v>882</v>
      </c>
      <c r="J68" s="8">
        <v>5714.2999999999993</v>
      </c>
      <c r="K68" s="8">
        <v>1623.5</v>
      </c>
      <c r="L68" s="8">
        <f t="shared" ref="L68:L73" si="8">J68/K68</f>
        <v>3.5197412996612254</v>
      </c>
      <c r="M68" s="19" t="s">
        <v>882</v>
      </c>
      <c r="N68" s="8">
        <v>35.736800000000002</v>
      </c>
      <c r="O68" s="8">
        <v>53.258000000000003</v>
      </c>
      <c r="P68" s="8">
        <f t="shared" ref="P68:P73" si="9">N68/O68</f>
        <v>0.67101280558789289</v>
      </c>
      <c r="Q68" s="19" t="s">
        <v>883</v>
      </c>
      <c r="R68" s="8">
        <v>100.429</v>
      </c>
      <c r="S68" s="8">
        <v>118.06659999999999</v>
      </c>
      <c r="T68" s="8">
        <f t="shared" ref="T68:T131" si="10">R68/S68</f>
        <v>0.85061312852237636</v>
      </c>
      <c r="U68" s="19" t="s">
        <v>883</v>
      </c>
      <c r="V68" s="8">
        <v>2.7968000000000002</v>
      </c>
      <c r="W68" s="8">
        <v>3.1981999999999999</v>
      </c>
      <c r="X68" s="8">
        <f t="shared" ref="X68:X131" si="11">V68/W68</f>
        <v>0.87449190169470337</v>
      </c>
      <c r="Y68" s="8"/>
      <c r="Z68" s="8"/>
      <c r="AA68" s="8"/>
      <c r="AB68" s="8"/>
      <c r="AC68" s="8"/>
      <c r="AD68" s="8"/>
      <c r="AE68" s="8"/>
      <c r="AF68" s="8"/>
    </row>
    <row r="69" spans="1:32" x14ac:dyDescent="0.2">
      <c r="A69" s="8"/>
      <c r="B69" s="8"/>
      <c r="C69" s="8"/>
      <c r="D69" s="8"/>
      <c r="E69" s="8"/>
      <c r="F69" s="8"/>
      <c r="G69" s="8"/>
      <c r="H69" s="8"/>
      <c r="I69" s="19" t="s">
        <v>884</v>
      </c>
      <c r="J69" s="8">
        <v>6343.9</v>
      </c>
      <c r="K69" s="8">
        <v>1871.2</v>
      </c>
      <c r="L69" s="8">
        <f t="shared" si="8"/>
        <v>3.3902843095339885</v>
      </c>
      <c r="M69" s="19" t="s">
        <v>884</v>
      </c>
      <c r="N69" s="8">
        <v>8.6526999999999994</v>
      </c>
      <c r="O69" s="8">
        <v>25.351700000000001</v>
      </c>
      <c r="P69" s="8">
        <f t="shared" si="9"/>
        <v>0.34130650015580805</v>
      </c>
      <c r="Q69" s="19" t="s">
        <v>885</v>
      </c>
      <c r="R69" s="8">
        <v>198.27610000000001</v>
      </c>
      <c r="S69" s="8">
        <v>199.0188</v>
      </c>
      <c r="T69" s="8">
        <f t="shared" si="10"/>
        <v>0.99626819174871928</v>
      </c>
      <c r="U69" s="19" t="s">
        <v>885</v>
      </c>
      <c r="V69" s="8">
        <v>2.9956</v>
      </c>
      <c r="W69" s="8">
        <v>3.7808000000000002</v>
      </c>
      <c r="X69" s="8">
        <f t="shared" si="11"/>
        <v>0.79231908590774436</v>
      </c>
      <c r="Y69" s="8"/>
      <c r="Z69" s="8"/>
      <c r="AA69" s="8"/>
      <c r="AB69" s="8"/>
      <c r="AC69" s="8"/>
      <c r="AD69" s="8"/>
      <c r="AE69" s="8"/>
      <c r="AF69" s="8"/>
    </row>
    <row r="70" spans="1:32" x14ac:dyDescent="0.2">
      <c r="A70" s="8"/>
      <c r="B70" s="8"/>
      <c r="C70" s="8"/>
      <c r="D70" s="8"/>
      <c r="E70" s="8"/>
      <c r="F70" s="8"/>
      <c r="G70" s="8"/>
      <c r="H70" s="8"/>
      <c r="I70" s="19" t="s">
        <v>886</v>
      </c>
      <c r="J70" s="8">
        <v>265.79999999999995</v>
      </c>
      <c r="K70" s="8">
        <v>220.56489999999999</v>
      </c>
      <c r="L70" s="8">
        <f t="shared" si="8"/>
        <v>1.2050874821877822</v>
      </c>
      <c r="M70" s="19" t="s">
        <v>886</v>
      </c>
      <c r="N70" s="8">
        <v>0.14419999999999999</v>
      </c>
      <c r="O70" s="8">
        <v>2.0987</v>
      </c>
      <c r="P70" s="8">
        <f t="shared" si="9"/>
        <v>6.870920093391146E-2</v>
      </c>
      <c r="Q70" s="19" t="s">
        <v>887</v>
      </c>
      <c r="R70" s="8">
        <v>1.0485</v>
      </c>
      <c r="S70" s="8">
        <v>7.774</v>
      </c>
      <c r="T70" s="8">
        <f t="shared" si="10"/>
        <v>0.13487265243118085</v>
      </c>
      <c r="U70" s="19" t="s">
        <v>887</v>
      </c>
      <c r="V70" s="8">
        <v>1.34E-2</v>
      </c>
      <c r="W70" s="8">
        <v>0.4138</v>
      </c>
      <c r="X70" s="8">
        <f t="shared" si="11"/>
        <v>3.2382793620106334E-2</v>
      </c>
      <c r="Y70" s="8"/>
      <c r="Z70" s="8"/>
      <c r="AA70" s="8"/>
      <c r="AB70" s="8"/>
      <c r="AC70" s="8"/>
      <c r="AD70" s="8"/>
      <c r="AE70" s="8"/>
      <c r="AF70" s="8"/>
    </row>
    <row r="71" spans="1:32" x14ac:dyDescent="0.2">
      <c r="A71" s="8"/>
      <c r="B71" s="8"/>
      <c r="C71" s="8"/>
      <c r="D71" s="8"/>
      <c r="E71" s="8"/>
      <c r="F71" s="8"/>
      <c r="G71" s="8"/>
      <c r="H71" s="8"/>
      <c r="I71" s="19" t="s">
        <v>888</v>
      </c>
      <c r="J71" s="8">
        <v>1267.8</v>
      </c>
      <c r="K71" s="8">
        <v>632.4982</v>
      </c>
      <c r="L71" s="8">
        <f t="shared" si="8"/>
        <v>2.0044325817844224</v>
      </c>
      <c r="M71" s="19" t="s">
        <v>888</v>
      </c>
      <c r="N71" s="8">
        <v>0.83089999999999997</v>
      </c>
      <c r="O71" s="8">
        <v>6.6013000000000002</v>
      </c>
      <c r="P71" s="8">
        <f t="shared" si="9"/>
        <v>0.12586914698619969</v>
      </c>
      <c r="Q71" s="19" t="s">
        <v>889</v>
      </c>
      <c r="R71" s="8">
        <v>590.51710000000003</v>
      </c>
      <c r="S71" s="8">
        <v>418.62909999999999</v>
      </c>
      <c r="T71" s="8">
        <f t="shared" si="10"/>
        <v>1.4105973521668704</v>
      </c>
      <c r="U71" s="19" t="s">
        <v>889</v>
      </c>
      <c r="V71" s="8">
        <v>0.4304</v>
      </c>
      <c r="W71" s="8">
        <v>4.9482999999999997</v>
      </c>
      <c r="X71" s="8">
        <f t="shared" si="11"/>
        <v>8.6979366651173132E-2</v>
      </c>
      <c r="Y71" s="8"/>
      <c r="Z71" s="8"/>
      <c r="AA71" s="8"/>
      <c r="AB71" s="8"/>
      <c r="AC71" s="8"/>
      <c r="AD71" s="8"/>
      <c r="AE71" s="8"/>
      <c r="AF71" s="8"/>
    </row>
    <row r="72" spans="1:32" x14ac:dyDescent="0.2">
      <c r="A72" s="8"/>
      <c r="B72" s="8"/>
      <c r="C72" s="8"/>
      <c r="D72" s="8"/>
      <c r="E72" s="8"/>
      <c r="F72" s="8"/>
      <c r="G72" s="8"/>
      <c r="H72" s="8"/>
      <c r="I72" s="19" t="s">
        <v>890</v>
      </c>
      <c r="J72" s="8">
        <v>3304.6000000000004</v>
      </c>
      <c r="K72" s="8">
        <v>1235.5</v>
      </c>
      <c r="L72" s="8">
        <f t="shared" si="8"/>
        <v>2.6747065965196279</v>
      </c>
      <c r="M72" s="19" t="s">
        <v>890</v>
      </c>
      <c r="N72" s="8">
        <v>9.0526999999999997</v>
      </c>
      <c r="O72" s="8">
        <v>24.5854</v>
      </c>
      <c r="P72" s="8">
        <f t="shared" si="9"/>
        <v>0.36821446874974578</v>
      </c>
      <c r="Q72" s="19" t="s">
        <v>891</v>
      </c>
      <c r="R72" s="8">
        <v>1.8106</v>
      </c>
      <c r="S72" s="8">
        <v>8.9670000000000005</v>
      </c>
      <c r="T72" s="8">
        <f t="shared" si="10"/>
        <v>0.20191814430690308</v>
      </c>
      <c r="U72" s="19" t="s">
        <v>891</v>
      </c>
      <c r="V72" s="8">
        <v>0.13039999999999999</v>
      </c>
      <c r="W72" s="8">
        <v>1.4801</v>
      </c>
      <c r="X72" s="8">
        <f t="shared" si="11"/>
        <v>8.8102155259779741E-2</v>
      </c>
      <c r="Y72" s="8"/>
      <c r="Z72" s="8"/>
      <c r="AA72" s="8"/>
      <c r="AB72" s="8"/>
      <c r="AC72" s="8"/>
      <c r="AD72" s="8"/>
      <c r="AE72" s="8"/>
      <c r="AF72" s="8"/>
    </row>
    <row r="73" spans="1:32" x14ac:dyDescent="0.2">
      <c r="A73" s="8"/>
      <c r="B73" s="8"/>
      <c r="C73" s="8"/>
      <c r="D73" s="8"/>
      <c r="E73" s="8"/>
      <c r="F73" s="8"/>
      <c r="G73" s="8"/>
      <c r="H73" s="8"/>
      <c r="I73" s="19" t="s">
        <v>892</v>
      </c>
      <c r="J73" s="8">
        <v>7912.5</v>
      </c>
      <c r="K73" s="8">
        <v>2075.6</v>
      </c>
      <c r="L73" s="8">
        <f t="shared" si="8"/>
        <v>3.8121507034110622</v>
      </c>
      <c r="M73" s="19" t="s">
        <v>892</v>
      </c>
      <c r="N73" s="8">
        <v>5.8094000000000001</v>
      </c>
      <c r="O73" s="8">
        <v>26.975899999999999</v>
      </c>
      <c r="P73" s="8">
        <f t="shared" si="9"/>
        <v>0.21535518740801976</v>
      </c>
      <c r="Q73" s="19" t="s">
        <v>893</v>
      </c>
      <c r="R73" s="8">
        <v>443.6773</v>
      </c>
      <c r="S73" s="8">
        <v>334.9058</v>
      </c>
      <c r="T73" s="8">
        <f t="shared" si="10"/>
        <v>1.3247823716400253</v>
      </c>
      <c r="U73" s="19" t="s">
        <v>893</v>
      </c>
      <c r="V73" s="8">
        <v>0.6452</v>
      </c>
      <c r="W73" s="8">
        <v>3.6314000000000002</v>
      </c>
      <c r="X73" s="8">
        <f t="shared" si="11"/>
        <v>0.17767252299388664</v>
      </c>
      <c r="Y73" s="8"/>
      <c r="Z73" s="8"/>
      <c r="AA73" s="8"/>
      <c r="AB73" s="8"/>
      <c r="AC73" s="8"/>
      <c r="AD73" s="8"/>
      <c r="AE73" s="8"/>
      <c r="AF73" s="8"/>
    </row>
    <row r="74" spans="1:32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9" t="s">
        <v>894</v>
      </c>
      <c r="R74" s="8">
        <v>12.9651</v>
      </c>
      <c r="S74" s="8">
        <v>34.2742</v>
      </c>
      <c r="T74" s="8">
        <f t="shared" si="10"/>
        <v>0.37827578761867525</v>
      </c>
      <c r="U74" s="19" t="s">
        <v>894</v>
      </c>
      <c r="V74" s="8">
        <v>8.2000000000000003E-2</v>
      </c>
      <c r="W74" s="8">
        <v>1.1133999999999999</v>
      </c>
      <c r="X74" s="8">
        <f t="shared" si="11"/>
        <v>7.3648284533860256E-2</v>
      </c>
      <c r="Y74" s="8"/>
      <c r="Z74" s="8"/>
      <c r="AA74" s="8"/>
      <c r="AB74" s="8"/>
      <c r="AC74" s="8"/>
      <c r="AD74" s="8"/>
      <c r="AE74" s="8"/>
      <c r="AF74" s="8"/>
    </row>
    <row r="75" spans="1:32" x14ac:dyDescent="0.2">
      <c r="A75" s="8"/>
      <c r="B75" s="8"/>
      <c r="C75" s="8"/>
      <c r="D75" s="8"/>
      <c r="E75" s="8"/>
      <c r="F75" s="8"/>
      <c r="G75" s="8"/>
      <c r="H75" s="8"/>
      <c r="I75" s="19"/>
      <c r="J75" s="8"/>
      <c r="K75" s="8"/>
      <c r="L75" s="8"/>
      <c r="M75" s="19"/>
      <c r="N75" s="8"/>
      <c r="O75" s="8"/>
      <c r="P75" s="8"/>
      <c r="Q75" s="19" t="s">
        <v>895</v>
      </c>
      <c r="R75" s="8">
        <v>243.35050000000001</v>
      </c>
      <c r="S75" s="8">
        <v>208.5291</v>
      </c>
      <c r="T75" s="8">
        <f t="shared" si="10"/>
        <v>1.1669858067770877</v>
      </c>
      <c r="U75" s="19" t="s">
        <v>895</v>
      </c>
      <c r="V75" s="8">
        <v>2.5396999999999998</v>
      </c>
      <c r="W75" s="8">
        <v>12.022500000000001</v>
      </c>
      <c r="X75" s="8">
        <f t="shared" si="11"/>
        <v>0.21124558120191306</v>
      </c>
      <c r="Y75" s="8"/>
      <c r="Z75" s="8"/>
      <c r="AA75" s="8"/>
      <c r="AB75" s="8"/>
      <c r="AC75" s="8"/>
      <c r="AD75" s="8"/>
      <c r="AE75" s="8"/>
      <c r="AF75" s="8"/>
    </row>
    <row r="76" spans="1:32" x14ac:dyDescent="0.2">
      <c r="A76" s="8"/>
      <c r="B76" s="8"/>
      <c r="C76" s="8"/>
      <c r="D76" s="8"/>
      <c r="E76" s="8"/>
      <c r="F76" s="8"/>
      <c r="G76" s="8"/>
      <c r="H76" s="8"/>
      <c r="I76" s="19"/>
      <c r="J76" s="8"/>
      <c r="K76" s="8"/>
      <c r="L76" s="8"/>
      <c r="M76" s="19"/>
      <c r="N76" s="8"/>
      <c r="O76" s="8"/>
      <c r="P76" s="8"/>
      <c r="Q76" s="19" t="s">
        <v>896</v>
      </c>
      <c r="R76" s="8">
        <v>159.8433</v>
      </c>
      <c r="S76" s="8">
        <v>201.25749999999999</v>
      </c>
      <c r="T76" s="8">
        <f t="shared" si="10"/>
        <v>0.79422282399413691</v>
      </c>
      <c r="U76" s="19" t="s">
        <v>896</v>
      </c>
      <c r="V76" s="8">
        <v>0.60729999999999995</v>
      </c>
      <c r="W76" s="8">
        <v>3.5182000000000002</v>
      </c>
      <c r="X76" s="8">
        <f t="shared" si="11"/>
        <v>0.17261667898357111</v>
      </c>
      <c r="Y76" s="8"/>
      <c r="Z76" s="8"/>
      <c r="AA76" s="8"/>
      <c r="AB76" s="8"/>
      <c r="AC76" s="8"/>
      <c r="AD76" s="8"/>
      <c r="AE76" s="8"/>
      <c r="AF76" s="8"/>
    </row>
    <row r="77" spans="1:32" x14ac:dyDescent="0.2">
      <c r="A77" s="8"/>
      <c r="B77" s="8"/>
      <c r="C77" s="8"/>
      <c r="D77" s="8"/>
      <c r="E77" s="8"/>
      <c r="F77" s="8"/>
      <c r="G77" s="8"/>
      <c r="H77" s="8"/>
      <c r="I77" s="19"/>
      <c r="J77" s="8"/>
      <c r="K77" s="8"/>
      <c r="L77" s="8"/>
      <c r="M77" s="19"/>
      <c r="N77" s="8"/>
      <c r="O77" s="8"/>
      <c r="P77" s="8"/>
      <c r="Q77" s="19" t="s">
        <v>897</v>
      </c>
      <c r="R77" s="8">
        <v>83.165899999999993</v>
      </c>
      <c r="S77" s="8">
        <v>114.34650000000001</v>
      </c>
      <c r="T77" s="8">
        <f t="shared" si="10"/>
        <v>0.72731478444902109</v>
      </c>
      <c r="U77" s="19" t="s">
        <v>897</v>
      </c>
      <c r="V77" s="8">
        <v>0.2843</v>
      </c>
      <c r="W77" s="8">
        <v>2.7107000000000001</v>
      </c>
      <c r="X77" s="8">
        <f t="shared" si="11"/>
        <v>0.10488065813258568</v>
      </c>
      <c r="Y77" s="8"/>
      <c r="Z77" s="8"/>
      <c r="AA77" s="8"/>
      <c r="AB77" s="8"/>
      <c r="AC77" s="8"/>
      <c r="AD77" s="8"/>
      <c r="AE77" s="8"/>
      <c r="AF77" s="8"/>
    </row>
    <row r="78" spans="1:32" x14ac:dyDescent="0.2">
      <c r="A78" s="8"/>
      <c r="B78" s="8"/>
      <c r="C78" s="8"/>
      <c r="D78" s="8"/>
      <c r="E78" s="8"/>
      <c r="F78" s="8"/>
      <c r="G78" s="8"/>
      <c r="H78" s="8"/>
      <c r="I78" s="19"/>
      <c r="J78" s="8"/>
      <c r="K78" s="8"/>
      <c r="L78" s="8"/>
      <c r="M78" s="19"/>
      <c r="N78" s="8"/>
      <c r="O78" s="8"/>
      <c r="P78" s="8"/>
      <c r="Q78" s="19" t="s">
        <v>898</v>
      </c>
      <c r="R78" s="8">
        <v>383.24610000000001</v>
      </c>
      <c r="S78" s="8">
        <v>314.11239999999998</v>
      </c>
      <c r="T78" s="8">
        <f t="shared" si="10"/>
        <v>1.2200922344994978</v>
      </c>
      <c r="U78" s="19" t="s">
        <v>898</v>
      </c>
      <c r="V78" s="8">
        <v>0.22539999999999999</v>
      </c>
      <c r="W78" s="8">
        <v>2.0608</v>
      </c>
      <c r="X78" s="8">
        <f t="shared" si="11"/>
        <v>0.109375</v>
      </c>
      <c r="Y78" s="8"/>
      <c r="Z78" s="8"/>
      <c r="AA78" s="8"/>
      <c r="AB78" s="8"/>
      <c r="AC78" s="8"/>
      <c r="AD78" s="8"/>
      <c r="AE78" s="8"/>
      <c r="AF78" s="8"/>
    </row>
    <row r="79" spans="1:32" x14ac:dyDescent="0.2">
      <c r="A79" s="8"/>
      <c r="B79" s="8"/>
      <c r="C79" s="8"/>
      <c r="D79" s="8"/>
      <c r="E79" s="8"/>
      <c r="F79" s="8"/>
      <c r="G79" s="8"/>
      <c r="H79" s="8"/>
      <c r="I79" s="19"/>
      <c r="J79" s="8"/>
      <c r="K79" s="8"/>
      <c r="L79" s="8"/>
      <c r="M79" s="19"/>
      <c r="N79" s="8"/>
      <c r="O79" s="8"/>
      <c r="P79" s="8"/>
      <c r="Q79" s="19" t="s">
        <v>899</v>
      </c>
      <c r="R79" s="8">
        <v>415.42469999999997</v>
      </c>
      <c r="S79" s="8">
        <v>304.68239999999997</v>
      </c>
      <c r="T79" s="8">
        <f t="shared" si="10"/>
        <v>1.3634679915873054</v>
      </c>
      <c r="U79" s="19" t="s">
        <v>899</v>
      </c>
      <c r="V79" s="8">
        <v>2.9796999999999998</v>
      </c>
      <c r="W79" s="8">
        <v>4.2305999999999999</v>
      </c>
      <c r="X79" s="8">
        <f t="shared" si="11"/>
        <v>0.70432090010873161</v>
      </c>
      <c r="Y79" s="8"/>
      <c r="Z79" s="8"/>
      <c r="AA79" s="8"/>
      <c r="AB79" s="8"/>
      <c r="AC79" s="8"/>
      <c r="AD79" s="8"/>
      <c r="AE79" s="8"/>
      <c r="AF79" s="8"/>
    </row>
    <row r="80" spans="1:32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9" t="s">
        <v>900</v>
      </c>
      <c r="R80" s="8">
        <v>60.290199999999999</v>
      </c>
      <c r="S80" s="8">
        <v>93.5197</v>
      </c>
      <c r="T80" s="8">
        <f t="shared" si="10"/>
        <v>0.64467914246944757</v>
      </c>
      <c r="U80" s="19" t="s">
        <v>900</v>
      </c>
      <c r="V80" s="8">
        <v>7.4831000000000003</v>
      </c>
      <c r="W80" s="8">
        <v>23.234999999999999</v>
      </c>
      <c r="X80" s="8">
        <f t="shared" si="11"/>
        <v>0.32206154508284918</v>
      </c>
      <c r="Y80" s="8"/>
      <c r="Z80" s="8"/>
      <c r="AA80" s="8"/>
      <c r="AB80" s="8"/>
      <c r="AC80" s="8"/>
      <c r="AD80" s="8"/>
      <c r="AE80" s="8"/>
      <c r="AF80" s="8"/>
    </row>
    <row r="81" spans="1:32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19" t="s">
        <v>901</v>
      </c>
      <c r="R81" s="8">
        <v>50.680100000000003</v>
      </c>
      <c r="S81" s="8">
        <v>73.958299999999994</v>
      </c>
      <c r="T81" s="8">
        <f t="shared" si="10"/>
        <v>0.68525236518416466</v>
      </c>
      <c r="U81" s="19" t="s">
        <v>901</v>
      </c>
      <c r="V81" s="8">
        <v>0.26750000000000002</v>
      </c>
      <c r="W81" s="8">
        <v>2.4388000000000001</v>
      </c>
      <c r="X81" s="8">
        <f t="shared" si="11"/>
        <v>0.10968509102837461</v>
      </c>
      <c r="Y81" s="8"/>
      <c r="Z81" s="8"/>
      <c r="AA81" s="8"/>
      <c r="AB81" s="8"/>
      <c r="AC81" s="8"/>
      <c r="AD81" s="8"/>
      <c r="AE81" s="8"/>
      <c r="AF81" s="8"/>
    </row>
    <row r="82" spans="1:32" x14ac:dyDescent="0.2">
      <c r="A82" s="8"/>
      <c r="B82" s="8"/>
      <c r="C82" s="8"/>
      <c r="D82" s="8"/>
      <c r="E82" s="8"/>
      <c r="F82" s="8"/>
      <c r="G82" s="8"/>
      <c r="H82" s="8"/>
      <c r="I82" s="20"/>
      <c r="J82" s="21"/>
      <c r="K82" s="21"/>
      <c r="L82" s="21"/>
      <c r="M82" s="21"/>
      <c r="N82" s="21"/>
      <c r="O82" s="21"/>
      <c r="P82" s="21"/>
      <c r="Q82" s="19" t="s">
        <v>902</v>
      </c>
      <c r="R82" s="8">
        <v>26.1693</v>
      </c>
      <c r="S82" s="8">
        <v>55.967700000000001</v>
      </c>
      <c r="T82" s="8">
        <f t="shared" si="10"/>
        <v>0.46757862124046545</v>
      </c>
      <c r="U82" s="19" t="s">
        <v>902</v>
      </c>
      <c r="V82" s="8">
        <v>0.49170000000000003</v>
      </c>
      <c r="W82" s="8">
        <v>2.0045000000000002</v>
      </c>
      <c r="X82" s="8">
        <f t="shared" si="11"/>
        <v>0.24529807932152656</v>
      </c>
      <c r="Y82" s="8"/>
      <c r="Z82" s="8"/>
      <c r="AA82" s="8"/>
      <c r="AB82" s="8"/>
      <c r="AC82" s="8"/>
      <c r="AD82" s="8"/>
      <c r="AE82" s="8"/>
      <c r="AF82" s="8"/>
    </row>
    <row r="83" spans="1:32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9" t="s">
        <v>903</v>
      </c>
      <c r="R83" s="8">
        <v>72.050600000000003</v>
      </c>
      <c r="S83" s="8">
        <v>118.66970000000001</v>
      </c>
      <c r="T83" s="8">
        <f t="shared" si="10"/>
        <v>0.60715245761976311</v>
      </c>
      <c r="U83" s="19" t="s">
        <v>903</v>
      </c>
      <c r="V83" s="8">
        <v>1.1047</v>
      </c>
      <c r="W83" s="8">
        <v>6.6647999999999996</v>
      </c>
      <c r="X83" s="8">
        <f t="shared" si="11"/>
        <v>0.16575141039491059</v>
      </c>
      <c r="Y83" s="8"/>
      <c r="Z83" s="8"/>
      <c r="AA83" s="8"/>
      <c r="AB83" s="8"/>
      <c r="AC83" s="8"/>
      <c r="AD83" s="8"/>
      <c r="AE83" s="8"/>
      <c r="AF83" s="8"/>
    </row>
    <row r="84" spans="1:32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19" t="s">
        <v>904</v>
      </c>
      <c r="R84" s="8">
        <v>6.1933999999999996</v>
      </c>
      <c r="S84" s="8">
        <v>22.928999999999998</v>
      </c>
      <c r="T84" s="8">
        <f t="shared" si="10"/>
        <v>0.27011208513236512</v>
      </c>
      <c r="U84" s="19" t="s">
        <v>904</v>
      </c>
      <c r="V84" s="8">
        <v>0.94810000000000005</v>
      </c>
      <c r="W84" s="8">
        <v>5.1185</v>
      </c>
      <c r="X84" s="8">
        <f t="shared" si="11"/>
        <v>0.18523004786558564</v>
      </c>
      <c r="Y84" s="8"/>
      <c r="Z84" s="8"/>
      <c r="AA84" s="8"/>
      <c r="AB84" s="8"/>
      <c r="AC84" s="8"/>
      <c r="AD84" s="8"/>
      <c r="AE84" s="8"/>
      <c r="AF84" s="8"/>
    </row>
    <row r="85" spans="1:32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19" t="s">
        <v>905</v>
      </c>
      <c r="R85" s="8">
        <v>77.818700000000007</v>
      </c>
      <c r="S85" s="8">
        <v>110.08199999999999</v>
      </c>
      <c r="T85" s="8">
        <f t="shared" si="10"/>
        <v>0.70691575371087023</v>
      </c>
      <c r="U85" s="19" t="s">
        <v>905</v>
      </c>
      <c r="V85" s="8">
        <v>18.7014</v>
      </c>
      <c r="W85" s="8">
        <v>33.694699999999997</v>
      </c>
      <c r="X85" s="8">
        <f t="shared" si="11"/>
        <v>0.55502497425411124</v>
      </c>
      <c r="Y85" s="8"/>
      <c r="Z85" s="8"/>
      <c r="AA85" s="8"/>
      <c r="AB85" s="8"/>
      <c r="AC85" s="8"/>
      <c r="AD85" s="8"/>
      <c r="AE85" s="8"/>
      <c r="AF85" s="8"/>
    </row>
    <row r="86" spans="1:32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9" t="s">
        <v>906</v>
      </c>
      <c r="R86" s="8">
        <v>252.06450000000001</v>
      </c>
      <c r="S86" s="8">
        <v>248.60239999999999</v>
      </c>
      <c r="T86" s="8">
        <f t="shared" si="10"/>
        <v>1.0139262533265971</v>
      </c>
      <c r="U86" s="19" t="s">
        <v>906</v>
      </c>
      <c r="V86" s="8">
        <v>0.71960000000000002</v>
      </c>
      <c r="W86" s="8">
        <v>7.4645000000000001</v>
      </c>
      <c r="X86" s="8">
        <f t="shared" si="11"/>
        <v>9.6402974077299211E-2</v>
      </c>
      <c r="Y86" s="8"/>
      <c r="Z86" s="8"/>
      <c r="AA86" s="8"/>
      <c r="AB86" s="8"/>
      <c r="AC86" s="8"/>
      <c r="AD86" s="8"/>
      <c r="AE86" s="8"/>
      <c r="AF86" s="8"/>
    </row>
    <row r="87" spans="1:32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9" t="s">
        <v>907</v>
      </c>
      <c r="R87" s="8">
        <v>237.20320000000001</v>
      </c>
      <c r="S87" s="8">
        <v>216.26599999999999</v>
      </c>
      <c r="T87" s="8">
        <f t="shared" si="10"/>
        <v>1.0968122589773706</v>
      </c>
      <c r="U87" s="19" t="s">
        <v>907</v>
      </c>
      <c r="V87" s="8">
        <v>1.0274000000000001</v>
      </c>
      <c r="W87" s="8">
        <v>5.8407</v>
      </c>
      <c r="X87" s="8">
        <f t="shared" si="11"/>
        <v>0.17590357320184227</v>
      </c>
      <c r="Y87" s="8"/>
      <c r="Z87" s="8"/>
      <c r="AA87" s="8"/>
      <c r="AB87" s="8"/>
      <c r="AC87" s="8"/>
      <c r="AD87" s="8"/>
      <c r="AE87" s="8"/>
      <c r="AF87" s="8"/>
    </row>
    <row r="88" spans="1:32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9" t="s">
        <v>908</v>
      </c>
      <c r="R88" s="8">
        <v>320.34289999999999</v>
      </c>
      <c r="S88" s="8">
        <v>243.4898</v>
      </c>
      <c r="T88" s="8">
        <f t="shared" si="10"/>
        <v>1.3156317020261217</v>
      </c>
      <c r="U88" s="19" t="s">
        <v>908</v>
      </c>
      <c r="V88" s="8">
        <v>0.6744</v>
      </c>
      <c r="W88" s="8">
        <v>4.0068000000000001</v>
      </c>
      <c r="X88" s="8">
        <f t="shared" si="11"/>
        <v>0.16831386642707397</v>
      </c>
      <c r="Y88" s="8"/>
      <c r="Z88" s="8"/>
      <c r="AA88" s="8"/>
      <c r="AB88" s="8"/>
      <c r="AC88" s="8"/>
      <c r="AD88" s="8"/>
      <c r="AE88" s="8"/>
      <c r="AF88" s="8"/>
    </row>
    <row r="89" spans="1:32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9" t="s">
        <v>909</v>
      </c>
      <c r="R89" s="8">
        <v>119.80249999999999</v>
      </c>
      <c r="S89" s="8">
        <v>189.02889999999999</v>
      </c>
      <c r="T89" s="8">
        <f t="shared" si="10"/>
        <v>0.63377875023342989</v>
      </c>
      <c r="U89" s="19" t="s">
        <v>909</v>
      </c>
      <c r="V89" s="8">
        <v>8.1299999999999997E-2</v>
      </c>
      <c r="W89" s="8">
        <v>2.2198000000000002</v>
      </c>
      <c r="X89" s="8">
        <f t="shared" si="11"/>
        <v>3.6624921164068833E-2</v>
      </c>
      <c r="Y89" s="8"/>
      <c r="Z89" s="8"/>
      <c r="AA89" s="8"/>
      <c r="AB89" s="8"/>
      <c r="AC89" s="8"/>
      <c r="AD89" s="8"/>
      <c r="AE89" s="8"/>
      <c r="AF89" s="8"/>
    </row>
    <row r="90" spans="1:32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19" t="s">
        <v>910</v>
      </c>
      <c r="R90" s="8">
        <v>49.077500000000001</v>
      </c>
      <c r="S90" s="8">
        <v>93.216099999999997</v>
      </c>
      <c r="T90" s="8">
        <f t="shared" si="10"/>
        <v>0.52649166828477056</v>
      </c>
      <c r="U90" s="19" t="s">
        <v>910</v>
      </c>
      <c r="V90" s="8">
        <v>1.5106999999999999</v>
      </c>
      <c r="W90" s="8">
        <v>6.7636000000000003</v>
      </c>
      <c r="X90" s="8">
        <f t="shared" si="11"/>
        <v>0.22335738364184751</v>
      </c>
      <c r="Y90" s="8"/>
      <c r="Z90" s="8"/>
      <c r="AA90" s="8"/>
      <c r="AB90" s="8"/>
      <c r="AC90" s="8"/>
      <c r="AD90" s="8"/>
      <c r="AE90" s="8"/>
      <c r="AF90" s="8"/>
    </row>
    <row r="91" spans="1:32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9" t="s">
        <v>911</v>
      </c>
      <c r="R91" s="8">
        <v>36.411299999999997</v>
      </c>
      <c r="S91" s="8">
        <v>63.044899999999998</v>
      </c>
      <c r="T91" s="8">
        <f t="shared" si="10"/>
        <v>0.57754552707673412</v>
      </c>
      <c r="U91" s="19" t="s">
        <v>911</v>
      </c>
      <c r="V91" s="8">
        <v>8.4400000000000003E-2</v>
      </c>
      <c r="W91" s="8">
        <v>1.5161</v>
      </c>
      <c r="X91" s="8">
        <f t="shared" si="11"/>
        <v>5.5669151111404261E-2</v>
      </c>
      <c r="Y91" s="8"/>
      <c r="Z91" s="8"/>
      <c r="AA91" s="8"/>
      <c r="AB91" s="8"/>
      <c r="AC91" s="8"/>
      <c r="AD91" s="8"/>
      <c r="AE91" s="8"/>
      <c r="AF91" s="8"/>
    </row>
    <row r="92" spans="1:32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19" t="s">
        <v>912</v>
      </c>
      <c r="R92" s="8">
        <v>1875.9</v>
      </c>
      <c r="S92" s="8">
        <v>782.59370000000001</v>
      </c>
      <c r="T92" s="8">
        <f t="shared" si="10"/>
        <v>2.3970292630773797</v>
      </c>
      <c r="U92" s="19" t="s">
        <v>912</v>
      </c>
      <c r="V92" s="8">
        <v>10.509600000000001</v>
      </c>
      <c r="W92" s="8">
        <v>39.490499999999997</v>
      </c>
      <c r="X92" s="8">
        <f t="shared" si="11"/>
        <v>0.26612982869297686</v>
      </c>
      <c r="Y92" s="8"/>
      <c r="Z92" s="8"/>
      <c r="AA92" s="8"/>
      <c r="AB92" s="8"/>
      <c r="AC92" s="8"/>
      <c r="AD92" s="8"/>
      <c r="AE92" s="8"/>
      <c r="AF92" s="8"/>
    </row>
    <row r="93" spans="1:32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9" t="s">
        <v>913</v>
      </c>
      <c r="R93" s="8">
        <v>80.031599999999997</v>
      </c>
      <c r="S93" s="8">
        <v>101.73950000000001</v>
      </c>
      <c r="T93" s="8">
        <f t="shared" si="10"/>
        <v>0.78663252718953791</v>
      </c>
      <c r="U93" s="19" t="s">
        <v>913</v>
      </c>
      <c r="V93" s="8">
        <v>9.0999999999999998E-2</v>
      </c>
      <c r="W93" s="8">
        <v>1.518</v>
      </c>
      <c r="X93" s="8">
        <f t="shared" si="11"/>
        <v>5.9947299077733857E-2</v>
      </c>
      <c r="Y93" s="8"/>
      <c r="Z93" s="8"/>
      <c r="AA93" s="8"/>
      <c r="AB93" s="8"/>
      <c r="AC93" s="8"/>
      <c r="AD93" s="8"/>
      <c r="AE93" s="8"/>
      <c r="AF93" s="8"/>
    </row>
    <row r="94" spans="1:32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9" t="s">
        <v>914</v>
      </c>
      <c r="R94" s="8">
        <v>0.62660000000000005</v>
      </c>
      <c r="S94" s="8">
        <v>5.6363000000000003</v>
      </c>
      <c r="T94" s="8">
        <f t="shared" si="10"/>
        <v>0.11117222291219417</v>
      </c>
      <c r="U94" s="19" t="s">
        <v>914</v>
      </c>
      <c r="V94" s="8">
        <v>0.12189999999999999</v>
      </c>
      <c r="W94" s="8">
        <v>1.1696</v>
      </c>
      <c r="X94" s="8">
        <f t="shared" si="11"/>
        <v>0.10422366621067031</v>
      </c>
      <c r="Y94" s="8"/>
      <c r="Z94" s="8"/>
      <c r="AA94" s="8"/>
      <c r="AB94" s="8"/>
      <c r="AC94" s="8"/>
      <c r="AD94" s="8"/>
      <c r="AE94" s="8"/>
      <c r="AF94" s="8"/>
    </row>
    <row r="95" spans="1:32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19" t="s">
        <v>915</v>
      </c>
      <c r="R95" s="8">
        <v>0.52610000000000001</v>
      </c>
      <c r="S95" s="8">
        <v>3.9996999999999998</v>
      </c>
      <c r="T95" s="8">
        <f t="shared" si="10"/>
        <v>0.13153486511488363</v>
      </c>
      <c r="U95" s="19" t="s">
        <v>915</v>
      </c>
      <c r="V95" s="8"/>
      <c r="W95" s="8">
        <v>7.3999999999999996E-2</v>
      </c>
      <c r="X95" s="8">
        <f t="shared" si="11"/>
        <v>0</v>
      </c>
      <c r="Y95" s="8"/>
      <c r="Z95" s="8"/>
      <c r="AA95" s="8"/>
      <c r="AB95" s="8"/>
      <c r="AC95" s="8"/>
      <c r="AD95" s="8"/>
      <c r="AE95" s="8"/>
      <c r="AF95" s="8"/>
    </row>
    <row r="96" spans="1:32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9" t="s">
        <v>916</v>
      </c>
      <c r="R96" s="8">
        <v>6.3567999999999998</v>
      </c>
      <c r="S96" s="8">
        <v>21.776399999999999</v>
      </c>
      <c r="T96" s="8">
        <f t="shared" si="10"/>
        <v>0.29191234547491779</v>
      </c>
      <c r="U96" s="19" t="s">
        <v>916</v>
      </c>
      <c r="V96" s="8">
        <v>7.7600000000000002E-2</v>
      </c>
      <c r="W96" s="8">
        <v>0.98839999999999995</v>
      </c>
      <c r="X96" s="8">
        <f t="shared" si="11"/>
        <v>7.8510724403075688E-2</v>
      </c>
      <c r="Y96" s="8"/>
      <c r="Z96" s="8"/>
      <c r="AA96" s="8"/>
      <c r="AB96" s="8"/>
      <c r="AC96" s="8"/>
      <c r="AD96" s="8"/>
      <c r="AE96" s="8"/>
      <c r="AF96" s="8"/>
    </row>
    <row r="97" spans="1:32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19" t="s">
        <v>917</v>
      </c>
      <c r="R97" s="8">
        <v>3.9371</v>
      </c>
      <c r="S97" s="8">
        <v>16.518000000000001</v>
      </c>
      <c r="T97" s="8">
        <f t="shared" si="10"/>
        <v>0.2383521007385882</v>
      </c>
      <c r="U97" s="19" t="s">
        <v>917</v>
      </c>
      <c r="V97" s="8">
        <v>6.6100000000000006E-2</v>
      </c>
      <c r="W97" s="8">
        <v>0.76160000000000005</v>
      </c>
      <c r="X97" s="8">
        <f t="shared" si="11"/>
        <v>8.6790966386554619E-2</v>
      </c>
      <c r="Y97" s="8"/>
      <c r="Z97" s="8"/>
      <c r="AA97" s="8"/>
      <c r="AB97" s="8"/>
      <c r="AC97" s="8"/>
      <c r="AD97" s="8"/>
      <c r="AE97" s="8"/>
      <c r="AF97" s="8"/>
    </row>
    <row r="98" spans="1:32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19" t="s">
        <v>918</v>
      </c>
      <c r="R98" s="8">
        <v>3.6219000000000001</v>
      </c>
      <c r="S98" s="8">
        <v>18.448499999999999</v>
      </c>
      <c r="T98" s="8">
        <f t="shared" si="10"/>
        <v>0.19632490446377757</v>
      </c>
      <c r="U98" s="19" t="s">
        <v>918</v>
      </c>
      <c r="V98" s="8">
        <v>0.22900000000000001</v>
      </c>
      <c r="W98" s="8">
        <v>2.048</v>
      </c>
      <c r="X98" s="8">
        <f t="shared" si="11"/>
        <v>0.11181640625</v>
      </c>
      <c r="Y98" s="8"/>
      <c r="Z98" s="8"/>
      <c r="AA98" s="8"/>
      <c r="AB98" s="8"/>
      <c r="AC98" s="8"/>
      <c r="AD98" s="8"/>
      <c r="AE98" s="8"/>
      <c r="AF98" s="8"/>
    </row>
    <row r="99" spans="1:32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9" t="s">
        <v>919</v>
      </c>
      <c r="R99" s="8">
        <v>62.299799999999998</v>
      </c>
      <c r="S99" s="8">
        <v>103.2689</v>
      </c>
      <c r="T99" s="8">
        <f t="shared" si="10"/>
        <v>0.60327746301161334</v>
      </c>
      <c r="U99" s="19" t="s">
        <v>919</v>
      </c>
      <c r="V99" s="8">
        <v>1.4988999999999999</v>
      </c>
      <c r="W99" s="8">
        <v>6.8478000000000003</v>
      </c>
      <c r="X99" s="8">
        <f t="shared" si="11"/>
        <v>0.21888781798533832</v>
      </c>
      <c r="Y99" s="8"/>
      <c r="Z99" s="8"/>
      <c r="AA99" s="8"/>
      <c r="AB99" s="8"/>
      <c r="AC99" s="8"/>
      <c r="AD99" s="8"/>
      <c r="AE99" s="8"/>
      <c r="AF99" s="8"/>
    </row>
    <row r="100" spans="1:32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9" t="s">
        <v>920</v>
      </c>
      <c r="R100" s="8">
        <v>465.80739999999997</v>
      </c>
      <c r="S100" s="8">
        <v>320.57310000000001</v>
      </c>
      <c r="T100" s="8">
        <f t="shared" si="10"/>
        <v>1.4530458107682771</v>
      </c>
      <c r="U100" s="19" t="s">
        <v>920</v>
      </c>
      <c r="V100" s="8">
        <v>19.988199999999999</v>
      </c>
      <c r="W100" s="8">
        <v>38.303100000000001</v>
      </c>
      <c r="X100" s="8">
        <f t="shared" si="11"/>
        <v>0.52184287955805142</v>
      </c>
      <c r="Y100" s="8"/>
      <c r="Z100" s="8"/>
      <c r="AA100" s="8"/>
      <c r="AB100" s="8"/>
      <c r="AC100" s="8"/>
      <c r="AD100" s="8"/>
      <c r="AE100" s="8"/>
      <c r="AF100" s="8"/>
    </row>
    <row r="101" spans="1:32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19" t="s">
        <v>921</v>
      </c>
      <c r="R101" s="8">
        <v>183.26920000000001</v>
      </c>
      <c r="S101" s="8">
        <v>188.2971</v>
      </c>
      <c r="T101" s="8">
        <f t="shared" si="10"/>
        <v>0.97329804866883241</v>
      </c>
      <c r="U101" s="19" t="s">
        <v>921</v>
      </c>
      <c r="V101" s="8">
        <v>14.794700000000001</v>
      </c>
      <c r="W101" s="8">
        <v>18.518000000000001</v>
      </c>
      <c r="X101" s="8">
        <f t="shared" si="11"/>
        <v>0.79893617021276597</v>
      </c>
      <c r="Y101" s="8"/>
      <c r="Z101" s="8"/>
      <c r="AA101" s="8"/>
      <c r="AB101" s="8"/>
      <c r="AC101" s="8"/>
      <c r="AD101" s="8"/>
      <c r="AE101" s="8"/>
      <c r="AF101" s="8"/>
    </row>
    <row r="102" spans="1:32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9" t="s">
        <v>922</v>
      </c>
      <c r="R102" s="8">
        <v>91.598799999999997</v>
      </c>
      <c r="S102" s="8">
        <v>122.01439999999999</v>
      </c>
      <c r="T102" s="8">
        <f t="shared" si="10"/>
        <v>0.75072122634705407</v>
      </c>
      <c r="U102" s="19" t="s">
        <v>922</v>
      </c>
      <c r="V102" s="8">
        <v>4.1214000000000004</v>
      </c>
      <c r="W102" s="8">
        <v>13.503299999999999</v>
      </c>
      <c r="X102" s="8">
        <f t="shared" si="11"/>
        <v>0.30521428095354475</v>
      </c>
      <c r="Y102" s="8"/>
      <c r="Z102" s="8"/>
      <c r="AA102" s="8"/>
      <c r="AB102" s="8"/>
      <c r="AC102" s="8"/>
      <c r="AD102" s="8"/>
      <c r="AE102" s="8"/>
      <c r="AF102" s="8"/>
    </row>
    <row r="103" spans="1:32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9" t="s">
        <v>923</v>
      </c>
      <c r="R103" s="8">
        <v>109.5741</v>
      </c>
      <c r="S103" s="8">
        <v>140.70570000000001</v>
      </c>
      <c r="T103" s="8">
        <f t="shared" si="10"/>
        <v>0.77874670322524242</v>
      </c>
      <c r="U103" s="19" t="s">
        <v>923</v>
      </c>
      <c r="V103" s="8">
        <v>15.3985</v>
      </c>
      <c r="W103" s="8">
        <v>42.772599999999997</v>
      </c>
      <c r="X103" s="8">
        <f t="shared" si="11"/>
        <v>0.3600085101209653</v>
      </c>
      <c r="Y103" s="8"/>
      <c r="Z103" s="8"/>
      <c r="AA103" s="8"/>
      <c r="AB103" s="8"/>
      <c r="AC103" s="8"/>
      <c r="AD103" s="8"/>
      <c r="AE103" s="8"/>
      <c r="AF103" s="8"/>
    </row>
    <row r="104" spans="1:32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19" t="s">
        <v>924</v>
      </c>
      <c r="R104" s="8">
        <v>451.01589999999999</v>
      </c>
      <c r="S104" s="8">
        <v>394.41109999999998</v>
      </c>
      <c r="T104" s="8">
        <f t="shared" si="10"/>
        <v>1.1435172590223754</v>
      </c>
      <c r="U104" s="19" t="s">
        <v>924</v>
      </c>
      <c r="V104" s="8">
        <v>0.33779999999999999</v>
      </c>
      <c r="W104" s="8">
        <v>2.7117</v>
      </c>
      <c r="X104" s="8">
        <f t="shared" si="11"/>
        <v>0.12457130213519194</v>
      </c>
      <c r="Y104" s="8"/>
      <c r="Z104" s="8"/>
      <c r="AA104" s="8"/>
      <c r="AB104" s="8"/>
      <c r="AC104" s="8"/>
      <c r="AD104" s="8"/>
      <c r="AE104" s="8"/>
      <c r="AF104" s="8"/>
    </row>
    <row r="105" spans="1:32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19" t="s">
        <v>925</v>
      </c>
      <c r="R105" s="8">
        <v>10.181699999999999</v>
      </c>
      <c r="S105" s="8">
        <v>28.456</v>
      </c>
      <c r="T105" s="8">
        <f t="shared" si="10"/>
        <v>0.35780503233061567</v>
      </c>
      <c r="U105" s="19" t="s">
        <v>925</v>
      </c>
      <c r="V105" s="8">
        <v>6.1400000000000003E-2</v>
      </c>
      <c r="W105" s="8">
        <v>0.75939999999999996</v>
      </c>
      <c r="X105" s="8">
        <f t="shared" si="11"/>
        <v>8.0853305240979723E-2</v>
      </c>
      <c r="Y105" s="8"/>
      <c r="Z105" s="8"/>
      <c r="AA105" s="8"/>
      <c r="AB105" s="8"/>
      <c r="AC105" s="8"/>
      <c r="AD105" s="8"/>
      <c r="AE105" s="8"/>
      <c r="AF105" s="8"/>
    </row>
    <row r="106" spans="1:32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19" t="s">
        <v>926</v>
      </c>
      <c r="R106" s="8">
        <v>4.9500000000000002E-2</v>
      </c>
      <c r="S106" s="8">
        <v>0.9909</v>
      </c>
      <c r="T106" s="8">
        <f t="shared" si="10"/>
        <v>4.9954586739327886E-2</v>
      </c>
      <c r="U106" s="19" t="s">
        <v>926</v>
      </c>
      <c r="V106" s="8">
        <v>0.88729999999999998</v>
      </c>
      <c r="W106" s="8">
        <v>7.9608999999999996</v>
      </c>
      <c r="X106" s="8">
        <f t="shared" si="11"/>
        <v>0.11145724729615998</v>
      </c>
      <c r="Y106" s="8"/>
      <c r="Z106" s="8"/>
      <c r="AA106" s="8"/>
      <c r="AB106" s="8"/>
      <c r="AC106" s="8"/>
      <c r="AD106" s="8"/>
      <c r="AE106" s="8"/>
      <c r="AF106" s="8"/>
    </row>
    <row r="107" spans="1:32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19" t="s">
        <v>927</v>
      </c>
      <c r="R107" s="8">
        <v>5.3574000000000002</v>
      </c>
      <c r="S107" s="8">
        <v>18.046099999999999</v>
      </c>
      <c r="T107" s="8">
        <f t="shared" si="10"/>
        <v>0.29687300857248938</v>
      </c>
      <c r="U107" s="19" t="s">
        <v>927</v>
      </c>
      <c r="V107" s="8">
        <v>0.26950000000000002</v>
      </c>
      <c r="W107" s="8">
        <v>1.7249000000000001</v>
      </c>
      <c r="X107" s="8">
        <f t="shared" si="11"/>
        <v>0.15624094150385529</v>
      </c>
      <c r="Y107" s="8"/>
      <c r="Z107" s="8"/>
      <c r="AA107" s="8"/>
      <c r="AB107" s="8"/>
      <c r="AC107" s="8"/>
      <c r="AD107" s="8"/>
      <c r="AE107" s="8"/>
      <c r="AF107" s="8"/>
    </row>
    <row r="108" spans="1:32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19" t="s">
        <v>928</v>
      </c>
      <c r="R108" s="8">
        <v>3.2612999999999999</v>
      </c>
      <c r="S108" s="8">
        <v>16.0791</v>
      </c>
      <c r="T108" s="8">
        <f t="shared" si="10"/>
        <v>0.20282851652144709</v>
      </c>
      <c r="U108" s="19" t="s">
        <v>928</v>
      </c>
      <c r="V108" s="8">
        <v>0.1002</v>
      </c>
      <c r="W108" s="8">
        <v>1.3402000000000001</v>
      </c>
      <c r="X108" s="8">
        <f t="shared" si="11"/>
        <v>7.4764960453663626E-2</v>
      </c>
      <c r="Y108" s="8"/>
      <c r="Z108" s="8"/>
      <c r="AA108" s="8"/>
      <c r="AB108" s="8"/>
      <c r="AC108" s="8"/>
      <c r="AD108" s="8"/>
      <c r="AE108" s="8"/>
      <c r="AF108" s="8"/>
    </row>
    <row r="109" spans="1:32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19" t="s">
        <v>929</v>
      </c>
      <c r="R109" s="8">
        <v>10.917899999999999</v>
      </c>
      <c r="S109" s="8">
        <v>28.501899999999999</v>
      </c>
      <c r="T109" s="8">
        <f t="shared" si="10"/>
        <v>0.38305867328143034</v>
      </c>
      <c r="U109" s="19" t="s">
        <v>929</v>
      </c>
      <c r="V109" s="8">
        <v>5.9299999999999999E-2</v>
      </c>
      <c r="W109" s="8">
        <v>0.70909999999999995</v>
      </c>
      <c r="X109" s="8">
        <f t="shared" si="11"/>
        <v>8.3627132985474542E-2</v>
      </c>
      <c r="Y109" s="8"/>
      <c r="Z109" s="8"/>
      <c r="AA109" s="8"/>
      <c r="AB109" s="8"/>
      <c r="AC109" s="8"/>
      <c r="AD109" s="8"/>
      <c r="AE109" s="8"/>
      <c r="AF109" s="8"/>
    </row>
    <row r="110" spans="1:32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19" t="s">
        <v>930</v>
      </c>
      <c r="R110" s="8">
        <v>107.52889999999999</v>
      </c>
      <c r="S110" s="8">
        <v>144.1319</v>
      </c>
      <c r="T110" s="8">
        <f t="shared" si="10"/>
        <v>0.74604511561978992</v>
      </c>
      <c r="U110" s="19" t="s">
        <v>930</v>
      </c>
      <c r="V110" s="8">
        <v>0.14069999999999999</v>
      </c>
      <c r="W110" s="8">
        <v>1.0353000000000001</v>
      </c>
      <c r="X110" s="8">
        <f t="shared" si="11"/>
        <v>0.13590263691683568</v>
      </c>
      <c r="Y110" s="8"/>
      <c r="Z110" s="8"/>
      <c r="AA110" s="8"/>
      <c r="AB110" s="8"/>
      <c r="AC110" s="8"/>
      <c r="AD110" s="8"/>
      <c r="AE110" s="8"/>
      <c r="AF110" s="8"/>
    </row>
    <row r="111" spans="1:32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19" t="s">
        <v>931</v>
      </c>
      <c r="R111" s="8">
        <v>16.922799999999999</v>
      </c>
      <c r="S111" s="8">
        <v>42.153100000000002</v>
      </c>
      <c r="T111" s="8">
        <f t="shared" si="10"/>
        <v>0.401460390813487</v>
      </c>
      <c r="U111" s="19" t="s">
        <v>931</v>
      </c>
      <c r="V111" s="8">
        <v>3.5200000000000002E-2</v>
      </c>
      <c r="W111" s="8">
        <v>0.57479999999999998</v>
      </c>
      <c r="X111" s="8">
        <f t="shared" si="11"/>
        <v>6.1238691718858741E-2</v>
      </c>
      <c r="Y111" s="8"/>
      <c r="Z111" s="8"/>
      <c r="AA111" s="8"/>
      <c r="AB111" s="8"/>
      <c r="AC111" s="8"/>
      <c r="AD111" s="8"/>
      <c r="AE111" s="8"/>
      <c r="AF111" s="8"/>
    </row>
    <row r="112" spans="1:32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19" t="s">
        <v>932</v>
      </c>
      <c r="R112" s="8">
        <v>214.2413</v>
      </c>
      <c r="S112" s="8">
        <v>189.58240000000001</v>
      </c>
      <c r="T112" s="8">
        <f t="shared" si="10"/>
        <v>1.1300695634193891</v>
      </c>
      <c r="U112" s="19" t="s">
        <v>932</v>
      </c>
      <c r="V112" s="8">
        <v>2.4799999999999999E-2</v>
      </c>
      <c r="W112" s="8">
        <v>0.3175</v>
      </c>
      <c r="X112" s="8">
        <f t="shared" si="11"/>
        <v>7.8110236220472432E-2</v>
      </c>
      <c r="Y112" s="8"/>
      <c r="Z112" s="8"/>
      <c r="AA112" s="8"/>
      <c r="AB112" s="8"/>
      <c r="AC112" s="8"/>
      <c r="AD112" s="8"/>
      <c r="AE112" s="8"/>
      <c r="AF112" s="8"/>
    </row>
    <row r="113" spans="1:32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9" t="s">
        <v>933</v>
      </c>
      <c r="R113" s="8">
        <v>229.25319999999999</v>
      </c>
      <c r="S113" s="8">
        <v>197.49029999999999</v>
      </c>
      <c r="T113" s="8">
        <f t="shared" si="10"/>
        <v>1.1608327092520494</v>
      </c>
      <c r="U113" s="19" t="s">
        <v>933</v>
      </c>
      <c r="V113" s="8">
        <v>8.8700000000000001E-2</v>
      </c>
      <c r="W113" s="8">
        <v>1.4428000000000001</v>
      </c>
      <c r="X113" s="8">
        <f t="shared" si="11"/>
        <v>6.1477682284446909E-2</v>
      </c>
      <c r="Y113" s="8"/>
      <c r="Z113" s="8"/>
      <c r="AA113" s="8"/>
      <c r="AB113" s="8"/>
      <c r="AC113" s="8"/>
      <c r="AD113" s="8"/>
      <c r="AE113" s="8"/>
      <c r="AF113" s="8"/>
    </row>
    <row r="114" spans="1:32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9" t="s">
        <v>934</v>
      </c>
      <c r="R114" s="8">
        <v>18.896899999999999</v>
      </c>
      <c r="S114" s="8">
        <v>41.762799999999999</v>
      </c>
      <c r="T114" s="8">
        <f t="shared" si="10"/>
        <v>0.45248163437317418</v>
      </c>
      <c r="U114" s="19" t="s">
        <v>934</v>
      </c>
      <c r="V114" s="8">
        <v>1.4931000000000001</v>
      </c>
      <c r="W114" s="8">
        <v>5.4950999999999999</v>
      </c>
      <c r="X114" s="8">
        <f t="shared" si="11"/>
        <v>0.27171480045859042</v>
      </c>
      <c r="Y114" s="8"/>
      <c r="Z114" s="8"/>
      <c r="AA114" s="8"/>
      <c r="AB114" s="8"/>
      <c r="AC114" s="8"/>
      <c r="AD114" s="8"/>
      <c r="AE114" s="8"/>
      <c r="AF114" s="8"/>
    </row>
    <row r="115" spans="1:32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9" t="s">
        <v>935</v>
      </c>
      <c r="R115" s="8">
        <v>66.599100000000007</v>
      </c>
      <c r="S115" s="8">
        <v>88.512500000000003</v>
      </c>
      <c r="T115" s="8">
        <f t="shared" si="10"/>
        <v>0.75242592854116652</v>
      </c>
      <c r="U115" s="19" t="s">
        <v>935</v>
      </c>
      <c r="V115" s="8">
        <v>4.7800000000000002E-2</v>
      </c>
      <c r="W115" s="8">
        <v>0.89449999999999996</v>
      </c>
      <c r="X115" s="8">
        <f t="shared" si="11"/>
        <v>5.3437674678591396E-2</v>
      </c>
      <c r="Y115" s="8"/>
      <c r="Z115" s="8"/>
      <c r="AA115" s="8"/>
      <c r="AB115" s="8"/>
      <c r="AC115" s="8"/>
      <c r="AD115" s="8"/>
      <c r="AE115" s="8"/>
      <c r="AF115" s="8"/>
    </row>
    <row r="116" spans="1:32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9" t="s">
        <v>936</v>
      </c>
      <c r="R116" s="8">
        <v>46.385899999999999</v>
      </c>
      <c r="S116" s="8">
        <v>68.878299999999996</v>
      </c>
      <c r="T116" s="8">
        <f t="shared" si="10"/>
        <v>0.67344722503313814</v>
      </c>
      <c r="U116" s="19" t="s">
        <v>936</v>
      </c>
      <c r="V116" s="8">
        <v>0.26790000000000003</v>
      </c>
      <c r="W116" s="8">
        <v>2.0122</v>
      </c>
      <c r="X116" s="8">
        <f t="shared" si="11"/>
        <v>0.13313785905973563</v>
      </c>
      <c r="Y116" s="8"/>
      <c r="Z116" s="8"/>
      <c r="AA116" s="8"/>
      <c r="AB116" s="8"/>
      <c r="AC116" s="8"/>
      <c r="AD116" s="8"/>
      <c r="AE116" s="8"/>
      <c r="AF116" s="8"/>
    </row>
    <row r="117" spans="1:32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9" t="s">
        <v>937</v>
      </c>
      <c r="R117" s="8">
        <v>59.944600000000001</v>
      </c>
      <c r="S117" s="8">
        <v>87.606399999999994</v>
      </c>
      <c r="T117" s="8">
        <f t="shared" si="10"/>
        <v>0.68424909595645989</v>
      </c>
      <c r="U117" s="19" t="s">
        <v>937</v>
      </c>
      <c r="V117" s="8">
        <v>1.7000000000000001E-2</v>
      </c>
      <c r="W117" s="8">
        <v>0.56699999999999995</v>
      </c>
      <c r="X117" s="8">
        <f t="shared" si="11"/>
        <v>2.9982363315696654E-2</v>
      </c>
      <c r="Y117" s="8"/>
      <c r="Z117" s="8"/>
      <c r="AA117" s="8"/>
      <c r="AB117" s="8"/>
      <c r="AC117" s="8"/>
      <c r="AD117" s="8"/>
      <c r="AE117" s="8"/>
      <c r="AF117" s="8"/>
    </row>
    <row r="118" spans="1:32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9" t="s">
        <v>938</v>
      </c>
      <c r="R118" s="8">
        <v>32.905999999999999</v>
      </c>
      <c r="S118" s="8">
        <v>63.410299999999999</v>
      </c>
      <c r="T118" s="8">
        <f t="shared" si="10"/>
        <v>0.51893777509332084</v>
      </c>
      <c r="U118" s="19" t="s">
        <v>938</v>
      </c>
      <c r="V118" s="8">
        <v>4.8000000000000001E-2</v>
      </c>
      <c r="W118" s="8">
        <v>0.34899999999999998</v>
      </c>
      <c r="X118" s="8">
        <f t="shared" si="11"/>
        <v>0.13753581661891118</v>
      </c>
      <c r="Y118" s="8"/>
      <c r="Z118" s="8"/>
      <c r="AA118" s="8"/>
      <c r="AB118" s="8"/>
      <c r="AC118" s="8"/>
      <c r="AD118" s="8"/>
      <c r="AE118" s="8"/>
      <c r="AF118" s="8"/>
    </row>
    <row r="119" spans="1:32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19" t="s">
        <v>939</v>
      </c>
      <c r="R119" s="8">
        <v>104.9452</v>
      </c>
      <c r="S119" s="8">
        <v>118.8796</v>
      </c>
      <c r="T119" s="8">
        <f t="shared" si="10"/>
        <v>0.88278560829612485</v>
      </c>
      <c r="U119" s="19" t="s">
        <v>939</v>
      </c>
      <c r="V119" s="8">
        <v>1.9300000000000001E-2</v>
      </c>
      <c r="W119" s="8">
        <v>0.45250000000000001</v>
      </c>
      <c r="X119" s="8">
        <f t="shared" si="11"/>
        <v>4.2651933701657457E-2</v>
      </c>
      <c r="Y119" s="8"/>
      <c r="Z119" s="8"/>
      <c r="AA119" s="8"/>
      <c r="AB119" s="8"/>
      <c r="AC119" s="8"/>
      <c r="AD119" s="8"/>
      <c r="AE119" s="8"/>
      <c r="AF119" s="8"/>
    </row>
    <row r="120" spans="1:32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9" t="s">
        <v>940</v>
      </c>
      <c r="R120" s="8">
        <v>732.8383</v>
      </c>
      <c r="S120" s="8">
        <v>449.63619999999997</v>
      </c>
      <c r="T120" s="8">
        <f t="shared" si="10"/>
        <v>1.6298471964668326</v>
      </c>
      <c r="U120" s="19" t="s">
        <v>940</v>
      </c>
      <c r="V120" s="8">
        <v>1.5589</v>
      </c>
      <c r="W120" s="8">
        <v>9.2795000000000005</v>
      </c>
      <c r="X120" s="8">
        <f t="shared" si="11"/>
        <v>0.16799396519209009</v>
      </c>
      <c r="Y120" s="8"/>
      <c r="Z120" s="8"/>
      <c r="AA120" s="8"/>
      <c r="AB120" s="8"/>
      <c r="AC120" s="8"/>
      <c r="AD120" s="8"/>
      <c r="AE120" s="8"/>
      <c r="AF120" s="8"/>
    </row>
    <row r="121" spans="1:32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19" t="s">
        <v>941</v>
      </c>
      <c r="R121" s="8">
        <v>9.1103000000000005</v>
      </c>
      <c r="S121" s="8">
        <v>26.154599999999999</v>
      </c>
      <c r="T121" s="8">
        <f t="shared" si="10"/>
        <v>0.34832496004526931</v>
      </c>
      <c r="U121" s="19" t="s">
        <v>941</v>
      </c>
      <c r="V121" s="8">
        <v>3.7400000000000003E-2</v>
      </c>
      <c r="W121" s="8">
        <v>0.95309999999999995</v>
      </c>
      <c r="X121" s="8">
        <f t="shared" si="11"/>
        <v>3.9240373517993921E-2</v>
      </c>
      <c r="Y121" s="8"/>
      <c r="Z121" s="8"/>
      <c r="AA121" s="8"/>
      <c r="AB121" s="8"/>
      <c r="AC121" s="8"/>
      <c r="AD121" s="8"/>
      <c r="AE121" s="8"/>
      <c r="AF121" s="8"/>
    </row>
    <row r="122" spans="1:32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9" t="s">
        <v>942</v>
      </c>
      <c r="R122" s="8">
        <v>20.228200000000001</v>
      </c>
      <c r="S122" s="8">
        <v>40.139099999999999</v>
      </c>
      <c r="T122" s="8">
        <f t="shared" si="10"/>
        <v>0.50395250516329471</v>
      </c>
      <c r="U122" s="19" t="s">
        <v>942</v>
      </c>
      <c r="V122" s="8">
        <v>0.1694</v>
      </c>
      <c r="W122" s="8">
        <v>1.1089</v>
      </c>
      <c r="X122" s="8">
        <f t="shared" si="11"/>
        <v>0.15276400036071783</v>
      </c>
      <c r="Y122" s="8"/>
      <c r="Z122" s="8"/>
      <c r="AA122" s="8"/>
      <c r="AB122" s="8"/>
      <c r="AC122" s="8"/>
      <c r="AD122" s="8"/>
      <c r="AE122" s="8"/>
      <c r="AF122" s="8"/>
    </row>
    <row r="123" spans="1:32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9" t="s">
        <v>943</v>
      </c>
      <c r="R123" s="8">
        <v>49.812899999999999</v>
      </c>
      <c r="S123" s="8">
        <v>79.2376</v>
      </c>
      <c r="T123" s="8">
        <f t="shared" si="10"/>
        <v>0.62865230648076165</v>
      </c>
      <c r="U123" s="19" t="s">
        <v>943</v>
      </c>
      <c r="V123" s="8">
        <v>15.6389</v>
      </c>
      <c r="W123" s="8">
        <v>33.907600000000002</v>
      </c>
      <c r="X123" s="8">
        <f t="shared" si="11"/>
        <v>0.4612210831789923</v>
      </c>
      <c r="Y123" s="8"/>
      <c r="Z123" s="8"/>
      <c r="AA123" s="8"/>
      <c r="AB123" s="8"/>
      <c r="AC123" s="8"/>
      <c r="AD123" s="8"/>
      <c r="AE123" s="8"/>
      <c r="AF123" s="8"/>
    </row>
    <row r="124" spans="1:32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9" t="s">
        <v>944</v>
      </c>
      <c r="R124" s="8">
        <v>392.13369999999998</v>
      </c>
      <c r="S124" s="8">
        <v>341.23770000000002</v>
      </c>
      <c r="T124" s="8">
        <f t="shared" si="10"/>
        <v>1.1491511635437701</v>
      </c>
      <c r="U124" s="19" t="s">
        <v>944</v>
      </c>
      <c r="V124" s="8">
        <v>0.64159999999999995</v>
      </c>
      <c r="W124" s="8">
        <v>5.5635000000000003</v>
      </c>
      <c r="X124" s="8">
        <f t="shared" si="11"/>
        <v>0.1153230879841826</v>
      </c>
      <c r="Y124" s="8"/>
      <c r="Z124" s="8"/>
      <c r="AA124" s="8"/>
      <c r="AB124" s="8"/>
      <c r="AC124" s="8"/>
      <c r="AD124" s="8"/>
      <c r="AE124" s="8"/>
      <c r="AF124" s="8"/>
    </row>
    <row r="125" spans="1:32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9" t="s">
        <v>945</v>
      </c>
      <c r="R125" s="8">
        <v>63.969099999999997</v>
      </c>
      <c r="S125" s="8">
        <v>101.92059999999999</v>
      </c>
      <c r="T125" s="8">
        <f t="shared" si="10"/>
        <v>0.62763661124443937</v>
      </c>
      <c r="U125" s="19" t="s">
        <v>945</v>
      </c>
      <c r="V125" s="8">
        <v>0.13250000000000001</v>
      </c>
      <c r="W125" s="8">
        <v>1.4236</v>
      </c>
      <c r="X125" s="8">
        <f t="shared" si="11"/>
        <v>9.3073897162124192E-2</v>
      </c>
      <c r="Y125" s="8"/>
      <c r="Z125" s="8"/>
      <c r="AA125" s="8"/>
      <c r="AB125" s="8"/>
      <c r="AC125" s="8"/>
      <c r="AD125" s="8"/>
      <c r="AE125" s="8"/>
      <c r="AF125" s="8"/>
    </row>
    <row r="126" spans="1:32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9" t="s">
        <v>946</v>
      </c>
      <c r="R126" s="8">
        <v>27.058800000000002</v>
      </c>
      <c r="S126" s="8">
        <v>55.881599999999999</v>
      </c>
      <c r="T126" s="8">
        <f t="shared" si="10"/>
        <v>0.48421662944511257</v>
      </c>
      <c r="U126" s="19" t="s">
        <v>946</v>
      </c>
      <c r="V126" s="8">
        <v>0.49509999999999998</v>
      </c>
      <c r="W126" s="8">
        <v>2.8858999999999999</v>
      </c>
      <c r="X126" s="8">
        <f t="shared" si="11"/>
        <v>0.17155826605218477</v>
      </c>
      <c r="Y126" s="8"/>
      <c r="Z126" s="8"/>
      <c r="AA126" s="8"/>
      <c r="AB126" s="8"/>
      <c r="AC126" s="8"/>
      <c r="AD126" s="8"/>
      <c r="AE126" s="8"/>
      <c r="AF126" s="8"/>
    </row>
    <row r="127" spans="1:32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9" t="s">
        <v>947</v>
      </c>
      <c r="R127" s="8">
        <v>0.1487</v>
      </c>
      <c r="S127" s="8">
        <v>1.7412000000000001</v>
      </c>
      <c r="T127" s="8">
        <f t="shared" si="10"/>
        <v>8.5400872961176197E-2</v>
      </c>
      <c r="U127" s="19" t="s">
        <v>947</v>
      </c>
      <c r="V127" s="8">
        <v>7.0400000000000004E-2</v>
      </c>
      <c r="W127" s="8">
        <v>0.83960000000000001</v>
      </c>
      <c r="X127" s="8">
        <f t="shared" si="11"/>
        <v>8.3849452120057177E-2</v>
      </c>
      <c r="Y127" s="8"/>
      <c r="Z127" s="8"/>
      <c r="AA127" s="8"/>
      <c r="AB127" s="8"/>
      <c r="AC127" s="8"/>
      <c r="AD127" s="8"/>
      <c r="AE127" s="8"/>
      <c r="AF127" s="8"/>
    </row>
    <row r="128" spans="1:32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9" t="s">
        <v>948</v>
      </c>
      <c r="R128" s="8">
        <v>113.9717</v>
      </c>
      <c r="S128" s="8">
        <v>158.2903</v>
      </c>
      <c r="T128" s="8">
        <f t="shared" si="10"/>
        <v>0.72001695618746064</v>
      </c>
      <c r="U128" s="19" t="s">
        <v>948</v>
      </c>
      <c r="V128" s="8">
        <v>0.107</v>
      </c>
      <c r="W128" s="8">
        <v>1.5601</v>
      </c>
      <c r="X128" s="8">
        <f t="shared" si="11"/>
        <v>6.8585347093135046E-2</v>
      </c>
      <c r="Y128" s="8"/>
      <c r="Z128" s="8"/>
      <c r="AA128" s="8"/>
      <c r="AB128" s="8"/>
      <c r="AC128" s="8"/>
      <c r="AD128" s="8"/>
      <c r="AE128" s="8"/>
      <c r="AF128" s="8"/>
    </row>
    <row r="129" spans="1:32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9" t="s">
        <v>949</v>
      </c>
      <c r="R129" s="8">
        <v>502.34449999999998</v>
      </c>
      <c r="S129" s="8">
        <v>372.48869999999999</v>
      </c>
      <c r="T129" s="8">
        <f t="shared" si="10"/>
        <v>1.3486167499846304</v>
      </c>
      <c r="U129" s="19" t="s">
        <v>949</v>
      </c>
      <c r="V129" s="8">
        <v>0.30049999999999999</v>
      </c>
      <c r="W129" s="8">
        <v>2.8580000000000001</v>
      </c>
      <c r="X129" s="8">
        <f t="shared" si="11"/>
        <v>0.10514345696291112</v>
      </c>
      <c r="Y129" s="8"/>
      <c r="Z129" s="8"/>
      <c r="AA129" s="8"/>
      <c r="AB129" s="8"/>
      <c r="AC129" s="8"/>
      <c r="AD129" s="8"/>
      <c r="AE129" s="8"/>
      <c r="AF129" s="8"/>
    </row>
    <row r="130" spans="1:32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9" t="s">
        <v>950</v>
      </c>
      <c r="R130" s="8">
        <v>127.5508</v>
      </c>
      <c r="S130" s="8">
        <v>166.63210000000001</v>
      </c>
      <c r="T130" s="8">
        <f t="shared" si="10"/>
        <v>0.76546355714175118</v>
      </c>
      <c r="U130" s="19" t="s">
        <v>950</v>
      </c>
      <c r="V130" s="8">
        <v>3.0510000000000002</v>
      </c>
      <c r="W130" s="8">
        <v>11.5684</v>
      </c>
      <c r="X130" s="8">
        <f t="shared" si="11"/>
        <v>0.2637356937865219</v>
      </c>
      <c r="Y130" s="8"/>
      <c r="Z130" s="8"/>
      <c r="AA130" s="8"/>
      <c r="AB130" s="8"/>
      <c r="AC130" s="8"/>
      <c r="AD130" s="8"/>
      <c r="AE130" s="8"/>
      <c r="AF130" s="8"/>
    </row>
    <row r="131" spans="1:32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9" t="s">
        <v>951</v>
      </c>
      <c r="R131" s="8">
        <v>284.06880000000001</v>
      </c>
      <c r="S131" s="8">
        <v>270.19200000000001</v>
      </c>
      <c r="T131" s="8">
        <f t="shared" si="10"/>
        <v>1.0513590335761236</v>
      </c>
      <c r="U131" s="19" t="s">
        <v>951</v>
      </c>
      <c r="V131" s="8">
        <v>1.6244000000000001</v>
      </c>
      <c r="W131" s="8">
        <v>7.8955000000000002</v>
      </c>
      <c r="X131" s="8">
        <f t="shared" si="11"/>
        <v>0.20573744538027991</v>
      </c>
      <c r="Y131" s="8"/>
      <c r="Z131" s="8"/>
      <c r="AA131" s="8"/>
      <c r="AB131" s="8"/>
      <c r="AC131" s="8"/>
      <c r="AD131" s="8"/>
      <c r="AE131" s="8"/>
      <c r="AF131" s="8"/>
    </row>
    <row r="132" spans="1:32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9" t="s">
        <v>952</v>
      </c>
      <c r="R132" s="8">
        <v>152.98519999999999</v>
      </c>
      <c r="S132" s="8">
        <v>162.1524</v>
      </c>
      <c r="T132" s="8">
        <f t="shared" ref="T132:T171" si="12">R132/S132</f>
        <v>0.94346552995823674</v>
      </c>
      <c r="U132" s="19" t="s">
        <v>952</v>
      </c>
      <c r="V132" s="8">
        <v>4.2009999999999996</v>
      </c>
      <c r="W132" s="8">
        <v>18.849299999999999</v>
      </c>
      <c r="X132" s="8">
        <f t="shared" ref="X132:X171" si="13">V132/W132</f>
        <v>0.22287299793626286</v>
      </c>
      <c r="Y132" s="8"/>
      <c r="Z132" s="8"/>
      <c r="AA132" s="8"/>
      <c r="AB132" s="8"/>
      <c r="AC132" s="8"/>
      <c r="AD132" s="8"/>
      <c r="AE132" s="8"/>
      <c r="AF132" s="8"/>
    </row>
    <row r="133" spans="1:32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9" t="s">
        <v>953</v>
      </c>
      <c r="R133" s="8">
        <v>51.235199999999999</v>
      </c>
      <c r="S133" s="8">
        <v>73.622900000000001</v>
      </c>
      <c r="T133" s="8">
        <f t="shared" si="12"/>
        <v>0.69591390722180191</v>
      </c>
      <c r="U133" s="19" t="s">
        <v>953</v>
      </c>
      <c r="V133" s="8">
        <v>7.9200000000000007E-2</v>
      </c>
      <c r="W133" s="8">
        <v>1.0959000000000001</v>
      </c>
      <c r="X133" s="8">
        <f t="shared" si="13"/>
        <v>7.2269367643033128E-2</v>
      </c>
      <c r="Y133" s="8"/>
      <c r="Z133" s="8"/>
      <c r="AA133" s="8"/>
      <c r="AB133" s="8"/>
      <c r="AC133" s="8"/>
      <c r="AD133" s="8"/>
      <c r="AE133" s="8"/>
      <c r="AF133" s="8"/>
    </row>
    <row r="134" spans="1:32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9" t="s">
        <v>954</v>
      </c>
      <c r="R134" s="8">
        <v>1497.8</v>
      </c>
      <c r="S134" s="8">
        <v>677.23879999999997</v>
      </c>
      <c r="T134" s="8">
        <f t="shared" si="12"/>
        <v>2.2116275677058077</v>
      </c>
      <c r="U134" s="19" t="s">
        <v>954</v>
      </c>
      <c r="V134" s="8">
        <v>15.6166</v>
      </c>
      <c r="W134" s="8">
        <v>40.454700000000003</v>
      </c>
      <c r="X134" s="8">
        <f t="shared" si="13"/>
        <v>0.38602683989746556</v>
      </c>
      <c r="Y134" s="8"/>
      <c r="Z134" s="8"/>
      <c r="AA134" s="8"/>
      <c r="AB134" s="8"/>
      <c r="AC134" s="8"/>
      <c r="AD134" s="8"/>
      <c r="AE134" s="8"/>
      <c r="AF134" s="8"/>
    </row>
    <row r="135" spans="1:32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9" t="s">
        <v>955</v>
      </c>
      <c r="R135" s="8">
        <v>2080.4</v>
      </c>
      <c r="S135" s="8">
        <v>883.95079999999996</v>
      </c>
      <c r="T135" s="8">
        <f t="shared" si="12"/>
        <v>2.3535246531820553</v>
      </c>
      <c r="U135" s="19" t="s">
        <v>955</v>
      </c>
      <c r="V135" s="8">
        <v>11.7463</v>
      </c>
      <c r="W135" s="8">
        <v>18.5669</v>
      </c>
      <c r="X135" s="8">
        <f t="shared" si="13"/>
        <v>0.63264734554502899</v>
      </c>
      <c r="Y135" s="8"/>
      <c r="Z135" s="8"/>
      <c r="AA135" s="8"/>
      <c r="AB135" s="8"/>
      <c r="AC135" s="8"/>
      <c r="AD135" s="8"/>
      <c r="AE135" s="8"/>
      <c r="AF135" s="8"/>
    </row>
    <row r="136" spans="1:32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9" t="s">
        <v>956</v>
      </c>
      <c r="R136" s="8">
        <v>1021.5</v>
      </c>
      <c r="S136" s="8">
        <v>566.33230000000003</v>
      </c>
      <c r="T136" s="8">
        <f t="shared" si="12"/>
        <v>1.8037113546234251</v>
      </c>
      <c r="U136" s="19" t="s">
        <v>956</v>
      </c>
      <c r="V136" s="8">
        <v>6.9371999999999998</v>
      </c>
      <c r="W136" s="8">
        <v>11.4847</v>
      </c>
      <c r="X136" s="8">
        <f t="shared" si="13"/>
        <v>0.60403841632780997</v>
      </c>
      <c r="Y136" s="8"/>
      <c r="Z136" s="8"/>
      <c r="AA136" s="8"/>
      <c r="AB136" s="8"/>
      <c r="AC136" s="8"/>
      <c r="AD136" s="8"/>
      <c r="AE136" s="8"/>
      <c r="AF136" s="8"/>
    </row>
    <row r="137" spans="1:32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9" t="s">
        <v>957</v>
      </c>
      <c r="R137" s="8">
        <v>273.22820000000002</v>
      </c>
      <c r="S137" s="8">
        <v>260.7647</v>
      </c>
      <c r="T137" s="8">
        <f t="shared" si="12"/>
        <v>1.0477959631805993</v>
      </c>
      <c r="U137" s="19" t="s">
        <v>957</v>
      </c>
      <c r="V137" s="8">
        <v>0.40139999999999998</v>
      </c>
      <c r="W137" s="8">
        <v>2.1960000000000002</v>
      </c>
      <c r="X137" s="8">
        <f t="shared" si="13"/>
        <v>0.18278688524590161</v>
      </c>
      <c r="Y137" s="8"/>
      <c r="Z137" s="8"/>
      <c r="AA137" s="8"/>
      <c r="AB137" s="8"/>
      <c r="AC137" s="8"/>
      <c r="AD137" s="8"/>
      <c r="AE137" s="8"/>
      <c r="AF137" s="8"/>
    </row>
    <row r="138" spans="1:32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9" t="s">
        <v>958</v>
      </c>
      <c r="R138" s="8">
        <v>6.508</v>
      </c>
      <c r="S138" s="8">
        <v>0.85829999999999995</v>
      </c>
      <c r="T138" s="8">
        <f t="shared" si="12"/>
        <v>7.5824303856460453</v>
      </c>
      <c r="U138" s="19" t="s">
        <v>958</v>
      </c>
      <c r="V138" s="8"/>
      <c r="W138" s="8">
        <v>0.50900000000000001</v>
      </c>
      <c r="X138" s="8">
        <f t="shared" si="13"/>
        <v>0</v>
      </c>
      <c r="Y138" s="8"/>
      <c r="Z138" s="8"/>
      <c r="AA138" s="8"/>
      <c r="AB138" s="8"/>
      <c r="AC138" s="8"/>
      <c r="AD138" s="8"/>
      <c r="AE138" s="8"/>
      <c r="AF138" s="8"/>
    </row>
    <row r="139" spans="1:32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9" t="s">
        <v>959</v>
      </c>
      <c r="R139" s="8">
        <v>1716.8</v>
      </c>
      <c r="S139" s="8">
        <v>748.47029999999995</v>
      </c>
      <c r="T139" s="8">
        <f t="shared" si="12"/>
        <v>2.2937449889461212</v>
      </c>
      <c r="U139" s="19" t="s">
        <v>959</v>
      </c>
      <c r="V139" s="8">
        <v>2.8046000000000002</v>
      </c>
      <c r="W139" s="8">
        <v>13.5661</v>
      </c>
      <c r="X139" s="8">
        <f t="shared" si="13"/>
        <v>0.20673590788804447</v>
      </c>
      <c r="Y139" s="8"/>
      <c r="Z139" s="8"/>
      <c r="AA139" s="8"/>
      <c r="AB139" s="8"/>
      <c r="AC139" s="8"/>
      <c r="AD139" s="8"/>
      <c r="AE139" s="8"/>
      <c r="AF139" s="8"/>
    </row>
    <row r="140" spans="1:32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19" t="s">
        <v>960</v>
      </c>
      <c r="R140" s="8">
        <v>24.105599999999999</v>
      </c>
      <c r="S140" s="8">
        <v>51.403199999999998</v>
      </c>
      <c r="T140" s="8">
        <f t="shared" si="12"/>
        <v>0.46895134933233729</v>
      </c>
      <c r="U140" s="19" t="s">
        <v>960</v>
      </c>
      <c r="V140" s="8"/>
      <c r="W140" s="8">
        <v>6.6E-3</v>
      </c>
      <c r="X140" s="8">
        <f t="shared" si="13"/>
        <v>0</v>
      </c>
      <c r="Y140" s="8"/>
      <c r="Z140" s="8"/>
      <c r="AA140" s="8"/>
      <c r="AB140" s="8"/>
      <c r="AC140" s="8"/>
      <c r="AD140" s="8"/>
      <c r="AE140" s="8"/>
      <c r="AF140" s="8"/>
    </row>
    <row r="141" spans="1:32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19" t="s">
        <v>961</v>
      </c>
      <c r="R141" s="8">
        <v>712.00379999999996</v>
      </c>
      <c r="S141" s="8">
        <v>449.70859999999999</v>
      </c>
      <c r="T141" s="8">
        <f t="shared" si="12"/>
        <v>1.5832559128288852</v>
      </c>
      <c r="U141" s="19" t="s">
        <v>961</v>
      </c>
      <c r="V141" s="8">
        <v>6.9621000000000004</v>
      </c>
      <c r="W141" s="8">
        <v>13.629300000000001</v>
      </c>
      <c r="X141" s="8">
        <f t="shared" si="13"/>
        <v>0.51081860403689117</v>
      </c>
      <c r="Y141" s="8"/>
      <c r="Z141" s="8"/>
      <c r="AA141" s="8"/>
      <c r="AB141" s="8"/>
      <c r="AC141" s="8"/>
      <c r="AD141" s="8"/>
      <c r="AE141" s="8"/>
      <c r="AF141" s="8"/>
    </row>
    <row r="142" spans="1:32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19" t="s">
        <v>962</v>
      </c>
      <c r="R142" s="8">
        <v>165.4819</v>
      </c>
      <c r="S142" s="8">
        <v>169.53219999999999</v>
      </c>
      <c r="T142" s="8">
        <f t="shared" si="12"/>
        <v>0.97610896337097031</v>
      </c>
      <c r="U142" s="19" t="s">
        <v>962</v>
      </c>
      <c r="V142" s="8">
        <v>2.4039000000000001</v>
      </c>
      <c r="W142" s="8">
        <v>14.3119</v>
      </c>
      <c r="X142" s="8">
        <f t="shared" si="13"/>
        <v>0.16796511993515886</v>
      </c>
      <c r="Y142" s="8"/>
      <c r="Z142" s="8"/>
      <c r="AA142" s="8"/>
      <c r="AB142" s="8"/>
      <c r="AC142" s="8"/>
      <c r="AD142" s="8"/>
      <c r="AE142" s="8"/>
      <c r="AF142" s="8"/>
    </row>
    <row r="143" spans="1:32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19" t="s">
        <v>963</v>
      </c>
      <c r="R143" s="8">
        <v>3.4407000000000001</v>
      </c>
      <c r="S143" s="8">
        <v>16.946000000000002</v>
      </c>
      <c r="T143" s="8">
        <f t="shared" si="12"/>
        <v>0.20303906526613949</v>
      </c>
      <c r="U143" s="19" t="s">
        <v>963</v>
      </c>
      <c r="V143" s="8">
        <v>2.1100000000000001E-2</v>
      </c>
      <c r="W143" s="8">
        <v>0.39560000000000001</v>
      </c>
      <c r="X143" s="8">
        <f t="shared" si="13"/>
        <v>5.333670374115268E-2</v>
      </c>
      <c r="Y143" s="8"/>
      <c r="Z143" s="8"/>
      <c r="AA143" s="8"/>
      <c r="AB143" s="8"/>
      <c r="AC143" s="8"/>
      <c r="AD143" s="8"/>
      <c r="AE143" s="8"/>
      <c r="AF143" s="8"/>
    </row>
    <row r="144" spans="1:32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19" t="s">
        <v>964</v>
      </c>
      <c r="R144" s="8">
        <v>86.693100000000001</v>
      </c>
      <c r="S144" s="8">
        <v>108.94580000000001</v>
      </c>
      <c r="T144" s="8">
        <f t="shared" si="12"/>
        <v>0.79574522377182044</v>
      </c>
      <c r="U144" s="19" t="s">
        <v>964</v>
      </c>
      <c r="V144" s="8">
        <v>5.7742000000000004</v>
      </c>
      <c r="W144" s="8">
        <v>19.699300000000001</v>
      </c>
      <c r="X144" s="8">
        <f t="shared" si="13"/>
        <v>0.29311701431015313</v>
      </c>
      <c r="Y144" s="8"/>
      <c r="Z144" s="8"/>
      <c r="AA144" s="8"/>
      <c r="AB144" s="8"/>
      <c r="AC144" s="8"/>
      <c r="AD144" s="8"/>
      <c r="AE144" s="8"/>
      <c r="AF144" s="8"/>
    </row>
    <row r="145" spans="1:32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19" t="s">
        <v>965</v>
      </c>
      <c r="R145" s="8">
        <v>51.134399999999999</v>
      </c>
      <c r="S145" s="8">
        <v>77.684299999999993</v>
      </c>
      <c r="T145" s="8">
        <f t="shared" si="12"/>
        <v>0.65823338821357735</v>
      </c>
      <c r="U145" s="19" t="s">
        <v>965</v>
      </c>
      <c r="V145" s="8">
        <v>0.2104</v>
      </c>
      <c r="W145" s="8">
        <v>2.2641</v>
      </c>
      <c r="X145" s="8">
        <f t="shared" si="13"/>
        <v>9.2928757563711856E-2</v>
      </c>
      <c r="Y145" s="8"/>
      <c r="Z145" s="8"/>
      <c r="AA145" s="8"/>
      <c r="AB145" s="8"/>
      <c r="AC145" s="8"/>
      <c r="AD145" s="8"/>
      <c r="AE145" s="8"/>
      <c r="AF145" s="8"/>
    </row>
    <row r="146" spans="1:32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9" t="s">
        <v>966</v>
      </c>
      <c r="R146" s="8">
        <v>397.24220000000003</v>
      </c>
      <c r="S146" s="8">
        <v>313.72579999999999</v>
      </c>
      <c r="T146" s="8">
        <f t="shared" si="12"/>
        <v>1.2662082621193413</v>
      </c>
      <c r="U146" s="19" t="s">
        <v>966</v>
      </c>
      <c r="V146" s="8">
        <v>1.1204000000000001</v>
      </c>
      <c r="W146" s="8">
        <v>10.334899999999999</v>
      </c>
      <c r="X146" s="8">
        <f t="shared" si="13"/>
        <v>0.10840937019226118</v>
      </c>
      <c r="Y146" s="8"/>
      <c r="Z146" s="8"/>
      <c r="AA146" s="8"/>
      <c r="AB146" s="8"/>
      <c r="AC146" s="8"/>
      <c r="AD146" s="8"/>
      <c r="AE146" s="8"/>
      <c r="AF146" s="8"/>
    </row>
    <row r="147" spans="1:32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19" t="s">
        <v>967</v>
      </c>
      <c r="R147" s="8">
        <v>269.85289999999998</v>
      </c>
      <c r="S147" s="8">
        <v>224.25980000000001</v>
      </c>
      <c r="T147" s="8">
        <f t="shared" si="12"/>
        <v>1.2033048277042964</v>
      </c>
      <c r="U147" s="19" t="s">
        <v>967</v>
      </c>
      <c r="V147" s="8">
        <v>0.72989999999999999</v>
      </c>
      <c r="W147" s="8">
        <v>5.0449000000000002</v>
      </c>
      <c r="X147" s="8">
        <f t="shared" si="13"/>
        <v>0.14468076671490018</v>
      </c>
      <c r="Y147" s="8"/>
      <c r="Z147" s="8"/>
      <c r="AA147" s="8"/>
      <c r="AB147" s="8"/>
      <c r="AC147" s="8"/>
      <c r="AD147" s="8"/>
      <c r="AE147" s="8"/>
      <c r="AF147" s="8"/>
    </row>
    <row r="148" spans="1:32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19" t="s">
        <v>968</v>
      </c>
      <c r="R148" s="8">
        <v>1.212</v>
      </c>
      <c r="S148" s="8">
        <v>84.401200000000003</v>
      </c>
      <c r="T148" s="8">
        <f t="shared" si="12"/>
        <v>1.435998540305114E-2</v>
      </c>
      <c r="U148" s="19" t="s">
        <v>968</v>
      </c>
      <c r="V148" s="8">
        <v>6.8099999999999994E-2</v>
      </c>
      <c r="W148" s="8">
        <v>0.95779999999999998</v>
      </c>
      <c r="X148" s="8">
        <f t="shared" si="13"/>
        <v>7.1100438504907076E-2</v>
      </c>
      <c r="Y148" s="8"/>
      <c r="Z148" s="8"/>
      <c r="AA148" s="8"/>
      <c r="AB148" s="8"/>
      <c r="AC148" s="8"/>
      <c r="AD148" s="8"/>
      <c r="AE148" s="8"/>
      <c r="AF148" s="8"/>
    </row>
    <row r="149" spans="1:32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19" t="s">
        <v>969</v>
      </c>
      <c r="R149" s="8">
        <v>5.3555999999999999</v>
      </c>
      <c r="S149" s="8">
        <v>18.8931</v>
      </c>
      <c r="T149" s="8">
        <f t="shared" si="12"/>
        <v>0.28346856788986452</v>
      </c>
      <c r="U149" s="19" t="s">
        <v>969</v>
      </c>
      <c r="V149" s="8">
        <v>7.1999999999999998E-3</v>
      </c>
      <c r="W149" s="8">
        <v>0.19359999999999999</v>
      </c>
      <c r="X149" s="8">
        <f t="shared" si="13"/>
        <v>3.71900826446281E-2</v>
      </c>
      <c r="Y149" s="8"/>
      <c r="Z149" s="8"/>
      <c r="AA149" s="8"/>
      <c r="AB149" s="8"/>
      <c r="AC149" s="8"/>
      <c r="AD149" s="8"/>
      <c r="AE149" s="8"/>
      <c r="AF149" s="8"/>
    </row>
    <row r="150" spans="1:32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19" t="s">
        <v>970</v>
      </c>
      <c r="R150" s="8">
        <v>0.36909999999999998</v>
      </c>
      <c r="S150" s="8">
        <v>3.8321999999999998</v>
      </c>
      <c r="T150" s="8">
        <f t="shared" si="12"/>
        <v>9.6315432388706226E-2</v>
      </c>
      <c r="U150" s="19" t="s">
        <v>970</v>
      </c>
      <c r="V150" s="8">
        <v>4.1567999999999996</v>
      </c>
      <c r="W150" s="8">
        <v>6.4871999999999996</v>
      </c>
      <c r="X150" s="8">
        <f t="shared" si="13"/>
        <v>0.64076951535331106</v>
      </c>
      <c r="Y150" s="8"/>
      <c r="Z150" s="8"/>
      <c r="AA150" s="8"/>
      <c r="AB150" s="8"/>
      <c r="AC150" s="8"/>
      <c r="AD150" s="8"/>
      <c r="AE150" s="8"/>
      <c r="AF150" s="8"/>
    </row>
    <row r="151" spans="1:32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19" t="s">
        <v>971</v>
      </c>
      <c r="R151" s="8">
        <v>2789.2</v>
      </c>
      <c r="S151" s="8">
        <v>1043.3</v>
      </c>
      <c r="T151" s="8">
        <f t="shared" si="12"/>
        <v>2.6734400460078596</v>
      </c>
      <c r="U151" s="19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1:32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19" t="s">
        <v>972</v>
      </c>
      <c r="R152" s="8">
        <v>1.7284999999999999</v>
      </c>
      <c r="S152" s="8">
        <v>9.2594999999999992</v>
      </c>
      <c r="T152" s="8">
        <f t="shared" si="12"/>
        <v>0.18667314649819106</v>
      </c>
      <c r="U152" s="19" t="s">
        <v>972</v>
      </c>
      <c r="V152" s="8">
        <v>2.1581000000000001</v>
      </c>
      <c r="W152" s="8">
        <v>13.0428</v>
      </c>
      <c r="X152" s="8">
        <f t="shared" si="13"/>
        <v>0.16546293740607845</v>
      </c>
      <c r="Y152" s="8"/>
      <c r="Z152" s="8"/>
      <c r="AA152" s="8"/>
      <c r="AB152" s="8"/>
      <c r="AC152" s="8"/>
      <c r="AD152" s="8"/>
      <c r="AE152" s="8"/>
      <c r="AF152" s="8"/>
    </row>
    <row r="153" spans="1:32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19" t="s">
        <v>973</v>
      </c>
      <c r="R153" s="8">
        <v>729.07439999999997</v>
      </c>
      <c r="S153" s="8">
        <v>437.19740000000002</v>
      </c>
      <c r="T153" s="8">
        <f t="shared" si="12"/>
        <v>1.6676091852330319</v>
      </c>
      <c r="U153" s="19" t="s">
        <v>973</v>
      </c>
      <c r="V153" s="8">
        <v>8.0393000000000008</v>
      </c>
      <c r="W153" s="8">
        <v>15.9442</v>
      </c>
      <c r="X153" s="8">
        <f t="shared" si="13"/>
        <v>0.50421469876193226</v>
      </c>
      <c r="Y153" s="8"/>
      <c r="Z153" s="8"/>
      <c r="AA153" s="8"/>
      <c r="AB153" s="8"/>
      <c r="AC153" s="8"/>
      <c r="AD153" s="8"/>
      <c r="AE153" s="8"/>
      <c r="AF153" s="8"/>
    </row>
    <row r="154" spans="1:32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19" t="s">
        <v>974</v>
      </c>
      <c r="R154" s="8">
        <v>0.14249999999999999</v>
      </c>
      <c r="S154" s="8">
        <v>2.4910000000000001</v>
      </c>
      <c r="T154" s="8">
        <f t="shared" si="12"/>
        <v>5.7205941389000398E-2</v>
      </c>
      <c r="U154" s="19" t="s">
        <v>974</v>
      </c>
      <c r="V154" s="8">
        <v>0.13300000000000001</v>
      </c>
      <c r="W154" s="8">
        <v>2.1379000000000001</v>
      </c>
      <c r="X154" s="8">
        <f t="shared" si="13"/>
        <v>6.2210580476168204E-2</v>
      </c>
      <c r="Y154" s="8"/>
      <c r="Z154" s="8"/>
      <c r="AA154" s="8"/>
      <c r="AB154" s="8"/>
      <c r="AC154" s="8"/>
      <c r="AD154" s="8"/>
      <c r="AE154" s="8"/>
      <c r="AF154" s="8"/>
    </row>
    <row r="155" spans="1:32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19" t="s">
        <v>975</v>
      </c>
      <c r="R155" s="8">
        <v>160.47649999999999</v>
      </c>
      <c r="S155" s="8">
        <v>201.42779999999999</v>
      </c>
      <c r="T155" s="8">
        <f t="shared" si="12"/>
        <v>0.79669489514357006</v>
      </c>
      <c r="U155" s="19" t="s">
        <v>975</v>
      </c>
      <c r="V155" s="8">
        <v>1.8714</v>
      </c>
      <c r="W155" s="8">
        <v>7.6165000000000003</v>
      </c>
      <c r="X155" s="8">
        <f t="shared" si="13"/>
        <v>0.24570340707674126</v>
      </c>
      <c r="Y155" s="8"/>
      <c r="Z155" s="8"/>
      <c r="AA155" s="8"/>
      <c r="AB155" s="8"/>
      <c r="AC155" s="8"/>
      <c r="AD155" s="8"/>
      <c r="AE155" s="8"/>
      <c r="AF155" s="8"/>
    </row>
    <row r="156" spans="1:32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19" t="s">
        <v>976</v>
      </c>
      <c r="R156" s="8">
        <v>154.27670000000001</v>
      </c>
      <c r="S156" s="8">
        <v>186.4778</v>
      </c>
      <c r="T156" s="8">
        <f t="shared" si="12"/>
        <v>0.82731939136991106</v>
      </c>
      <c r="U156" s="19" t="s">
        <v>976</v>
      </c>
      <c r="V156" s="8">
        <v>5.1056999999999997</v>
      </c>
      <c r="W156" s="8">
        <v>26.3431</v>
      </c>
      <c r="X156" s="8">
        <f t="shared" si="13"/>
        <v>0.19381545831735825</v>
      </c>
      <c r="Y156" s="8"/>
      <c r="Z156" s="8"/>
      <c r="AA156" s="8"/>
      <c r="AB156" s="8"/>
      <c r="AC156" s="8"/>
      <c r="AD156" s="8"/>
      <c r="AE156" s="8"/>
      <c r="AF156" s="8"/>
    </row>
    <row r="157" spans="1:32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9" t="s">
        <v>977</v>
      </c>
      <c r="R157" s="8">
        <v>226.53479999999999</v>
      </c>
      <c r="S157" s="8">
        <v>221.5256</v>
      </c>
      <c r="T157" s="8">
        <f t="shared" si="12"/>
        <v>1.0226122849909898</v>
      </c>
      <c r="U157" s="19" t="s">
        <v>977</v>
      </c>
      <c r="V157" s="8">
        <v>1.7871999999999999</v>
      </c>
      <c r="W157" s="8">
        <v>11.4742</v>
      </c>
      <c r="X157" s="8">
        <f t="shared" si="13"/>
        <v>0.15575813564344354</v>
      </c>
      <c r="Y157" s="8"/>
      <c r="Z157" s="8"/>
      <c r="AA157" s="8"/>
      <c r="AB157" s="8"/>
      <c r="AC157" s="8"/>
      <c r="AD157" s="8"/>
      <c r="AE157" s="8"/>
      <c r="AF157" s="8"/>
    </row>
    <row r="158" spans="1:32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19" t="s">
        <v>978</v>
      </c>
      <c r="R158" s="8">
        <v>133.018</v>
      </c>
      <c r="S158" s="8">
        <v>149.6413</v>
      </c>
      <c r="T158" s="8">
        <f t="shared" si="12"/>
        <v>0.88891235240538546</v>
      </c>
      <c r="U158" s="19" t="s">
        <v>978</v>
      </c>
      <c r="V158" s="8">
        <v>1.6728000000000001</v>
      </c>
      <c r="W158" s="8">
        <v>7.3647999999999998</v>
      </c>
      <c r="X158" s="8">
        <f t="shared" si="13"/>
        <v>0.22713447751466437</v>
      </c>
      <c r="Y158" s="8"/>
      <c r="Z158" s="8"/>
      <c r="AA158" s="8"/>
      <c r="AB158" s="8"/>
      <c r="AC158" s="8"/>
      <c r="AD158" s="8"/>
      <c r="AE158" s="8"/>
      <c r="AF158" s="8"/>
    </row>
    <row r="159" spans="1:32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19" t="s">
        <v>979</v>
      </c>
      <c r="R159" s="8">
        <v>165.26740000000001</v>
      </c>
      <c r="S159" s="8">
        <v>193.41399999999999</v>
      </c>
      <c r="T159" s="8">
        <f t="shared" si="12"/>
        <v>0.85447485704240655</v>
      </c>
      <c r="U159" s="19" t="s">
        <v>979</v>
      </c>
      <c r="V159" s="8">
        <v>0.7974</v>
      </c>
      <c r="W159" s="8">
        <v>7.3345000000000002</v>
      </c>
      <c r="X159" s="8">
        <f t="shared" si="13"/>
        <v>0.10871906742109209</v>
      </c>
      <c r="Y159" s="8"/>
      <c r="Z159" s="8"/>
      <c r="AA159" s="8"/>
      <c r="AB159" s="8"/>
      <c r="AC159" s="8"/>
      <c r="AD159" s="8"/>
      <c r="AE159" s="8"/>
      <c r="AF159" s="8"/>
    </row>
    <row r="160" spans="1:32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19" t="s">
        <v>980</v>
      </c>
      <c r="R160" s="8">
        <v>166.91720000000001</v>
      </c>
      <c r="S160" s="8">
        <v>197.63130000000001</v>
      </c>
      <c r="T160" s="8">
        <f t="shared" si="12"/>
        <v>0.84458888850096114</v>
      </c>
      <c r="U160" s="19" t="s">
        <v>980</v>
      </c>
      <c r="V160" s="8">
        <v>2.6337999999999999</v>
      </c>
      <c r="W160" s="8">
        <v>13.070499999999999</v>
      </c>
      <c r="X160" s="8">
        <f t="shared" si="13"/>
        <v>0.20150721089476303</v>
      </c>
      <c r="Y160" s="8"/>
      <c r="Z160" s="8"/>
      <c r="AA160" s="8"/>
      <c r="AB160" s="8"/>
      <c r="AC160" s="8"/>
      <c r="AD160" s="8"/>
      <c r="AE160" s="8"/>
      <c r="AF160" s="8"/>
    </row>
    <row r="161" spans="1:32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19" t="s">
        <v>981</v>
      </c>
      <c r="R161" s="8">
        <v>22.9162</v>
      </c>
      <c r="S161" s="8">
        <v>62.576099999999997</v>
      </c>
      <c r="T161" s="8">
        <f t="shared" si="12"/>
        <v>0.36621329868751812</v>
      </c>
      <c r="U161" s="19" t="s">
        <v>981</v>
      </c>
      <c r="V161" s="8">
        <v>0.4259</v>
      </c>
      <c r="W161" s="8">
        <v>2.4740000000000002</v>
      </c>
      <c r="X161" s="8">
        <f t="shared" si="13"/>
        <v>0.1721503637833468</v>
      </c>
      <c r="Y161" s="8"/>
      <c r="Z161" s="8"/>
      <c r="AA161" s="8"/>
      <c r="AB161" s="8"/>
      <c r="AC161" s="8"/>
      <c r="AD161" s="8"/>
      <c r="AE161" s="8"/>
      <c r="AF161" s="8"/>
    </row>
    <row r="162" spans="1:32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9" t="s">
        <v>982</v>
      </c>
      <c r="R162" s="8">
        <v>119.41200000000001</v>
      </c>
      <c r="S162" s="8">
        <v>142.70509999999999</v>
      </c>
      <c r="T162" s="8">
        <f t="shared" si="12"/>
        <v>0.83677457918462628</v>
      </c>
      <c r="U162" s="19" t="s">
        <v>982</v>
      </c>
      <c r="V162" s="8">
        <v>1.5446</v>
      </c>
      <c r="W162" s="8">
        <v>5.4021999999999997</v>
      </c>
      <c r="X162" s="8">
        <f t="shared" si="13"/>
        <v>0.28592055088667578</v>
      </c>
      <c r="Y162" s="8"/>
      <c r="Z162" s="8"/>
      <c r="AA162" s="8"/>
      <c r="AB162" s="8"/>
      <c r="AC162" s="8"/>
      <c r="AD162" s="8"/>
      <c r="AE162" s="8"/>
      <c r="AF162" s="8"/>
    </row>
    <row r="163" spans="1:32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9" t="s">
        <v>983</v>
      </c>
      <c r="R163" s="8">
        <v>92.991500000000002</v>
      </c>
      <c r="S163" s="8">
        <v>118.4315</v>
      </c>
      <c r="T163" s="8">
        <f t="shared" si="12"/>
        <v>0.7851922841473763</v>
      </c>
      <c r="U163" s="19" t="s">
        <v>983</v>
      </c>
      <c r="V163" s="8">
        <v>4.0556000000000001</v>
      </c>
      <c r="W163" s="8">
        <v>16.2105</v>
      </c>
      <c r="X163" s="8">
        <f t="shared" si="13"/>
        <v>0.25018352302519975</v>
      </c>
      <c r="Y163" s="8"/>
      <c r="Z163" s="8"/>
      <c r="AA163" s="8"/>
      <c r="AB163" s="8"/>
      <c r="AC163" s="8"/>
      <c r="AD163" s="8"/>
      <c r="AE163" s="8"/>
      <c r="AF163" s="8"/>
    </row>
    <row r="164" spans="1:32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9" t="s">
        <v>984</v>
      </c>
      <c r="R164" s="8">
        <v>174.66970000000001</v>
      </c>
      <c r="S164" s="8">
        <v>200.54249999999999</v>
      </c>
      <c r="T164" s="8">
        <f t="shared" si="12"/>
        <v>0.87098595060897321</v>
      </c>
      <c r="U164" s="19" t="s">
        <v>984</v>
      </c>
      <c r="V164" s="8">
        <v>2.1093999999999999</v>
      </c>
      <c r="W164" s="8">
        <v>9.5333000000000006</v>
      </c>
      <c r="X164" s="8">
        <f t="shared" si="13"/>
        <v>0.22126650792485286</v>
      </c>
      <c r="Y164" s="8"/>
      <c r="Z164" s="8"/>
      <c r="AA164" s="8"/>
      <c r="AB164" s="8"/>
      <c r="AC164" s="8"/>
      <c r="AD164" s="8"/>
      <c r="AE164" s="8"/>
      <c r="AF164" s="8"/>
    </row>
    <row r="165" spans="1:32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9" t="s">
        <v>985</v>
      </c>
      <c r="R165" s="8">
        <v>137.84829999999999</v>
      </c>
      <c r="S165" s="8">
        <v>176.4932</v>
      </c>
      <c r="T165" s="8">
        <f t="shared" si="12"/>
        <v>0.78104028937092185</v>
      </c>
      <c r="U165" s="19" t="s">
        <v>985</v>
      </c>
      <c r="V165" s="8">
        <v>5.4919000000000002</v>
      </c>
      <c r="W165" s="8">
        <v>16.374600000000001</v>
      </c>
      <c r="X165" s="8">
        <f t="shared" si="13"/>
        <v>0.3353913988738656</v>
      </c>
      <c r="Y165" s="8"/>
      <c r="Z165" s="8"/>
      <c r="AA165" s="8"/>
      <c r="AB165" s="8"/>
      <c r="AC165" s="8"/>
      <c r="AD165" s="8"/>
      <c r="AE165" s="8"/>
      <c r="AF165" s="8"/>
    </row>
    <row r="166" spans="1:32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9" t="s">
        <v>986</v>
      </c>
      <c r="R166" s="8">
        <v>130.19919999999999</v>
      </c>
      <c r="S166" s="8">
        <v>190.43879999999999</v>
      </c>
      <c r="T166" s="8">
        <f t="shared" si="12"/>
        <v>0.68368000638525339</v>
      </c>
      <c r="U166" s="19" t="s">
        <v>986</v>
      </c>
      <c r="V166" s="8">
        <v>0.48770000000000002</v>
      </c>
      <c r="W166" s="8">
        <v>2.0379999999999998</v>
      </c>
      <c r="X166" s="8">
        <f t="shared" si="13"/>
        <v>0.23930323846908738</v>
      </c>
      <c r="Y166" s="8"/>
      <c r="Z166" s="8"/>
      <c r="AA166" s="8"/>
      <c r="AB166" s="8"/>
      <c r="AC166" s="8"/>
      <c r="AD166" s="8"/>
      <c r="AE166" s="8"/>
      <c r="AF166" s="8"/>
    </row>
    <row r="167" spans="1:32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19" t="s">
        <v>987</v>
      </c>
      <c r="R167" s="8">
        <v>208.0942</v>
      </c>
      <c r="S167" s="8">
        <v>192.8689</v>
      </c>
      <c r="T167" s="8">
        <f t="shared" si="12"/>
        <v>1.0789411875113095</v>
      </c>
      <c r="U167" s="19" t="s">
        <v>987</v>
      </c>
      <c r="V167" s="8">
        <v>1.7170000000000001</v>
      </c>
      <c r="W167" s="8">
        <v>6.8159000000000001</v>
      </c>
      <c r="X167" s="8">
        <f t="shared" si="13"/>
        <v>0.25191097287225461</v>
      </c>
      <c r="Y167" s="8"/>
      <c r="Z167" s="8"/>
      <c r="AA167" s="8"/>
      <c r="AB167" s="8"/>
      <c r="AC167" s="8"/>
      <c r="AD167" s="8"/>
      <c r="AE167" s="8"/>
      <c r="AF167" s="8"/>
    </row>
    <row r="168" spans="1:32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19" t="s">
        <v>988</v>
      </c>
      <c r="R168" s="8">
        <v>289.09280000000001</v>
      </c>
      <c r="S168" s="8">
        <v>279.43520000000001</v>
      </c>
      <c r="T168" s="8">
        <f t="shared" si="12"/>
        <v>1.0345611433348412</v>
      </c>
      <c r="U168" s="19" t="s">
        <v>988</v>
      </c>
      <c r="V168" s="8">
        <v>0.85329999999999995</v>
      </c>
      <c r="W168" s="8">
        <v>5.3654999999999999</v>
      </c>
      <c r="X168" s="8">
        <f t="shared" si="13"/>
        <v>0.15903457273320287</v>
      </c>
      <c r="Y168" s="8"/>
      <c r="Z168" s="8"/>
      <c r="AA168" s="8"/>
      <c r="AB168" s="8"/>
      <c r="AC168" s="8"/>
      <c r="AD168" s="8"/>
      <c r="AE168" s="8"/>
      <c r="AF168" s="8"/>
    </row>
    <row r="169" spans="1:32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9" t="s">
        <v>989</v>
      </c>
      <c r="R169" s="8">
        <v>104.43</v>
      </c>
      <c r="S169" s="8">
        <v>158.30500000000001</v>
      </c>
      <c r="T169" s="8">
        <f t="shared" si="12"/>
        <v>0.65967594201067559</v>
      </c>
      <c r="U169" s="19" t="s">
        <v>989</v>
      </c>
      <c r="V169" s="8">
        <v>0.15490000000000001</v>
      </c>
      <c r="W169" s="8">
        <v>1.5204</v>
      </c>
      <c r="X169" s="8">
        <f t="shared" si="13"/>
        <v>0.10188108392528283</v>
      </c>
      <c r="Y169" s="8"/>
      <c r="Z169" s="8"/>
      <c r="AA169" s="8"/>
      <c r="AB169" s="8"/>
      <c r="AC169" s="8"/>
      <c r="AD169" s="8"/>
      <c r="AE169" s="8"/>
      <c r="AF169" s="8"/>
    </row>
    <row r="170" spans="1:32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9" t="s">
        <v>990</v>
      </c>
      <c r="R170" s="8">
        <v>363.19009999999997</v>
      </c>
      <c r="S170" s="8">
        <v>282.47500000000002</v>
      </c>
      <c r="T170" s="8">
        <f t="shared" si="12"/>
        <v>1.2857424550845205</v>
      </c>
      <c r="U170" s="19" t="s">
        <v>990</v>
      </c>
      <c r="V170" s="8">
        <v>19.9254</v>
      </c>
      <c r="W170" s="8">
        <v>29.2576</v>
      </c>
      <c r="X170" s="8">
        <f t="shared" si="13"/>
        <v>0.68103330416712238</v>
      </c>
      <c r="Y170" s="8"/>
      <c r="Z170" s="8"/>
      <c r="AA170" s="8"/>
      <c r="AB170" s="8"/>
      <c r="AC170" s="8"/>
      <c r="AD170" s="8"/>
      <c r="AE170" s="8"/>
      <c r="AF170" s="8"/>
    </row>
    <row r="171" spans="1:32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19" t="s">
        <v>991</v>
      </c>
      <c r="R171" s="8">
        <v>293.79109999999997</v>
      </c>
      <c r="S171" s="8">
        <v>268.38650000000001</v>
      </c>
      <c r="T171" s="8">
        <f t="shared" si="12"/>
        <v>1.0946567729747956</v>
      </c>
      <c r="U171" s="19" t="s">
        <v>991</v>
      </c>
      <c r="V171" s="8">
        <v>1.5889</v>
      </c>
      <c r="W171" s="8">
        <v>7.5495000000000001</v>
      </c>
      <c r="X171" s="8">
        <f t="shared" si="13"/>
        <v>0.21046426915689781</v>
      </c>
      <c r="Y171" s="8"/>
      <c r="Z171" s="8"/>
      <c r="AA171" s="8"/>
      <c r="AB171" s="8"/>
      <c r="AC171" s="8"/>
      <c r="AD171" s="8"/>
      <c r="AE171" s="8"/>
      <c r="AF171" s="8"/>
    </row>
  </sheetData>
  <mergeCells count="5">
    <mergeCell ref="A1:H1"/>
    <mergeCell ref="I1:P1"/>
    <mergeCell ref="Q1:X1"/>
    <mergeCell ref="A40:H40"/>
    <mergeCell ref="I82:P8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feature</vt:lpstr>
      <vt:lpstr>QSM</vt:lpstr>
      <vt:lpstr>v and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2018-10-04T22:06:11Z</dcterms:modified>
</cp:coreProperties>
</file>