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<sst xmlns="http://schemas.openxmlformats.org/spreadsheetml/2006/main" count="75" uniqueCount="65">
  <si>
    <t xml:space="preserve">Refs</t>
  </si>
  <si>
    <t xml:space="preserve">Description</t>
  </si>
  <si>
    <t xml:space="preserve">Manufacturer</t>
  </si>
  <si>
    <t xml:space="preserve">Order Number</t>
  </si>
  <si>
    <t xml:space="preserve">Part Number</t>
  </si>
  <si>
    <t xml:space="preserve">Supplier</t>
  </si>
  <si>
    <t xml:space="preserve">Quantity</t>
  </si>
  <si>
    <t xml:space="preserve">Price</t>
  </si>
  <si>
    <t xml:space="preserve">Subtotal</t>
  </si>
  <si>
    <t xml:space="preserve">Notes</t>
  </si>
  <si>
    <t xml:space="preserve">D1</t>
  </si>
  <si>
    <t xml:space="preserve">LED PANEL INDICATOR RED 1.8V IP67</t>
  </si>
  <si>
    <t xml:space="preserve">E-Switch</t>
  </si>
  <si>
    <t xml:space="preserve">EG5379-ND</t>
  </si>
  <si>
    <t xml:space="preserve">PVL16FLS11</t>
  </si>
  <si>
    <t xml:space="preserve">Digikey</t>
  </si>
  <si>
    <t xml:space="preserve">D2</t>
  </si>
  <si>
    <t xml:space="preserve">LED PANEL INDICATOR BLUE 2.8V IP67</t>
  </si>
  <si>
    <t xml:space="preserve">EG5381-ND</t>
  </si>
  <si>
    <t xml:space="preserve">PVL16FLS41</t>
  </si>
  <si>
    <t xml:space="preserve">J1</t>
  </si>
  <si>
    <t xml:space="preserve">PWR ENT RCPT IEC320-C14 PANEL QC</t>
  </si>
  <si>
    <t xml:space="preserve">Qualtek</t>
  </si>
  <si>
    <t xml:space="preserve">Q212-ND</t>
  </si>
  <si>
    <t xml:space="preserve">703W-00/04</t>
  </si>
  <si>
    <t xml:space="preserve">J2</t>
  </si>
  <si>
    <t xml:space="preserve">CONN SMA JACK STR 50 OHM SOLDER</t>
  </si>
  <si>
    <t xml:space="preserve">Amphenol</t>
  </si>
  <si>
    <t xml:space="preserve">ACX1183-ND</t>
  </si>
  <si>
    <t xml:space="preserve">132105</t>
  </si>
  <si>
    <t xml:space="preserve">J3</t>
  </si>
  <si>
    <t xml:space="preserve">TERM BLK HEADER 4POS GREEN</t>
  </si>
  <si>
    <t xml:space="preserve">Phoenix Contact</t>
  </si>
  <si>
    <t xml:space="preserve">277-6689-ND</t>
  </si>
  <si>
    <t xml:space="preserve">1899155</t>
  </si>
  <si>
    <t xml:space="preserve">U1</t>
  </si>
  <si>
    <t xml:space="preserve">FP1 sub-assembly</t>
  </si>
  <si>
    <t xml:space="preserve">U2</t>
  </si>
  <si>
    <t xml:space="preserve">AC/DC CONVERTER 5V 5W</t>
  </si>
  <si>
    <t xml:space="preserve">Mean Well</t>
  </si>
  <si>
    <t xml:space="preserve">1866-5411-ND</t>
  </si>
  <si>
    <t xml:space="preserve">PS-05-5</t>
  </si>
  <si>
    <t xml:space="preserve">Not required if using PSU on FP1</t>
  </si>
  <si>
    <t xml:space="preserve">IP65 Sealed ABS enclosure 222x146x55mm</t>
  </si>
  <si>
    <t xml:space="preserve">Multicomp</t>
  </si>
  <si>
    <t xml:space="preserve">HB-6130</t>
  </si>
  <si>
    <t xml:space="preserve">MC001120</t>
  </si>
  <si>
    <t xml:space="preserve">Jaycar</t>
  </si>
  <si>
    <t xml:space="preserve">ANT LTE BLADE SWIVEL DIPOLE SMA</t>
  </si>
  <si>
    <t xml:space="preserve">Linx Technologies</t>
  </si>
  <si>
    <t xml:space="preserve">ANT-LTE-WS-SMA-ND</t>
  </si>
  <si>
    <t xml:space="preserve">ANT-LTE-WS-SMA</t>
  </si>
  <si>
    <t xml:space="preserve">Screw M3 x 6mm Pan SS</t>
  </si>
  <si>
    <t xml:space="preserve">Washer Flat M3 SS</t>
  </si>
  <si>
    <t xml:space="preserve">Screw M3 x 10mm Pan SS</t>
  </si>
  <si>
    <t xml:space="preserve">Nut M3 SS</t>
  </si>
  <si>
    <t xml:space="preserve">Washer Spring M3 SS</t>
  </si>
  <si>
    <t xml:space="preserve">TERM BLOCK PLUG 4POS STR 5.08MM</t>
  </si>
  <si>
    <t xml:space="preserve">277-5925-ND</t>
  </si>
  <si>
    <t xml:space="preserve">CBL ASSY U.FL PLUG to cable 100mm</t>
  </si>
  <si>
    <t xml:space="preserve">Hirose Electric Co</t>
  </si>
  <si>
    <t xml:space="preserve">H125220-ND</t>
  </si>
  <si>
    <t xml:space="preserve">U.FL-LP-066J1-A-(100)</t>
  </si>
  <si>
    <t xml:space="preserve">Can use cable from kit (de-solder from PCB antenna)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</si>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</sst>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C09]#,##0.00;[RED]\-[$$-C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  <fill>
      <patternFill patternType="solid">
        <fgColor rgb="FFFCD4D1"/>
        <bgColor rgb="FFFFFB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0" width="39.03"/>
    <col collapsed="false" customWidth="true" hidden="false" outlineLevel="0" max="3" min="3" style="0" width="17.64"/>
    <col collapsed="false" customWidth="true" hidden="false" outlineLevel="0" max="4" min="4" style="0" width="19.32"/>
    <col collapsed="false" customWidth="true" hidden="false" outlineLevel="0" max="5" min="5" style="0" width="20.87"/>
    <col collapsed="false" customWidth="true" hidden="false" outlineLevel="0" max="6" min="6" style="0" width="16.65"/>
    <col collapsed="false" customWidth="true" hidden="false" outlineLevel="0" max="9" min="7" style="0" width="8.53"/>
    <col collapsed="false" customWidth="true" hidden="false" outlineLevel="0" max="10" min="10" style="0" width="27.89"/>
    <col collapsed="false" customWidth="true" hidden="false" outlineLevel="0" max="1025" min="11" style="0" width="8.53"/>
  </cols>
  <sheetData>
    <row r="1" s="1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="1" customFormat="true" ht="13.8" hidden="false" customHeight="false" outlineLevel="0" collapsed="false">
      <c r="A2" s="3" t="s">
        <v>10</v>
      </c>
      <c r="B2" s="4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n">
        <v>1</v>
      </c>
      <c r="H2" s="5" t="n">
        <v>16.49</v>
      </c>
      <c r="I2" s="5" t="n">
        <f aca="false">H2*G2</f>
        <v>16.49</v>
      </c>
      <c r="J2" s="4"/>
    </row>
    <row r="3" s="1" customFormat="true" ht="13.8" hidden="false" customHeight="false" outlineLevel="0" collapsed="false">
      <c r="A3" s="6" t="s">
        <v>16</v>
      </c>
      <c r="B3" s="7" t="s">
        <v>17</v>
      </c>
      <c r="C3" s="6" t="s">
        <v>12</v>
      </c>
      <c r="D3" s="6" t="s">
        <v>18</v>
      </c>
      <c r="E3" s="6" t="s">
        <v>19</v>
      </c>
      <c r="F3" s="6" t="s">
        <v>15</v>
      </c>
      <c r="G3" s="6" t="n">
        <v>1</v>
      </c>
      <c r="H3" s="5" t="n">
        <v>16.49</v>
      </c>
      <c r="I3" s="5" t="n">
        <f aca="false">H3*G3</f>
        <v>16.49</v>
      </c>
      <c r="J3" s="7"/>
    </row>
    <row r="4" customFormat="false" ht="13.8" hidden="false" customHeight="false" outlineLevel="0" collapsed="false">
      <c r="A4" s="6" t="s">
        <v>20</v>
      </c>
      <c r="B4" s="7" t="s">
        <v>21</v>
      </c>
      <c r="C4" s="6" t="s">
        <v>22</v>
      </c>
      <c r="D4" s="6" t="s">
        <v>23</v>
      </c>
      <c r="E4" s="6" t="s">
        <v>24</v>
      </c>
      <c r="F4" s="6" t="s">
        <v>15</v>
      </c>
      <c r="G4" s="6" t="n">
        <v>1</v>
      </c>
      <c r="H4" s="5" t="n">
        <v>1.19</v>
      </c>
      <c r="I4" s="5" t="n">
        <f aca="false">H4*G4</f>
        <v>1.19</v>
      </c>
      <c r="J4" s="7"/>
    </row>
    <row r="5" customFormat="false" ht="13.8" hidden="false" customHeight="false" outlineLevel="0" collapsed="false">
      <c r="A5" s="6" t="s">
        <v>25</v>
      </c>
      <c r="B5" s="7" t="s">
        <v>26</v>
      </c>
      <c r="C5" s="6" t="s">
        <v>27</v>
      </c>
      <c r="D5" s="6" t="s">
        <v>28</v>
      </c>
      <c r="E5" s="6" t="s">
        <v>29</v>
      </c>
      <c r="F5" s="6" t="s">
        <v>15</v>
      </c>
      <c r="G5" s="6" t="n">
        <v>1</v>
      </c>
      <c r="H5" s="5" t="n">
        <v>11.94</v>
      </c>
      <c r="I5" s="5" t="n">
        <f aca="false">H5*G5</f>
        <v>11.94</v>
      </c>
      <c r="J5" s="7"/>
    </row>
    <row r="6" customFormat="false" ht="13.8" hidden="false" customHeight="false" outlineLevel="0" collapsed="false">
      <c r="A6" s="6" t="s">
        <v>30</v>
      </c>
      <c r="B6" s="7" t="s">
        <v>31</v>
      </c>
      <c r="C6" s="6" t="s">
        <v>32</v>
      </c>
      <c r="D6" s="6" t="s">
        <v>33</v>
      </c>
      <c r="E6" s="6" t="s">
        <v>34</v>
      </c>
      <c r="F6" s="6" t="s">
        <v>15</v>
      </c>
      <c r="G6" s="6" t="n">
        <v>1</v>
      </c>
      <c r="H6" s="5" t="n">
        <v>6.49</v>
      </c>
      <c r="I6" s="5" t="n">
        <f aca="false">H6*G6</f>
        <v>6.49</v>
      </c>
      <c r="J6" s="7"/>
    </row>
    <row r="7" customFormat="false" ht="13.8" hidden="false" customHeight="false" outlineLevel="0" collapsed="false">
      <c r="A7" s="6" t="s">
        <v>35</v>
      </c>
      <c r="B7" s="7" t="s">
        <v>36</v>
      </c>
      <c r="C7" s="6"/>
      <c r="D7" s="6"/>
      <c r="E7" s="6"/>
      <c r="F7" s="6"/>
      <c r="G7" s="6" t="n">
        <v>1</v>
      </c>
      <c r="H7" s="5"/>
      <c r="I7" s="5" t="n">
        <f aca="false">H7*G7</f>
        <v>0</v>
      </c>
      <c r="J7" s="7"/>
    </row>
    <row r="8" customFormat="false" ht="13.8" hidden="false" customHeight="false" outlineLevel="0" collapsed="false">
      <c r="A8" s="8" t="s">
        <v>37</v>
      </c>
      <c r="B8" s="9" t="s">
        <v>38</v>
      </c>
      <c r="C8" s="8" t="s">
        <v>39</v>
      </c>
      <c r="D8" s="8" t="s">
        <v>40</v>
      </c>
      <c r="E8" s="8" t="s">
        <v>41</v>
      </c>
      <c r="F8" s="8" t="s">
        <v>15</v>
      </c>
      <c r="G8" s="8" t="n">
        <v>1</v>
      </c>
      <c r="H8" s="10" t="n">
        <v>9.64</v>
      </c>
      <c r="I8" s="10" t="n">
        <f aca="false">H8*G8</f>
        <v>9.64</v>
      </c>
      <c r="J8" s="9" t="s">
        <v>42</v>
      </c>
    </row>
    <row r="9" customFormat="false" ht="13.8" hidden="false" customHeight="false" outlineLevel="0" collapsed="false">
      <c r="A9" s="11"/>
      <c r="B9" s="12" t="s">
        <v>43</v>
      </c>
      <c r="C9" s="11" t="s">
        <v>44</v>
      </c>
      <c r="D9" s="11" t="s">
        <v>45</v>
      </c>
      <c r="E9" s="11" t="s">
        <v>46</v>
      </c>
      <c r="F9" s="11" t="s">
        <v>47</v>
      </c>
      <c r="G9" s="11" t="n">
        <v>1</v>
      </c>
      <c r="H9" s="13" t="n">
        <v>24.95</v>
      </c>
      <c r="I9" s="13" t="n">
        <f aca="false">H9*G9</f>
        <v>24.95</v>
      </c>
      <c r="J9" s="12"/>
    </row>
    <row r="10" customFormat="false" ht="13.8" hidden="false" customHeight="false" outlineLevel="0" collapsed="false">
      <c r="A10" s="14"/>
      <c r="B10" s="15" t="s">
        <v>48</v>
      </c>
      <c r="C10" s="16" t="s">
        <v>49</v>
      </c>
      <c r="D10" s="16" t="s">
        <v>50</v>
      </c>
      <c r="E10" s="16" t="s">
        <v>51</v>
      </c>
      <c r="F10" s="16" t="s">
        <v>15</v>
      </c>
      <c r="G10" s="16" t="n">
        <v>1</v>
      </c>
      <c r="H10" s="17" t="n">
        <v>13.62</v>
      </c>
      <c r="I10" s="17" t="n">
        <f aca="false">H10*G10</f>
        <v>13.62</v>
      </c>
      <c r="J10" s="15"/>
    </row>
    <row r="11" customFormat="false" ht="13.8" hidden="false" customHeight="false" outlineLevel="0" collapsed="false">
      <c r="A11" s="14"/>
      <c r="B11" s="15" t="s">
        <v>52</v>
      </c>
      <c r="C11" s="16"/>
      <c r="D11" s="16"/>
      <c r="E11" s="16"/>
      <c r="F11" s="16"/>
      <c r="G11" s="16" t="n">
        <v>4</v>
      </c>
      <c r="H11" s="17"/>
      <c r="I11" s="17" t="n">
        <f aca="false">H11*G11</f>
        <v>0</v>
      </c>
      <c r="J11" s="15"/>
    </row>
    <row r="12" customFormat="false" ht="13.8" hidden="false" customHeight="false" outlineLevel="0" collapsed="false">
      <c r="A12" s="14"/>
      <c r="B12" s="15" t="s">
        <v>53</v>
      </c>
      <c r="C12" s="16"/>
      <c r="D12" s="16"/>
      <c r="E12" s="16"/>
      <c r="F12" s="16"/>
      <c r="G12" s="16" t="n">
        <v>4</v>
      </c>
      <c r="H12" s="17"/>
      <c r="I12" s="17" t="n">
        <f aca="false">H12*G12</f>
        <v>0</v>
      </c>
      <c r="J12" s="15"/>
    </row>
    <row r="13" customFormat="false" ht="13.8" hidden="false" customHeight="false" outlineLevel="0" collapsed="false">
      <c r="A13" s="14"/>
      <c r="B13" s="15" t="s">
        <v>54</v>
      </c>
      <c r="C13" s="16"/>
      <c r="D13" s="16"/>
      <c r="E13" s="16"/>
      <c r="F13" s="16"/>
      <c r="G13" s="16" t="n">
        <v>4</v>
      </c>
      <c r="H13" s="17"/>
      <c r="I13" s="17" t="n">
        <f aca="false">H13*G13</f>
        <v>0</v>
      </c>
      <c r="J13" s="15"/>
    </row>
    <row r="14" customFormat="false" ht="13.8" hidden="false" customHeight="false" outlineLevel="0" collapsed="false">
      <c r="A14" s="14"/>
      <c r="B14" s="15" t="s">
        <v>55</v>
      </c>
      <c r="C14" s="16"/>
      <c r="D14" s="16"/>
      <c r="E14" s="16"/>
      <c r="F14" s="16"/>
      <c r="G14" s="16" t="n">
        <v>4</v>
      </c>
      <c r="H14" s="17"/>
      <c r="I14" s="17" t="n">
        <f aca="false">H14*G14</f>
        <v>0</v>
      </c>
      <c r="J14" s="15"/>
    </row>
    <row r="15" customFormat="false" ht="13.8" hidden="false" customHeight="false" outlineLevel="0" collapsed="false">
      <c r="A15" s="14"/>
      <c r="B15" s="15" t="s">
        <v>56</v>
      </c>
      <c r="C15" s="16"/>
      <c r="D15" s="16"/>
      <c r="E15" s="16"/>
      <c r="F15" s="16"/>
      <c r="G15" s="16" t="n">
        <v>4</v>
      </c>
      <c r="H15" s="17"/>
      <c r="I15" s="17" t="n">
        <f aca="false">H15*G15</f>
        <v>0</v>
      </c>
      <c r="J15" s="15"/>
    </row>
    <row r="16" customFormat="false" ht="13.8" hidden="false" customHeight="false" outlineLevel="0" collapsed="false">
      <c r="A16" s="14"/>
      <c r="B16" s="15" t="s">
        <v>57</v>
      </c>
      <c r="C16" s="16" t="s">
        <v>32</v>
      </c>
      <c r="D16" s="16" t="s">
        <v>58</v>
      </c>
      <c r="E16" s="16" t="n">
        <v>1780002</v>
      </c>
      <c r="F16" s="16" t="s">
        <v>15</v>
      </c>
      <c r="G16" s="16" t="n">
        <v>1</v>
      </c>
      <c r="H16" s="17" t="n">
        <v>8.88</v>
      </c>
      <c r="I16" s="17" t="n">
        <f aca="false">H16*G16</f>
        <v>8.88</v>
      </c>
      <c r="J16" s="15"/>
    </row>
    <row r="17" s="23" customFormat="true" ht="30" hidden="false" customHeight="true" outlineLevel="0" collapsed="false">
      <c r="A17" s="18"/>
      <c r="B17" s="19" t="s">
        <v>59</v>
      </c>
      <c r="C17" s="20" t="s">
        <v>60</v>
      </c>
      <c r="D17" s="20" t="s">
        <v>61</v>
      </c>
      <c r="E17" s="20" t="s">
        <v>62</v>
      </c>
      <c r="F17" s="20" t="s">
        <v>15</v>
      </c>
      <c r="G17" s="20" t="n">
        <v>1</v>
      </c>
      <c r="H17" s="21" t="n">
        <v>8.02</v>
      </c>
      <c r="I17" s="21" t="n">
        <f aca="false">H17*G17</f>
        <v>8.02</v>
      </c>
      <c r="J17" s="22" t="s">
        <v>63</v>
      </c>
    </row>
    <row r="18" customFormat="false" ht="13.8" hidden="false" customHeight="false" outlineLevel="0" collapsed="false">
      <c r="G18" s="1"/>
    </row>
    <row r="19" customFormat="false" ht="13.8" hidden="false" customHeight="false" outlineLevel="0" collapsed="false">
      <c r="G19" s="1"/>
    </row>
    <row r="20" customFormat="false" ht="13.8" hidden="false" customHeight="false" outlineLevel="0" collapsed="false">
      <c r="G20" s="1"/>
    </row>
    <row r="21" customFormat="false" ht="13.8" hidden="false" customHeight="false" outlineLevel="0" collapsed="false">
      <c r="G21" s="1"/>
    </row>
    <row r="22" customFormat="false" ht="13.8" hidden="false" customHeight="false" outlineLevel="0" collapsed="false">
      <c r="G22" s="1"/>
    </row>
    <row r="23" customFormat="false" ht="13.8" hidden="false" customHeight="false" outlineLevel="0" collapsed="false">
      <c r="G23" s="1"/>
    </row>
    <row r="24" customFormat="false" ht="13.8" hidden="false" customHeight="false" outlineLevel="0" collapsed="false">
      <c r="G24" s="1"/>
    </row>
    <row r="31" customFormat="false" ht="13.8" hidden="false" customHeight="false" outlineLevel="0" collapsed="false">
      <c r="H31" s="24" t="s">
        <v>64</v>
      </c>
      <c r="I31" s="25" t="n">
        <f aca="false">SUM(I4:I17)</f>
        <v>84.73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2018-10-18T15:48:01Z</dcterms:created>
  <dc:creator>openpyxl</dc:creator>
  <dc:description/>
  <dc:language>en-US</dc:language>
  <cp:lastModifiedBy/>
  <dcterms:modified xsi:type="dcterms:W3CDTF">2018-10-22T11:02:08Z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