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<sst xmlns="http://schemas.openxmlformats.org/spreadsheetml/2006/main" count="65" uniqueCount="56">
  <si>
    <t xml:space="preserve">Refs</t>
  </si>
  <si>
    <t xml:space="preserve">Description</t>
  </si>
  <si>
    <t xml:space="preserve">Manufacturer</t>
  </si>
  <si>
    <t xml:space="preserve">Order Number</t>
  </si>
  <si>
    <t xml:space="preserve">Part Number</t>
  </si>
  <si>
    <t xml:space="preserve">Supplier</t>
  </si>
  <si>
    <t xml:space="preserve">Quantity</t>
  </si>
  <si>
    <t xml:space="preserve">Price</t>
  </si>
  <si>
    <t xml:space="preserve">Subtotal</t>
  </si>
  <si>
    <t xml:space="preserve">Notes</t>
  </si>
  <si>
    <t xml:space="preserve">C1</t>
  </si>
  <si>
    <t xml:space="preserve">CAP CER 10UF 10V X5R 0805</t>
  </si>
  <si>
    <t xml:space="preserve">Samsung Electro-mechanics</t>
  </si>
  <si>
    <t xml:space="preserve">1276-2402-1-ND</t>
  </si>
  <si>
    <t xml:space="preserve">CL21A106KPCLQNC</t>
  </si>
  <si>
    <t xml:space="preserve">Digikey</t>
  </si>
  <si>
    <t xml:space="preserve">C2</t>
  </si>
  <si>
    <t xml:space="preserve">CAP CER 0.1UF 50V X7R 0805</t>
  </si>
  <si>
    <t xml:space="preserve">Murata</t>
  </si>
  <si>
    <t xml:space="preserve">490-8049-1-ND</t>
  </si>
  <si>
    <t xml:space="preserve">GCM21BR71H104KA37K</t>
  </si>
  <si>
    <t xml:space="preserve">D1, D2</t>
  </si>
  <si>
    <t xml:space="preserve">TVS DIODE 43V 69.4V DO214AA</t>
  </si>
  <si>
    <t xml:space="preserve">Littelfuse</t>
  </si>
  <si>
    <t xml:space="preserve">SMBJ43CALFCT-ND</t>
  </si>
  <si>
    <t xml:space="preserve">SMBJ43CA</t>
  </si>
  <si>
    <t xml:space="preserve">J1</t>
  </si>
  <si>
    <t xml:space="preserve">TERMINAL BLOCK 5.08MM 3POS PCB</t>
  </si>
  <si>
    <t xml:space="preserve">On Shore Technology</t>
  </si>
  <si>
    <t xml:space="preserve">ED2903-ND</t>
  </si>
  <si>
    <t xml:space="preserve">OSTYC032150</t>
  </si>
  <si>
    <t xml:space="preserve">J2</t>
  </si>
  <si>
    <t xml:space="preserve">CONN HEADER MALE 18POS .1\"</t>
  </si>
  <si>
    <t xml:space="preserve">Amphenol FCI</t>
  </si>
  <si>
    <t xml:space="preserve">609-5513-ND</t>
  </si>
  <si>
    <t xml:space="preserve">68001-418HLF</t>
  </si>
  <si>
    <t xml:space="preserve">R1, R5, R6</t>
  </si>
  <si>
    <t xml:space="preserve">RES SMD 10K OHM 1% 1/8W 0805</t>
  </si>
  <si>
    <t xml:space="preserve">Yageo</t>
  </si>
  <si>
    <t xml:space="preserve">311-10.0KCRCT-ND</t>
  </si>
  <si>
    <t xml:space="preserve">RC0805FR-0710KL</t>
  </si>
  <si>
    <t xml:space="preserve">R2, R4</t>
  </si>
  <si>
    <t xml:space="preserve">RES SMD 10 OHM 5% 0.4W 0805</t>
  </si>
  <si>
    <t xml:space="preserve">Rohm</t>
  </si>
  <si>
    <t xml:space="preserve">RHM10KCT-ND</t>
  </si>
  <si>
    <t xml:space="preserve">ESR10EZPJ100</t>
  </si>
  <si>
    <t xml:space="preserve">R3</t>
  </si>
  <si>
    <t xml:space="preserve">RES SMD 120 OHM 5% 0.4W 0805</t>
  </si>
  <si>
    <t xml:space="preserve">RHM120KCT-ND</t>
  </si>
  <si>
    <t xml:space="preserve">ESR10EZPJ121</t>
  </si>
  <si>
    <t xml:space="preserve">U1</t>
  </si>
  <si>
    <t xml:space="preserve">IC TXRX RS485 HALF DUPLEX 8SOIC </t>
  </si>
  <si>
    <t xml:space="preserve">MaxLinear</t>
  </si>
  <si>
    <t xml:space="preserve">1016-1827-6-ND</t>
  </si>
  <si>
    <t xml:space="preserve">SP485EEN-L/TR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</si>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</sst>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C09]#,##0.00;[RED]\-[$$-C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0" width="11.13"/>
    <col collapsed="false" customWidth="true" hidden="false" outlineLevel="0" max="2" min="2" style="0" width="35.5"/>
    <col collapsed="false" customWidth="true" hidden="false" outlineLevel="0" max="3" min="3" style="0" width="26.57"/>
    <col collapsed="false" customWidth="true" hidden="false" outlineLevel="0" max="4" min="4" style="0" width="20.17"/>
    <col collapsed="false" customWidth="true" hidden="false" outlineLevel="0" max="5" min="5" style="0" width="22.82"/>
    <col collapsed="false" customWidth="true" hidden="false" outlineLevel="0" max="6" min="6" style="0" width="8.53"/>
    <col collapsed="false" customWidth="true" hidden="false" outlineLevel="0" max="7" min="7" style="1" width="8.53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s">
        <v>10</v>
      </c>
      <c r="B2" s="4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n">
        <v>1</v>
      </c>
      <c r="H2" s="5" t="n">
        <v>0.3</v>
      </c>
      <c r="I2" s="5" t="n">
        <f aca="false">H2*G2</f>
        <v>0.3</v>
      </c>
      <c r="J2" s="4"/>
    </row>
    <row r="3" customFormat="false" ht="13.8" hidden="false" customHeight="false" outlineLevel="0" collapsed="false">
      <c r="A3" s="6" t="s">
        <v>16</v>
      </c>
      <c r="B3" s="7" t="s">
        <v>17</v>
      </c>
      <c r="C3" s="6" t="s">
        <v>18</v>
      </c>
      <c r="D3" s="6" t="s">
        <v>19</v>
      </c>
      <c r="E3" s="6" t="s">
        <v>20</v>
      </c>
      <c r="F3" s="6" t="s">
        <v>15</v>
      </c>
      <c r="G3" s="6" t="n">
        <v>1</v>
      </c>
      <c r="H3" s="5" t="n">
        <v>0.33</v>
      </c>
      <c r="I3" s="5" t="n">
        <f aca="false">H3*G3</f>
        <v>0.33</v>
      </c>
      <c r="J3" s="7"/>
    </row>
    <row r="4" customFormat="false" ht="13.8" hidden="false" customHeight="false" outlineLevel="0" collapsed="false">
      <c r="A4" s="6" t="s">
        <v>21</v>
      </c>
      <c r="B4" s="7" t="s">
        <v>22</v>
      </c>
      <c r="C4" s="6" t="s">
        <v>23</v>
      </c>
      <c r="D4" s="6" t="s">
        <v>24</v>
      </c>
      <c r="E4" s="6" t="s">
        <v>25</v>
      </c>
      <c r="F4" s="6" t="s">
        <v>15</v>
      </c>
      <c r="G4" s="6" t="n">
        <v>2</v>
      </c>
      <c r="H4" s="5" t="n">
        <v>0.84</v>
      </c>
      <c r="I4" s="5" t="n">
        <f aca="false">H4*G4</f>
        <v>1.68</v>
      </c>
      <c r="J4" s="7"/>
    </row>
    <row r="5" customFormat="false" ht="13.8" hidden="false" customHeight="false" outlineLevel="0" collapsed="false">
      <c r="A5" s="6" t="s">
        <v>26</v>
      </c>
      <c r="B5" s="7" t="s">
        <v>27</v>
      </c>
      <c r="C5" s="6" t="s">
        <v>28</v>
      </c>
      <c r="D5" s="6" t="s">
        <v>29</v>
      </c>
      <c r="E5" s="6" t="s">
        <v>30</v>
      </c>
      <c r="F5" s="6" t="s">
        <v>15</v>
      </c>
      <c r="G5" s="6" t="n">
        <v>1</v>
      </c>
      <c r="H5" s="5" t="n">
        <v>1.55</v>
      </c>
      <c r="I5" s="5" t="n">
        <f aca="false">H5*G5</f>
        <v>1.55</v>
      </c>
      <c r="J5" s="7"/>
    </row>
    <row r="6" customFormat="false" ht="13.8" hidden="false" customHeight="false" outlineLevel="0" collapsed="false">
      <c r="A6" s="6" t="s">
        <v>31</v>
      </c>
      <c r="B6" s="7" t="s">
        <v>32</v>
      </c>
      <c r="C6" s="6" t="s">
        <v>33</v>
      </c>
      <c r="D6" s="6" t="s">
        <v>34</v>
      </c>
      <c r="E6" s="6" t="s">
        <v>35</v>
      </c>
      <c r="F6" s="6" t="s">
        <v>15</v>
      </c>
      <c r="G6" s="6" t="n">
        <v>1</v>
      </c>
      <c r="H6" s="5" t="n">
        <v>0.87</v>
      </c>
      <c r="I6" s="5" t="n">
        <f aca="false">H6*G6</f>
        <v>0.87</v>
      </c>
      <c r="J6" s="7"/>
    </row>
    <row r="7" customFormat="false" ht="13.8" hidden="false" customHeight="false" outlineLevel="0" collapsed="false">
      <c r="A7" s="6" t="s">
        <v>36</v>
      </c>
      <c r="B7" s="7" t="s">
        <v>37</v>
      </c>
      <c r="C7" s="6" t="s">
        <v>38</v>
      </c>
      <c r="D7" s="6" t="s">
        <v>39</v>
      </c>
      <c r="E7" s="6" t="s">
        <v>40</v>
      </c>
      <c r="F7" s="6" t="s">
        <v>15</v>
      </c>
      <c r="G7" s="6" t="n">
        <v>3</v>
      </c>
      <c r="H7" s="5" t="n">
        <v>0.14</v>
      </c>
      <c r="I7" s="5" t="n">
        <f aca="false">H7*G7</f>
        <v>0.42</v>
      </c>
      <c r="J7" s="7"/>
    </row>
    <row r="8" customFormat="false" ht="13.8" hidden="false" customHeight="false" outlineLevel="0" collapsed="false">
      <c r="A8" s="6" t="s">
        <v>41</v>
      </c>
      <c r="B8" s="7" t="s">
        <v>42</v>
      </c>
      <c r="C8" s="6" t="s">
        <v>43</v>
      </c>
      <c r="D8" s="6" t="s">
        <v>44</v>
      </c>
      <c r="E8" s="6" t="s">
        <v>45</v>
      </c>
      <c r="F8" s="6" t="s">
        <v>15</v>
      </c>
      <c r="G8" s="6" t="n">
        <v>2</v>
      </c>
      <c r="H8" s="5" t="n">
        <v>0.14</v>
      </c>
      <c r="I8" s="5" t="n">
        <f aca="false">H8*G8</f>
        <v>0.28</v>
      </c>
      <c r="J8" s="7"/>
    </row>
    <row r="9" customFormat="false" ht="13.8" hidden="false" customHeight="false" outlineLevel="0" collapsed="false">
      <c r="A9" s="6" t="s">
        <v>46</v>
      </c>
      <c r="B9" s="7" t="s">
        <v>47</v>
      </c>
      <c r="C9" s="6" t="s">
        <v>43</v>
      </c>
      <c r="D9" s="6" t="s">
        <v>48</v>
      </c>
      <c r="E9" s="6" t="s">
        <v>49</v>
      </c>
      <c r="F9" s="6" t="s">
        <v>15</v>
      </c>
      <c r="G9" s="6" t="n">
        <v>1</v>
      </c>
      <c r="H9" s="5" t="n">
        <v>0.14</v>
      </c>
      <c r="I9" s="5" t="n">
        <f aca="false">H9*G9</f>
        <v>0.14</v>
      </c>
      <c r="J9" s="7"/>
    </row>
    <row r="10" customFormat="false" ht="13.8" hidden="false" customHeight="false" outlineLevel="0" collapsed="false">
      <c r="A10" s="8" t="s">
        <v>50</v>
      </c>
      <c r="B10" s="9" t="s">
        <v>51</v>
      </c>
      <c r="C10" s="8" t="s">
        <v>52</v>
      </c>
      <c r="D10" s="8" t="s">
        <v>53</v>
      </c>
      <c r="E10" s="8" t="s">
        <v>54</v>
      </c>
      <c r="F10" s="8" t="s">
        <v>15</v>
      </c>
      <c r="G10" s="8" t="n">
        <v>1</v>
      </c>
      <c r="H10" s="10" t="n">
        <v>1.46</v>
      </c>
      <c r="I10" s="10" t="n">
        <f aca="false">H10*G10</f>
        <v>1.46</v>
      </c>
      <c r="J10" s="9"/>
    </row>
    <row r="11" customFormat="false" ht="13.8" hidden="false" customHeight="false" outlineLevel="0" collapsed="false">
      <c r="A11" s="1"/>
      <c r="B11" s="1"/>
      <c r="C11" s="1"/>
      <c r="D11" s="1"/>
      <c r="E11" s="1"/>
      <c r="F11" s="1"/>
      <c r="H11" s="1"/>
      <c r="I11" s="1"/>
      <c r="J11" s="1"/>
    </row>
    <row r="12" customFormat="false" ht="13.8" hidden="false" customHeight="false" outlineLevel="0" collapsed="false">
      <c r="A12" s="1"/>
      <c r="B12" s="1"/>
      <c r="C12" s="1"/>
      <c r="D12" s="1"/>
      <c r="E12" s="1"/>
      <c r="F12" s="1"/>
      <c r="H12" s="11" t="s">
        <v>55</v>
      </c>
      <c r="I12" s="12" t="n">
        <f aca="false">SUM(I2:I10)</f>
        <v>7.03</v>
      </c>
      <c r="J12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2018-10-22T09:28:40Z</dcterms:created>
  <dc:creator>openpyxl</dc:creator>
  <dc:description/>
  <dc:language>en-US</dc:language>
  <cp:lastModifiedBy/>
  <dcterms:modified xsi:type="dcterms:W3CDTF">2018-10-22T11:00:48Z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