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7710" windowHeight="65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Sheet1!$A$1:$AT$625</definedName>
    <definedName name="data" localSheetId="0">Sheet1!$A$2:$L$253</definedName>
    <definedName name="gc_card_db" localSheetId="0">Sheet1!$A$1:$L$1</definedName>
  </definedNames>
  <calcPr calcId="124519"/>
</workbook>
</file>

<file path=xl/calcChain.xml><?xml version="1.0" encoding="utf-8"?>
<calcChain xmlns="http://schemas.openxmlformats.org/spreadsheetml/2006/main">
  <c r="AC704" i="1"/>
  <c r="AC705" s="1"/>
  <c r="AC706" s="1"/>
  <c r="AC707" s="1"/>
  <c r="AC708" s="1"/>
  <c r="AC709" s="1"/>
  <c r="AC710" s="1"/>
  <c r="AC711" s="1"/>
  <c r="AC712" s="1"/>
  <c r="AC713" s="1"/>
  <c r="AC714" s="1"/>
  <c r="AC715" s="1"/>
  <c r="AC716" s="1"/>
  <c r="AD704"/>
  <c r="AE704"/>
  <c r="AE705" s="1"/>
  <c r="AE706" s="1"/>
  <c r="AE707" s="1"/>
  <c r="AE708" s="1"/>
  <c r="AE709" s="1"/>
  <c r="AE710" s="1"/>
  <c r="AE711" s="1"/>
  <c r="AE712" s="1"/>
  <c r="AE713" s="1"/>
  <c r="AE714" s="1"/>
  <c r="AE715" s="1"/>
  <c r="AE716" s="1"/>
  <c r="AF704"/>
  <c r="AG704"/>
  <c r="AG705" s="1"/>
  <c r="AG706" s="1"/>
  <c r="AG707" s="1"/>
  <c r="AG708" s="1"/>
  <c r="AG709" s="1"/>
  <c r="AG710" s="1"/>
  <c r="AG711" s="1"/>
  <c r="AG712" s="1"/>
  <c r="AG713" s="1"/>
  <c r="AG714" s="1"/>
  <c r="AG715" s="1"/>
  <c r="AG716" s="1"/>
  <c r="AH704"/>
  <c r="AD705"/>
  <c r="AD706" s="1"/>
  <c r="AD707" s="1"/>
  <c r="AD708" s="1"/>
  <c r="AD709" s="1"/>
  <c r="AD710" s="1"/>
  <c r="AD711" s="1"/>
  <c r="AD712" s="1"/>
  <c r="AD713" s="1"/>
  <c r="AD714" s="1"/>
  <c r="AD715" s="1"/>
  <c r="AD716" s="1"/>
  <c r="AF705"/>
  <c r="AF706" s="1"/>
  <c r="AF707" s="1"/>
  <c r="AF708" s="1"/>
  <c r="AF709" s="1"/>
  <c r="AF710" s="1"/>
  <c r="AF711" s="1"/>
  <c r="AF712" s="1"/>
  <c r="AF713" s="1"/>
  <c r="AF714" s="1"/>
  <c r="AF715" s="1"/>
  <c r="AF716" s="1"/>
  <c r="AH705"/>
  <c r="AH706" s="1"/>
  <c r="AH707" s="1"/>
  <c r="AH708" s="1"/>
  <c r="AH709" s="1"/>
  <c r="AH710" s="1"/>
  <c r="AH711" s="1"/>
  <c r="AH712" s="1"/>
  <c r="AH713" s="1"/>
  <c r="AH714" s="1"/>
  <c r="AH715" s="1"/>
  <c r="AH716" s="1"/>
  <c r="L716"/>
  <c r="L715"/>
  <c r="L714"/>
  <c r="L713"/>
  <c r="L712"/>
  <c r="L711"/>
  <c r="L710"/>
  <c r="L709"/>
  <c r="L708"/>
  <c r="L707"/>
  <c r="L706"/>
  <c r="L705"/>
  <c r="L704"/>
  <c r="L703"/>
  <c r="L702"/>
  <c r="L701"/>
  <c r="L700"/>
  <c r="L699"/>
  <c r="L698"/>
  <c r="L697"/>
  <c r="L696"/>
  <c r="L695"/>
  <c r="L694"/>
  <c r="L693"/>
  <c r="L692"/>
  <c r="L691"/>
  <c r="L690"/>
  <c r="L689"/>
  <c r="L688"/>
  <c r="L687"/>
  <c r="L678"/>
  <c r="L686"/>
  <c r="L685"/>
  <c r="L684"/>
  <c r="L683"/>
  <c r="L682"/>
  <c r="L681"/>
  <c r="L680"/>
  <c r="L679"/>
  <c r="L677"/>
  <c r="L676"/>
  <c r="L675"/>
  <c r="L674"/>
  <c r="L673"/>
  <c r="L672"/>
  <c r="L671"/>
  <c r="L670"/>
  <c r="L669"/>
  <c r="L668"/>
  <c r="L667"/>
  <c r="L666"/>
  <c r="L665"/>
  <c r="L664"/>
  <c r="L663"/>
  <c r="L662"/>
  <c r="L661"/>
  <c r="L660"/>
  <c r="L659"/>
  <c r="L658"/>
  <c r="L657"/>
  <c r="L656"/>
  <c r="L655"/>
  <c r="L654"/>
  <c r="L653"/>
  <c r="L652"/>
  <c r="L651"/>
  <c r="L650"/>
  <c r="L649"/>
  <c r="L648"/>
  <c r="L647"/>
  <c r="L646"/>
  <c r="L645"/>
  <c r="L644"/>
  <c r="L643"/>
  <c r="L642"/>
  <c r="L641"/>
  <c r="L640"/>
  <c r="L639"/>
  <c r="L638"/>
  <c r="L637"/>
  <c r="L636"/>
  <c r="L635"/>
  <c r="L634"/>
  <c r="L633"/>
  <c r="L632"/>
  <c r="L631"/>
  <c r="L630"/>
  <c r="L629"/>
  <c r="L628"/>
  <c r="L627"/>
  <c r="L626"/>
  <c r="L625"/>
  <c r="L624"/>
  <c r="L623"/>
  <c r="L622"/>
  <c r="L621"/>
  <c r="L620"/>
  <c r="L619"/>
  <c r="L618"/>
  <c r="L617"/>
  <c r="L616"/>
  <c r="L615"/>
  <c r="L614"/>
  <c r="L613"/>
  <c r="L612"/>
  <c r="L611"/>
  <c r="L610"/>
  <c r="L609"/>
  <c r="L608"/>
  <c r="L607"/>
  <c r="L606"/>
  <c r="L605"/>
  <c r="L604"/>
  <c r="L603"/>
  <c r="L602"/>
  <c r="L601"/>
  <c r="L600"/>
  <c r="L599"/>
  <c r="L598"/>
  <c r="L597"/>
  <c r="L596"/>
  <c r="L595"/>
  <c r="L594"/>
  <c r="L593"/>
  <c r="L592"/>
  <c r="L591"/>
  <c r="L590"/>
  <c r="L589"/>
  <c r="L588"/>
  <c r="L587"/>
  <c r="L586"/>
  <c r="L585"/>
  <c r="L584"/>
  <c r="L67"/>
  <c r="L22"/>
  <c r="L19"/>
  <c r="L84"/>
  <c r="L104"/>
  <c r="L12"/>
  <c r="L21"/>
  <c r="L403"/>
  <c r="L32"/>
  <c r="L86"/>
  <c r="L56"/>
  <c r="L144"/>
  <c r="L70"/>
  <c r="L38"/>
  <c r="L143"/>
  <c r="L24"/>
  <c r="L35"/>
  <c r="L36"/>
  <c r="L26"/>
  <c r="L222"/>
  <c r="L111"/>
  <c r="L89"/>
  <c r="L176"/>
  <c r="L40"/>
  <c r="L17"/>
  <c r="L20"/>
  <c r="L27"/>
  <c r="L137"/>
  <c r="L153"/>
  <c r="L57"/>
  <c r="L221"/>
  <c r="L213"/>
  <c r="L449"/>
  <c r="L29"/>
  <c r="L31"/>
  <c r="L118"/>
  <c r="L14"/>
  <c r="L121"/>
  <c r="L23"/>
  <c r="L39"/>
  <c r="L426"/>
  <c r="L240"/>
  <c r="L376"/>
  <c r="L281"/>
  <c r="L308"/>
  <c r="L252"/>
  <c r="L481"/>
  <c r="L392"/>
  <c r="L431"/>
  <c r="L33"/>
  <c r="L34"/>
  <c r="L28"/>
  <c r="L239"/>
  <c r="L75"/>
  <c r="L7"/>
  <c r="L6"/>
  <c r="L2"/>
  <c r="L43"/>
  <c r="L577"/>
  <c r="L134"/>
  <c r="L110"/>
  <c r="L85"/>
  <c r="L326"/>
  <c r="L62"/>
  <c r="L100"/>
  <c r="L76"/>
  <c r="L63"/>
  <c r="L419"/>
  <c r="L72"/>
  <c r="L61"/>
  <c r="L81"/>
  <c r="L92"/>
  <c r="L79"/>
  <c r="L64"/>
  <c r="L107"/>
  <c r="L536"/>
  <c r="L535"/>
  <c r="L534"/>
  <c r="L55"/>
  <c r="L429"/>
  <c r="L54"/>
  <c r="L368"/>
  <c r="L572"/>
  <c r="L569"/>
  <c r="L568"/>
  <c r="L417"/>
  <c r="L307"/>
  <c r="L196"/>
  <c r="L58"/>
  <c r="L77"/>
  <c r="L204"/>
  <c r="L246"/>
  <c r="L374"/>
  <c r="L370"/>
  <c r="L367"/>
  <c r="L576"/>
  <c r="L241"/>
  <c r="L59"/>
  <c r="L102"/>
  <c r="L65"/>
  <c r="L30"/>
  <c r="L60"/>
  <c r="L343"/>
  <c r="L341"/>
  <c r="L340"/>
  <c r="L397"/>
  <c r="L83"/>
  <c r="L138"/>
  <c r="L152"/>
  <c r="L80"/>
  <c r="L42"/>
  <c r="L87"/>
  <c r="L71"/>
  <c r="L41"/>
  <c r="L556"/>
  <c r="L554"/>
  <c r="L553"/>
  <c r="L294"/>
  <c r="L257"/>
  <c r="L90"/>
  <c r="L99"/>
  <c r="L133"/>
  <c r="L91"/>
  <c r="L168"/>
  <c r="L428"/>
  <c r="L396"/>
  <c r="L393"/>
  <c r="L391"/>
  <c r="L183"/>
  <c r="L139"/>
  <c r="L119"/>
  <c r="L101"/>
  <c r="L342"/>
  <c r="L373"/>
  <c r="L68"/>
  <c r="L37"/>
  <c r="L18"/>
  <c r="L120"/>
  <c r="L504"/>
  <c r="L498"/>
  <c r="L497"/>
  <c r="L473"/>
  <c r="L197"/>
  <c r="L439"/>
  <c r="L258"/>
  <c r="L66"/>
  <c r="L16"/>
  <c r="L15" i="2"/>
  <c r="L17"/>
  <c r="L465" i="1"/>
  <c r="L463"/>
  <c r="L462"/>
  <c r="L184"/>
  <c r="L395"/>
  <c r="L151"/>
  <c r="L88"/>
  <c r="L203"/>
  <c r="L125"/>
  <c r="L103"/>
  <c r="L95"/>
  <c r="L166"/>
  <c r="L93"/>
  <c r="L45"/>
  <c r="L154"/>
  <c r="L78"/>
  <c r="L25"/>
  <c r="L171"/>
  <c r="L170"/>
  <c r="L169"/>
  <c r="L542"/>
  <c r="L539"/>
  <c r="L538"/>
  <c r="L245"/>
  <c r="L167"/>
  <c r="L164"/>
  <c r="L113"/>
  <c r="L501"/>
  <c r="L541"/>
  <c r="L256"/>
  <c r="L298"/>
  <c r="L288"/>
  <c r="L284"/>
  <c r="L432"/>
  <c r="L82"/>
  <c r="L210"/>
  <c r="L195"/>
  <c r="L162"/>
  <c r="L200"/>
  <c r="L488"/>
  <c r="L484"/>
  <c r="L322"/>
  <c r="L44"/>
  <c r="L283"/>
  <c r="L483"/>
  <c r="L421"/>
  <c r="L416"/>
  <c r="L415"/>
  <c r="L217"/>
  <c r="L158"/>
  <c r="L46"/>
  <c r="L218"/>
  <c r="L189"/>
  <c r="L160"/>
  <c r="L135"/>
  <c r="L356"/>
  <c r="L357"/>
  <c r="L360"/>
  <c r="L528"/>
  <c r="L181"/>
  <c r="L159"/>
  <c r="L475"/>
  <c r="L418"/>
  <c r="L297"/>
  <c r="L69"/>
  <c r="L211"/>
  <c r="L8"/>
  <c r="L15"/>
  <c r="L136"/>
  <c r="L141"/>
  <c r="L127"/>
  <c r="L267"/>
  <c r="L219"/>
  <c r="L194"/>
  <c r="L140"/>
  <c r="L123"/>
  <c r="L161"/>
  <c r="L455"/>
  <c r="L106"/>
  <c r="L105"/>
  <c r="L97"/>
  <c r="L96"/>
  <c r="L94"/>
  <c r="L5"/>
  <c r="L11"/>
  <c r="L165"/>
  <c r="L155"/>
  <c r="L108"/>
  <c r="L52"/>
  <c r="L215"/>
  <c r="L180"/>
  <c r="L149"/>
  <c r="L442"/>
  <c r="L526"/>
  <c r="L540"/>
  <c r="L496"/>
  <c r="L564"/>
  <c r="L187"/>
  <c r="L199"/>
  <c r="L253"/>
  <c r="L185"/>
  <c r="L112"/>
  <c r="L358"/>
  <c r="L232"/>
  <c r="L142"/>
  <c r="L408"/>
  <c r="L405"/>
  <c r="L389"/>
  <c r="L441"/>
  <c r="L324"/>
  <c r="L234"/>
  <c r="L146"/>
  <c r="L353"/>
  <c r="L48"/>
  <c r="L355"/>
  <c r="L365"/>
  <c r="L126"/>
  <c r="L366"/>
  <c r="L145"/>
  <c r="L425"/>
  <c r="L156"/>
  <c r="L287"/>
  <c r="L178"/>
  <c r="L247"/>
  <c r="L309"/>
  <c r="L500"/>
  <c r="L344"/>
  <c r="L482"/>
  <c r="L148"/>
  <c r="L491"/>
  <c r="L427"/>
  <c r="L387"/>
  <c r="L235"/>
  <c r="L345"/>
  <c r="L266"/>
  <c r="L469"/>
  <c r="L394"/>
  <c r="L574"/>
  <c r="L226"/>
  <c r="L378"/>
  <c r="L132"/>
  <c r="L311"/>
  <c r="L316"/>
  <c r="L485"/>
  <c r="L191"/>
  <c r="L522"/>
  <c r="L313"/>
  <c r="L285"/>
  <c r="L243"/>
  <c r="L279"/>
  <c r="L163"/>
  <c r="L420"/>
  <c r="L250"/>
  <c r="L555"/>
  <c r="L369"/>
  <c r="L293"/>
  <c r="L248"/>
  <c r="L304"/>
  <c r="L371"/>
  <c r="L216"/>
  <c r="L560"/>
  <c r="L193"/>
  <c r="L557"/>
  <c r="L254"/>
  <c r="L131"/>
  <c r="L562"/>
  <c r="L301"/>
  <c r="L174"/>
  <c r="L551"/>
  <c r="L275"/>
  <c r="L515"/>
  <c r="L446"/>
  <c r="L477"/>
  <c r="L114"/>
  <c r="L157"/>
  <c r="L325"/>
  <c r="L334"/>
  <c r="L190"/>
  <c r="L433"/>
  <c r="L263"/>
  <c r="L109"/>
  <c r="L401"/>
  <c r="L237"/>
  <c r="L375"/>
  <c r="L346"/>
  <c r="L523"/>
  <c r="L236"/>
  <c r="L565"/>
  <c r="L350"/>
  <c r="L317"/>
  <c r="L179"/>
  <c r="L502"/>
  <c r="L423"/>
  <c r="L268"/>
  <c r="L330"/>
  <c r="L467"/>
  <c r="L255"/>
  <c r="L359"/>
  <c r="L315"/>
  <c r="L296"/>
  <c r="L4"/>
  <c r="L388"/>
  <c r="L198"/>
  <c r="L323"/>
  <c r="L411"/>
  <c r="L492"/>
  <c r="L229"/>
  <c r="L493"/>
  <c r="L186"/>
  <c r="L466"/>
  <c r="L436"/>
  <c r="L310"/>
  <c r="L470"/>
  <c r="L372"/>
  <c r="L312"/>
  <c r="L430"/>
  <c r="L406"/>
  <c r="L447"/>
  <c r="L302"/>
  <c r="L448"/>
  <c r="L543"/>
  <c r="L270"/>
  <c r="L459"/>
  <c r="L333"/>
  <c r="L282"/>
  <c r="L563"/>
  <c r="L544"/>
  <c r="L516"/>
  <c r="L450"/>
  <c r="L580"/>
  <c r="L379"/>
  <c r="L318"/>
  <c r="L505"/>
  <c r="L381"/>
  <c r="L173"/>
  <c r="L402"/>
  <c r="L384"/>
  <c r="L337"/>
  <c r="L351"/>
  <c r="L336"/>
  <c r="L558"/>
  <c r="L300"/>
  <c r="L299"/>
  <c r="L424"/>
  <c r="L474"/>
  <c r="L494"/>
  <c r="L443"/>
  <c r="L380"/>
  <c r="L276"/>
  <c r="L277"/>
  <c r="L524"/>
  <c r="L529"/>
  <c r="L478"/>
  <c r="L228"/>
  <c r="L506"/>
  <c r="L468"/>
  <c r="L575"/>
  <c r="L347"/>
  <c r="L319"/>
  <c r="L377"/>
  <c r="L525"/>
  <c r="L382"/>
  <c r="L479"/>
  <c r="L53"/>
  <c r="L486"/>
  <c r="L278"/>
  <c r="L561"/>
  <c r="L440"/>
  <c r="L404"/>
  <c r="L471"/>
  <c r="L472"/>
  <c r="L451"/>
  <c r="L566"/>
  <c r="L453"/>
  <c r="L476"/>
  <c r="L306"/>
  <c r="L305"/>
  <c r="L520"/>
  <c r="L182"/>
  <c r="L435"/>
  <c r="L513"/>
  <c r="L238"/>
  <c r="L545"/>
  <c r="L335"/>
  <c r="L332"/>
  <c r="L546"/>
  <c r="L339"/>
  <c r="L303"/>
  <c r="L338"/>
  <c r="L495"/>
  <c r="L362"/>
  <c r="L352"/>
  <c r="L271"/>
  <c r="L487"/>
  <c r="L327"/>
  <c r="L73"/>
  <c r="L412"/>
  <c r="L530"/>
  <c r="L570"/>
  <c r="L547"/>
  <c r="L508"/>
  <c r="L354"/>
  <c r="L329"/>
  <c r="L363"/>
  <c r="L328"/>
  <c r="L10"/>
  <c r="L454"/>
  <c r="L259"/>
  <c r="L331"/>
  <c r="L74"/>
  <c r="L527"/>
  <c r="L383"/>
  <c r="L490"/>
  <c r="L514"/>
  <c r="L320"/>
  <c r="L260"/>
  <c r="L261"/>
  <c r="L531"/>
  <c r="L532"/>
  <c r="L571"/>
  <c r="L444"/>
  <c r="L422"/>
  <c r="L507"/>
  <c r="L385"/>
  <c r="L489"/>
  <c r="L567"/>
  <c r="L533"/>
  <c r="L407"/>
  <c r="L537"/>
  <c r="L550"/>
  <c r="L452"/>
  <c r="L461"/>
  <c r="L413"/>
  <c r="L386"/>
  <c r="L437"/>
  <c r="L438"/>
  <c r="L521"/>
  <c r="L410"/>
  <c r="L548"/>
  <c r="L364"/>
  <c r="L434"/>
  <c r="L398"/>
  <c r="L519"/>
  <c r="L517"/>
  <c r="L399"/>
  <c r="L518"/>
  <c r="L552"/>
  <c r="L3"/>
  <c r="L559"/>
  <c r="L445"/>
  <c r="L549"/>
  <c r="L361"/>
  <c r="L175"/>
  <c r="L9"/>
  <c r="L578"/>
  <c r="L581"/>
  <c r="L273"/>
  <c r="L582"/>
  <c r="L573"/>
  <c r="L583"/>
  <c r="L51"/>
  <c r="L272"/>
  <c r="L579"/>
  <c r="L249"/>
  <c r="L50"/>
  <c r="L231"/>
  <c r="L409"/>
  <c r="L207"/>
  <c r="L188"/>
  <c r="L98"/>
  <c r="L291"/>
  <c r="L274"/>
  <c r="L220"/>
  <c r="L269"/>
  <c r="L264"/>
  <c r="L511"/>
  <c r="L456"/>
  <c r="L227"/>
  <c r="L400"/>
  <c r="L201"/>
  <c r="L214"/>
  <c r="L503"/>
  <c r="L115"/>
  <c r="L209"/>
  <c r="L280"/>
  <c r="L147"/>
  <c r="L233"/>
  <c r="L321"/>
  <c r="L348"/>
  <c r="L390"/>
  <c r="L265"/>
  <c r="L124"/>
  <c r="L150"/>
  <c r="L212"/>
  <c r="L457"/>
  <c r="L458"/>
  <c r="L460"/>
  <c r="L286"/>
  <c r="L290"/>
  <c r="L295"/>
  <c r="L116"/>
  <c r="L129"/>
  <c r="L177"/>
  <c r="L205"/>
  <c r="L206"/>
  <c r="L208"/>
  <c r="L289"/>
  <c r="L292"/>
  <c r="L225"/>
  <c r="L117"/>
  <c r="L192"/>
  <c r="L349"/>
  <c r="L223"/>
  <c r="L224"/>
  <c r="L230"/>
  <c r="L122"/>
  <c r="L202"/>
  <c r="L128"/>
  <c r="L130"/>
  <c r="L262"/>
  <c r="L509"/>
  <c r="L510"/>
  <c r="L512"/>
  <c r="L242"/>
  <c r="L244"/>
  <c r="L251"/>
  <c r="L47"/>
  <c r="L49"/>
  <c r="L13"/>
  <c r="L314"/>
  <c r="L464"/>
  <c r="L172"/>
  <c r="L414"/>
  <c r="L480"/>
  <c r="L499"/>
  <c r="N2" i="2"/>
  <c r="O2"/>
  <c r="O3" s="1"/>
  <c r="P2"/>
  <c r="Q2"/>
  <c r="Q3" s="1"/>
  <c r="Q4" s="1"/>
  <c r="Q5" s="1"/>
  <c r="R2"/>
  <c r="R3" s="1"/>
  <c r="R4" s="1"/>
  <c r="Y3"/>
  <c r="S2"/>
  <c r="S3" s="1"/>
  <c r="V2"/>
  <c r="X2"/>
  <c r="Y2"/>
  <c r="Z2"/>
  <c r="Y4" l="1"/>
  <c r="R5"/>
  <c r="V3"/>
  <c r="O4"/>
  <c r="P3"/>
  <c r="W2"/>
  <c r="AN2"/>
  <c r="AJ2"/>
  <c r="S4"/>
  <c r="Z3"/>
  <c r="X5"/>
  <c r="Q6"/>
  <c r="N3"/>
  <c r="U2"/>
  <c r="X4"/>
  <c r="X3"/>
  <c r="AK2" l="1"/>
  <c r="AA2"/>
  <c r="AL2"/>
  <c r="Y5"/>
  <c r="R6"/>
  <c r="X6"/>
  <c r="Q7"/>
  <c r="AI2"/>
  <c r="AM2"/>
  <c r="U3"/>
  <c r="N4"/>
  <c r="AN3"/>
  <c r="AJ3"/>
  <c r="P4"/>
  <c r="W3"/>
  <c r="S5"/>
  <c r="Z4"/>
  <c r="O5"/>
  <c r="V4"/>
  <c r="AK3" l="1"/>
  <c r="AL3"/>
  <c r="AA3"/>
  <c r="V5"/>
  <c r="O6"/>
  <c r="Z5"/>
  <c r="S6"/>
  <c r="N5"/>
  <c r="U4"/>
  <c r="R7"/>
  <c r="Y6"/>
  <c r="AN4"/>
  <c r="AJ4"/>
  <c r="W4"/>
  <c r="P5"/>
  <c r="AI3"/>
  <c r="AM3"/>
  <c r="Q8"/>
  <c r="X7"/>
  <c r="AK4" l="1"/>
  <c r="AL4"/>
  <c r="AA4"/>
  <c r="V6"/>
  <c r="O7"/>
  <c r="Q9"/>
  <c r="X8"/>
  <c r="AI4"/>
  <c r="AM4"/>
  <c r="Y7"/>
  <c r="R8"/>
  <c r="AJ5"/>
  <c r="AN5"/>
  <c r="P6"/>
  <c r="W5"/>
  <c r="Z6"/>
  <c r="S7"/>
  <c r="U5"/>
  <c r="N6"/>
  <c r="Y8" l="1"/>
  <c r="R9"/>
  <c r="AL5"/>
  <c r="AK5"/>
  <c r="AA5"/>
  <c r="AJ6"/>
  <c r="AN6"/>
  <c r="V7"/>
  <c r="O8"/>
  <c r="N7"/>
  <c r="U6"/>
  <c r="S8"/>
  <c r="Z7"/>
  <c r="W6"/>
  <c r="P7"/>
  <c r="AI5"/>
  <c r="AM5"/>
  <c r="Q10"/>
  <c r="X9"/>
  <c r="AM6" l="1"/>
  <c r="AI6"/>
  <c r="O9"/>
  <c r="V8"/>
  <c r="AJ7"/>
  <c r="AN7"/>
  <c r="W7"/>
  <c r="P8"/>
  <c r="N8"/>
  <c r="U7"/>
  <c r="Y9"/>
  <c r="R10"/>
  <c r="Q11"/>
  <c r="X10"/>
  <c r="Z8"/>
  <c r="S9"/>
  <c r="AK6"/>
  <c r="AA6"/>
  <c r="AL6"/>
  <c r="S10" l="1"/>
  <c r="Z9"/>
  <c r="P9"/>
  <c r="W8"/>
  <c r="V9"/>
  <c r="O10"/>
  <c r="U8"/>
  <c r="N9"/>
  <c r="Y10"/>
  <c r="R11"/>
  <c r="AL7"/>
  <c r="AK7"/>
  <c r="AA7"/>
  <c r="AN8"/>
  <c r="AJ8"/>
  <c r="Q12"/>
  <c r="X11"/>
  <c r="AI7"/>
  <c r="AM7"/>
  <c r="U9" l="1"/>
  <c r="N10"/>
  <c r="O11"/>
  <c r="V10"/>
  <c r="Z10"/>
  <c r="S11"/>
  <c r="Y11"/>
  <c r="R12"/>
  <c r="P10"/>
  <c r="W9"/>
  <c r="AJ9"/>
  <c r="AN9"/>
  <c r="AI8"/>
  <c r="AM8"/>
  <c r="X12"/>
  <c r="Q13"/>
  <c r="AK8"/>
  <c r="AL8"/>
  <c r="AA8"/>
  <c r="X13" l="1"/>
  <c r="Q14"/>
  <c r="W10"/>
  <c r="P11"/>
  <c r="AJ10"/>
  <c r="AN10"/>
  <c r="AL9"/>
  <c r="AA9"/>
  <c r="AK9"/>
  <c r="O12"/>
  <c r="V11"/>
  <c r="AI9"/>
  <c r="AM9"/>
  <c r="Y12"/>
  <c r="R13"/>
  <c r="S12"/>
  <c r="Z11"/>
  <c r="N11"/>
  <c r="U10"/>
  <c r="Z12" l="1"/>
  <c r="S13"/>
  <c r="AN11"/>
  <c r="AJ11"/>
  <c r="P12"/>
  <c r="W11"/>
  <c r="N12"/>
  <c r="U11"/>
  <c r="AA10"/>
  <c r="AK10"/>
  <c r="AL10"/>
  <c r="R14"/>
  <c r="Y13"/>
  <c r="Q15"/>
  <c r="X14"/>
  <c r="O13"/>
  <c r="V12"/>
  <c r="AI10"/>
  <c r="AM10"/>
  <c r="V13" l="1"/>
  <c r="O14"/>
  <c r="X15"/>
  <c r="Q16"/>
  <c r="N13"/>
  <c r="U12"/>
  <c r="Y14"/>
  <c r="R15"/>
  <c r="AA11"/>
  <c r="AL11"/>
  <c r="AK11"/>
  <c r="W12"/>
  <c r="P13"/>
  <c r="AJ12"/>
  <c r="AN12"/>
  <c r="AM11"/>
  <c r="AI11"/>
  <c r="Z13"/>
  <c r="S14"/>
  <c r="Z14" l="1"/>
  <c r="S15"/>
  <c r="U13"/>
  <c r="N14"/>
  <c r="AL12"/>
  <c r="AK12"/>
  <c r="AA12"/>
  <c r="O15"/>
  <c r="V14"/>
  <c r="AM12"/>
  <c r="AI12"/>
  <c r="Y15"/>
  <c r="R16"/>
  <c r="AJ13"/>
  <c r="AN13"/>
  <c r="W13"/>
  <c r="P14"/>
  <c r="Q17"/>
  <c r="X16"/>
  <c r="Q18" l="1"/>
  <c r="X17"/>
  <c r="O16"/>
  <c r="V15"/>
  <c r="AK13"/>
  <c r="AA13"/>
  <c r="AL13"/>
  <c r="AN14"/>
  <c r="AJ14"/>
  <c r="Y16"/>
  <c r="R17"/>
  <c r="N15"/>
  <c r="U14"/>
  <c r="Z15"/>
  <c r="S16"/>
  <c r="AI13"/>
  <c r="AM13"/>
  <c r="P15"/>
  <c r="W14"/>
  <c r="AM14" l="1"/>
  <c r="AI14"/>
  <c r="N16"/>
  <c r="U15"/>
  <c r="O17"/>
  <c r="V16"/>
  <c r="AL14"/>
  <c r="AK14"/>
  <c r="AA14"/>
  <c r="AJ15"/>
  <c r="AN15"/>
  <c r="Q19"/>
  <c r="X18"/>
  <c r="W15"/>
  <c r="P16"/>
  <c r="S17"/>
  <c r="Z16"/>
  <c r="R18"/>
  <c r="Y17"/>
  <c r="R19" l="1"/>
  <c r="Y18"/>
  <c r="AJ16"/>
  <c r="AN16"/>
  <c r="V17"/>
  <c r="O18"/>
  <c r="AI15"/>
  <c r="AM15"/>
  <c r="W16"/>
  <c r="P17"/>
  <c r="N17"/>
  <c r="U16"/>
  <c r="S18"/>
  <c r="Z17"/>
  <c r="X19"/>
  <c r="Q20"/>
  <c r="AK15"/>
  <c r="AL15"/>
  <c r="AA15"/>
  <c r="Z18" l="1"/>
  <c r="S19"/>
  <c r="AJ17"/>
  <c r="AN17"/>
  <c r="AL16"/>
  <c r="AA16"/>
  <c r="AK16"/>
  <c r="AM16"/>
  <c r="AI16"/>
  <c r="V18"/>
  <c r="O19"/>
  <c r="Y19"/>
  <c r="R20"/>
  <c r="W17"/>
  <c r="P18"/>
  <c r="X20"/>
  <c r="Q21"/>
  <c r="U17"/>
  <c r="N18"/>
  <c r="U18" l="1"/>
  <c r="N19"/>
  <c r="W18"/>
  <c r="P19"/>
  <c r="O20"/>
  <c r="V19"/>
  <c r="AN18"/>
  <c r="AJ18"/>
  <c r="S20"/>
  <c r="Z19"/>
  <c r="X21"/>
  <c r="Q22"/>
  <c r="Y20"/>
  <c r="R21"/>
  <c r="AL17"/>
  <c r="AA17"/>
  <c r="AK17"/>
  <c r="AI17"/>
  <c r="AM17"/>
  <c r="Z20" l="1"/>
  <c r="S21"/>
  <c r="AM18"/>
  <c r="AI18"/>
  <c r="Y21"/>
  <c r="R22"/>
  <c r="AJ19"/>
  <c r="AN19"/>
  <c r="P20"/>
  <c r="W19"/>
  <c r="V20"/>
  <c r="O21"/>
  <c r="AA18"/>
  <c r="AL18"/>
  <c r="AK18"/>
  <c r="Q23"/>
  <c r="X22"/>
  <c r="N20"/>
  <c r="U19"/>
  <c r="U20" l="1"/>
  <c r="N21"/>
  <c r="AI19"/>
  <c r="AM19"/>
  <c r="Y22"/>
  <c r="R23"/>
  <c r="AJ20"/>
  <c r="AN20"/>
  <c r="X23"/>
  <c r="Q24"/>
  <c r="O22"/>
  <c r="V21"/>
  <c r="S22"/>
  <c r="Z21"/>
  <c r="AK19"/>
  <c r="AA19"/>
  <c r="AL19"/>
  <c r="P21"/>
  <c r="W20"/>
  <c r="W21" l="1"/>
  <c r="P22"/>
  <c r="O23"/>
  <c r="V22"/>
  <c r="AA20"/>
  <c r="AK20"/>
  <c r="AL20"/>
  <c r="N22"/>
  <c r="U21"/>
  <c r="Z22"/>
  <c r="S23"/>
  <c r="AI20"/>
  <c r="AM20"/>
  <c r="AJ21"/>
  <c r="AN21"/>
  <c r="Q25"/>
  <c r="X24"/>
  <c r="Y23"/>
  <c r="R24"/>
  <c r="Y24" l="1"/>
  <c r="R25"/>
  <c r="S24"/>
  <c r="Z23"/>
  <c r="V23"/>
  <c r="O24"/>
  <c r="U22"/>
  <c r="N23"/>
  <c r="X25"/>
  <c r="Q26"/>
  <c r="AK21"/>
  <c r="AL21"/>
  <c r="AA21"/>
  <c r="AM21"/>
  <c r="AI21"/>
  <c r="AN22"/>
  <c r="AJ22"/>
  <c r="W22"/>
  <c r="P23"/>
  <c r="P24" l="1"/>
  <c r="W23"/>
  <c r="N24"/>
  <c r="U23"/>
  <c r="AM22"/>
  <c r="AI22"/>
  <c r="AK22"/>
  <c r="AA22"/>
  <c r="AL22"/>
  <c r="Z24"/>
  <c r="S25"/>
  <c r="AJ23"/>
  <c r="AN23"/>
  <c r="R26"/>
  <c r="Y25"/>
  <c r="X26"/>
  <c r="Q27"/>
  <c r="O25"/>
  <c r="V24"/>
  <c r="W24" l="1"/>
  <c r="P25"/>
  <c r="AI23"/>
  <c r="AM23"/>
  <c r="O26"/>
  <c r="V25"/>
  <c r="Y26"/>
  <c r="R27"/>
  <c r="AN24"/>
  <c r="AJ24"/>
  <c r="U24"/>
  <c r="N25"/>
  <c r="X27"/>
  <c r="Q28"/>
  <c r="S26"/>
  <c r="Z25"/>
  <c r="AA23"/>
  <c r="AK23"/>
  <c r="AL23"/>
  <c r="AN25" l="1"/>
  <c r="AJ25"/>
  <c r="U25"/>
  <c r="N26"/>
  <c r="R28"/>
  <c r="Y27"/>
  <c r="O27"/>
  <c r="V26"/>
  <c r="AM24"/>
  <c r="AI24"/>
  <c r="W25"/>
  <c r="P26"/>
  <c r="X28"/>
  <c r="Q29"/>
  <c r="Z26"/>
  <c r="S27"/>
  <c r="AK24"/>
  <c r="AL24"/>
  <c r="AA24"/>
  <c r="Z27" l="1"/>
  <c r="S28"/>
  <c r="AM25"/>
  <c r="AI25"/>
  <c r="R29"/>
  <c r="Y28"/>
  <c r="P27"/>
  <c r="W26"/>
  <c r="Q30"/>
  <c r="X29"/>
  <c r="V27"/>
  <c r="O28"/>
  <c r="AK25"/>
  <c r="AL25"/>
  <c r="AA25"/>
  <c r="AJ26"/>
  <c r="AN26"/>
  <c r="N27"/>
  <c r="U26"/>
  <c r="V28" l="1"/>
  <c r="O29"/>
  <c r="Y29"/>
  <c r="R30"/>
  <c r="N28"/>
  <c r="U27"/>
  <c r="X30"/>
  <c r="Q31"/>
  <c r="P28"/>
  <c r="W27"/>
  <c r="AN27"/>
  <c r="AJ27"/>
  <c r="AK26"/>
  <c r="AA26"/>
  <c r="AL26"/>
  <c r="AI26"/>
  <c r="AM26"/>
  <c r="S29"/>
  <c r="Z28"/>
  <c r="AJ28" l="1"/>
  <c r="AN28"/>
  <c r="X31"/>
  <c r="Q32"/>
  <c r="X32" s="1"/>
  <c r="W28"/>
  <c r="P29"/>
  <c r="U28"/>
  <c r="N29"/>
  <c r="AM27"/>
  <c r="AI27"/>
  <c r="AK27"/>
  <c r="AA27"/>
  <c r="AL27"/>
  <c r="R31"/>
  <c r="Y30"/>
  <c r="V29"/>
  <c r="O30"/>
  <c r="S30"/>
  <c r="Z29"/>
  <c r="AN29" l="1"/>
  <c r="AJ29"/>
  <c r="AM28"/>
  <c r="AI28"/>
  <c r="O31"/>
  <c r="V30"/>
  <c r="W29"/>
  <c r="P30"/>
  <c r="Z30"/>
  <c r="S31"/>
  <c r="AL28"/>
  <c r="AK28"/>
  <c r="AA28"/>
  <c r="Y31"/>
  <c r="R32"/>
  <c r="Y32" s="1"/>
  <c r="U29"/>
  <c r="N30"/>
  <c r="AN30" l="1"/>
  <c r="AJ30"/>
  <c r="S32"/>
  <c r="Z32" s="1"/>
  <c r="Z31"/>
  <c r="AM29"/>
  <c r="AI29"/>
  <c r="AK29"/>
  <c r="AL29"/>
  <c r="AA29"/>
  <c r="P31"/>
  <c r="W30"/>
  <c r="N31"/>
  <c r="U30"/>
  <c r="V31"/>
  <c r="O32"/>
  <c r="V32" s="1"/>
  <c r="N32" l="1"/>
  <c r="U32" s="1"/>
  <c r="U31"/>
  <c r="P32"/>
  <c r="W32" s="1"/>
  <c r="W31"/>
  <c r="AK30"/>
  <c r="AA30"/>
  <c r="AL30"/>
  <c r="AM30"/>
  <c r="AI30"/>
  <c r="AN32"/>
  <c r="AJ32"/>
  <c r="AJ31"/>
  <c r="AN31"/>
  <c r="AK32" l="1"/>
  <c r="AL32"/>
  <c r="AA32"/>
  <c r="AA31"/>
  <c r="AL31"/>
  <c r="AK31"/>
  <c r="AI32"/>
  <c r="AM32"/>
  <c r="AI31"/>
  <c r="AM31"/>
  <c r="P2" i="1" l="1"/>
  <c r="P3" s="1"/>
  <c r="P4" s="1"/>
  <c r="P5" s="1"/>
  <c r="P6" s="1"/>
  <c r="P7" s="1"/>
  <c r="W7" s="1"/>
  <c r="AE2"/>
  <c r="AE3" s="1"/>
  <c r="AE4" s="1"/>
  <c r="AE5" s="1"/>
  <c r="AE6" s="1"/>
  <c r="AE7" s="1"/>
  <c r="AC2"/>
  <c r="AC3" s="1"/>
  <c r="AC4" s="1"/>
  <c r="AC5" s="1"/>
  <c r="AC6" s="1"/>
  <c r="AC7" s="1"/>
  <c r="AC8" s="1"/>
  <c r="AC9" s="1"/>
  <c r="AC10" s="1"/>
  <c r="AC11" s="1"/>
  <c r="AC12" s="1"/>
  <c r="AC13" s="1"/>
  <c r="AC14" s="1"/>
  <c r="AC15" s="1"/>
  <c r="AC16" s="1"/>
  <c r="AC17" s="1"/>
  <c r="AC18" s="1"/>
  <c r="AC19" s="1"/>
  <c r="AC20" s="1"/>
  <c r="AC21" s="1"/>
  <c r="AC22" s="1"/>
  <c r="AC23" s="1"/>
  <c r="AC24" s="1"/>
  <c r="AC25" s="1"/>
  <c r="AC26" s="1"/>
  <c r="AC27" s="1"/>
  <c r="AC28" s="1"/>
  <c r="AC29" s="1"/>
  <c r="AC30" s="1"/>
  <c r="AC31" s="1"/>
  <c r="AC32" s="1"/>
  <c r="AC33" s="1"/>
  <c r="AC34" s="1"/>
  <c r="AC35" s="1"/>
  <c r="AC36" s="1"/>
  <c r="AC37" s="1"/>
  <c r="AC38" s="1"/>
  <c r="AC39" s="1"/>
  <c r="AC40" s="1"/>
  <c r="AC41" s="1"/>
  <c r="AC42" s="1"/>
  <c r="AC43" s="1"/>
  <c r="AC44" s="1"/>
  <c r="AC45" s="1"/>
  <c r="AC46" s="1"/>
  <c r="AC47" s="1"/>
  <c r="AC48" s="1"/>
  <c r="AC49" s="1"/>
  <c r="AC50" s="1"/>
  <c r="AC51" s="1"/>
  <c r="AC52" s="1"/>
  <c r="AC53" s="1"/>
  <c r="AC54" s="1"/>
  <c r="AC55" s="1"/>
  <c r="AC56" s="1"/>
  <c r="AC57" s="1"/>
  <c r="AC58" s="1"/>
  <c r="AC59" s="1"/>
  <c r="AC60" s="1"/>
  <c r="AC61" s="1"/>
  <c r="AC62" s="1"/>
  <c r="AC63" s="1"/>
  <c r="AC64" s="1"/>
  <c r="AC65" s="1"/>
  <c r="AC66" s="1"/>
  <c r="AC67" s="1"/>
  <c r="AC68" s="1"/>
  <c r="AC69" s="1"/>
  <c r="AC70" s="1"/>
  <c r="AC71" s="1"/>
  <c r="AC72" s="1"/>
  <c r="AC73" s="1"/>
  <c r="AC74" s="1"/>
  <c r="AC75" s="1"/>
  <c r="AC76" s="1"/>
  <c r="AC77" s="1"/>
  <c r="AC78" s="1"/>
  <c r="AC79" s="1"/>
  <c r="AC80" s="1"/>
  <c r="AC81" s="1"/>
  <c r="AC82" s="1"/>
  <c r="AC83" s="1"/>
  <c r="AC84" s="1"/>
  <c r="AC85" s="1"/>
  <c r="AC86" s="1"/>
  <c r="AC87" s="1"/>
  <c r="AC88" s="1"/>
  <c r="AC89" s="1"/>
  <c r="AC90" s="1"/>
  <c r="AC91" s="1"/>
  <c r="AC92" s="1"/>
  <c r="AC93" s="1"/>
  <c r="AC94" s="1"/>
  <c r="AC95" s="1"/>
  <c r="AC96" s="1"/>
  <c r="AC97" s="1"/>
  <c r="AC98" s="1"/>
  <c r="AC99" s="1"/>
  <c r="AC100" s="1"/>
  <c r="AC101" s="1"/>
  <c r="AC102" s="1"/>
  <c r="AC103" s="1"/>
  <c r="AC104" s="1"/>
  <c r="AC105" s="1"/>
  <c r="AC106" s="1"/>
  <c r="AC107" s="1"/>
  <c r="AC108" s="1"/>
  <c r="AC109" s="1"/>
  <c r="AC110" s="1"/>
  <c r="AC111" s="1"/>
  <c r="AC112" s="1"/>
  <c r="AC113" s="1"/>
  <c r="AC114" s="1"/>
  <c r="AC115" s="1"/>
  <c r="AC116" s="1"/>
  <c r="AC117" s="1"/>
  <c r="AC118" s="1"/>
  <c r="AC119" s="1"/>
  <c r="AC120" s="1"/>
  <c r="AC121" s="1"/>
  <c r="AC122" s="1"/>
  <c r="AC123" s="1"/>
  <c r="AC124" s="1"/>
  <c r="AC125" s="1"/>
  <c r="AC126" s="1"/>
  <c r="AC127" s="1"/>
  <c r="AC128" s="1"/>
  <c r="AC129" s="1"/>
  <c r="AC130" s="1"/>
  <c r="AC131" s="1"/>
  <c r="AC132" s="1"/>
  <c r="AC133" s="1"/>
  <c r="AC134" s="1"/>
  <c r="AC135" s="1"/>
  <c r="AC136" s="1"/>
  <c r="AC137" s="1"/>
  <c r="AC138" s="1"/>
  <c r="AC139" s="1"/>
  <c r="AC140" s="1"/>
  <c r="AC141" s="1"/>
  <c r="AC142" s="1"/>
  <c r="AC143" s="1"/>
  <c r="AC144" s="1"/>
  <c r="AC145" s="1"/>
  <c r="AC146" s="1"/>
  <c r="AC147" s="1"/>
  <c r="AC148" s="1"/>
  <c r="AC149" s="1"/>
  <c r="AC150" s="1"/>
  <c r="AC151" s="1"/>
  <c r="AC152" s="1"/>
  <c r="AC153" s="1"/>
  <c r="AC154" s="1"/>
  <c r="AC155" s="1"/>
  <c r="AC156" s="1"/>
  <c r="AC157" s="1"/>
  <c r="AC158" s="1"/>
  <c r="AC159" s="1"/>
  <c r="AC160" s="1"/>
  <c r="AC161" s="1"/>
  <c r="AC162" s="1"/>
  <c r="AC163" s="1"/>
  <c r="AC164" s="1"/>
  <c r="AC165" s="1"/>
  <c r="AC166" s="1"/>
  <c r="AC167" s="1"/>
  <c r="AC168" s="1"/>
  <c r="AC169" s="1"/>
  <c r="AC170" s="1"/>
  <c r="AC171" s="1"/>
  <c r="AC172" s="1"/>
  <c r="AC173" s="1"/>
  <c r="AC174" s="1"/>
  <c r="AC175" s="1"/>
  <c r="AC176" s="1"/>
  <c r="AC177" s="1"/>
  <c r="AC178" s="1"/>
  <c r="AC179" s="1"/>
  <c r="AC180" s="1"/>
  <c r="AC181" s="1"/>
  <c r="AC182" s="1"/>
  <c r="AC183" s="1"/>
  <c r="AC184" s="1"/>
  <c r="AC185" s="1"/>
  <c r="AC186" s="1"/>
  <c r="AC187" s="1"/>
  <c r="AC188" s="1"/>
  <c r="AC189" s="1"/>
  <c r="AC190" s="1"/>
  <c r="AC191" s="1"/>
  <c r="AC192" s="1"/>
  <c r="AC193" s="1"/>
  <c r="AC194" s="1"/>
  <c r="AC195" s="1"/>
  <c r="AC196" s="1"/>
  <c r="AC197" s="1"/>
  <c r="AC198" s="1"/>
  <c r="AC199" s="1"/>
  <c r="AC200" s="1"/>
  <c r="AC201" s="1"/>
  <c r="AC202" s="1"/>
  <c r="AC203" s="1"/>
  <c r="AC204" s="1"/>
  <c r="AC205" s="1"/>
  <c r="AC206" s="1"/>
  <c r="AC207" s="1"/>
  <c r="AC208" s="1"/>
  <c r="AC209" s="1"/>
  <c r="AC210" s="1"/>
  <c r="AC211" s="1"/>
  <c r="AC212" s="1"/>
  <c r="AC213" s="1"/>
  <c r="AC214" s="1"/>
  <c r="AC215" s="1"/>
  <c r="AC216" s="1"/>
  <c r="AC217" s="1"/>
  <c r="AC218" s="1"/>
  <c r="AC219" s="1"/>
  <c r="AC220" s="1"/>
  <c r="AC221" s="1"/>
  <c r="AC222" s="1"/>
  <c r="AC223" s="1"/>
  <c r="AC224" s="1"/>
  <c r="AC225" s="1"/>
  <c r="AC226" s="1"/>
  <c r="AC227" s="1"/>
  <c r="AC228" s="1"/>
  <c r="AC229" s="1"/>
  <c r="AC230" s="1"/>
  <c r="AC231" s="1"/>
  <c r="AC232" s="1"/>
  <c r="AC233" s="1"/>
  <c r="AC234" s="1"/>
  <c r="AC235" s="1"/>
  <c r="AC236" s="1"/>
  <c r="AC237" s="1"/>
  <c r="AC238" s="1"/>
  <c r="AC239" s="1"/>
  <c r="AC240" s="1"/>
  <c r="AC241" s="1"/>
  <c r="AC242" s="1"/>
  <c r="AC243" s="1"/>
  <c r="AC244" s="1"/>
  <c r="AC245" s="1"/>
  <c r="AC246" s="1"/>
  <c r="AC247" s="1"/>
  <c r="AC248" s="1"/>
  <c r="AC249" s="1"/>
  <c r="AC250" s="1"/>
  <c r="AC251" s="1"/>
  <c r="AC252" s="1"/>
  <c r="AC253" s="1"/>
  <c r="AC254" s="1"/>
  <c r="AC255" s="1"/>
  <c r="AC256" s="1"/>
  <c r="AC257" s="1"/>
  <c r="AC258" s="1"/>
  <c r="AC259" s="1"/>
  <c r="AC260" s="1"/>
  <c r="AC261" s="1"/>
  <c r="AC262" s="1"/>
  <c r="AC263" s="1"/>
  <c r="AC264" s="1"/>
  <c r="AC265" s="1"/>
  <c r="AC266" s="1"/>
  <c r="AC267" s="1"/>
  <c r="AC268" s="1"/>
  <c r="AC269" s="1"/>
  <c r="AC270" s="1"/>
  <c r="AC271" s="1"/>
  <c r="AC272" s="1"/>
  <c r="AC273" s="1"/>
  <c r="AC274" s="1"/>
  <c r="AC275" s="1"/>
  <c r="AC276" s="1"/>
  <c r="AC277" s="1"/>
  <c r="AC278" s="1"/>
  <c r="AC279" s="1"/>
  <c r="AC280" s="1"/>
  <c r="AC281" s="1"/>
  <c r="AC282" s="1"/>
  <c r="AC283" s="1"/>
  <c r="AC284" s="1"/>
  <c r="AC285" s="1"/>
  <c r="AC286" s="1"/>
  <c r="AC287" s="1"/>
  <c r="AC288" s="1"/>
  <c r="AC289" s="1"/>
  <c r="AC290" s="1"/>
  <c r="AC291" s="1"/>
  <c r="AC292" s="1"/>
  <c r="AC293" s="1"/>
  <c r="AC294" s="1"/>
  <c r="AC295" s="1"/>
  <c r="AC296" s="1"/>
  <c r="AC297" s="1"/>
  <c r="AC298" s="1"/>
  <c r="AC299" s="1"/>
  <c r="AC300" s="1"/>
  <c r="AC301" s="1"/>
  <c r="AC302" s="1"/>
  <c r="AC303" s="1"/>
  <c r="AC304" s="1"/>
  <c r="AC305" s="1"/>
  <c r="AC306" s="1"/>
  <c r="AC307" s="1"/>
  <c r="AC308" s="1"/>
  <c r="AC309" s="1"/>
  <c r="AC310" s="1"/>
  <c r="AC311" s="1"/>
  <c r="AC312" s="1"/>
  <c r="AC313" s="1"/>
  <c r="AC314" s="1"/>
  <c r="AC315" s="1"/>
  <c r="AC316" s="1"/>
  <c r="AC317" s="1"/>
  <c r="AC318" s="1"/>
  <c r="AC319" s="1"/>
  <c r="AC320" s="1"/>
  <c r="AC321" s="1"/>
  <c r="AC322" s="1"/>
  <c r="AC323" s="1"/>
  <c r="AC324" s="1"/>
  <c r="AC325" s="1"/>
  <c r="AC326" s="1"/>
  <c r="AC327" s="1"/>
  <c r="AC328" s="1"/>
  <c r="AC329" s="1"/>
  <c r="AC330" s="1"/>
  <c r="AC331" s="1"/>
  <c r="AC332" s="1"/>
  <c r="AC333" s="1"/>
  <c r="AC334" s="1"/>
  <c r="AC335" s="1"/>
  <c r="AC336" s="1"/>
  <c r="AC337" s="1"/>
  <c r="AC338" s="1"/>
  <c r="AC339" s="1"/>
  <c r="AC340" s="1"/>
  <c r="AC341" s="1"/>
  <c r="AC342" s="1"/>
  <c r="AC343" s="1"/>
  <c r="AC344" s="1"/>
  <c r="AC345" s="1"/>
  <c r="AC346" s="1"/>
  <c r="AC347" s="1"/>
  <c r="AC348" s="1"/>
  <c r="AC349" s="1"/>
  <c r="AC350" s="1"/>
  <c r="AC351" s="1"/>
  <c r="AC352" s="1"/>
  <c r="AC353" s="1"/>
  <c r="AC354" s="1"/>
  <c r="AC355" s="1"/>
  <c r="AC356" s="1"/>
  <c r="AC357" s="1"/>
  <c r="AC358" s="1"/>
  <c r="AC359" s="1"/>
  <c r="AC360" s="1"/>
  <c r="AC361" s="1"/>
  <c r="AC362" s="1"/>
  <c r="AC363" s="1"/>
  <c r="AC364" s="1"/>
  <c r="AC365" s="1"/>
  <c r="AC366" s="1"/>
  <c r="AC367" s="1"/>
  <c r="AC368" s="1"/>
  <c r="AC369" s="1"/>
  <c r="AC370" s="1"/>
  <c r="AC371" s="1"/>
  <c r="AC372" s="1"/>
  <c r="AC373" s="1"/>
  <c r="AC374" s="1"/>
  <c r="AC375" s="1"/>
  <c r="AC376" s="1"/>
  <c r="AC377" s="1"/>
  <c r="AC378" s="1"/>
  <c r="AC379" s="1"/>
  <c r="AC380" s="1"/>
  <c r="AC381" s="1"/>
  <c r="AC382" s="1"/>
  <c r="AC383" s="1"/>
  <c r="AC384" s="1"/>
  <c r="AC385" s="1"/>
  <c r="AC386" s="1"/>
  <c r="AC387" s="1"/>
  <c r="AC388" s="1"/>
  <c r="AC389" s="1"/>
  <c r="AC390" s="1"/>
  <c r="AC391" s="1"/>
  <c r="AC392" s="1"/>
  <c r="AC393" s="1"/>
  <c r="AC394" s="1"/>
  <c r="AC395" s="1"/>
  <c r="AC396" s="1"/>
  <c r="AC397" s="1"/>
  <c r="AC398" s="1"/>
  <c r="AC399" s="1"/>
  <c r="AC400" s="1"/>
  <c r="AC401" s="1"/>
  <c r="AC402" s="1"/>
  <c r="AC403" s="1"/>
  <c r="AC404" s="1"/>
  <c r="AC405" s="1"/>
  <c r="AC406" s="1"/>
  <c r="AC407" s="1"/>
  <c r="AC408" s="1"/>
  <c r="AC409" s="1"/>
  <c r="AC410" s="1"/>
  <c r="AC411" s="1"/>
  <c r="AC412" s="1"/>
  <c r="AC413" s="1"/>
  <c r="AC414" s="1"/>
  <c r="AC415" s="1"/>
  <c r="AC416" s="1"/>
  <c r="AC417" s="1"/>
  <c r="AC418" s="1"/>
  <c r="AC419" s="1"/>
  <c r="AC420" s="1"/>
  <c r="AC421" s="1"/>
  <c r="AC422" s="1"/>
  <c r="AC423" s="1"/>
  <c r="AC424" s="1"/>
  <c r="AC425" s="1"/>
  <c r="AC426" s="1"/>
  <c r="AC427" s="1"/>
  <c r="AC428" s="1"/>
  <c r="AC429" s="1"/>
  <c r="AC430" s="1"/>
  <c r="AC431" s="1"/>
  <c r="AC432" s="1"/>
  <c r="AC433" s="1"/>
  <c r="AC434" s="1"/>
  <c r="AC435" s="1"/>
  <c r="AC436" s="1"/>
  <c r="AC437" s="1"/>
  <c r="AC438" s="1"/>
  <c r="AC439" s="1"/>
  <c r="AC440" s="1"/>
  <c r="AC441" s="1"/>
  <c r="AC442" s="1"/>
  <c r="AC443" s="1"/>
  <c r="AC444" s="1"/>
  <c r="AC445" s="1"/>
  <c r="AC446" s="1"/>
  <c r="AC447" s="1"/>
  <c r="AC448" s="1"/>
  <c r="AC449" s="1"/>
  <c r="AC450" s="1"/>
  <c r="AC451" s="1"/>
  <c r="AC452" s="1"/>
  <c r="AC453" s="1"/>
  <c r="AC454" s="1"/>
  <c r="AC455" s="1"/>
  <c r="AC456" s="1"/>
  <c r="AC457" s="1"/>
  <c r="AC458" s="1"/>
  <c r="AC459" s="1"/>
  <c r="AC460" s="1"/>
  <c r="AC461" s="1"/>
  <c r="AC462" s="1"/>
  <c r="AC463" s="1"/>
  <c r="AC464" s="1"/>
  <c r="AC465" s="1"/>
  <c r="AC466" s="1"/>
  <c r="AC467" s="1"/>
  <c r="AC468" s="1"/>
  <c r="AC469" s="1"/>
  <c r="AC470" s="1"/>
  <c r="AC471" s="1"/>
  <c r="AC472" s="1"/>
  <c r="AC473" s="1"/>
  <c r="AC474" s="1"/>
  <c r="AC475" s="1"/>
  <c r="AC476" s="1"/>
  <c r="AC477" s="1"/>
  <c r="AC478" s="1"/>
  <c r="AC479" s="1"/>
  <c r="AC480" s="1"/>
  <c r="AC481" s="1"/>
  <c r="AC482" s="1"/>
  <c r="AC483" s="1"/>
  <c r="AC484" s="1"/>
  <c r="AC485" s="1"/>
  <c r="AC486" s="1"/>
  <c r="AC487" s="1"/>
  <c r="AC488" s="1"/>
  <c r="AC489" s="1"/>
  <c r="AC490" s="1"/>
  <c r="AC491" s="1"/>
  <c r="AC492" s="1"/>
  <c r="AC493" s="1"/>
  <c r="AC494" s="1"/>
  <c r="AC495" s="1"/>
  <c r="AC496" s="1"/>
  <c r="AC497" s="1"/>
  <c r="AC498" s="1"/>
  <c r="AC499" s="1"/>
  <c r="AC500" s="1"/>
  <c r="AC501" s="1"/>
  <c r="AC502" s="1"/>
  <c r="AC503" s="1"/>
  <c r="AC504" s="1"/>
  <c r="AC505" s="1"/>
  <c r="AC506" s="1"/>
  <c r="AC507" s="1"/>
  <c r="AC508" s="1"/>
  <c r="AC509" s="1"/>
  <c r="AC510" s="1"/>
  <c r="AC511" s="1"/>
  <c r="AC512" s="1"/>
  <c r="AC513" s="1"/>
  <c r="AC514" s="1"/>
  <c r="AC515" s="1"/>
  <c r="AC516" s="1"/>
  <c r="AC517" s="1"/>
  <c r="AC518" s="1"/>
  <c r="AC519" s="1"/>
  <c r="AC520" s="1"/>
  <c r="AC521" s="1"/>
  <c r="AC522" s="1"/>
  <c r="AC523" s="1"/>
  <c r="AC524" s="1"/>
  <c r="AC525" s="1"/>
  <c r="AC526" s="1"/>
  <c r="AC527" s="1"/>
  <c r="AC528" s="1"/>
  <c r="AC529" s="1"/>
  <c r="AC530" s="1"/>
  <c r="AC531" s="1"/>
  <c r="AC532" s="1"/>
  <c r="AC533" s="1"/>
  <c r="AC534" s="1"/>
  <c r="AC535" s="1"/>
  <c r="AC536" s="1"/>
  <c r="AC537" s="1"/>
  <c r="AC538" s="1"/>
  <c r="AC539" s="1"/>
  <c r="AC540" s="1"/>
  <c r="AC541" s="1"/>
  <c r="AC542" s="1"/>
  <c r="AC543" s="1"/>
  <c r="AC544" s="1"/>
  <c r="AC545" s="1"/>
  <c r="AC546" s="1"/>
  <c r="AC547" s="1"/>
  <c r="AC548" s="1"/>
  <c r="AC549" s="1"/>
  <c r="AC550" s="1"/>
  <c r="AC551" s="1"/>
  <c r="AC552" s="1"/>
  <c r="AC553" s="1"/>
  <c r="AC554" s="1"/>
  <c r="AC555" s="1"/>
  <c r="AC556" s="1"/>
  <c r="AC557" s="1"/>
  <c r="AC558" s="1"/>
  <c r="AC559" s="1"/>
  <c r="AC560" s="1"/>
  <c r="AC561" s="1"/>
  <c r="AC562" s="1"/>
  <c r="AC563" s="1"/>
  <c r="AC564" s="1"/>
  <c r="AC565" s="1"/>
  <c r="AC566" s="1"/>
  <c r="AC567" s="1"/>
  <c r="AC568" s="1"/>
  <c r="AC569" s="1"/>
  <c r="AC570" s="1"/>
  <c r="AC571" s="1"/>
  <c r="AC572" s="1"/>
  <c r="AC573" s="1"/>
  <c r="AC574" s="1"/>
  <c r="AC575" s="1"/>
  <c r="AC576" s="1"/>
  <c r="AC577" s="1"/>
  <c r="AC578" s="1"/>
  <c r="AC579" s="1"/>
  <c r="AC580" s="1"/>
  <c r="AC581" s="1"/>
  <c r="AC582" s="1"/>
  <c r="AC583" s="1"/>
  <c r="AC584" s="1"/>
  <c r="AC585" s="1"/>
  <c r="AC586" s="1"/>
  <c r="AC587" s="1"/>
  <c r="AC588" s="1"/>
  <c r="AC589" s="1"/>
  <c r="AC590" s="1"/>
  <c r="AC591" s="1"/>
  <c r="AC592" s="1"/>
  <c r="AC593" s="1"/>
  <c r="AC594" s="1"/>
  <c r="AC595" s="1"/>
  <c r="AC596" s="1"/>
  <c r="AC597" s="1"/>
  <c r="AC598" s="1"/>
  <c r="AC599" s="1"/>
  <c r="AC600" s="1"/>
  <c r="AC601" s="1"/>
  <c r="AC602" s="1"/>
  <c r="AC603" s="1"/>
  <c r="AC604" s="1"/>
  <c r="AC605" s="1"/>
  <c r="AC606" s="1"/>
  <c r="AC607" s="1"/>
  <c r="AC608" s="1"/>
  <c r="AC609" s="1"/>
  <c r="AC610" s="1"/>
  <c r="AC611" s="1"/>
  <c r="AC612" s="1"/>
  <c r="AC613" s="1"/>
  <c r="AC614" s="1"/>
  <c r="AC615" s="1"/>
  <c r="AC616" s="1"/>
  <c r="AC617" s="1"/>
  <c r="AC618" s="1"/>
  <c r="AC619" s="1"/>
  <c r="AC620" s="1"/>
  <c r="AC621" s="1"/>
  <c r="AC622" s="1"/>
  <c r="AC623" s="1"/>
  <c r="AC624" s="1"/>
  <c r="AC625" s="1"/>
  <c r="AC626" s="1"/>
  <c r="AC627" s="1"/>
  <c r="AC628" s="1"/>
  <c r="AC629" s="1"/>
  <c r="AC630" s="1"/>
  <c r="AC631" s="1"/>
  <c r="AC632" s="1"/>
  <c r="AC633" s="1"/>
  <c r="AC634" s="1"/>
  <c r="AC635" s="1"/>
  <c r="AC636" s="1"/>
  <c r="AC637" s="1"/>
  <c r="S2"/>
  <c r="S3" s="1"/>
  <c r="S4" s="1"/>
  <c r="S5" s="1"/>
  <c r="S6" s="1"/>
  <c r="S7" s="1"/>
  <c r="S8" s="1"/>
  <c r="S9" s="1"/>
  <c r="S10" s="1"/>
  <c r="S11" s="1"/>
  <c r="S12" s="1"/>
  <c r="S13" s="1"/>
  <c r="S14" s="1"/>
  <c r="S15" s="1"/>
  <c r="S16" s="1"/>
  <c r="S17" s="1"/>
  <c r="AH2"/>
  <c r="AH3" s="1"/>
  <c r="AH4" s="1"/>
  <c r="AH5" s="1"/>
  <c r="AH6" s="1"/>
  <c r="AH7" s="1"/>
  <c r="AH8" s="1"/>
  <c r="AH9" s="1"/>
  <c r="AH10" s="1"/>
  <c r="AH11" s="1"/>
  <c r="AH12" s="1"/>
  <c r="AH13" s="1"/>
  <c r="AH14" s="1"/>
  <c r="AH15" s="1"/>
  <c r="AH16" s="1"/>
  <c r="AH17" s="1"/>
  <c r="AH18" s="1"/>
  <c r="AH19" s="1"/>
  <c r="AH20" s="1"/>
  <c r="AH21" s="1"/>
  <c r="AH22" s="1"/>
  <c r="AH23" s="1"/>
  <c r="AH24" s="1"/>
  <c r="AH25" s="1"/>
  <c r="AH26" s="1"/>
  <c r="AH27" s="1"/>
  <c r="AH28" s="1"/>
  <c r="AH29" s="1"/>
  <c r="AH30" s="1"/>
  <c r="AH31" s="1"/>
  <c r="AH32" s="1"/>
  <c r="AH33" s="1"/>
  <c r="AH34" s="1"/>
  <c r="AH35" s="1"/>
  <c r="AH36" s="1"/>
  <c r="AH37" s="1"/>
  <c r="AH38" s="1"/>
  <c r="AH39" s="1"/>
  <c r="AH40" s="1"/>
  <c r="AH41" s="1"/>
  <c r="AH42" s="1"/>
  <c r="AH43" s="1"/>
  <c r="AH44" s="1"/>
  <c r="AH45" s="1"/>
  <c r="AH46" s="1"/>
  <c r="AH47" s="1"/>
  <c r="AH48" s="1"/>
  <c r="AH49" s="1"/>
  <c r="AH50" s="1"/>
  <c r="AH51" s="1"/>
  <c r="AH52" s="1"/>
  <c r="AH53" s="1"/>
  <c r="AH54" s="1"/>
  <c r="AH55" s="1"/>
  <c r="AH56" s="1"/>
  <c r="AH57" s="1"/>
  <c r="AH58" s="1"/>
  <c r="AH59" s="1"/>
  <c r="AH60" s="1"/>
  <c r="AH61" s="1"/>
  <c r="AH62" s="1"/>
  <c r="AH63" s="1"/>
  <c r="AH64" s="1"/>
  <c r="AH65" s="1"/>
  <c r="AH66" s="1"/>
  <c r="AH67" s="1"/>
  <c r="AH68" s="1"/>
  <c r="AH69" s="1"/>
  <c r="AH70" s="1"/>
  <c r="AH71" s="1"/>
  <c r="AH72" s="1"/>
  <c r="AH73" s="1"/>
  <c r="AH74" s="1"/>
  <c r="AH75" s="1"/>
  <c r="AH76" s="1"/>
  <c r="AH77" s="1"/>
  <c r="AH78" s="1"/>
  <c r="AH79" s="1"/>
  <c r="AH80" s="1"/>
  <c r="AH81" s="1"/>
  <c r="AH82" s="1"/>
  <c r="AH83" s="1"/>
  <c r="AH84" s="1"/>
  <c r="AH85" s="1"/>
  <c r="AH86" s="1"/>
  <c r="AH87" s="1"/>
  <c r="AH88" s="1"/>
  <c r="AH89" s="1"/>
  <c r="AH90" s="1"/>
  <c r="AH91" s="1"/>
  <c r="AH92" s="1"/>
  <c r="AH93" s="1"/>
  <c r="AH94" s="1"/>
  <c r="AH95" s="1"/>
  <c r="AH96" s="1"/>
  <c r="AH97" s="1"/>
  <c r="AH98" s="1"/>
  <c r="AH99" s="1"/>
  <c r="AH100" s="1"/>
  <c r="AH101" s="1"/>
  <c r="AH102" s="1"/>
  <c r="AH103" s="1"/>
  <c r="AH104" s="1"/>
  <c r="AH105" s="1"/>
  <c r="AH106" s="1"/>
  <c r="AH107" s="1"/>
  <c r="AH108" s="1"/>
  <c r="AH109" s="1"/>
  <c r="AH110" s="1"/>
  <c r="AH111" s="1"/>
  <c r="AH112" s="1"/>
  <c r="AH113" s="1"/>
  <c r="AH114" s="1"/>
  <c r="AH115" s="1"/>
  <c r="AH116" s="1"/>
  <c r="AH117" s="1"/>
  <c r="AH118" s="1"/>
  <c r="AH119" s="1"/>
  <c r="AH120" s="1"/>
  <c r="AH121" s="1"/>
  <c r="AH122" s="1"/>
  <c r="AH123" s="1"/>
  <c r="AH124" s="1"/>
  <c r="AH125" s="1"/>
  <c r="AH126" s="1"/>
  <c r="AH127" s="1"/>
  <c r="AH128" s="1"/>
  <c r="AH129" s="1"/>
  <c r="AH130" s="1"/>
  <c r="AH131" s="1"/>
  <c r="AH132" s="1"/>
  <c r="AH133" s="1"/>
  <c r="AH134" s="1"/>
  <c r="AH135" s="1"/>
  <c r="AH136" s="1"/>
  <c r="AH137" s="1"/>
  <c r="AH138" s="1"/>
  <c r="AH139" s="1"/>
  <c r="AH140" s="1"/>
  <c r="AH141" s="1"/>
  <c r="AH142" s="1"/>
  <c r="AH143" s="1"/>
  <c r="AH144" s="1"/>
  <c r="AH145" s="1"/>
  <c r="AH146" s="1"/>
  <c r="AH147" s="1"/>
  <c r="AH148" s="1"/>
  <c r="AH149" s="1"/>
  <c r="AH150" s="1"/>
  <c r="AH151" s="1"/>
  <c r="AH152" s="1"/>
  <c r="AH153" s="1"/>
  <c r="AH154" s="1"/>
  <c r="AH155" s="1"/>
  <c r="AH156" s="1"/>
  <c r="AH157" s="1"/>
  <c r="AH158" s="1"/>
  <c r="AH159" s="1"/>
  <c r="AH160" s="1"/>
  <c r="AH161" s="1"/>
  <c r="AH162" s="1"/>
  <c r="AH163" s="1"/>
  <c r="AH164" s="1"/>
  <c r="AH165" s="1"/>
  <c r="AH166" s="1"/>
  <c r="AH167" s="1"/>
  <c r="AH168" s="1"/>
  <c r="AH169" s="1"/>
  <c r="AH170" s="1"/>
  <c r="AH171" s="1"/>
  <c r="AH172" s="1"/>
  <c r="AH173" s="1"/>
  <c r="AH174" s="1"/>
  <c r="AH175" s="1"/>
  <c r="AH176" s="1"/>
  <c r="AH177" s="1"/>
  <c r="AH178" s="1"/>
  <c r="AH179" s="1"/>
  <c r="AH180" s="1"/>
  <c r="AH181" s="1"/>
  <c r="AH182" s="1"/>
  <c r="AH183" s="1"/>
  <c r="AH184" s="1"/>
  <c r="AH185" s="1"/>
  <c r="AH186" s="1"/>
  <c r="AH187" s="1"/>
  <c r="AH188" s="1"/>
  <c r="AH189" s="1"/>
  <c r="AH190" s="1"/>
  <c r="AH191" s="1"/>
  <c r="AH192" s="1"/>
  <c r="AH193" s="1"/>
  <c r="AH194" s="1"/>
  <c r="AH195" s="1"/>
  <c r="AH196" s="1"/>
  <c r="AH197" s="1"/>
  <c r="AH198" s="1"/>
  <c r="AH199" s="1"/>
  <c r="AH200" s="1"/>
  <c r="AH201" s="1"/>
  <c r="AH202" s="1"/>
  <c r="AH203" s="1"/>
  <c r="AH204" s="1"/>
  <c r="AH205" s="1"/>
  <c r="AH206" s="1"/>
  <c r="AH207" s="1"/>
  <c r="AH208" s="1"/>
  <c r="AH209" s="1"/>
  <c r="AH210" s="1"/>
  <c r="AH211" s="1"/>
  <c r="AH212" s="1"/>
  <c r="AH213" s="1"/>
  <c r="AH214" s="1"/>
  <c r="AH215" s="1"/>
  <c r="AH216" s="1"/>
  <c r="AH217" s="1"/>
  <c r="AH218" s="1"/>
  <c r="AH219" s="1"/>
  <c r="AH220" s="1"/>
  <c r="AH221" s="1"/>
  <c r="AH222" s="1"/>
  <c r="AH223" s="1"/>
  <c r="AH224" s="1"/>
  <c r="AH225" s="1"/>
  <c r="AH226" s="1"/>
  <c r="AH227" s="1"/>
  <c r="AH228" s="1"/>
  <c r="AH229" s="1"/>
  <c r="AH230" s="1"/>
  <c r="AH231" s="1"/>
  <c r="AH232" s="1"/>
  <c r="AH233" s="1"/>
  <c r="AH234" s="1"/>
  <c r="AH235" s="1"/>
  <c r="AH236" s="1"/>
  <c r="AH237" s="1"/>
  <c r="AH238" s="1"/>
  <c r="AH239" s="1"/>
  <c r="AH240" s="1"/>
  <c r="AH241" s="1"/>
  <c r="AH242" s="1"/>
  <c r="AH243" s="1"/>
  <c r="AH244" s="1"/>
  <c r="AH245" s="1"/>
  <c r="AH246" s="1"/>
  <c r="AH247" s="1"/>
  <c r="AH248" s="1"/>
  <c r="AH249" s="1"/>
  <c r="AH250" s="1"/>
  <c r="AH251" s="1"/>
  <c r="AH252" s="1"/>
  <c r="AH253" s="1"/>
  <c r="AH254" s="1"/>
  <c r="AH255" s="1"/>
  <c r="AH256" s="1"/>
  <c r="AH257" s="1"/>
  <c r="AH258" s="1"/>
  <c r="AH259" s="1"/>
  <c r="AH260" s="1"/>
  <c r="AH261" s="1"/>
  <c r="AH262" s="1"/>
  <c r="AH263" s="1"/>
  <c r="AH264" s="1"/>
  <c r="AH265" s="1"/>
  <c r="AH266" s="1"/>
  <c r="AH267" s="1"/>
  <c r="AH268" s="1"/>
  <c r="AH269" s="1"/>
  <c r="AH270" s="1"/>
  <c r="AH271" s="1"/>
  <c r="AH272" s="1"/>
  <c r="AH273" s="1"/>
  <c r="AH274" s="1"/>
  <c r="AH275" s="1"/>
  <c r="AH276" s="1"/>
  <c r="AH277" s="1"/>
  <c r="AH278" s="1"/>
  <c r="AH279" s="1"/>
  <c r="AH280" s="1"/>
  <c r="AH281" s="1"/>
  <c r="AH282" s="1"/>
  <c r="AH283" s="1"/>
  <c r="AH284" s="1"/>
  <c r="AH285" s="1"/>
  <c r="AH286" s="1"/>
  <c r="AH287" s="1"/>
  <c r="AH288" s="1"/>
  <c r="AH289" s="1"/>
  <c r="AH290" s="1"/>
  <c r="AH291" s="1"/>
  <c r="AH292" s="1"/>
  <c r="AH293" s="1"/>
  <c r="AH294" s="1"/>
  <c r="AH295" s="1"/>
  <c r="AH296" s="1"/>
  <c r="AH297" s="1"/>
  <c r="AH298" s="1"/>
  <c r="AH299" s="1"/>
  <c r="AH300" s="1"/>
  <c r="AH301" s="1"/>
  <c r="AH302" s="1"/>
  <c r="AH303" s="1"/>
  <c r="AH304" s="1"/>
  <c r="AH305" s="1"/>
  <c r="AH306" s="1"/>
  <c r="AH307" s="1"/>
  <c r="AH308" s="1"/>
  <c r="AH309" s="1"/>
  <c r="AH310" s="1"/>
  <c r="AH311" s="1"/>
  <c r="AH312" s="1"/>
  <c r="AH313" s="1"/>
  <c r="AH314" s="1"/>
  <c r="AH315" s="1"/>
  <c r="AH316" s="1"/>
  <c r="AH317" s="1"/>
  <c r="AH318" s="1"/>
  <c r="AH319" s="1"/>
  <c r="AH320" s="1"/>
  <c r="AH321" s="1"/>
  <c r="AH322" s="1"/>
  <c r="AH323" s="1"/>
  <c r="AH324" s="1"/>
  <c r="AH325" s="1"/>
  <c r="AH326" s="1"/>
  <c r="AH327" s="1"/>
  <c r="AH328" s="1"/>
  <c r="AH329" s="1"/>
  <c r="AH330" s="1"/>
  <c r="AH331" s="1"/>
  <c r="AH332" s="1"/>
  <c r="AH333" s="1"/>
  <c r="AH334" s="1"/>
  <c r="AH335" s="1"/>
  <c r="AH336" s="1"/>
  <c r="AH337" s="1"/>
  <c r="AH338" s="1"/>
  <c r="AH339" s="1"/>
  <c r="AH340" s="1"/>
  <c r="AH341" s="1"/>
  <c r="AH342" s="1"/>
  <c r="AH343" s="1"/>
  <c r="AH344" s="1"/>
  <c r="AH345" s="1"/>
  <c r="AH346" s="1"/>
  <c r="AH347" s="1"/>
  <c r="AH348" s="1"/>
  <c r="AH349" s="1"/>
  <c r="AH350" s="1"/>
  <c r="AH351" s="1"/>
  <c r="AH352" s="1"/>
  <c r="AH353" s="1"/>
  <c r="AH354" s="1"/>
  <c r="AH355" s="1"/>
  <c r="AH356" s="1"/>
  <c r="AH357" s="1"/>
  <c r="AH358" s="1"/>
  <c r="AH359" s="1"/>
  <c r="AH360" s="1"/>
  <c r="AH361" s="1"/>
  <c r="AH362" s="1"/>
  <c r="AH363" s="1"/>
  <c r="AH364" s="1"/>
  <c r="AH365" s="1"/>
  <c r="AH366" s="1"/>
  <c r="AH367" s="1"/>
  <c r="AH368" s="1"/>
  <c r="AH369" s="1"/>
  <c r="AH370" s="1"/>
  <c r="AH371" s="1"/>
  <c r="AH372" s="1"/>
  <c r="AH373" s="1"/>
  <c r="AH374" s="1"/>
  <c r="AH375" s="1"/>
  <c r="AH376" s="1"/>
  <c r="AH377" s="1"/>
  <c r="AH378" s="1"/>
  <c r="AH379" s="1"/>
  <c r="AH380" s="1"/>
  <c r="AH381" s="1"/>
  <c r="AH382" s="1"/>
  <c r="AH383" s="1"/>
  <c r="AH384" s="1"/>
  <c r="AH385" s="1"/>
  <c r="AH386" s="1"/>
  <c r="AH387" s="1"/>
  <c r="AH388" s="1"/>
  <c r="AH389" s="1"/>
  <c r="AH390" s="1"/>
  <c r="AH391" s="1"/>
  <c r="AH392" s="1"/>
  <c r="AH393" s="1"/>
  <c r="AH394" s="1"/>
  <c r="AH395" s="1"/>
  <c r="AH396" s="1"/>
  <c r="AH397" s="1"/>
  <c r="AH398" s="1"/>
  <c r="AH399" s="1"/>
  <c r="AH400" s="1"/>
  <c r="AH401" s="1"/>
  <c r="AH402" s="1"/>
  <c r="AH403" s="1"/>
  <c r="AH404" s="1"/>
  <c r="AH405" s="1"/>
  <c r="AH406" s="1"/>
  <c r="AH407" s="1"/>
  <c r="AH408" s="1"/>
  <c r="AH409" s="1"/>
  <c r="AH410" s="1"/>
  <c r="AH411" s="1"/>
  <c r="AH412" s="1"/>
  <c r="AH413" s="1"/>
  <c r="AH414" s="1"/>
  <c r="AH415" s="1"/>
  <c r="AH416" s="1"/>
  <c r="AH417" s="1"/>
  <c r="AH418" s="1"/>
  <c r="AH419" s="1"/>
  <c r="AH420" s="1"/>
  <c r="AH421" s="1"/>
  <c r="AH422" s="1"/>
  <c r="AH423" s="1"/>
  <c r="AH424" s="1"/>
  <c r="AH425" s="1"/>
  <c r="AH426" s="1"/>
  <c r="AH427" s="1"/>
  <c r="AH428" s="1"/>
  <c r="AH429" s="1"/>
  <c r="AH430" s="1"/>
  <c r="AH431" s="1"/>
  <c r="AH432" s="1"/>
  <c r="AH433" s="1"/>
  <c r="AH434" s="1"/>
  <c r="AH435" s="1"/>
  <c r="AH436" s="1"/>
  <c r="AH437" s="1"/>
  <c r="AH438" s="1"/>
  <c r="AH439" s="1"/>
  <c r="AH440" s="1"/>
  <c r="AH441" s="1"/>
  <c r="AH442" s="1"/>
  <c r="AH443" s="1"/>
  <c r="AH444" s="1"/>
  <c r="AH445" s="1"/>
  <c r="AH446" s="1"/>
  <c r="AH447" s="1"/>
  <c r="AH448" s="1"/>
  <c r="AH449" s="1"/>
  <c r="AH450" s="1"/>
  <c r="AH451" s="1"/>
  <c r="AH452" s="1"/>
  <c r="AH453" s="1"/>
  <c r="AH454" s="1"/>
  <c r="AH455" s="1"/>
  <c r="AH456" s="1"/>
  <c r="AH457" s="1"/>
  <c r="AH458" s="1"/>
  <c r="AH459" s="1"/>
  <c r="AH460" s="1"/>
  <c r="AH461" s="1"/>
  <c r="AH462" s="1"/>
  <c r="AH463" s="1"/>
  <c r="AH464" s="1"/>
  <c r="AH465" s="1"/>
  <c r="AH466" s="1"/>
  <c r="AH467" s="1"/>
  <c r="AH468" s="1"/>
  <c r="AH469" s="1"/>
  <c r="AH470" s="1"/>
  <c r="AH471" s="1"/>
  <c r="AH472" s="1"/>
  <c r="AH473" s="1"/>
  <c r="AH474" s="1"/>
  <c r="AH475" s="1"/>
  <c r="AH476" s="1"/>
  <c r="AH477" s="1"/>
  <c r="AH478" s="1"/>
  <c r="AH479" s="1"/>
  <c r="AH480" s="1"/>
  <c r="AH481" s="1"/>
  <c r="AH482" s="1"/>
  <c r="AH483" s="1"/>
  <c r="AH484" s="1"/>
  <c r="AH485" s="1"/>
  <c r="AH486" s="1"/>
  <c r="AH487" s="1"/>
  <c r="AH488" s="1"/>
  <c r="AH489" s="1"/>
  <c r="AH490" s="1"/>
  <c r="AH491" s="1"/>
  <c r="AH492" s="1"/>
  <c r="AH493" s="1"/>
  <c r="AH494" s="1"/>
  <c r="AH495" s="1"/>
  <c r="AH496" s="1"/>
  <c r="AH497" s="1"/>
  <c r="AH498" s="1"/>
  <c r="AH499" s="1"/>
  <c r="AH500" s="1"/>
  <c r="AH501" s="1"/>
  <c r="AH502" s="1"/>
  <c r="AH503" s="1"/>
  <c r="AH504" s="1"/>
  <c r="AH505" s="1"/>
  <c r="AH506" s="1"/>
  <c r="AH507" s="1"/>
  <c r="AH508" s="1"/>
  <c r="AH509" s="1"/>
  <c r="AH510" s="1"/>
  <c r="AH511" s="1"/>
  <c r="AH512" s="1"/>
  <c r="AH513" s="1"/>
  <c r="AH514" s="1"/>
  <c r="AH515" s="1"/>
  <c r="AH516" s="1"/>
  <c r="AH517" s="1"/>
  <c r="AH518" s="1"/>
  <c r="AH519" s="1"/>
  <c r="AH520" s="1"/>
  <c r="AH521" s="1"/>
  <c r="AH522" s="1"/>
  <c r="AH523" s="1"/>
  <c r="AH524" s="1"/>
  <c r="AH525" s="1"/>
  <c r="AH526" s="1"/>
  <c r="AH527" s="1"/>
  <c r="AH528" s="1"/>
  <c r="AH529" s="1"/>
  <c r="AH530" s="1"/>
  <c r="AH531" s="1"/>
  <c r="AH532" s="1"/>
  <c r="AH533" s="1"/>
  <c r="AH534" s="1"/>
  <c r="AH535" s="1"/>
  <c r="AH536" s="1"/>
  <c r="AH537" s="1"/>
  <c r="AH538" s="1"/>
  <c r="AH539" s="1"/>
  <c r="AH540" s="1"/>
  <c r="AH541" s="1"/>
  <c r="AH542" s="1"/>
  <c r="AH543" s="1"/>
  <c r="AH544" s="1"/>
  <c r="AH545" s="1"/>
  <c r="AH546" s="1"/>
  <c r="AH547" s="1"/>
  <c r="AH548" s="1"/>
  <c r="AH549" s="1"/>
  <c r="AH550" s="1"/>
  <c r="AH551" s="1"/>
  <c r="AH552" s="1"/>
  <c r="AH553" s="1"/>
  <c r="AH554" s="1"/>
  <c r="AH555" s="1"/>
  <c r="AH556" s="1"/>
  <c r="AH557" s="1"/>
  <c r="AH558" s="1"/>
  <c r="AH559" s="1"/>
  <c r="AH560" s="1"/>
  <c r="AH561" s="1"/>
  <c r="AH562" s="1"/>
  <c r="AH563" s="1"/>
  <c r="AH564" s="1"/>
  <c r="AH565" s="1"/>
  <c r="AH566" s="1"/>
  <c r="AH567" s="1"/>
  <c r="AH568" s="1"/>
  <c r="AH569" s="1"/>
  <c r="AH570" s="1"/>
  <c r="AH571" s="1"/>
  <c r="AH572" s="1"/>
  <c r="AH573" s="1"/>
  <c r="AH574" s="1"/>
  <c r="AH575" s="1"/>
  <c r="AH576" s="1"/>
  <c r="AH577" s="1"/>
  <c r="AH578" s="1"/>
  <c r="AH579" s="1"/>
  <c r="AH580" s="1"/>
  <c r="AH581" s="1"/>
  <c r="AH582" s="1"/>
  <c r="AH583" s="1"/>
  <c r="AH584" s="1"/>
  <c r="AH585" s="1"/>
  <c r="AH586" s="1"/>
  <c r="AH587" s="1"/>
  <c r="AH588" s="1"/>
  <c r="AH589" s="1"/>
  <c r="AH590" s="1"/>
  <c r="AH591" s="1"/>
  <c r="AH592" s="1"/>
  <c r="AH593" s="1"/>
  <c r="AH594" s="1"/>
  <c r="AH595" s="1"/>
  <c r="AH596" s="1"/>
  <c r="AH597" s="1"/>
  <c r="AH598" s="1"/>
  <c r="AH599" s="1"/>
  <c r="AH600" s="1"/>
  <c r="AH601" s="1"/>
  <c r="AH602" s="1"/>
  <c r="AH603" s="1"/>
  <c r="AH604" s="1"/>
  <c r="AH605" s="1"/>
  <c r="AH606" s="1"/>
  <c r="AH607" s="1"/>
  <c r="AH608" s="1"/>
  <c r="AH609" s="1"/>
  <c r="AH610" s="1"/>
  <c r="AH611" s="1"/>
  <c r="AH612" s="1"/>
  <c r="AH613" s="1"/>
  <c r="AH614" s="1"/>
  <c r="AH615" s="1"/>
  <c r="AH616" s="1"/>
  <c r="AH617" s="1"/>
  <c r="AH618" s="1"/>
  <c r="AH619" s="1"/>
  <c r="AH620" s="1"/>
  <c r="AH621" s="1"/>
  <c r="AH622" s="1"/>
  <c r="AH623" s="1"/>
  <c r="AH624" s="1"/>
  <c r="AH625" s="1"/>
  <c r="AH626" s="1"/>
  <c r="AH627" s="1"/>
  <c r="AH628" s="1"/>
  <c r="AH629" s="1"/>
  <c r="AH630" s="1"/>
  <c r="AH631" s="1"/>
  <c r="AH632" s="1"/>
  <c r="AH633" s="1"/>
  <c r="AH634" s="1"/>
  <c r="AH635" s="1"/>
  <c r="AH636" s="1"/>
  <c r="AH637" s="1"/>
  <c r="AH638" s="1"/>
  <c r="AH639" s="1"/>
  <c r="AH640" s="1"/>
  <c r="AH641" s="1"/>
  <c r="AH642" s="1"/>
  <c r="AH643" s="1"/>
  <c r="AH644" s="1"/>
  <c r="AH645" s="1"/>
  <c r="AH646" s="1"/>
  <c r="AH647" s="1"/>
  <c r="AH648" s="1"/>
  <c r="AH649" s="1"/>
  <c r="AH650" s="1"/>
  <c r="AH651" s="1"/>
  <c r="AH652" s="1"/>
  <c r="AH653" s="1"/>
  <c r="AH654" s="1"/>
  <c r="AH655" s="1"/>
  <c r="AH656" s="1"/>
  <c r="AH657" s="1"/>
  <c r="AH658" s="1"/>
  <c r="AH659" s="1"/>
  <c r="AH660" s="1"/>
  <c r="AH661" s="1"/>
  <c r="AH662" s="1"/>
  <c r="AH663" s="1"/>
  <c r="AH664" s="1"/>
  <c r="AH665" s="1"/>
  <c r="AH666" s="1"/>
  <c r="AH667" s="1"/>
  <c r="AH668" s="1"/>
  <c r="AH669" s="1"/>
  <c r="AH670" s="1"/>
  <c r="AH671" s="1"/>
  <c r="AH672" s="1"/>
  <c r="AH673" s="1"/>
  <c r="AH674" s="1"/>
  <c r="AH675" s="1"/>
  <c r="AH676" s="1"/>
  <c r="AH677" s="1"/>
  <c r="AH678" s="1"/>
  <c r="AH679" s="1"/>
  <c r="AH680" s="1"/>
  <c r="AH681" s="1"/>
  <c r="AH682" s="1"/>
  <c r="AH683" s="1"/>
  <c r="AH684" s="1"/>
  <c r="AH685" s="1"/>
  <c r="AH686" s="1"/>
  <c r="AH687" s="1"/>
  <c r="AH688" s="1"/>
  <c r="AH689" s="1"/>
  <c r="AH690" s="1"/>
  <c r="AH691" s="1"/>
  <c r="AH692" s="1"/>
  <c r="AH693" s="1"/>
  <c r="AH694" s="1"/>
  <c r="AH695" s="1"/>
  <c r="N2"/>
  <c r="N3" s="1"/>
  <c r="N4" s="1"/>
  <c r="N5" s="1"/>
  <c r="N6" s="1"/>
  <c r="N7" s="1"/>
  <c r="U7" s="1"/>
  <c r="Q2"/>
  <c r="Q3" s="1"/>
  <c r="AF2"/>
  <c r="AF3" s="1"/>
  <c r="AF4" s="1"/>
  <c r="AF5" s="1"/>
  <c r="AF6" s="1"/>
  <c r="AF7" s="1"/>
  <c r="AF8" s="1"/>
  <c r="AF9" s="1"/>
  <c r="AF10" s="1"/>
  <c r="AF11" s="1"/>
  <c r="AF12" s="1"/>
  <c r="AF13" s="1"/>
  <c r="AF14" s="1"/>
  <c r="AF15" s="1"/>
  <c r="AF16" s="1"/>
  <c r="AF17" s="1"/>
  <c r="AF18" s="1"/>
  <c r="AF19" s="1"/>
  <c r="AF20" s="1"/>
  <c r="AF21" s="1"/>
  <c r="AF22" s="1"/>
  <c r="AF23" s="1"/>
  <c r="AF24" s="1"/>
  <c r="AF25" s="1"/>
  <c r="AF26" s="1"/>
  <c r="AF27" s="1"/>
  <c r="AF28" s="1"/>
  <c r="AF29" s="1"/>
  <c r="AF30" s="1"/>
  <c r="AF31" s="1"/>
  <c r="AF32" s="1"/>
  <c r="AF33" s="1"/>
  <c r="AF34" s="1"/>
  <c r="AF35" s="1"/>
  <c r="AF36" s="1"/>
  <c r="AF37" s="1"/>
  <c r="AF38" s="1"/>
  <c r="AF39" s="1"/>
  <c r="AF40" s="1"/>
  <c r="AF41" s="1"/>
  <c r="AF42" s="1"/>
  <c r="AF43" s="1"/>
  <c r="AF44" s="1"/>
  <c r="AF45" s="1"/>
  <c r="AF46" s="1"/>
  <c r="AF47" s="1"/>
  <c r="AF48" s="1"/>
  <c r="AF49" s="1"/>
  <c r="AF50" s="1"/>
  <c r="AF51" s="1"/>
  <c r="AF52" s="1"/>
  <c r="AF53" s="1"/>
  <c r="AF54" s="1"/>
  <c r="AF55" s="1"/>
  <c r="AF56" s="1"/>
  <c r="AF57" s="1"/>
  <c r="AF58" s="1"/>
  <c r="AF59" s="1"/>
  <c r="AF60" s="1"/>
  <c r="AF61" s="1"/>
  <c r="AF62" s="1"/>
  <c r="AF63" s="1"/>
  <c r="AF64" s="1"/>
  <c r="AF65" s="1"/>
  <c r="AF66" s="1"/>
  <c r="AF67" s="1"/>
  <c r="AF68" s="1"/>
  <c r="AF69" s="1"/>
  <c r="AF70" s="1"/>
  <c r="AF71" s="1"/>
  <c r="AF72" s="1"/>
  <c r="AF73" s="1"/>
  <c r="AF74" s="1"/>
  <c r="AF75" s="1"/>
  <c r="AF76" s="1"/>
  <c r="AF77" s="1"/>
  <c r="AF78" s="1"/>
  <c r="AF79" s="1"/>
  <c r="AF80" s="1"/>
  <c r="AF81" s="1"/>
  <c r="AF82" s="1"/>
  <c r="AF83" s="1"/>
  <c r="AF84" s="1"/>
  <c r="AF85" s="1"/>
  <c r="AF86" s="1"/>
  <c r="AF87" s="1"/>
  <c r="AF88" s="1"/>
  <c r="AF89" s="1"/>
  <c r="AF90" s="1"/>
  <c r="AF91" s="1"/>
  <c r="AF92" s="1"/>
  <c r="AF93" s="1"/>
  <c r="AF94" s="1"/>
  <c r="AF95" s="1"/>
  <c r="AF96" s="1"/>
  <c r="AF97" s="1"/>
  <c r="AF98" s="1"/>
  <c r="AF99" s="1"/>
  <c r="AF100" s="1"/>
  <c r="AF101" s="1"/>
  <c r="AF102" s="1"/>
  <c r="AF103" s="1"/>
  <c r="AF104" s="1"/>
  <c r="AF105" s="1"/>
  <c r="AF106" s="1"/>
  <c r="AF107" s="1"/>
  <c r="AF108" s="1"/>
  <c r="AF109" s="1"/>
  <c r="AF110" s="1"/>
  <c r="AF111" s="1"/>
  <c r="AF112" s="1"/>
  <c r="AF113" s="1"/>
  <c r="AF114" s="1"/>
  <c r="AF115" s="1"/>
  <c r="AF116" s="1"/>
  <c r="AF117" s="1"/>
  <c r="AF118" s="1"/>
  <c r="AF119" s="1"/>
  <c r="AF120" s="1"/>
  <c r="AF121" s="1"/>
  <c r="AF122" s="1"/>
  <c r="AF123" s="1"/>
  <c r="AF124" s="1"/>
  <c r="AF125" s="1"/>
  <c r="AF126" s="1"/>
  <c r="AF127" s="1"/>
  <c r="AF128" s="1"/>
  <c r="AF129" s="1"/>
  <c r="AF130" s="1"/>
  <c r="AF131" s="1"/>
  <c r="AF132" s="1"/>
  <c r="AF133" s="1"/>
  <c r="AF134" s="1"/>
  <c r="AF135" s="1"/>
  <c r="AF136" s="1"/>
  <c r="AF137" s="1"/>
  <c r="AF138" s="1"/>
  <c r="AF139" s="1"/>
  <c r="AF140" s="1"/>
  <c r="AF141" s="1"/>
  <c r="AF142" s="1"/>
  <c r="AF143" s="1"/>
  <c r="AF144" s="1"/>
  <c r="AF145" s="1"/>
  <c r="AF146" s="1"/>
  <c r="AF147" s="1"/>
  <c r="AF148" s="1"/>
  <c r="AF149" s="1"/>
  <c r="AF150" s="1"/>
  <c r="AF151" s="1"/>
  <c r="AF152" s="1"/>
  <c r="AF153" s="1"/>
  <c r="AF154" s="1"/>
  <c r="AF155" s="1"/>
  <c r="AF156" s="1"/>
  <c r="AF157" s="1"/>
  <c r="AF158" s="1"/>
  <c r="AF159" s="1"/>
  <c r="AF160" s="1"/>
  <c r="AF161" s="1"/>
  <c r="AF162" s="1"/>
  <c r="AF163" s="1"/>
  <c r="AF164" s="1"/>
  <c r="AF165" s="1"/>
  <c r="AF166" s="1"/>
  <c r="AF167" s="1"/>
  <c r="AF168" s="1"/>
  <c r="AF169" s="1"/>
  <c r="AF170" s="1"/>
  <c r="AF171" s="1"/>
  <c r="AF172" s="1"/>
  <c r="AF173" s="1"/>
  <c r="AF174" s="1"/>
  <c r="AF175" s="1"/>
  <c r="AF176" s="1"/>
  <c r="AF177" s="1"/>
  <c r="AF178" s="1"/>
  <c r="AF179" s="1"/>
  <c r="AF180" s="1"/>
  <c r="AF181" s="1"/>
  <c r="AF182" s="1"/>
  <c r="AF183" s="1"/>
  <c r="AF184" s="1"/>
  <c r="AF185" s="1"/>
  <c r="AF186" s="1"/>
  <c r="AF187" s="1"/>
  <c r="AF188" s="1"/>
  <c r="AF189" s="1"/>
  <c r="AF190" s="1"/>
  <c r="AF191" s="1"/>
  <c r="AF192" s="1"/>
  <c r="AF193" s="1"/>
  <c r="AF194" s="1"/>
  <c r="AF195" s="1"/>
  <c r="AF196" s="1"/>
  <c r="AF197" s="1"/>
  <c r="AF198" s="1"/>
  <c r="AF199" s="1"/>
  <c r="AF200" s="1"/>
  <c r="AF201" s="1"/>
  <c r="AF202" s="1"/>
  <c r="AF203" s="1"/>
  <c r="AF204" s="1"/>
  <c r="AF205" s="1"/>
  <c r="AF206" s="1"/>
  <c r="AF207" s="1"/>
  <c r="AF208" s="1"/>
  <c r="AF209" s="1"/>
  <c r="AF210" s="1"/>
  <c r="AF211" s="1"/>
  <c r="AF212" s="1"/>
  <c r="AF213" s="1"/>
  <c r="AF214" s="1"/>
  <c r="AF215" s="1"/>
  <c r="AF216" s="1"/>
  <c r="AF217" s="1"/>
  <c r="AF218" s="1"/>
  <c r="AF219" s="1"/>
  <c r="AF220" s="1"/>
  <c r="AF221" s="1"/>
  <c r="AF222" s="1"/>
  <c r="AF223" s="1"/>
  <c r="AF224" s="1"/>
  <c r="AF225" s="1"/>
  <c r="AF226" s="1"/>
  <c r="AF227" s="1"/>
  <c r="AF228" s="1"/>
  <c r="AF229" s="1"/>
  <c r="AF230" s="1"/>
  <c r="AF231" s="1"/>
  <c r="AF232" s="1"/>
  <c r="AF233" s="1"/>
  <c r="AF234" s="1"/>
  <c r="AF235" s="1"/>
  <c r="AF236" s="1"/>
  <c r="AF237" s="1"/>
  <c r="AF238" s="1"/>
  <c r="AF239" s="1"/>
  <c r="AF240" s="1"/>
  <c r="AF241" s="1"/>
  <c r="AF242" s="1"/>
  <c r="AF243" s="1"/>
  <c r="AF244" s="1"/>
  <c r="AF245" s="1"/>
  <c r="AF246" s="1"/>
  <c r="AF247" s="1"/>
  <c r="AF248" s="1"/>
  <c r="AF249" s="1"/>
  <c r="AF250" s="1"/>
  <c r="AF251" s="1"/>
  <c r="AF252" s="1"/>
  <c r="AF253" s="1"/>
  <c r="AF254" s="1"/>
  <c r="AF255" s="1"/>
  <c r="AF256" s="1"/>
  <c r="AF257" s="1"/>
  <c r="AF258" s="1"/>
  <c r="AF259" s="1"/>
  <c r="AF260" s="1"/>
  <c r="AF261" s="1"/>
  <c r="AF262" s="1"/>
  <c r="AF263" s="1"/>
  <c r="AF264" s="1"/>
  <c r="AF265" s="1"/>
  <c r="AF266" s="1"/>
  <c r="AF267" s="1"/>
  <c r="AF268" s="1"/>
  <c r="AF269" s="1"/>
  <c r="AF270" s="1"/>
  <c r="AF271" s="1"/>
  <c r="AF272" s="1"/>
  <c r="AF273" s="1"/>
  <c r="AF274" s="1"/>
  <c r="AF275" s="1"/>
  <c r="AF276" s="1"/>
  <c r="AF277" s="1"/>
  <c r="AF278" s="1"/>
  <c r="AF279" s="1"/>
  <c r="AF280" s="1"/>
  <c r="AF281" s="1"/>
  <c r="AF282" s="1"/>
  <c r="AF283" s="1"/>
  <c r="AF284" s="1"/>
  <c r="AF285" s="1"/>
  <c r="AF286" s="1"/>
  <c r="AF287" s="1"/>
  <c r="AF288" s="1"/>
  <c r="AF289" s="1"/>
  <c r="AF290" s="1"/>
  <c r="AF291" s="1"/>
  <c r="AF292" s="1"/>
  <c r="AF293" s="1"/>
  <c r="AF294" s="1"/>
  <c r="AF295" s="1"/>
  <c r="AF296" s="1"/>
  <c r="AF297" s="1"/>
  <c r="AF298" s="1"/>
  <c r="AF299" s="1"/>
  <c r="AF300" s="1"/>
  <c r="AF301" s="1"/>
  <c r="AF302" s="1"/>
  <c r="AF303" s="1"/>
  <c r="AF304" s="1"/>
  <c r="AF305" s="1"/>
  <c r="AF306" s="1"/>
  <c r="AF307" s="1"/>
  <c r="AF308" s="1"/>
  <c r="AF309" s="1"/>
  <c r="AF310" s="1"/>
  <c r="AF311" s="1"/>
  <c r="AF312" s="1"/>
  <c r="AF313" s="1"/>
  <c r="AF314" s="1"/>
  <c r="AF315" s="1"/>
  <c r="AF316" s="1"/>
  <c r="AF317" s="1"/>
  <c r="AF318" s="1"/>
  <c r="AF319" s="1"/>
  <c r="AF320" s="1"/>
  <c r="AF321" s="1"/>
  <c r="AF322" s="1"/>
  <c r="AF323" s="1"/>
  <c r="AF324" s="1"/>
  <c r="AF325" s="1"/>
  <c r="AF326" s="1"/>
  <c r="AF327" s="1"/>
  <c r="AF328" s="1"/>
  <c r="AF329" s="1"/>
  <c r="AF330" s="1"/>
  <c r="AF331" s="1"/>
  <c r="AF332" s="1"/>
  <c r="AF333" s="1"/>
  <c r="AF334" s="1"/>
  <c r="AF335" s="1"/>
  <c r="AF336" s="1"/>
  <c r="AF337" s="1"/>
  <c r="AF338" s="1"/>
  <c r="AF339" s="1"/>
  <c r="AF340" s="1"/>
  <c r="AF341" s="1"/>
  <c r="AF342" s="1"/>
  <c r="AF343" s="1"/>
  <c r="AF344" s="1"/>
  <c r="AF345" s="1"/>
  <c r="AF346" s="1"/>
  <c r="AF347" s="1"/>
  <c r="AF348" s="1"/>
  <c r="AF349" s="1"/>
  <c r="AF350" s="1"/>
  <c r="AF351" s="1"/>
  <c r="AF352" s="1"/>
  <c r="AF353" s="1"/>
  <c r="AF354" s="1"/>
  <c r="AF355" s="1"/>
  <c r="AF356" s="1"/>
  <c r="AF357" s="1"/>
  <c r="AF358" s="1"/>
  <c r="AF359" s="1"/>
  <c r="AF360" s="1"/>
  <c r="AF361" s="1"/>
  <c r="AF362" s="1"/>
  <c r="AF363" s="1"/>
  <c r="AF364" s="1"/>
  <c r="AF365" s="1"/>
  <c r="AF366" s="1"/>
  <c r="AF367" s="1"/>
  <c r="AF368" s="1"/>
  <c r="AF369" s="1"/>
  <c r="AF370" s="1"/>
  <c r="AF371" s="1"/>
  <c r="AF372" s="1"/>
  <c r="AF373" s="1"/>
  <c r="AF374" s="1"/>
  <c r="AF375" s="1"/>
  <c r="AF376" s="1"/>
  <c r="AF377" s="1"/>
  <c r="AF378" s="1"/>
  <c r="AF379" s="1"/>
  <c r="AF380" s="1"/>
  <c r="AF381" s="1"/>
  <c r="AF382" s="1"/>
  <c r="AF383" s="1"/>
  <c r="AF384" s="1"/>
  <c r="AF385" s="1"/>
  <c r="AF386" s="1"/>
  <c r="AF387" s="1"/>
  <c r="AF388" s="1"/>
  <c r="AF389" s="1"/>
  <c r="AF390" s="1"/>
  <c r="AF391" s="1"/>
  <c r="AF392" s="1"/>
  <c r="AF393" s="1"/>
  <c r="AF394" s="1"/>
  <c r="AF395" s="1"/>
  <c r="AF396" s="1"/>
  <c r="AF397" s="1"/>
  <c r="AF398" s="1"/>
  <c r="AF399" s="1"/>
  <c r="AF400" s="1"/>
  <c r="AF401" s="1"/>
  <c r="AF402" s="1"/>
  <c r="AF403" s="1"/>
  <c r="AF404" s="1"/>
  <c r="AF405" s="1"/>
  <c r="AF406" s="1"/>
  <c r="AF407" s="1"/>
  <c r="AF408" s="1"/>
  <c r="AF409" s="1"/>
  <c r="AF410" s="1"/>
  <c r="AF411" s="1"/>
  <c r="AF412" s="1"/>
  <c r="AF413" s="1"/>
  <c r="AF414" s="1"/>
  <c r="AF415" s="1"/>
  <c r="AF416" s="1"/>
  <c r="AF417" s="1"/>
  <c r="AF418" s="1"/>
  <c r="AF419" s="1"/>
  <c r="AF420" s="1"/>
  <c r="AF421" s="1"/>
  <c r="AF422" s="1"/>
  <c r="AF423" s="1"/>
  <c r="AF424" s="1"/>
  <c r="AF425" s="1"/>
  <c r="AF426" s="1"/>
  <c r="AF427" s="1"/>
  <c r="AF428" s="1"/>
  <c r="AF429" s="1"/>
  <c r="AF430" s="1"/>
  <c r="AF431" s="1"/>
  <c r="AF432" s="1"/>
  <c r="AF433" s="1"/>
  <c r="AF434" s="1"/>
  <c r="AF435" s="1"/>
  <c r="AF436" s="1"/>
  <c r="AF437" s="1"/>
  <c r="AF438" s="1"/>
  <c r="AF439" s="1"/>
  <c r="AF440" s="1"/>
  <c r="AF441" s="1"/>
  <c r="AF442" s="1"/>
  <c r="AF443" s="1"/>
  <c r="AF444" s="1"/>
  <c r="AF445" s="1"/>
  <c r="AF446" s="1"/>
  <c r="AF447" s="1"/>
  <c r="AF448" s="1"/>
  <c r="AF449" s="1"/>
  <c r="AF450" s="1"/>
  <c r="AF451" s="1"/>
  <c r="AF452" s="1"/>
  <c r="AF453" s="1"/>
  <c r="AF454" s="1"/>
  <c r="AF455" s="1"/>
  <c r="AF456" s="1"/>
  <c r="AF457" s="1"/>
  <c r="AF458" s="1"/>
  <c r="AF459" s="1"/>
  <c r="AF460" s="1"/>
  <c r="AF461" s="1"/>
  <c r="AF462" s="1"/>
  <c r="AF463" s="1"/>
  <c r="AF464" s="1"/>
  <c r="AF465" s="1"/>
  <c r="AF466" s="1"/>
  <c r="AF467" s="1"/>
  <c r="AF468" s="1"/>
  <c r="AF469" s="1"/>
  <c r="AF470" s="1"/>
  <c r="AF471" s="1"/>
  <c r="AF472" s="1"/>
  <c r="AF473" s="1"/>
  <c r="AF474" s="1"/>
  <c r="AF475" s="1"/>
  <c r="AF476" s="1"/>
  <c r="AF477" s="1"/>
  <c r="AF478" s="1"/>
  <c r="AF479" s="1"/>
  <c r="AF480" s="1"/>
  <c r="AF481" s="1"/>
  <c r="AF482" s="1"/>
  <c r="AF483" s="1"/>
  <c r="AF484" s="1"/>
  <c r="AF485" s="1"/>
  <c r="AF486" s="1"/>
  <c r="AF487" s="1"/>
  <c r="AF488" s="1"/>
  <c r="AF489" s="1"/>
  <c r="AF490" s="1"/>
  <c r="AF491" s="1"/>
  <c r="AF492" s="1"/>
  <c r="AF493" s="1"/>
  <c r="AF494" s="1"/>
  <c r="AF495" s="1"/>
  <c r="AF496" s="1"/>
  <c r="AF497" s="1"/>
  <c r="AF498" s="1"/>
  <c r="AF499" s="1"/>
  <c r="AF500" s="1"/>
  <c r="AF501" s="1"/>
  <c r="AF502" s="1"/>
  <c r="AF503" s="1"/>
  <c r="AF504" s="1"/>
  <c r="AF505" s="1"/>
  <c r="AF506" s="1"/>
  <c r="AF507" s="1"/>
  <c r="AF508" s="1"/>
  <c r="AF509" s="1"/>
  <c r="AF510" s="1"/>
  <c r="AF511" s="1"/>
  <c r="AF512" s="1"/>
  <c r="AF513" s="1"/>
  <c r="AF514" s="1"/>
  <c r="AF515" s="1"/>
  <c r="AF516" s="1"/>
  <c r="AF517" s="1"/>
  <c r="AF518" s="1"/>
  <c r="AF519" s="1"/>
  <c r="AF520" s="1"/>
  <c r="AF521" s="1"/>
  <c r="AF522" s="1"/>
  <c r="AF523" s="1"/>
  <c r="AF524" s="1"/>
  <c r="AF525" s="1"/>
  <c r="AF526" s="1"/>
  <c r="AF527" s="1"/>
  <c r="AF528" s="1"/>
  <c r="AF529" s="1"/>
  <c r="AF530" s="1"/>
  <c r="AF531" s="1"/>
  <c r="AF532" s="1"/>
  <c r="AF533" s="1"/>
  <c r="AF534" s="1"/>
  <c r="AF535" s="1"/>
  <c r="AF536" s="1"/>
  <c r="AF537" s="1"/>
  <c r="AF538" s="1"/>
  <c r="AF539" s="1"/>
  <c r="AF540" s="1"/>
  <c r="AF541" s="1"/>
  <c r="AF542" s="1"/>
  <c r="AF543" s="1"/>
  <c r="AF544" s="1"/>
  <c r="AF545" s="1"/>
  <c r="AF546" s="1"/>
  <c r="AF547" s="1"/>
  <c r="AF548" s="1"/>
  <c r="AF549" s="1"/>
  <c r="AF550" s="1"/>
  <c r="AF551" s="1"/>
  <c r="AF552" s="1"/>
  <c r="AF553" s="1"/>
  <c r="AF554" s="1"/>
  <c r="AF555" s="1"/>
  <c r="AF556" s="1"/>
  <c r="AF557" s="1"/>
  <c r="AF558" s="1"/>
  <c r="AF559" s="1"/>
  <c r="AF560" s="1"/>
  <c r="AF561" s="1"/>
  <c r="AF562" s="1"/>
  <c r="AF563" s="1"/>
  <c r="AF564" s="1"/>
  <c r="AF565" s="1"/>
  <c r="AF566" s="1"/>
  <c r="AF567" s="1"/>
  <c r="AF568" s="1"/>
  <c r="AF569" s="1"/>
  <c r="AF570" s="1"/>
  <c r="AF571" s="1"/>
  <c r="AF572" s="1"/>
  <c r="AF573" s="1"/>
  <c r="AF574" s="1"/>
  <c r="AF575" s="1"/>
  <c r="AF576" s="1"/>
  <c r="AF577" s="1"/>
  <c r="AF578" s="1"/>
  <c r="AF579" s="1"/>
  <c r="AF580" s="1"/>
  <c r="AF581" s="1"/>
  <c r="AF582" s="1"/>
  <c r="AF583" s="1"/>
  <c r="AF584" s="1"/>
  <c r="AF585" s="1"/>
  <c r="AF586" s="1"/>
  <c r="AF587" s="1"/>
  <c r="AF588" s="1"/>
  <c r="AF589" s="1"/>
  <c r="AF590" s="1"/>
  <c r="AF591" s="1"/>
  <c r="AF592" s="1"/>
  <c r="AF593" s="1"/>
  <c r="AF594" s="1"/>
  <c r="AF595" s="1"/>
  <c r="AF596" s="1"/>
  <c r="AF597" s="1"/>
  <c r="AF598" s="1"/>
  <c r="AF599" s="1"/>
  <c r="AF600" s="1"/>
  <c r="AF601" s="1"/>
  <c r="AF602" s="1"/>
  <c r="AF603" s="1"/>
  <c r="AF604" s="1"/>
  <c r="AF605" s="1"/>
  <c r="AF606" s="1"/>
  <c r="AF607" s="1"/>
  <c r="AF608" s="1"/>
  <c r="AF609" s="1"/>
  <c r="AF610" s="1"/>
  <c r="AF611" s="1"/>
  <c r="AF612" s="1"/>
  <c r="AF613" s="1"/>
  <c r="AF614" s="1"/>
  <c r="AF615" s="1"/>
  <c r="AF616" s="1"/>
  <c r="AF617" s="1"/>
  <c r="AF618" s="1"/>
  <c r="AF619" s="1"/>
  <c r="AF620" s="1"/>
  <c r="AF621" s="1"/>
  <c r="AF622" s="1"/>
  <c r="AF623" s="1"/>
  <c r="AF624" s="1"/>
  <c r="AF625" s="1"/>
  <c r="AF626" s="1"/>
  <c r="AF627" s="1"/>
  <c r="AF628" s="1"/>
  <c r="AF629" s="1"/>
  <c r="AF630" s="1"/>
  <c r="AF631" s="1"/>
  <c r="AF632" s="1"/>
  <c r="AF633" s="1"/>
  <c r="AF634" s="1"/>
  <c r="AF635" s="1"/>
  <c r="AF636" s="1"/>
  <c r="AF637" s="1"/>
  <c r="AF638" s="1"/>
  <c r="AF639" s="1"/>
  <c r="AF640" s="1"/>
  <c r="AF641" s="1"/>
  <c r="AF642" s="1"/>
  <c r="AF643" s="1"/>
  <c r="AF644" s="1"/>
  <c r="AF645" s="1"/>
  <c r="AF646" s="1"/>
  <c r="AF647" s="1"/>
  <c r="AF648" s="1"/>
  <c r="AF649" s="1"/>
  <c r="AF650" s="1"/>
  <c r="AF651" s="1"/>
  <c r="AF652" s="1"/>
  <c r="AF653" s="1"/>
  <c r="AF654" s="1"/>
  <c r="AF655" s="1"/>
  <c r="AF656" s="1"/>
  <c r="AF657" s="1"/>
  <c r="AF658" s="1"/>
  <c r="AF659" s="1"/>
  <c r="AF660" s="1"/>
  <c r="AF661" s="1"/>
  <c r="AF662" s="1"/>
  <c r="AF663" s="1"/>
  <c r="AF664" s="1"/>
  <c r="AF665" s="1"/>
  <c r="AF666" s="1"/>
  <c r="AF667" s="1"/>
  <c r="AF668" s="1"/>
  <c r="AF669" s="1"/>
  <c r="AF670" s="1"/>
  <c r="AF671" s="1"/>
  <c r="AF672" s="1"/>
  <c r="AF673" s="1"/>
  <c r="AF674" s="1"/>
  <c r="AF675" s="1"/>
  <c r="AF676" s="1"/>
  <c r="AF677" s="1"/>
  <c r="AF678" s="1"/>
  <c r="AF679" s="1"/>
  <c r="AF680" s="1"/>
  <c r="AF681" s="1"/>
  <c r="AF682" s="1"/>
  <c r="AF683" s="1"/>
  <c r="AF684" s="1"/>
  <c r="AF685" s="1"/>
  <c r="AF686" s="1"/>
  <c r="AF687" s="1"/>
  <c r="AF688" s="1"/>
  <c r="AF689" s="1"/>
  <c r="AF690" s="1"/>
  <c r="AF691" s="1"/>
  <c r="AF692" s="1"/>
  <c r="AF693" s="1"/>
  <c r="AF694" s="1"/>
  <c r="AF695" s="1"/>
  <c r="AF696" s="1"/>
  <c r="AF697" s="1"/>
  <c r="AF698" s="1"/>
  <c r="AF699" s="1"/>
  <c r="AF700" s="1"/>
  <c r="AF701" s="1"/>
  <c r="AF702" s="1"/>
  <c r="AF703" s="1"/>
  <c r="O2"/>
  <c r="O3" s="1"/>
  <c r="O4" s="1"/>
  <c r="O5" s="1"/>
  <c r="O6" s="1"/>
  <c r="O7" s="1"/>
  <c r="V7" s="1"/>
  <c r="R2"/>
  <c r="R3" s="1"/>
  <c r="R4" s="1"/>
  <c r="R5" s="1"/>
  <c r="R6" s="1"/>
  <c r="R7" s="1"/>
  <c r="AG2"/>
  <c r="AG3" s="1"/>
  <c r="Z10"/>
  <c r="Z9"/>
  <c r="U5"/>
  <c r="Z5"/>
  <c r="Z4"/>
  <c r="Y7"/>
  <c r="Y6"/>
  <c r="Y2"/>
  <c r="Z2"/>
  <c r="AQ2" s="1"/>
  <c r="U6"/>
  <c r="Z6"/>
  <c r="AD2"/>
  <c r="AD3" s="1"/>
  <c r="AD4" s="1"/>
  <c r="AD5" s="1"/>
  <c r="AD6" s="1"/>
  <c r="AD7" s="1"/>
  <c r="AD8" s="1"/>
  <c r="AD9" s="1"/>
  <c r="AD10" s="1"/>
  <c r="AD11" s="1"/>
  <c r="AD12" s="1"/>
  <c r="AD13" s="1"/>
  <c r="AD14" s="1"/>
  <c r="AD15" s="1"/>
  <c r="AD16" s="1"/>
  <c r="AD17" s="1"/>
  <c r="AD18" s="1"/>
  <c r="AD19" s="1"/>
  <c r="AD20" s="1"/>
  <c r="AD21" s="1"/>
  <c r="AD22" s="1"/>
  <c r="AD23" s="1"/>
  <c r="AD24" s="1"/>
  <c r="AD25" s="1"/>
  <c r="AD26" s="1"/>
  <c r="AD27" s="1"/>
  <c r="AD28" s="1"/>
  <c r="AD29" s="1"/>
  <c r="AD30" s="1"/>
  <c r="AD31" s="1"/>
  <c r="AD32" s="1"/>
  <c r="AD33" s="1"/>
  <c r="AD34" s="1"/>
  <c r="AD35" s="1"/>
  <c r="AD36" s="1"/>
  <c r="AD37" s="1"/>
  <c r="AD38" s="1"/>
  <c r="AD39" s="1"/>
  <c r="AD40" s="1"/>
  <c r="AD41" s="1"/>
  <c r="AD42" s="1"/>
  <c r="AD43" s="1"/>
  <c r="AD44" s="1"/>
  <c r="AD45" s="1"/>
  <c r="AD46" s="1"/>
  <c r="AD47" s="1"/>
  <c r="AD48" s="1"/>
  <c r="AD49" s="1"/>
  <c r="AD50" s="1"/>
  <c r="AD51" s="1"/>
  <c r="AD52" s="1"/>
  <c r="AD53" s="1"/>
  <c r="AD54" s="1"/>
  <c r="AD55" s="1"/>
  <c r="AD56" s="1"/>
  <c r="AD57" s="1"/>
  <c r="AD58" s="1"/>
  <c r="AD59" s="1"/>
  <c r="AD60" s="1"/>
  <c r="AD61" s="1"/>
  <c r="AD62" s="1"/>
  <c r="AD63" s="1"/>
  <c r="AD64" s="1"/>
  <c r="AD65" s="1"/>
  <c r="AD66" s="1"/>
  <c r="AD67" s="1"/>
  <c r="AD68" s="1"/>
  <c r="AD69" s="1"/>
  <c r="AD70" s="1"/>
  <c r="AD71" s="1"/>
  <c r="AD72" s="1"/>
  <c r="AD73" s="1"/>
  <c r="AD74" s="1"/>
  <c r="AD75" s="1"/>
  <c r="AD76" s="1"/>
  <c r="AD77" s="1"/>
  <c r="AD78" s="1"/>
  <c r="AD79" s="1"/>
  <c r="AD80" s="1"/>
  <c r="AD81" s="1"/>
  <c r="AD82" s="1"/>
  <c r="AD83" s="1"/>
  <c r="AD84" s="1"/>
  <c r="AD85" s="1"/>
  <c r="AD86" s="1"/>
  <c r="AD87" s="1"/>
  <c r="AD88" s="1"/>
  <c r="AD89" s="1"/>
  <c r="AD90" s="1"/>
  <c r="AD91" s="1"/>
  <c r="AD92" s="1"/>
  <c r="AD93" s="1"/>
  <c r="AD94" s="1"/>
  <c r="AD95" s="1"/>
  <c r="AD96" s="1"/>
  <c r="AD97" s="1"/>
  <c r="AD98" s="1"/>
  <c r="AD99" s="1"/>
  <c r="AD100" s="1"/>
  <c r="AD101" s="1"/>
  <c r="AD102" s="1"/>
  <c r="AD103" s="1"/>
  <c r="AD104" s="1"/>
  <c r="AD105" s="1"/>
  <c r="AD106" s="1"/>
  <c r="AD107" s="1"/>
  <c r="AD108" s="1"/>
  <c r="AD109" s="1"/>
  <c r="AD110" s="1"/>
  <c r="AD111" s="1"/>
  <c r="AD112" s="1"/>
  <c r="AD113" s="1"/>
  <c r="AD114" s="1"/>
  <c r="AD115" s="1"/>
  <c r="AD116" s="1"/>
  <c r="AD117" s="1"/>
  <c r="AD118" s="1"/>
  <c r="AD119" s="1"/>
  <c r="AD120" s="1"/>
  <c r="AD121" s="1"/>
  <c r="AD122" s="1"/>
  <c r="AD123" s="1"/>
  <c r="AD124" s="1"/>
  <c r="AD125" s="1"/>
  <c r="AD126" s="1"/>
  <c r="AD127" s="1"/>
  <c r="AD128" s="1"/>
  <c r="AD129" s="1"/>
  <c r="AD130" s="1"/>
  <c r="AD131" s="1"/>
  <c r="AD132" s="1"/>
  <c r="AD133" s="1"/>
  <c r="AD134" s="1"/>
  <c r="AD135" s="1"/>
  <c r="AD136" s="1"/>
  <c r="AD137" s="1"/>
  <c r="AD138" s="1"/>
  <c r="AD139" s="1"/>
  <c r="AD140" s="1"/>
  <c r="AD141" s="1"/>
  <c r="AD142" s="1"/>
  <c r="AD143" s="1"/>
  <c r="AD144" s="1"/>
  <c r="AD145" s="1"/>
  <c r="AD146" s="1"/>
  <c r="AD147" s="1"/>
  <c r="AD148" s="1"/>
  <c r="AD149" s="1"/>
  <c r="AD150" s="1"/>
  <c r="AD151" s="1"/>
  <c r="AD152" s="1"/>
  <c r="AD153" s="1"/>
  <c r="AD154" s="1"/>
  <c r="AD155" s="1"/>
  <c r="AD156" s="1"/>
  <c r="AD157" s="1"/>
  <c r="AD158" s="1"/>
  <c r="AD159" s="1"/>
  <c r="AD160" s="1"/>
  <c r="AD161" s="1"/>
  <c r="AD162" s="1"/>
  <c r="AD163" s="1"/>
  <c r="AD164" s="1"/>
  <c r="AD165" s="1"/>
  <c r="AD166" s="1"/>
  <c r="AD167" s="1"/>
  <c r="AD168" s="1"/>
  <c r="AD169" s="1"/>
  <c r="AD170" s="1"/>
  <c r="AD171" s="1"/>
  <c r="AD172" s="1"/>
  <c r="AD173" s="1"/>
  <c r="AD174" s="1"/>
  <c r="AD175" s="1"/>
  <c r="AD176" s="1"/>
  <c r="AD177" s="1"/>
  <c r="AD178" s="1"/>
  <c r="AD179" s="1"/>
  <c r="AD180" s="1"/>
  <c r="AD181" s="1"/>
  <c r="AD182" s="1"/>
  <c r="AD183" s="1"/>
  <c r="AD184" s="1"/>
  <c r="AD185" s="1"/>
  <c r="AD186" s="1"/>
  <c r="AD187" s="1"/>
  <c r="AD188" s="1"/>
  <c r="AD189" s="1"/>
  <c r="AD190" s="1"/>
  <c r="AD191" s="1"/>
  <c r="AD192" s="1"/>
  <c r="AD193" s="1"/>
  <c r="AD194" s="1"/>
  <c r="AD195" s="1"/>
  <c r="AD196" s="1"/>
  <c r="AD197" s="1"/>
  <c r="AD198" s="1"/>
  <c r="AD199" s="1"/>
  <c r="AD200" s="1"/>
  <c r="AD201" s="1"/>
  <c r="AD202" s="1"/>
  <c r="AD203" s="1"/>
  <c r="AD204" s="1"/>
  <c r="AD205" s="1"/>
  <c r="AD206" s="1"/>
  <c r="AD207" s="1"/>
  <c r="AD208" s="1"/>
  <c r="AD209" s="1"/>
  <c r="AD210" s="1"/>
  <c r="AD211" s="1"/>
  <c r="AD212" s="1"/>
  <c r="AD213" s="1"/>
  <c r="AD214" s="1"/>
  <c r="AD215" s="1"/>
  <c r="AD216" s="1"/>
  <c r="AD217" s="1"/>
  <c r="AD218" s="1"/>
  <c r="AD219" s="1"/>
  <c r="AD220" s="1"/>
  <c r="AD221" s="1"/>
  <c r="AD222" s="1"/>
  <c r="AD223" s="1"/>
  <c r="AD224" s="1"/>
  <c r="AD225" s="1"/>
  <c r="AD226" s="1"/>
  <c r="AD227" s="1"/>
  <c r="AD228" s="1"/>
  <c r="AD229" s="1"/>
  <c r="AD230" s="1"/>
  <c r="AD231" s="1"/>
  <c r="AD232" s="1"/>
  <c r="AD233" s="1"/>
  <c r="AD234" s="1"/>
  <c r="AD235" s="1"/>
  <c r="AD236" s="1"/>
  <c r="AD237" s="1"/>
  <c r="AD238" s="1"/>
  <c r="AD239" s="1"/>
  <c r="AD240" s="1"/>
  <c r="AD241" s="1"/>
  <c r="AD242" s="1"/>
  <c r="AD243" s="1"/>
  <c r="AD244" s="1"/>
  <c r="AD245" s="1"/>
  <c r="AD246" s="1"/>
  <c r="AD247" s="1"/>
  <c r="AD248" s="1"/>
  <c r="AD249" s="1"/>
  <c r="AD250" s="1"/>
  <c r="AD251" s="1"/>
  <c r="AD252" s="1"/>
  <c r="AD253" s="1"/>
  <c r="AD254" s="1"/>
  <c r="AD255" s="1"/>
  <c r="AD256" s="1"/>
  <c r="AD257" s="1"/>
  <c r="AD258" s="1"/>
  <c r="AD259" s="1"/>
  <c r="AD260" s="1"/>
  <c r="AD261" s="1"/>
  <c r="AD262" s="1"/>
  <c r="AD263" s="1"/>
  <c r="AD264" s="1"/>
  <c r="AD265" s="1"/>
  <c r="AD266" s="1"/>
  <c r="AD267" s="1"/>
  <c r="AD268" s="1"/>
  <c r="AD269" s="1"/>
  <c r="AD270" s="1"/>
  <c r="AD271" s="1"/>
  <c r="AD272" s="1"/>
  <c r="AD273" s="1"/>
  <c r="AD274" s="1"/>
  <c r="AD275" s="1"/>
  <c r="AD276" s="1"/>
  <c r="AD277" s="1"/>
  <c r="AD278" s="1"/>
  <c r="AD279" s="1"/>
  <c r="AD280" s="1"/>
  <c r="AD281" s="1"/>
  <c r="AD282" s="1"/>
  <c r="AD283" s="1"/>
  <c r="AD284" s="1"/>
  <c r="AD285" s="1"/>
  <c r="AD286" s="1"/>
  <c r="AD287" s="1"/>
  <c r="AD288" s="1"/>
  <c r="AD289" s="1"/>
  <c r="AD290" s="1"/>
  <c r="AD291" s="1"/>
  <c r="AD292" s="1"/>
  <c r="AD293" s="1"/>
  <c r="AD294" s="1"/>
  <c r="AD295" s="1"/>
  <c r="AD296" s="1"/>
  <c r="AD297" s="1"/>
  <c r="AD298" s="1"/>
  <c r="AD299" s="1"/>
  <c r="AD300" s="1"/>
  <c r="AD301" s="1"/>
  <c r="AD302" s="1"/>
  <c r="AD303" s="1"/>
  <c r="AD304" s="1"/>
  <c r="AD305" s="1"/>
  <c r="AD306" s="1"/>
  <c r="AD307" s="1"/>
  <c r="AD308" s="1"/>
  <c r="AD309" s="1"/>
  <c r="AD310" s="1"/>
  <c r="AD311" s="1"/>
  <c r="AD312" s="1"/>
  <c r="AD313" s="1"/>
  <c r="AD314" s="1"/>
  <c r="AD315" s="1"/>
  <c r="AD316" s="1"/>
  <c r="AD317" s="1"/>
  <c r="AD318" s="1"/>
  <c r="AD319" s="1"/>
  <c r="AD320" s="1"/>
  <c r="AD321" s="1"/>
  <c r="AD322" s="1"/>
  <c r="AD323" s="1"/>
  <c r="AD324" s="1"/>
  <c r="AD325" s="1"/>
  <c r="AD326" s="1"/>
  <c r="AD327" s="1"/>
  <c r="AD328" s="1"/>
  <c r="AD329" s="1"/>
  <c r="AD330" s="1"/>
  <c r="AD331" s="1"/>
  <c r="AD332" s="1"/>
  <c r="AD333" s="1"/>
  <c r="AD334" s="1"/>
  <c r="AD335" s="1"/>
  <c r="AD336" s="1"/>
  <c r="AD337" s="1"/>
  <c r="AD338" s="1"/>
  <c r="AD339" s="1"/>
  <c r="AD340" s="1"/>
  <c r="AD341" s="1"/>
  <c r="AD342" s="1"/>
  <c r="AD343" s="1"/>
  <c r="AD344" s="1"/>
  <c r="AD345" s="1"/>
  <c r="AD346" s="1"/>
  <c r="AD347" s="1"/>
  <c r="AD348" s="1"/>
  <c r="AD349" s="1"/>
  <c r="AD350" s="1"/>
  <c r="AD351" s="1"/>
  <c r="AD352" s="1"/>
  <c r="AD353" s="1"/>
  <c r="AD354" s="1"/>
  <c r="AD355" s="1"/>
  <c r="AD356" s="1"/>
  <c r="AD357" s="1"/>
  <c r="AD358" s="1"/>
  <c r="AD359" s="1"/>
  <c r="AD360" s="1"/>
  <c r="AD361" s="1"/>
  <c r="AD362" s="1"/>
  <c r="AD363" s="1"/>
  <c r="AD364" s="1"/>
  <c r="AD365" s="1"/>
  <c r="AD366" s="1"/>
  <c r="AD367" s="1"/>
  <c r="AD368" s="1"/>
  <c r="AD369" s="1"/>
  <c r="AD370" s="1"/>
  <c r="AD371" s="1"/>
  <c r="AD372" s="1"/>
  <c r="AD373" s="1"/>
  <c r="AD374" s="1"/>
  <c r="AD375" s="1"/>
  <c r="AD376" s="1"/>
  <c r="AD377" s="1"/>
  <c r="AD378" s="1"/>
  <c r="AD379" s="1"/>
  <c r="AD380" s="1"/>
  <c r="AD381" s="1"/>
  <c r="AD382" s="1"/>
  <c r="AD383" s="1"/>
  <c r="AD384" s="1"/>
  <c r="AD385" s="1"/>
  <c r="AD386" s="1"/>
  <c r="AD387" s="1"/>
  <c r="AD388" s="1"/>
  <c r="AD389" s="1"/>
  <c r="AD390" s="1"/>
  <c r="AD391" s="1"/>
  <c r="AD392" s="1"/>
  <c r="AD393" s="1"/>
  <c r="AD394" s="1"/>
  <c r="AD395" s="1"/>
  <c r="AD396" s="1"/>
  <c r="AD397" s="1"/>
  <c r="AD398" s="1"/>
  <c r="AD399" s="1"/>
  <c r="AD400" s="1"/>
  <c r="AD401" s="1"/>
  <c r="AD402" s="1"/>
  <c r="AD403" s="1"/>
  <c r="AD404" s="1"/>
  <c r="AD405" s="1"/>
  <c r="AD406" s="1"/>
  <c r="AD407" s="1"/>
  <c r="AD408" s="1"/>
  <c r="AD409" s="1"/>
  <c r="AD410" s="1"/>
  <c r="AD411" s="1"/>
  <c r="AD412" s="1"/>
  <c r="AD413" s="1"/>
  <c r="AD414" s="1"/>
  <c r="AD415" s="1"/>
  <c r="AD416" s="1"/>
  <c r="AD417" s="1"/>
  <c r="AD418" s="1"/>
  <c r="AD419" s="1"/>
  <c r="AD420" s="1"/>
  <c r="AD421" s="1"/>
  <c r="AD422" s="1"/>
  <c r="AD423" s="1"/>
  <c r="AD424" s="1"/>
  <c r="AD425" s="1"/>
  <c r="AD426" s="1"/>
  <c r="AD427" s="1"/>
  <c r="AD428" s="1"/>
  <c r="AD429" s="1"/>
  <c r="AD430" s="1"/>
  <c r="AD431" s="1"/>
  <c r="AD432" s="1"/>
  <c r="AD433" s="1"/>
  <c r="AD434" s="1"/>
  <c r="AD435" s="1"/>
  <c r="AD436" s="1"/>
  <c r="AD437" s="1"/>
  <c r="AD438" s="1"/>
  <c r="AD439" s="1"/>
  <c r="AD440" s="1"/>
  <c r="AD441" s="1"/>
  <c r="AD442" s="1"/>
  <c r="AD443" s="1"/>
  <c r="AD444" s="1"/>
  <c r="AD445" s="1"/>
  <c r="AD446" s="1"/>
  <c r="AD447" s="1"/>
  <c r="AD448" s="1"/>
  <c r="AD449" s="1"/>
  <c r="AD450" s="1"/>
  <c r="AD451" s="1"/>
  <c r="AD452" s="1"/>
  <c r="AD453" s="1"/>
  <c r="AD454" s="1"/>
  <c r="AD455" s="1"/>
  <c r="AD456" s="1"/>
  <c r="AD457" s="1"/>
  <c r="AD458" s="1"/>
  <c r="AD459" s="1"/>
  <c r="AD460" s="1"/>
  <c r="AD461" s="1"/>
  <c r="AD462" s="1"/>
  <c r="AD463" s="1"/>
  <c r="AD464" s="1"/>
  <c r="AD465" s="1"/>
  <c r="AD466" s="1"/>
  <c r="AD467" s="1"/>
  <c r="AD468" s="1"/>
  <c r="AD469" s="1"/>
  <c r="AD470" s="1"/>
  <c r="AD471" s="1"/>
  <c r="AD472" s="1"/>
  <c r="AD473" s="1"/>
  <c r="AD474" s="1"/>
  <c r="AD475" s="1"/>
  <c r="AD476" s="1"/>
  <c r="AD477" s="1"/>
  <c r="AD478" s="1"/>
  <c r="AD479" s="1"/>
  <c r="AD480" s="1"/>
  <c r="AD481" s="1"/>
  <c r="AD482" s="1"/>
  <c r="AD483" s="1"/>
  <c r="AD484" s="1"/>
  <c r="AD485" s="1"/>
  <c r="AD486" s="1"/>
  <c r="AD487" s="1"/>
  <c r="AD488" s="1"/>
  <c r="AD489" s="1"/>
  <c r="AD490" s="1"/>
  <c r="AD491" s="1"/>
  <c r="AD492" s="1"/>
  <c r="AD493" s="1"/>
  <c r="AD494" s="1"/>
  <c r="AD495" s="1"/>
  <c r="AD496" s="1"/>
  <c r="AD497" s="1"/>
  <c r="AD498" s="1"/>
  <c r="AD499" s="1"/>
  <c r="AD500" s="1"/>
  <c r="AD501" s="1"/>
  <c r="AD502" s="1"/>
  <c r="AD503" s="1"/>
  <c r="AD504" s="1"/>
  <c r="AD505" s="1"/>
  <c r="AD506" s="1"/>
  <c r="AD507" s="1"/>
  <c r="AD508" s="1"/>
  <c r="AD509" s="1"/>
  <c r="AD510" s="1"/>
  <c r="AD511" s="1"/>
  <c r="AD512" s="1"/>
  <c r="AD513" s="1"/>
  <c r="AD514" s="1"/>
  <c r="AD515" s="1"/>
  <c r="AD516" s="1"/>
  <c r="AD517" s="1"/>
  <c r="AD518" s="1"/>
  <c r="AD519" s="1"/>
  <c r="AD520" s="1"/>
  <c r="AD521" s="1"/>
  <c r="AD522" s="1"/>
  <c r="AD523" s="1"/>
  <c r="AD524" s="1"/>
  <c r="AD525" s="1"/>
  <c r="AD526" s="1"/>
  <c r="AD527" s="1"/>
  <c r="AD528" s="1"/>
  <c r="AD529" s="1"/>
  <c r="AD530" s="1"/>
  <c r="AD531" s="1"/>
  <c r="AD532" s="1"/>
  <c r="AD533" s="1"/>
  <c r="AD534" s="1"/>
  <c r="AD535" s="1"/>
  <c r="AD536" s="1"/>
  <c r="AD537" s="1"/>
  <c r="AD538" s="1"/>
  <c r="AD539" s="1"/>
  <c r="AD540" s="1"/>
  <c r="AD541" s="1"/>
  <c r="AD542" s="1"/>
  <c r="AD543" s="1"/>
  <c r="AD544" s="1"/>
  <c r="AD545" s="1"/>
  <c r="AD546" s="1"/>
  <c r="AD547" s="1"/>
  <c r="AD548" s="1"/>
  <c r="AD549" s="1"/>
  <c r="AD550" s="1"/>
  <c r="AD551" s="1"/>
  <c r="AD552" s="1"/>
  <c r="AD553" s="1"/>
  <c r="AD554" s="1"/>
  <c r="AD555" s="1"/>
  <c r="AD556" s="1"/>
  <c r="AD557" s="1"/>
  <c r="AD558" s="1"/>
  <c r="AD559" s="1"/>
  <c r="AD560" s="1"/>
  <c r="AD561" s="1"/>
  <c r="AD562" s="1"/>
  <c r="AD563" s="1"/>
  <c r="AD564" s="1"/>
  <c r="AD565" s="1"/>
  <c r="AD566" s="1"/>
  <c r="AD567" s="1"/>
  <c r="AD568" s="1"/>
  <c r="AD569" s="1"/>
  <c r="AD570" s="1"/>
  <c r="AD571" s="1"/>
  <c r="AD572" s="1"/>
  <c r="AD573" s="1"/>
  <c r="AD574" s="1"/>
  <c r="AD575" s="1"/>
  <c r="AD576" s="1"/>
  <c r="AD577" s="1"/>
  <c r="AD578" s="1"/>
  <c r="AD579" s="1"/>
  <c r="AD580" s="1"/>
  <c r="AD581" s="1"/>
  <c r="AD582" s="1"/>
  <c r="AD583" s="1"/>
  <c r="AD584" s="1"/>
  <c r="AD585" s="1"/>
  <c r="AD586" s="1"/>
  <c r="AD587" s="1"/>
  <c r="AD588" s="1"/>
  <c r="AD589" s="1"/>
  <c r="AD590" s="1"/>
  <c r="AD591" s="1"/>
  <c r="AD592" s="1"/>
  <c r="AD593" s="1"/>
  <c r="AD594" s="1"/>
  <c r="AD595" s="1"/>
  <c r="AD596" s="1"/>
  <c r="AD597" s="1"/>
  <c r="AD598" s="1"/>
  <c r="AD599" s="1"/>
  <c r="AD600" s="1"/>
  <c r="AD601" s="1"/>
  <c r="AD602" s="1"/>
  <c r="AD603" s="1"/>
  <c r="AD604" s="1"/>
  <c r="AD605" s="1"/>
  <c r="AD606" s="1"/>
  <c r="AD607" s="1"/>
  <c r="AD608" s="1"/>
  <c r="AD609" s="1"/>
  <c r="AD610" s="1"/>
  <c r="AD611" s="1"/>
  <c r="AD612" s="1"/>
  <c r="AD613" s="1"/>
  <c r="AD614" s="1"/>
  <c r="AD615" s="1"/>
  <c r="AD616" s="1"/>
  <c r="AD617" s="1"/>
  <c r="AD618" s="1"/>
  <c r="AD619" s="1"/>
  <c r="AD620" s="1"/>
  <c r="AD621" s="1"/>
  <c r="AD622" s="1"/>
  <c r="AD623" s="1"/>
  <c r="AD624" s="1"/>
  <c r="AD625" s="1"/>
  <c r="AD626" s="1"/>
  <c r="AD627" s="1"/>
  <c r="AD628" s="1"/>
  <c r="AD629" s="1"/>
  <c r="AD630" s="1"/>
  <c r="AD631" s="1"/>
  <c r="AD632" s="1"/>
  <c r="AD633" s="1"/>
  <c r="AD634" s="1"/>
  <c r="AD635" s="1"/>
  <c r="AD636" s="1"/>
  <c r="AD637" s="1"/>
  <c r="AD638" s="1"/>
  <c r="AD639" s="1"/>
  <c r="AD640" s="1"/>
  <c r="AD641" s="1"/>
  <c r="AD642" s="1"/>
  <c r="AD643" s="1"/>
  <c r="AD644" s="1"/>
  <c r="AD645" s="1"/>
  <c r="AD646" s="1"/>
  <c r="AD647" s="1"/>
  <c r="AD648" s="1"/>
  <c r="AD649" s="1"/>
  <c r="AD650" s="1"/>
  <c r="AD651" s="1"/>
  <c r="AD652" s="1"/>
  <c r="AD653" s="1"/>
  <c r="AD654" s="1"/>
  <c r="AD655" s="1"/>
  <c r="AD656" s="1"/>
  <c r="AD657" s="1"/>
  <c r="AD658" s="1"/>
  <c r="AD659" s="1"/>
  <c r="AD660" s="1"/>
  <c r="AD661" s="1"/>
  <c r="AD662" s="1"/>
  <c r="AD663" s="1"/>
  <c r="AD664" s="1"/>
  <c r="AD665" s="1"/>
  <c r="AD666" s="1"/>
  <c r="AD667" s="1"/>
  <c r="AD668" s="1"/>
  <c r="AD669" s="1"/>
  <c r="AD670" s="1"/>
  <c r="AD671" s="1"/>
  <c r="AD672" s="1"/>
  <c r="AD673" s="1"/>
  <c r="AD674" s="1"/>
  <c r="AD675" s="1"/>
  <c r="AD676" s="1"/>
  <c r="AD677" s="1"/>
  <c r="AD678" s="1"/>
  <c r="AD679" s="1"/>
  <c r="AD680" s="1"/>
  <c r="AD681" s="1"/>
  <c r="AD682" s="1"/>
  <c r="AD683" s="1"/>
  <c r="AD684" s="1"/>
  <c r="AD685" s="1"/>
  <c r="AD686" s="1"/>
  <c r="AD687" s="1"/>
  <c r="AD688" s="1"/>
  <c r="AD689" s="1"/>
  <c r="AD690" s="1"/>
  <c r="AD691" s="1"/>
  <c r="AD692" s="1"/>
  <c r="AD693" s="1"/>
  <c r="AD694" s="1"/>
  <c r="AD695" s="1"/>
  <c r="AD696" s="1"/>
  <c r="AD697" s="1"/>
  <c r="AD698" s="1"/>
  <c r="AD699" s="1"/>
  <c r="AD700" s="1"/>
  <c r="AD701" s="1"/>
  <c r="AD702" s="1"/>
  <c r="AD703" s="1"/>
  <c r="U2"/>
  <c r="Z7" l="1"/>
  <c r="Z3"/>
  <c r="AQ3" s="1"/>
  <c r="AT2"/>
  <c r="AH696"/>
  <c r="AQ10"/>
  <c r="AQ5"/>
  <c r="AQ4"/>
  <c r="AQ9"/>
  <c r="AP7"/>
  <c r="Z11"/>
  <c r="AQ11" s="1"/>
  <c r="Z13"/>
  <c r="AQ13" s="1"/>
  <c r="Y4"/>
  <c r="X2"/>
  <c r="AR2" s="1"/>
  <c r="AC638"/>
  <c r="V5"/>
  <c r="V4"/>
  <c r="V3"/>
  <c r="AS6"/>
  <c r="U4"/>
  <c r="AS4" s="1"/>
  <c r="U3"/>
  <c r="V2"/>
  <c r="V6"/>
  <c r="W5"/>
  <c r="AP5" s="1"/>
  <c r="W6"/>
  <c r="AP6" s="1"/>
  <c r="Y5"/>
  <c r="Y3"/>
  <c r="AT3" s="1"/>
  <c r="Z12"/>
  <c r="AQ12" s="1"/>
  <c r="Z15"/>
  <c r="AQ15" s="1"/>
  <c r="S18"/>
  <c r="Z17"/>
  <c r="AQ17" s="1"/>
  <c r="Z14"/>
  <c r="AQ14" s="1"/>
  <c r="Z8"/>
  <c r="AQ8" s="1"/>
  <c r="Q4"/>
  <c r="X3"/>
  <c r="W3"/>
  <c r="AP3" s="1"/>
  <c r="W2"/>
  <c r="AP2" s="1"/>
  <c r="W4"/>
  <c r="AP4" s="1"/>
  <c r="AQ6"/>
  <c r="AS7"/>
  <c r="AS5"/>
  <c r="AS3"/>
  <c r="AG4"/>
  <c r="AG5" s="1"/>
  <c r="AG6" s="1"/>
  <c r="AS2"/>
  <c r="Z16"/>
  <c r="AQ16" s="1"/>
  <c r="AQ7"/>
  <c r="AR3" l="1"/>
  <c r="AH697"/>
  <c r="AA2"/>
  <c r="AA3"/>
  <c r="AC639"/>
  <c r="S19"/>
  <c r="Z18"/>
  <c r="AQ18" s="1"/>
  <c r="Q5"/>
  <c r="X4"/>
  <c r="AT4"/>
  <c r="AG7"/>
  <c r="AT6"/>
  <c r="AT5"/>
  <c r="AH698" l="1"/>
  <c r="AC640"/>
  <c r="S20"/>
  <c r="Z19"/>
  <c r="AQ19" s="1"/>
  <c r="Q6"/>
  <c r="X5"/>
  <c r="AA4"/>
  <c r="AR4"/>
  <c r="AG8"/>
  <c r="AG9" s="1"/>
  <c r="AG10" s="1"/>
  <c r="AG11" s="1"/>
  <c r="AG12" s="1"/>
  <c r="AG13" s="1"/>
  <c r="AG14" s="1"/>
  <c r="AG15" s="1"/>
  <c r="AG16" s="1"/>
  <c r="AG17" s="1"/>
  <c r="AG18" s="1"/>
  <c r="AG19" s="1"/>
  <c r="AG20" s="1"/>
  <c r="AG21" s="1"/>
  <c r="AG22" s="1"/>
  <c r="AG23" s="1"/>
  <c r="AG24" s="1"/>
  <c r="AG25" s="1"/>
  <c r="AG26" s="1"/>
  <c r="AG27" s="1"/>
  <c r="AG28" s="1"/>
  <c r="AG29" s="1"/>
  <c r="AG30" s="1"/>
  <c r="AG31" s="1"/>
  <c r="AG32" s="1"/>
  <c r="AG33" s="1"/>
  <c r="AG34" s="1"/>
  <c r="AG35" s="1"/>
  <c r="AG36" s="1"/>
  <c r="AG37" s="1"/>
  <c r="AG38" s="1"/>
  <c r="AG39" s="1"/>
  <c r="AG40" s="1"/>
  <c r="AG41" s="1"/>
  <c r="AG42" s="1"/>
  <c r="AG43" s="1"/>
  <c r="AG44" s="1"/>
  <c r="AG45" s="1"/>
  <c r="AG46" s="1"/>
  <c r="AG47" s="1"/>
  <c r="AG48" s="1"/>
  <c r="AG49" s="1"/>
  <c r="AG50" s="1"/>
  <c r="AG51" s="1"/>
  <c r="AG52" s="1"/>
  <c r="AG53" s="1"/>
  <c r="AG54" s="1"/>
  <c r="AG55" s="1"/>
  <c r="AG56" s="1"/>
  <c r="AG57" s="1"/>
  <c r="AG58" s="1"/>
  <c r="AG59" s="1"/>
  <c r="AG60" s="1"/>
  <c r="AG61" s="1"/>
  <c r="AG62" s="1"/>
  <c r="AG63" s="1"/>
  <c r="AG64" s="1"/>
  <c r="AG65" s="1"/>
  <c r="AG66" s="1"/>
  <c r="AG67" s="1"/>
  <c r="AG68" s="1"/>
  <c r="AG69" s="1"/>
  <c r="AG70" s="1"/>
  <c r="AG71" s="1"/>
  <c r="AG72" s="1"/>
  <c r="AG73" s="1"/>
  <c r="AG74" s="1"/>
  <c r="AG75" s="1"/>
  <c r="AG76" s="1"/>
  <c r="AG77" s="1"/>
  <c r="AG78" s="1"/>
  <c r="AG79" s="1"/>
  <c r="AG80" s="1"/>
  <c r="AG81" s="1"/>
  <c r="AG82" s="1"/>
  <c r="AG83" s="1"/>
  <c r="AG84" s="1"/>
  <c r="AG85" s="1"/>
  <c r="AG86" s="1"/>
  <c r="AG87" s="1"/>
  <c r="AG88" s="1"/>
  <c r="AG89" s="1"/>
  <c r="AG90" s="1"/>
  <c r="AG91" s="1"/>
  <c r="AG92" s="1"/>
  <c r="AG93" s="1"/>
  <c r="AG94" s="1"/>
  <c r="AG95" s="1"/>
  <c r="AG96" s="1"/>
  <c r="AG97" s="1"/>
  <c r="AG98" s="1"/>
  <c r="AG99" s="1"/>
  <c r="AG100" s="1"/>
  <c r="AG101" s="1"/>
  <c r="AG102" s="1"/>
  <c r="AG103" s="1"/>
  <c r="AG104" s="1"/>
  <c r="AG105" s="1"/>
  <c r="AG106" s="1"/>
  <c r="AG107" s="1"/>
  <c r="AG108" s="1"/>
  <c r="AG109" s="1"/>
  <c r="AG110" s="1"/>
  <c r="AG111" s="1"/>
  <c r="AG112" s="1"/>
  <c r="AG113" s="1"/>
  <c r="AG114" s="1"/>
  <c r="AG115" s="1"/>
  <c r="AG116" s="1"/>
  <c r="AG117" s="1"/>
  <c r="AG118" s="1"/>
  <c r="AG119" s="1"/>
  <c r="AG120" s="1"/>
  <c r="AG121" s="1"/>
  <c r="AG122" s="1"/>
  <c r="AG123" s="1"/>
  <c r="AG124" s="1"/>
  <c r="AG125" s="1"/>
  <c r="AG126" s="1"/>
  <c r="AG127" s="1"/>
  <c r="AG128" s="1"/>
  <c r="AG129" s="1"/>
  <c r="AG130" s="1"/>
  <c r="AG131" s="1"/>
  <c r="AG132" s="1"/>
  <c r="AG133" s="1"/>
  <c r="AG134" s="1"/>
  <c r="AG135" s="1"/>
  <c r="AG136" s="1"/>
  <c r="AG137" s="1"/>
  <c r="AG138" s="1"/>
  <c r="AG139" s="1"/>
  <c r="AG140" s="1"/>
  <c r="AG141" s="1"/>
  <c r="AG142" s="1"/>
  <c r="AG143" s="1"/>
  <c r="AG144" s="1"/>
  <c r="AG145" s="1"/>
  <c r="AG146" s="1"/>
  <c r="AG147" s="1"/>
  <c r="AG148" s="1"/>
  <c r="AG149" s="1"/>
  <c r="AG150" s="1"/>
  <c r="AG151" s="1"/>
  <c r="AG152" s="1"/>
  <c r="AG153" s="1"/>
  <c r="AG154" s="1"/>
  <c r="AG155" s="1"/>
  <c r="AG156" s="1"/>
  <c r="AG157" s="1"/>
  <c r="AG158" s="1"/>
  <c r="AG159" s="1"/>
  <c r="AG160" s="1"/>
  <c r="AG161" s="1"/>
  <c r="AG162" s="1"/>
  <c r="AG163" s="1"/>
  <c r="AG164" s="1"/>
  <c r="AG165" s="1"/>
  <c r="AG166" s="1"/>
  <c r="AG167" s="1"/>
  <c r="AG168" s="1"/>
  <c r="AG169" s="1"/>
  <c r="AG170" s="1"/>
  <c r="AG171" s="1"/>
  <c r="AG172" s="1"/>
  <c r="AG173" s="1"/>
  <c r="AG174" s="1"/>
  <c r="AG175" s="1"/>
  <c r="AG176" s="1"/>
  <c r="AG177" s="1"/>
  <c r="AG178" s="1"/>
  <c r="AG179" s="1"/>
  <c r="AG180" s="1"/>
  <c r="AG181" s="1"/>
  <c r="AG182" s="1"/>
  <c r="AG183" s="1"/>
  <c r="AG184" s="1"/>
  <c r="AG185" s="1"/>
  <c r="AG186" s="1"/>
  <c r="AG187" s="1"/>
  <c r="AG188" s="1"/>
  <c r="AG189" s="1"/>
  <c r="AG190" s="1"/>
  <c r="AG191" s="1"/>
  <c r="AG192" s="1"/>
  <c r="AG193" s="1"/>
  <c r="AG194" s="1"/>
  <c r="AG195" s="1"/>
  <c r="AG196" s="1"/>
  <c r="AG197" s="1"/>
  <c r="AG198" s="1"/>
  <c r="AG199" s="1"/>
  <c r="AG200" s="1"/>
  <c r="AG201" s="1"/>
  <c r="AG202" s="1"/>
  <c r="AG203" s="1"/>
  <c r="AG204" s="1"/>
  <c r="AG205" s="1"/>
  <c r="AG206" s="1"/>
  <c r="AG207" s="1"/>
  <c r="AG208" s="1"/>
  <c r="AG209" s="1"/>
  <c r="AG210" s="1"/>
  <c r="AG211" s="1"/>
  <c r="AG212" s="1"/>
  <c r="AG213" s="1"/>
  <c r="AG214" s="1"/>
  <c r="AG215" s="1"/>
  <c r="AG216" s="1"/>
  <c r="AG217" s="1"/>
  <c r="AG218" s="1"/>
  <c r="AG219" s="1"/>
  <c r="AG220" s="1"/>
  <c r="AG221" s="1"/>
  <c r="AG222" s="1"/>
  <c r="AG223" s="1"/>
  <c r="AG224" s="1"/>
  <c r="AG225" s="1"/>
  <c r="AG226" s="1"/>
  <c r="AG227" s="1"/>
  <c r="AG228" s="1"/>
  <c r="AG229" s="1"/>
  <c r="AG230" s="1"/>
  <c r="AG231" s="1"/>
  <c r="AG232" s="1"/>
  <c r="AG233" s="1"/>
  <c r="AG234" s="1"/>
  <c r="AG235" s="1"/>
  <c r="AG236" s="1"/>
  <c r="AG237" s="1"/>
  <c r="AG238" s="1"/>
  <c r="AG239" s="1"/>
  <c r="AG240" s="1"/>
  <c r="AG241" s="1"/>
  <c r="AG242" s="1"/>
  <c r="AG243" s="1"/>
  <c r="AG244" s="1"/>
  <c r="AG245" s="1"/>
  <c r="AG246" s="1"/>
  <c r="AG247" s="1"/>
  <c r="AG248" s="1"/>
  <c r="AG249" s="1"/>
  <c r="AG250" s="1"/>
  <c r="AG251" s="1"/>
  <c r="AG252" s="1"/>
  <c r="AG253" s="1"/>
  <c r="AG254" s="1"/>
  <c r="AG255" s="1"/>
  <c r="AG256" s="1"/>
  <c r="AG257" s="1"/>
  <c r="AG258" s="1"/>
  <c r="AG259" s="1"/>
  <c r="AG260" s="1"/>
  <c r="AG261" s="1"/>
  <c r="AG262" s="1"/>
  <c r="AG263" s="1"/>
  <c r="AG264" s="1"/>
  <c r="AG265" s="1"/>
  <c r="AG266" s="1"/>
  <c r="AG267" s="1"/>
  <c r="AG268" s="1"/>
  <c r="AG269" s="1"/>
  <c r="AG270" s="1"/>
  <c r="AG271" s="1"/>
  <c r="AG272" s="1"/>
  <c r="AG273" s="1"/>
  <c r="AG274" s="1"/>
  <c r="AG275" s="1"/>
  <c r="AG276" s="1"/>
  <c r="AG277" s="1"/>
  <c r="AG278" s="1"/>
  <c r="AG279" s="1"/>
  <c r="AG280" s="1"/>
  <c r="AG281" s="1"/>
  <c r="AG282" s="1"/>
  <c r="AG283" s="1"/>
  <c r="AG284" s="1"/>
  <c r="AG285" s="1"/>
  <c r="AG286" s="1"/>
  <c r="AG287" s="1"/>
  <c r="AG288" s="1"/>
  <c r="AG289" s="1"/>
  <c r="AG290" s="1"/>
  <c r="AG291" s="1"/>
  <c r="AG292" s="1"/>
  <c r="AG293" s="1"/>
  <c r="AG294" s="1"/>
  <c r="AG295" s="1"/>
  <c r="AG296" s="1"/>
  <c r="AG297" s="1"/>
  <c r="AG298" s="1"/>
  <c r="AG299" s="1"/>
  <c r="AG300" s="1"/>
  <c r="AG301" s="1"/>
  <c r="AG302" s="1"/>
  <c r="AG303" s="1"/>
  <c r="AG304" s="1"/>
  <c r="AG305" s="1"/>
  <c r="AG306" s="1"/>
  <c r="AG307" s="1"/>
  <c r="AG308" s="1"/>
  <c r="AG309" s="1"/>
  <c r="AG310" s="1"/>
  <c r="AG311" s="1"/>
  <c r="AG312" s="1"/>
  <c r="AG313" s="1"/>
  <c r="AG314" s="1"/>
  <c r="AG315" s="1"/>
  <c r="AG316" s="1"/>
  <c r="AG317" s="1"/>
  <c r="AG318" s="1"/>
  <c r="AG319" s="1"/>
  <c r="AG320" s="1"/>
  <c r="AG321" s="1"/>
  <c r="AG322" s="1"/>
  <c r="AG323" s="1"/>
  <c r="AG324" s="1"/>
  <c r="AG325" s="1"/>
  <c r="AG326" s="1"/>
  <c r="AG327" s="1"/>
  <c r="AG328" s="1"/>
  <c r="AG329" s="1"/>
  <c r="AG330" s="1"/>
  <c r="AG331" s="1"/>
  <c r="AG332" s="1"/>
  <c r="AG333" s="1"/>
  <c r="AG334" s="1"/>
  <c r="AG335" s="1"/>
  <c r="AG336" s="1"/>
  <c r="AG337" s="1"/>
  <c r="AG338" s="1"/>
  <c r="AG339" s="1"/>
  <c r="AG340" s="1"/>
  <c r="AG341" s="1"/>
  <c r="AG342" s="1"/>
  <c r="AG343" s="1"/>
  <c r="AG344" s="1"/>
  <c r="AG345" s="1"/>
  <c r="AG346" s="1"/>
  <c r="AG347" s="1"/>
  <c r="AG348" s="1"/>
  <c r="AG349" s="1"/>
  <c r="AG350" s="1"/>
  <c r="AG351" s="1"/>
  <c r="AG352" s="1"/>
  <c r="AG353" s="1"/>
  <c r="AG354" s="1"/>
  <c r="AG355" s="1"/>
  <c r="AG356" s="1"/>
  <c r="AG357" s="1"/>
  <c r="AG358" s="1"/>
  <c r="AG359" s="1"/>
  <c r="AG360" s="1"/>
  <c r="AG361" s="1"/>
  <c r="AG362" s="1"/>
  <c r="AG363" s="1"/>
  <c r="AG364" s="1"/>
  <c r="AG365" s="1"/>
  <c r="AG366" s="1"/>
  <c r="AG367" s="1"/>
  <c r="AG368" s="1"/>
  <c r="AG369" s="1"/>
  <c r="AG370" s="1"/>
  <c r="AG371" s="1"/>
  <c r="AG372" s="1"/>
  <c r="AG373" s="1"/>
  <c r="AG374" s="1"/>
  <c r="AG375" s="1"/>
  <c r="AG376" s="1"/>
  <c r="AG377" s="1"/>
  <c r="AG378" s="1"/>
  <c r="AG379" s="1"/>
  <c r="AG380" s="1"/>
  <c r="AG381" s="1"/>
  <c r="AG382" s="1"/>
  <c r="AG383" s="1"/>
  <c r="AG384" s="1"/>
  <c r="AG385" s="1"/>
  <c r="AG386" s="1"/>
  <c r="AG387" s="1"/>
  <c r="AG388" s="1"/>
  <c r="AG389" s="1"/>
  <c r="AG390" s="1"/>
  <c r="AG391" s="1"/>
  <c r="AG392" s="1"/>
  <c r="AG393" s="1"/>
  <c r="AG394" s="1"/>
  <c r="AG395" s="1"/>
  <c r="AG396" s="1"/>
  <c r="AG397" s="1"/>
  <c r="AG398" s="1"/>
  <c r="AG399" s="1"/>
  <c r="AG400" s="1"/>
  <c r="AG401" s="1"/>
  <c r="AG402" s="1"/>
  <c r="AG403" s="1"/>
  <c r="AG404" s="1"/>
  <c r="AG405" s="1"/>
  <c r="AG406" s="1"/>
  <c r="AG407" s="1"/>
  <c r="AG408" s="1"/>
  <c r="AG409" s="1"/>
  <c r="AG410" s="1"/>
  <c r="AG411" s="1"/>
  <c r="AG412" s="1"/>
  <c r="AG413" s="1"/>
  <c r="AG414" s="1"/>
  <c r="AG415" s="1"/>
  <c r="AG416" s="1"/>
  <c r="AG417" s="1"/>
  <c r="AG418" s="1"/>
  <c r="AG419" s="1"/>
  <c r="AG420" s="1"/>
  <c r="AG421" s="1"/>
  <c r="AG422" s="1"/>
  <c r="AG423" s="1"/>
  <c r="AG424" s="1"/>
  <c r="AG425" s="1"/>
  <c r="AG426" s="1"/>
  <c r="AG427" s="1"/>
  <c r="AG428" s="1"/>
  <c r="AG429" s="1"/>
  <c r="AG430" s="1"/>
  <c r="AG431" s="1"/>
  <c r="AG432" s="1"/>
  <c r="AG433" s="1"/>
  <c r="AG434" s="1"/>
  <c r="AG435" s="1"/>
  <c r="AG436" s="1"/>
  <c r="AG437" s="1"/>
  <c r="AG438" s="1"/>
  <c r="AG439" s="1"/>
  <c r="AG440" s="1"/>
  <c r="AG441" s="1"/>
  <c r="AG442" s="1"/>
  <c r="AG443" s="1"/>
  <c r="AG444" s="1"/>
  <c r="AG445" s="1"/>
  <c r="AG446" s="1"/>
  <c r="AG447" s="1"/>
  <c r="AG448" s="1"/>
  <c r="AG449" s="1"/>
  <c r="AG450" s="1"/>
  <c r="AG451" s="1"/>
  <c r="AG452" s="1"/>
  <c r="AG453" s="1"/>
  <c r="AG454" s="1"/>
  <c r="AG455" s="1"/>
  <c r="AG456" s="1"/>
  <c r="AG457" s="1"/>
  <c r="AG458" s="1"/>
  <c r="AG459" s="1"/>
  <c r="AG460" s="1"/>
  <c r="AG461" s="1"/>
  <c r="AG462" s="1"/>
  <c r="AG463" s="1"/>
  <c r="AG464" s="1"/>
  <c r="AG465" s="1"/>
  <c r="AG466" s="1"/>
  <c r="AG467" s="1"/>
  <c r="AG468" s="1"/>
  <c r="AG469" s="1"/>
  <c r="AG470" s="1"/>
  <c r="AG471" s="1"/>
  <c r="AG472" s="1"/>
  <c r="AG473" s="1"/>
  <c r="AG474" s="1"/>
  <c r="AG475" s="1"/>
  <c r="AG476" s="1"/>
  <c r="AG477" s="1"/>
  <c r="AG478" s="1"/>
  <c r="AG479" s="1"/>
  <c r="AG480" s="1"/>
  <c r="AG481" s="1"/>
  <c r="AG482" s="1"/>
  <c r="AG483" s="1"/>
  <c r="AG484" s="1"/>
  <c r="AG485" s="1"/>
  <c r="AG486" s="1"/>
  <c r="AG487" s="1"/>
  <c r="AG488" s="1"/>
  <c r="AG489" s="1"/>
  <c r="AG490" s="1"/>
  <c r="AG491" s="1"/>
  <c r="AG492" s="1"/>
  <c r="AG493" s="1"/>
  <c r="AG494" s="1"/>
  <c r="AG495" s="1"/>
  <c r="AG496" s="1"/>
  <c r="AG497" s="1"/>
  <c r="AG498" s="1"/>
  <c r="AG499" s="1"/>
  <c r="AG500" s="1"/>
  <c r="AG501" s="1"/>
  <c r="AG502" s="1"/>
  <c r="AG503" s="1"/>
  <c r="AG504" s="1"/>
  <c r="AG505" s="1"/>
  <c r="AG506" s="1"/>
  <c r="AG507" s="1"/>
  <c r="AG508" s="1"/>
  <c r="AG509" s="1"/>
  <c r="AG510" s="1"/>
  <c r="AG511" s="1"/>
  <c r="AG512" s="1"/>
  <c r="AG513" s="1"/>
  <c r="AG514" s="1"/>
  <c r="AG515" s="1"/>
  <c r="AG516" s="1"/>
  <c r="AG517" s="1"/>
  <c r="AG518" s="1"/>
  <c r="AG519" s="1"/>
  <c r="AG520" s="1"/>
  <c r="AG521" s="1"/>
  <c r="AG522" s="1"/>
  <c r="AG523" s="1"/>
  <c r="AG524" s="1"/>
  <c r="AG525" s="1"/>
  <c r="AG526" s="1"/>
  <c r="AG527" s="1"/>
  <c r="AG528" s="1"/>
  <c r="AG529" s="1"/>
  <c r="AG530" s="1"/>
  <c r="AG531" s="1"/>
  <c r="AG532" s="1"/>
  <c r="AG533" s="1"/>
  <c r="AG534" s="1"/>
  <c r="AG535" s="1"/>
  <c r="AG536" s="1"/>
  <c r="AG537" s="1"/>
  <c r="AG538" s="1"/>
  <c r="AG539" s="1"/>
  <c r="AG540" s="1"/>
  <c r="AG541" s="1"/>
  <c r="AG542" s="1"/>
  <c r="AG543" s="1"/>
  <c r="AG544" s="1"/>
  <c r="AG545" s="1"/>
  <c r="AG546" s="1"/>
  <c r="AG547" s="1"/>
  <c r="AG548" s="1"/>
  <c r="AG549" s="1"/>
  <c r="AG550" s="1"/>
  <c r="AG551" s="1"/>
  <c r="AG552" s="1"/>
  <c r="AG553" s="1"/>
  <c r="AG554" s="1"/>
  <c r="AG555" s="1"/>
  <c r="AG556" s="1"/>
  <c r="AG557" s="1"/>
  <c r="AG558" s="1"/>
  <c r="AG559" s="1"/>
  <c r="AG560" s="1"/>
  <c r="AG561" s="1"/>
  <c r="AG562" s="1"/>
  <c r="AG563" s="1"/>
  <c r="AG564" s="1"/>
  <c r="AG565" s="1"/>
  <c r="AG566" s="1"/>
  <c r="AG567" s="1"/>
  <c r="AG568" s="1"/>
  <c r="AG569" s="1"/>
  <c r="AG570" s="1"/>
  <c r="AG571" s="1"/>
  <c r="AG572" s="1"/>
  <c r="AG573" s="1"/>
  <c r="AG574" s="1"/>
  <c r="AG575" s="1"/>
  <c r="AG576" s="1"/>
  <c r="AG577" s="1"/>
  <c r="AG578" s="1"/>
  <c r="AG579" s="1"/>
  <c r="AG580" s="1"/>
  <c r="AG581" s="1"/>
  <c r="AG582" s="1"/>
  <c r="AG583" s="1"/>
  <c r="AG584" s="1"/>
  <c r="AG585" s="1"/>
  <c r="AG586" s="1"/>
  <c r="AG587" s="1"/>
  <c r="AG588" s="1"/>
  <c r="AG589" s="1"/>
  <c r="AG590" s="1"/>
  <c r="AG591" s="1"/>
  <c r="AG592" s="1"/>
  <c r="AG593" s="1"/>
  <c r="AG594" s="1"/>
  <c r="AG595" s="1"/>
  <c r="AG596" s="1"/>
  <c r="AG597" s="1"/>
  <c r="AG598" s="1"/>
  <c r="AG599" s="1"/>
  <c r="AG600" s="1"/>
  <c r="AG601" s="1"/>
  <c r="AG602" s="1"/>
  <c r="AG603" s="1"/>
  <c r="AG604" s="1"/>
  <c r="AG605" s="1"/>
  <c r="AG606" s="1"/>
  <c r="AG607" s="1"/>
  <c r="AG608" s="1"/>
  <c r="AG609" s="1"/>
  <c r="AG610" s="1"/>
  <c r="AG611" s="1"/>
  <c r="AG612" s="1"/>
  <c r="AG613" s="1"/>
  <c r="AG614" s="1"/>
  <c r="AG615" s="1"/>
  <c r="AG616" s="1"/>
  <c r="AG617" s="1"/>
  <c r="AG618" s="1"/>
  <c r="AG619" s="1"/>
  <c r="AG620" s="1"/>
  <c r="AG621" s="1"/>
  <c r="AG622" s="1"/>
  <c r="AG623" s="1"/>
  <c r="AG624" s="1"/>
  <c r="AG625" s="1"/>
  <c r="AG626" s="1"/>
  <c r="AG627" s="1"/>
  <c r="AG628" s="1"/>
  <c r="AG629" s="1"/>
  <c r="AG630" s="1"/>
  <c r="AG631" s="1"/>
  <c r="AG632" s="1"/>
  <c r="AG633" s="1"/>
  <c r="AG634" s="1"/>
  <c r="AG635" s="1"/>
  <c r="AG636" s="1"/>
  <c r="AG637" s="1"/>
  <c r="AG638" s="1"/>
  <c r="AG639" s="1"/>
  <c r="AG640" s="1"/>
  <c r="AG641" s="1"/>
  <c r="AG642" s="1"/>
  <c r="AG643" s="1"/>
  <c r="AG644" s="1"/>
  <c r="AG645" s="1"/>
  <c r="AG646" s="1"/>
  <c r="AG647" s="1"/>
  <c r="AG648" s="1"/>
  <c r="AG649" s="1"/>
  <c r="AG650" s="1"/>
  <c r="AG651" s="1"/>
  <c r="AG652" s="1"/>
  <c r="AG653" s="1"/>
  <c r="AG654" s="1"/>
  <c r="AG655" s="1"/>
  <c r="AG656" s="1"/>
  <c r="AG657" s="1"/>
  <c r="AG658" s="1"/>
  <c r="AG659" s="1"/>
  <c r="AG660" s="1"/>
  <c r="AG661" s="1"/>
  <c r="AG662" s="1"/>
  <c r="AG663" s="1"/>
  <c r="AG664" s="1"/>
  <c r="AG665" s="1"/>
  <c r="AG666" s="1"/>
  <c r="AG667" s="1"/>
  <c r="AG668" s="1"/>
  <c r="AG669" s="1"/>
  <c r="AG670" s="1"/>
  <c r="AG671" s="1"/>
  <c r="AG672" s="1"/>
  <c r="AG673" s="1"/>
  <c r="AG674" s="1"/>
  <c r="AG675" s="1"/>
  <c r="AG676" s="1"/>
  <c r="AG677" s="1"/>
  <c r="AG678" s="1"/>
  <c r="AG679" s="1"/>
  <c r="AG680" s="1"/>
  <c r="AG681" s="1"/>
  <c r="AG682" s="1"/>
  <c r="AG683" s="1"/>
  <c r="AG684" s="1"/>
  <c r="AG685" s="1"/>
  <c r="AG686" s="1"/>
  <c r="AG687" s="1"/>
  <c r="AG688" s="1"/>
  <c r="AG689" s="1"/>
  <c r="AG690" s="1"/>
  <c r="AG691" s="1"/>
  <c r="AG692" s="1"/>
  <c r="AG693" s="1"/>
  <c r="AG694" s="1"/>
  <c r="AG695" s="1"/>
  <c r="AG696" s="1"/>
  <c r="AG697" s="1"/>
  <c r="AG698" s="1"/>
  <c r="AG699" s="1"/>
  <c r="AG700" s="1"/>
  <c r="AG701" s="1"/>
  <c r="AG702" s="1"/>
  <c r="AG703" s="1"/>
  <c r="AT7"/>
  <c r="AH699" l="1"/>
  <c r="AC641"/>
  <c r="S21"/>
  <c r="Z20"/>
  <c r="AQ20" s="1"/>
  <c r="Q7"/>
  <c r="X7" s="1"/>
  <c r="X6"/>
  <c r="AA5"/>
  <c r="AR5"/>
  <c r="AH700" l="1"/>
  <c r="AC642"/>
  <c r="S22"/>
  <c r="Z21"/>
  <c r="AQ21" s="1"/>
  <c r="AA7"/>
  <c r="AR7"/>
  <c r="AR6"/>
  <c r="AA6"/>
  <c r="AH701" l="1"/>
  <c r="AC643"/>
  <c r="S23"/>
  <c r="Z22"/>
  <c r="AQ22" s="1"/>
  <c r="AH702" l="1"/>
  <c r="AC644"/>
  <c r="S24"/>
  <c r="Z23"/>
  <c r="AQ23" s="1"/>
  <c r="AH703" l="1"/>
  <c r="AC645"/>
  <c r="S25"/>
  <c r="Z24"/>
  <c r="AQ24" s="1"/>
  <c r="AC646" l="1"/>
  <c r="S26"/>
  <c r="Z25"/>
  <c r="AQ25" s="1"/>
  <c r="AC647" l="1"/>
  <c r="S27"/>
  <c r="Z26"/>
  <c r="AQ26" s="1"/>
  <c r="AC648" l="1"/>
  <c r="S28"/>
  <c r="Z27"/>
  <c r="AQ27" s="1"/>
  <c r="AC649" l="1"/>
  <c r="S29"/>
  <c r="Z28"/>
  <c r="AQ28" s="1"/>
  <c r="AC650" l="1"/>
  <c r="S30"/>
  <c r="Z29"/>
  <c r="AQ29" s="1"/>
  <c r="AC651" l="1"/>
  <c r="S31"/>
  <c r="Z30"/>
  <c r="AQ30" s="1"/>
  <c r="AC652" l="1"/>
  <c r="S32"/>
  <c r="Z31"/>
  <c r="AQ31" s="1"/>
  <c r="AC653" l="1"/>
  <c r="S33"/>
  <c r="Z32"/>
  <c r="AQ32" s="1"/>
  <c r="AC654" l="1"/>
  <c r="S34"/>
  <c r="Z33"/>
  <c r="AQ33" s="1"/>
  <c r="AC655" l="1"/>
  <c r="S35"/>
  <c r="Z34"/>
  <c r="AQ34" s="1"/>
  <c r="AC656" l="1"/>
  <c r="S36"/>
  <c r="Z35"/>
  <c r="AQ35" s="1"/>
  <c r="AC657" l="1"/>
  <c r="S37"/>
  <c r="Z36"/>
  <c r="AQ36" s="1"/>
  <c r="AC658" l="1"/>
  <c r="S38"/>
  <c r="Z37"/>
  <c r="AQ37" s="1"/>
  <c r="AC659" l="1"/>
  <c r="S39"/>
  <c r="Z38"/>
  <c r="AQ38" s="1"/>
  <c r="AC660" l="1"/>
  <c r="S40"/>
  <c r="Z39"/>
  <c r="AQ39" s="1"/>
  <c r="AC661" l="1"/>
  <c r="S41"/>
  <c r="Z40"/>
  <c r="AQ40" s="1"/>
  <c r="AC662" l="1"/>
  <c r="S42"/>
  <c r="Z41"/>
  <c r="AQ41" s="1"/>
  <c r="AC663" l="1"/>
  <c r="S43"/>
  <c r="Z42"/>
  <c r="AQ42" s="1"/>
  <c r="AC664" l="1"/>
  <c r="S44"/>
  <c r="Z43"/>
  <c r="AQ43" s="1"/>
  <c r="AC665" l="1"/>
  <c r="S45"/>
  <c r="Z44"/>
  <c r="AQ44" s="1"/>
  <c r="AC666" l="1"/>
  <c r="S46"/>
  <c r="Z45"/>
  <c r="AQ45" s="1"/>
  <c r="AC667" l="1"/>
  <c r="S47"/>
  <c r="Z46"/>
  <c r="AQ46" s="1"/>
  <c r="AC668" l="1"/>
  <c r="S48"/>
  <c r="Z47"/>
  <c r="AQ47" s="1"/>
  <c r="AC669" l="1"/>
  <c r="S49"/>
  <c r="Z48"/>
  <c r="AQ48" s="1"/>
  <c r="AC670" l="1"/>
  <c r="S50"/>
  <c r="Z49"/>
  <c r="AQ49" s="1"/>
  <c r="AC671" l="1"/>
  <c r="S51"/>
  <c r="Z50"/>
  <c r="AQ50" s="1"/>
  <c r="AC672" l="1"/>
  <c r="S52"/>
  <c r="Z51"/>
  <c r="AQ51" s="1"/>
  <c r="AC673" l="1"/>
  <c r="S53"/>
  <c r="Z52"/>
  <c r="AQ52" s="1"/>
  <c r="AC674" l="1"/>
  <c r="S54"/>
  <c r="Z53"/>
  <c r="AQ53" s="1"/>
  <c r="AC675" l="1"/>
  <c r="S55"/>
  <c r="Z54"/>
  <c r="AQ54" s="1"/>
  <c r="AC676" l="1"/>
  <c r="S56"/>
  <c r="Z55"/>
  <c r="AQ55" s="1"/>
  <c r="AC677" l="1"/>
  <c r="AC678" s="1"/>
  <c r="S57"/>
  <c r="Z56"/>
  <c r="AQ56" s="1"/>
  <c r="AC679" l="1"/>
  <c r="S58"/>
  <c r="Z57"/>
  <c r="AQ57" s="1"/>
  <c r="AC680" l="1"/>
  <c r="S59"/>
  <c r="Z58"/>
  <c r="AQ58" s="1"/>
  <c r="AC681" l="1"/>
  <c r="S60"/>
  <c r="Z59"/>
  <c r="AQ59" s="1"/>
  <c r="AC682" l="1"/>
  <c r="S61"/>
  <c r="Z60"/>
  <c r="AQ60" s="1"/>
  <c r="AC683" l="1"/>
  <c r="S62"/>
  <c r="Z61"/>
  <c r="AQ61" s="1"/>
  <c r="AC684" l="1"/>
  <c r="S63"/>
  <c r="Z62"/>
  <c r="AQ62" s="1"/>
  <c r="AC685" l="1"/>
  <c r="S64"/>
  <c r="Z63"/>
  <c r="AQ63" s="1"/>
  <c r="AC686" l="1"/>
  <c r="S65"/>
  <c r="Z64"/>
  <c r="AQ64" s="1"/>
  <c r="AC687" l="1"/>
  <c r="Z65"/>
  <c r="AQ65" s="1"/>
  <c r="S66"/>
  <c r="AC688" l="1"/>
  <c r="Z66"/>
  <c r="AQ66" s="1"/>
  <c r="S67"/>
  <c r="AC689" l="1"/>
  <c r="Z67"/>
  <c r="AQ67" s="1"/>
  <c r="S68"/>
  <c r="AC690" l="1"/>
  <c r="Z68"/>
  <c r="AQ68" s="1"/>
  <c r="S69"/>
  <c r="AC691" l="1"/>
  <c r="Z69"/>
  <c r="AQ69" s="1"/>
  <c r="S70"/>
  <c r="AC692" l="1"/>
  <c r="Z70"/>
  <c r="AQ70" s="1"/>
  <c r="S71"/>
  <c r="AC693" l="1"/>
  <c r="Z71"/>
  <c r="AQ71" s="1"/>
  <c r="S72"/>
  <c r="AC694" l="1"/>
  <c r="AC695" s="1"/>
  <c r="AC696" s="1"/>
  <c r="AC697" s="1"/>
  <c r="AC698" s="1"/>
  <c r="AC699" s="1"/>
  <c r="AC700" s="1"/>
  <c r="AC701" s="1"/>
  <c r="AC702" s="1"/>
  <c r="AC703" s="1"/>
  <c r="Z72"/>
  <c r="AQ72" s="1"/>
  <c r="S73"/>
  <c r="Z73" l="1"/>
  <c r="AQ73" s="1"/>
  <c r="S74"/>
  <c r="Z74" l="1"/>
  <c r="AQ74" s="1"/>
  <c r="S75"/>
  <c r="Z75" l="1"/>
  <c r="AQ75" s="1"/>
  <c r="S76"/>
  <c r="Z76" l="1"/>
  <c r="AQ76" s="1"/>
  <c r="S77"/>
  <c r="Z77" l="1"/>
  <c r="AQ77" s="1"/>
  <c r="S78"/>
  <c r="Z78" l="1"/>
  <c r="AQ78" s="1"/>
  <c r="S79"/>
  <c r="Z79" l="1"/>
  <c r="AQ79" s="1"/>
  <c r="S80"/>
  <c r="Z80" l="1"/>
  <c r="AQ80" s="1"/>
  <c r="S81"/>
  <c r="Z81" l="1"/>
  <c r="AQ81" s="1"/>
  <c r="S82"/>
  <c r="Z82" l="1"/>
  <c r="AQ82" s="1"/>
  <c r="S83"/>
  <c r="Z83" l="1"/>
  <c r="AQ83" s="1"/>
  <c r="S84"/>
  <c r="Z84" l="1"/>
  <c r="AQ84" s="1"/>
  <c r="S85"/>
  <c r="Z85" l="1"/>
  <c r="AQ85" s="1"/>
  <c r="S86"/>
  <c r="Z86" l="1"/>
  <c r="AQ86" s="1"/>
  <c r="S87"/>
  <c r="Z87" l="1"/>
  <c r="AQ87" s="1"/>
  <c r="S88"/>
  <c r="Z88" l="1"/>
  <c r="AQ88" s="1"/>
  <c r="S89"/>
  <c r="Z89" l="1"/>
  <c r="AQ89" s="1"/>
  <c r="S90"/>
  <c r="Z90" l="1"/>
  <c r="AQ90" s="1"/>
  <c r="S91"/>
  <c r="Z91" l="1"/>
  <c r="AQ91" s="1"/>
  <c r="S92"/>
  <c r="Z92" l="1"/>
  <c r="AQ92" s="1"/>
  <c r="S93"/>
  <c r="Z93" l="1"/>
  <c r="AQ93" s="1"/>
  <c r="S94"/>
  <c r="Z94" l="1"/>
  <c r="AQ94" s="1"/>
  <c r="S95"/>
  <c r="Z95" l="1"/>
  <c r="AQ95" s="1"/>
  <c r="S96"/>
  <c r="Z96" l="1"/>
  <c r="AQ96" s="1"/>
  <c r="S97"/>
  <c r="Z97" l="1"/>
  <c r="AQ97" s="1"/>
  <c r="S98"/>
  <c r="Z98" l="1"/>
  <c r="AQ98" s="1"/>
  <c r="S99"/>
  <c r="Z99" l="1"/>
  <c r="AQ99" s="1"/>
  <c r="S100"/>
  <c r="Z100" l="1"/>
  <c r="AQ100" s="1"/>
  <c r="S101"/>
  <c r="Z101" l="1"/>
  <c r="AQ101" s="1"/>
  <c r="S102"/>
  <c r="Z102" l="1"/>
  <c r="AQ102" s="1"/>
  <c r="S103"/>
  <c r="Z103" l="1"/>
  <c r="AQ103" s="1"/>
  <c r="S104"/>
  <c r="Z104" l="1"/>
  <c r="AQ104" s="1"/>
  <c r="S105"/>
  <c r="Z105" l="1"/>
  <c r="AQ105" s="1"/>
  <c r="S106"/>
  <c r="Z106" l="1"/>
  <c r="AQ106" s="1"/>
  <c r="S107"/>
  <c r="Z107" l="1"/>
  <c r="AQ107" s="1"/>
  <c r="S108"/>
  <c r="Z108" l="1"/>
  <c r="AQ108" s="1"/>
  <c r="S109"/>
  <c r="Z109" l="1"/>
  <c r="AQ109" s="1"/>
  <c r="S110"/>
  <c r="Z110" l="1"/>
  <c r="AQ110" s="1"/>
  <c r="S111"/>
  <c r="Z111" l="1"/>
  <c r="AQ111" s="1"/>
  <c r="S112"/>
  <c r="Z112" l="1"/>
  <c r="AQ112" s="1"/>
  <c r="S113"/>
  <c r="Z113" l="1"/>
  <c r="AQ113" s="1"/>
  <c r="S114"/>
  <c r="Z114" l="1"/>
  <c r="AQ114" s="1"/>
  <c r="S115"/>
  <c r="Z115" l="1"/>
  <c r="AQ115" s="1"/>
  <c r="S116"/>
  <c r="Z116" l="1"/>
  <c r="AQ116" s="1"/>
  <c r="S117"/>
  <c r="Z117" l="1"/>
  <c r="AQ117" s="1"/>
  <c r="S118"/>
  <c r="Z118" l="1"/>
  <c r="AQ118" s="1"/>
  <c r="S119"/>
  <c r="Z119" l="1"/>
  <c r="AQ119" s="1"/>
  <c r="S120"/>
  <c r="Z120" l="1"/>
  <c r="AQ120" s="1"/>
  <c r="S121"/>
  <c r="Z121" l="1"/>
  <c r="AQ121" s="1"/>
  <c r="S122"/>
  <c r="Z122" l="1"/>
  <c r="AQ122" s="1"/>
  <c r="S123"/>
  <c r="Z123" l="1"/>
  <c r="AQ123" s="1"/>
  <c r="S124"/>
  <c r="Z124" l="1"/>
  <c r="AQ124" s="1"/>
  <c r="S125"/>
  <c r="Z125" l="1"/>
  <c r="AQ125" s="1"/>
  <c r="S126"/>
  <c r="Z126" l="1"/>
  <c r="AQ126" s="1"/>
  <c r="S127"/>
  <c r="Z127" l="1"/>
  <c r="AQ127" s="1"/>
  <c r="S128"/>
  <c r="Z128" l="1"/>
  <c r="AQ128" s="1"/>
  <c r="S129"/>
  <c r="Z129" l="1"/>
  <c r="AQ129" s="1"/>
  <c r="S130"/>
  <c r="Z130" l="1"/>
  <c r="AQ130" s="1"/>
  <c r="S131"/>
  <c r="Z131" l="1"/>
  <c r="AQ131" s="1"/>
  <c r="S132"/>
  <c r="Z132" l="1"/>
  <c r="AQ132" s="1"/>
  <c r="S133"/>
  <c r="Z133" l="1"/>
  <c r="AQ133" s="1"/>
  <c r="S134"/>
  <c r="Z134" l="1"/>
  <c r="AQ134" s="1"/>
  <c r="S135"/>
  <c r="Z135" l="1"/>
  <c r="AQ135" s="1"/>
  <c r="S136"/>
  <c r="Z136" l="1"/>
  <c r="AQ136" s="1"/>
  <c r="S137"/>
  <c r="Z137" l="1"/>
  <c r="AQ137" s="1"/>
  <c r="S138"/>
  <c r="Z138" l="1"/>
  <c r="AQ138" s="1"/>
  <c r="S139"/>
  <c r="Z139" l="1"/>
  <c r="AQ139" s="1"/>
  <c r="S140"/>
  <c r="Z140" l="1"/>
  <c r="AQ140" s="1"/>
  <c r="S141"/>
  <c r="Z141" l="1"/>
  <c r="AQ141" s="1"/>
  <c r="S142"/>
  <c r="Z142" l="1"/>
  <c r="AQ142" s="1"/>
  <c r="S143"/>
  <c r="Z143" l="1"/>
  <c r="AQ143" s="1"/>
  <c r="S144"/>
  <c r="Z144" l="1"/>
  <c r="AQ144" s="1"/>
  <c r="S145"/>
  <c r="Z145" l="1"/>
  <c r="AQ145" s="1"/>
  <c r="S146"/>
  <c r="Z146" l="1"/>
  <c r="AQ146" s="1"/>
  <c r="S147"/>
  <c r="Z147" l="1"/>
  <c r="AQ147" s="1"/>
  <c r="S148"/>
  <c r="Z148" l="1"/>
  <c r="AQ148" s="1"/>
  <c r="S149"/>
  <c r="Z149" l="1"/>
  <c r="AQ149" s="1"/>
  <c r="S150"/>
  <c r="S151" l="1"/>
  <c r="Z150"/>
  <c r="AQ150" s="1"/>
  <c r="Z151" l="1"/>
  <c r="AQ151" s="1"/>
  <c r="S152"/>
  <c r="Z152" l="1"/>
  <c r="AQ152" s="1"/>
  <c r="S153"/>
  <c r="Z153" l="1"/>
  <c r="AQ153" s="1"/>
  <c r="S154"/>
  <c r="Z154" l="1"/>
  <c r="AQ154" s="1"/>
  <c r="S155"/>
  <c r="Z155" l="1"/>
  <c r="AQ155" s="1"/>
  <c r="S156"/>
  <c r="Z156" l="1"/>
  <c r="AQ156" s="1"/>
  <c r="S157"/>
  <c r="Z157" l="1"/>
  <c r="AQ157" s="1"/>
  <c r="S158"/>
  <c r="Z158" l="1"/>
  <c r="AQ158" s="1"/>
  <c r="S159"/>
  <c r="Z159" l="1"/>
  <c r="AQ159" s="1"/>
  <c r="S160"/>
  <c r="Z160" l="1"/>
  <c r="AQ160" s="1"/>
  <c r="S161"/>
  <c r="Z161" l="1"/>
  <c r="AQ161" s="1"/>
  <c r="S162"/>
  <c r="Z162" l="1"/>
  <c r="AQ162" s="1"/>
  <c r="S163"/>
  <c r="Z163" l="1"/>
  <c r="AQ163" s="1"/>
  <c r="S164"/>
  <c r="Z164" l="1"/>
  <c r="AQ164" s="1"/>
  <c r="S165"/>
  <c r="Z165" l="1"/>
  <c r="AQ165" s="1"/>
  <c r="S166"/>
  <c r="Z166" l="1"/>
  <c r="AQ166" s="1"/>
  <c r="S167"/>
  <c r="Z167" l="1"/>
  <c r="AQ167" s="1"/>
  <c r="S168"/>
  <c r="Z168" l="1"/>
  <c r="AQ168" s="1"/>
  <c r="S169"/>
  <c r="Z169" l="1"/>
  <c r="AQ169" s="1"/>
  <c r="S170"/>
  <c r="Z170" l="1"/>
  <c r="AQ170" s="1"/>
  <c r="S171"/>
  <c r="Z171" l="1"/>
  <c r="AQ171" s="1"/>
  <c r="S172"/>
  <c r="Z172" l="1"/>
  <c r="AQ172" s="1"/>
  <c r="S173"/>
  <c r="Z173" l="1"/>
  <c r="AQ173" s="1"/>
  <c r="S174"/>
  <c r="Z174" l="1"/>
  <c r="AQ174" s="1"/>
  <c r="S175"/>
  <c r="Z175" l="1"/>
  <c r="AQ175" s="1"/>
  <c r="S176"/>
  <c r="Z176" l="1"/>
  <c r="AQ176" s="1"/>
  <c r="S177"/>
  <c r="Z177" l="1"/>
  <c r="AQ177" s="1"/>
  <c r="S178"/>
  <c r="Z178" l="1"/>
  <c r="AQ178" s="1"/>
  <c r="S179"/>
  <c r="Z179" l="1"/>
  <c r="AQ179" s="1"/>
  <c r="S180"/>
  <c r="Z180" l="1"/>
  <c r="AQ180" s="1"/>
  <c r="S181"/>
  <c r="Z181" l="1"/>
  <c r="AQ181" s="1"/>
  <c r="S182"/>
  <c r="Z182" l="1"/>
  <c r="AQ182" s="1"/>
  <c r="S183"/>
  <c r="Z183" l="1"/>
  <c r="AQ183" s="1"/>
  <c r="S184"/>
  <c r="Z184" l="1"/>
  <c r="AQ184" s="1"/>
  <c r="S185"/>
  <c r="Z185" l="1"/>
  <c r="AQ185" s="1"/>
  <c r="S186"/>
  <c r="Z186" l="1"/>
  <c r="AQ186" s="1"/>
  <c r="S187"/>
  <c r="Z187" l="1"/>
  <c r="AQ187" s="1"/>
  <c r="S188"/>
  <c r="Z188" l="1"/>
  <c r="AQ188" s="1"/>
  <c r="S189"/>
  <c r="S190" l="1"/>
  <c r="Z189"/>
  <c r="AQ189" s="1"/>
  <c r="Z190" l="1"/>
  <c r="AQ190" s="1"/>
  <c r="S191"/>
  <c r="Z191" l="1"/>
  <c r="AQ191" s="1"/>
  <c r="S192"/>
  <c r="Z192" l="1"/>
  <c r="AQ192" s="1"/>
  <c r="S193"/>
  <c r="Z193" l="1"/>
  <c r="AQ193" s="1"/>
  <c r="S194"/>
  <c r="Z194" l="1"/>
  <c r="AQ194" s="1"/>
  <c r="S195"/>
  <c r="Z195" l="1"/>
  <c r="AQ195" s="1"/>
  <c r="S196"/>
  <c r="Z196" l="1"/>
  <c r="AQ196" s="1"/>
  <c r="S197"/>
  <c r="Z197" l="1"/>
  <c r="AQ197" s="1"/>
  <c r="S198"/>
  <c r="Z198" l="1"/>
  <c r="AQ198" s="1"/>
  <c r="S199"/>
  <c r="Z199" l="1"/>
  <c r="AQ199" s="1"/>
  <c r="S200"/>
  <c r="Z200" l="1"/>
  <c r="AQ200" s="1"/>
  <c r="S201"/>
  <c r="Z201" l="1"/>
  <c r="AQ201" s="1"/>
  <c r="S202"/>
  <c r="Z202" l="1"/>
  <c r="AQ202" s="1"/>
  <c r="S203"/>
  <c r="Z203" l="1"/>
  <c r="AQ203" s="1"/>
  <c r="S204"/>
  <c r="Z204" l="1"/>
  <c r="AQ204" s="1"/>
  <c r="S205"/>
  <c r="Z205" l="1"/>
  <c r="AQ205" s="1"/>
  <c r="S206"/>
  <c r="Z206" l="1"/>
  <c r="AQ206" s="1"/>
  <c r="S207"/>
  <c r="Z207" l="1"/>
  <c r="AQ207" s="1"/>
  <c r="S208"/>
  <c r="Z208" l="1"/>
  <c r="AQ208" s="1"/>
  <c r="S209"/>
  <c r="Z209" l="1"/>
  <c r="AQ209" s="1"/>
  <c r="S210"/>
  <c r="Z210" l="1"/>
  <c r="AQ210" s="1"/>
  <c r="S211"/>
  <c r="Z211" l="1"/>
  <c r="AQ211" s="1"/>
  <c r="S212"/>
  <c r="Z212" l="1"/>
  <c r="AQ212" s="1"/>
  <c r="S213"/>
  <c r="Z213" l="1"/>
  <c r="AQ213" s="1"/>
  <c r="S214"/>
  <c r="Z214" l="1"/>
  <c r="AQ214" s="1"/>
  <c r="S215"/>
  <c r="Z215" l="1"/>
  <c r="AQ215" s="1"/>
  <c r="S216"/>
  <c r="Z216" l="1"/>
  <c r="AQ216" s="1"/>
  <c r="S217"/>
  <c r="Z217" l="1"/>
  <c r="AQ217" s="1"/>
  <c r="S218"/>
  <c r="Z218" l="1"/>
  <c r="AQ218" s="1"/>
  <c r="S219"/>
  <c r="Z219" l="1"/>
  <c r="AQ219" s="1"/>
  <c r="S220"/>
  <c r="Z220" l="1"/>
  <c r="AQ220" s="1"/>
  <c r="S221"/>
  <c r="Z221" l="1"/>
  <c r="AQ221" s="1"/>
  <c r="S222"/>
  <c r="Z222" l="1"/>
  <c r="AQ222" s="1"/>
  <c r="S223"/>
  <c r="Z223" l="1"/>
  <c r="AQ223" s="1"/>
  <c r="S224"/>
  <c r="Z224" l="1"/>
  <c r="AQ224" s="1"/>
  <c r="S225"/>
  <c r="Z225" l="1"/>
  <c r="AQ225" s="1"/>
  <c r="S226"/>
  <c r="Z226" l="1"/>
  <c r="AQ226" s="1"/>
  <c r="S227"/>
  <c r="Z227" l="1"/>
  <c r="AQ227" s="1"/>
  <c r="S228"/>
  <c r="Z228" l="1"/>
  <c r="AQ228" s="1"/>
  <c r="S229"/>
  <c r="Z229" l="1"/>
  <c r="AQ229" s="1"/>
  <c r="S230"/>
  <c r="Z230" l="1"/>
  <c r="AQ230" s="1"/>
  <c r="S231"/>
  <c r="Z231" l="1"/>
  <c r="AQ231" s="1"/>
  <c r="S232"/>
  <c r="Z232" l="1"/>
  <c r="AQ232" s="1"/>
  <c r="S233"/>
  <c r="Z233" l="1"/>
  <c r="AQ233" s="1"/>
  <c r="S234"/>
  <c r="Z234" l="1"/>
  <c r="AQ234" s="1"/>
  <c r="S235"/>
  <c r="Z235" l="1"/>
  <c r="AQ235" s="1"/>
  <c r="S236"/>
  <c r="Z236" l="1"/>
  <c r="AQ236" s="1"/>
  <c r="S237"/>
  <c r="Z237" l="1"/>
  <c r="AQ237" s="1"/>
  <c r="S238"/>
  <c r="Z238" l="1"/>
  <c r="AQ238" s="1"/>
  <c r="S239"/>
  <c r="Z239" l="1"/>
  <c r="AQ239" s="1"/>
  <c r="S240"/>
  <c r="Z240" l="1"/>
  <c r="AQ240" s="1"/>
  <c r="S241"/>
  <c r="Z241" l="1"/>
  <c r="AQ241" s="1"/>
  <c r="S242"/>
  <c r="Z242" l="1"/>
  <c r="AQ242" s="1"/>
  <c r="S243"/>
  <c r="Z243" l="1"/>
  <c r="AQ243" s="1"/>
  <c r="S244"/>
  <c r="Z244" l="1"/>
  <c r="AQ244" s="1"/>
  <c r="S245"/>
  <c r="Z245" l="1"/>
  <c r="AQ245" s="1"/>
  <c r="S246"/>
  <c r="Z246" l="1"/>
  <c r="AQ246" s="1"/>
  <c r="S247"/>
  <c r="Z247" l="1"/>
  <c r="AQ247" s="1"/>
  <c r="S248"/>
  <c r="Z248" l="1"/>
  <c r="AQ248" s="1"/>
  <c r="S249"/>
  <c r="Z249" l="1"/>
  <c r="AQ249" s="1"/>
  <c r="S250"/>
  <c r="S251" l="1"/>
  <c r="Z250"/>
  <c r="AQ250" s="1"/>
  <c r="Z251" l="1"/>
  <c r="AQ251" s="1"/>
  <c r="S252"/>
  <c r="Z252" l="1"/>
  <c r="AQ252" s="1"/>
  <c r="S253"/>
  <c r="Z253" l="1"/>
  <c r="AQ253" s="1"/>
  <c r="S254"/>
  <c r="Z254" l="1"/>
  <c r="AQ254" s="1"/>
  <c r="S255"/>
  <c r="S256" l="1"/>
  <c r="Z255"/>
  <c r="AQ255" s="1"/>
  <c r="S257" l="1"/>
  <c r="Z256"/>
  <c r="AQ256" s="1"/>
  <c r="Z257" l="1"/>
  <c r="AQ257" s="1"/>
  <c r="S258"/>
  <c r="Z258" l="1"/>
  <c r="AQ258" s="1"/>
  <c r="S259"/>
  <c r="Z259" l="1"/>
  <c r="AQ259" s="1"/>
  <c r="S260"/>
  <c r="Z260" l="1"/>
  <c r="AQ260" s="1"/>
  <c r="S261"/>
  <c r="Z261" l="1"/>
  <c r="AQ261" s="1"/>
  <c r="S262"/>
  <c r="S263" l="1"/>
  <c r="Z262"/>
  <c r="AQ262" s="1"/>
  <c r="Z263" l="1"/>
  <c r="AQ263" s="1"/>
  <c r="S264"/>
  <c r="S265" l="1"/>
  <c r="Z264"/>
  <c r="AQ264" s="1"/>
  <c r="Z265" l="1"/>
  <c r="AQ265" s="1"/>
  <c r="S266"/>
  <c r="Z266" l="1"/>
  <c r="AQ266" s="1"/>
  <c r="S267"/>
  <c r="Z267" l="1"/>
  <c r="AQ267" s="1"/>
  <c r="S268"/>
  <c r="Z268" l="1"/>
  <c r="AQ268" s="1"/>
  <c r="S269"/>
  <c r="Z269" l="1"/>
  <c r="AQ269" s="1"/>
  <c r="S270"/>
  <c r="Z270" l="1"/>
  <c r="AQ270" s="1"/>
  <c r="S271"/>
  <c r="Z271" l="1"/>
  <c r="AQ271" s="1"/>
  <c r="S272"/>
  <c r="Z272" l="1"/>
  <c r="AQ272" s="1"/>
  <c r="S273"/>
  <c r="S274" l="1"/>
  <c r="Z273"/>
  <c r="AQ273" s="1"/>
  <c r="Z274" l="1"/>
  <c r="AQ274" s="1"/>
  <c r="S275"/>
  <c r="S276" l="1"/>
  <c r="Z275"/>
  <c r="AQ275" s="1"/>
  <c r="Z276" l="1"/>
  <c r="AQ276" s="1"/>
  <c r="S277"/>
  <c r="Z277" l="1"/>
  <c r="AQ277" s="1"/>
  <c r="S278"/>
  <c r="S279" l="1"/>
  <c r="Z278"/>
  <c r="AQ278" s="1"/>
  <c r="Z279" l="1"/>
  <c r="AQ279" s="1"/>
  <c r="S280"/>
  <c r="Z280" l="1"/>
  <c r="AQ280" s="1"/>
  <c r="S281"/>
  <c r="Z281" l="1"/>
  <c r="AQ281" s="1"/>
  <c r="S282"/>
  <c r="Z282" l="1"/>
  <c r="AQ282" s="1"/>
  <c r="S283"/>
  <c r="Z283" l="1"/>
  <c r="AQ283" s="1"/>
  <c r="S284"/>
  <c r="Z284" l="1"/>
  <c r="AQ284" s="1"/>
  <c r="S285"/>
  <c r="Z285" l="1"/>
  <c r="AQ285" s="1"/>
  <c r="S286"/>
  <c r="Z286" l="1"/>
  <c r="AQ286" s="1"/>
  <c r="S287"/>
  <c r="Z287" l="1"/>
  <c r="AQ287" s="1"/>
  <c r="S288"/>
  <c r="Z288" l="1"/>
  <c r="AQ288" s="1"/>
  <c r="S289"/>
  <c r="S290" l="1"/>
  <c r="Z289"/>
  <c r="AQ289" s="1"/>
  <c r="S291" l="1"/>
  <c r="Z290"/>
  <c r="AQ290" s="1"/>
  <c r="Z291" l="1"/>
  <c r="AQ291" s="1"/>
  <c r="S292"/>
  <c r="Z292" l="1"/>
  <c r="AQ292" s="1"/>
  <c r="S293"/>
  <c r="Z293" l="1"/>
  <c r="AQ293" s="1"/>
  <c r="S294"/>
  <c r="Z294" l="1"/>
  <c r="AQ294" s="1"/>
  <c r="S295"/>
  <c r="Z295" l="1"/>
  <c r="AQ295" s="1"/>
  <c r="S296"/>
  <c r="Z296" l="1"/>
  <c r="AQ296" s="1"/>
  <c r="S297"/>
  <c r="Z297" l="1"/>
  <c r="AQ297" s="1"/>
  <c r="S298"/>
  <c r="Z298" l="1"/>
  <c r="AQ298" s="1"/>
  <c r="S299"/>
  <c r="Z299" l="1"/>
  <c r="AQ299" s="1"/>
  <c r="S300"/>
  <c r="Z300" l="1"/>
  <c r="AQ300" s="1"/>
  <c r="S301"/>
  <c r="Z301" l="1"/>
  <c r="AQ301" s="1"/>
  <c r="S302"/>
  <c r="Z302" l="1"/>
  <c r="AQ302" s="1"/>
  <c r="S303"/>
  <c r="Z303" l="1"/>
  <c r="AQ303" s="1"/>
  <c r="S304"/>
  <c r="Z304" l="1"/>
  <c r="AQ304" s="1"/>
  <c r="S305"/>
  <c r="Z305" l="1"/>
  <c r="AQ305" s="1"/>
  <c r="S306"/>
  <c r="Z306" l="1"/>
  <c r="AQ306" s="1"/>
  <c r="S307"/>
  <c r="Z307" l="1"/>
  <c r="AQ307" s="1"/>
  <c r="S308"/>
  <c r="Z308" l="1"/>
  <c r="AQ308" s="1"/>
  <c r="S309"/>
  <c r="Z309" l="1"/>
  <c r="AQ309" s="1"/>
  <c r="S310"/>
  <c r="Z310" l="1"/>
  <c r="AQ310" s="1"/>
  <c r="S311"/>
  <c r="Z311" l="1"/>
  <c r="AQ311" s="1"/>
  <c r="S312"/>
  <c r="Z312" l="1"/>
  <c r="AQ312" s="1"/>
  <c r="S313"/>
  <c r="Z313" l="1"/>
  <c r="AQ313" s="1"/>
  <c r="S314"/>
  <c r="Z314" l="1"/>
  <c r="AQ314" s="1"/>
  <c r="S315"/>
  <c r="Z315" l="1"/>
  <c r="AQ315" s="1"/>
  <c r="S316"/>
  <c r="Z316" l="1"/>
  <c r="AQ316" s="1"/>
  <c r="S317"/>
  <c r="S318" l="1"/>
  <c r="Z317"/>
  <c r="AQ317" s="1"/>
  <c r="Z318" l="1"/>
  <c r="AQ318" s="1"/>
  <c r="S319"/>
  <c r="Z319" l="1"/>
  <c r="AQ319" s="1"/>
  <c r="S320"/>
  <c r="Z320" l="1"/>
  <c r="AQ320" s="1"/>
  <c r="S321"/>
  <c r="Z321" l="1"/>
  <c r="AQ321" s="1"/>
  <c r="S322"/>
  <c r="Z322" l="1"/>
  <c r="AQ322" s="1"/>
  <c r="S323"/>
  <c r="Z323" l="1"/>
  <c r="AQ323" s="1"/>
  <c r="S324"/>
  <c r="Z324" l="1"/>
  <c r="AQ324" s="1"/>
  <c r="S325"/>
  <c r="Z325" l="1"/>
  <c r="AQ325" s="1"/>
  <c r="S326"/>
  <c r="Z326" l="1"/>
  <c r="AQ326" s="1"/>
  <c r="S327"/>
  <c r="Z327" l="1"/>
  <c r="AQ327" s="1"/>
  <c r="S328"/>
  <c r="Z328" l="1"/>
  <c r="AQ328" s="1"/>
  <c r="S329"/>
  <c r="Z329" l="1"/>
  <c r="AQ329" s="1"/>
  <c r="S330"/>
  <c r="S331" l="1"/>
  <c r="Z330"/>
  <c r="AQ330" s="1"/>
  <c r="Z331" l="1"/>
  <c r="AQ331" s="1"/>
  <c r="S332"/>
  <c r="Z332" l="1"/>
  <c r="AQ332" s="1"/>
  <c r="S333"/>
  <c r="Z333" l="1"/>
  <c r="AQ333" s="1"/>
  <c r="S334"/>
  <c r="Z334" l="1"/>
  <c r="AQ334" s="1"/>
  <c r="S335"/>
  <c r="Z335" l="1"/>
  <c r="AQ335" s="1"/>
  <c r="S336"/>
  <c r="Z336" l="1"/>
  <c r="AQ336" s="1"/>
  <c r="S337"/>
  <c r="Z337" l="1"/>
  <c r="AQ337" s="1"/>
  <c r="S338"/>
  <c r="Z338" l="1"/>
  <c r="AQ338" s="1"/>
  <c r="S339"/>
  <c r="S340" l="1"/>
  <c r="Z339"/>
  <c r="AQ339" s="1"/>
  <c r="Z340" l="1"/>
  <c r="AQ340" s="1"/>
  <c r="S341"/>
  <c r="Z341" l="1"/>
  <c r="AQ341" s="1"/>
  <c r="S342"/>
  <c r="Z342" l="1"/>
  <c r="AQ342" s="1"/>
  <c r="S343"/>
  <c r="Z343" l="1"/>
  <c r="AQ343" s="1"/>
  <c r="S344"/>
  <c r="Z344" l="1"/>
  <c r="AQ344" s="1"/>
  <c r="S345"/>
  <c r="Z345" l="1"/>
  <c r="AQ345" s="1"/>
  <c r="S346"/>
  <c r="Z346" l="1"/>
  <c r="AQ346" s="1"/>
  <c r="S347"/>
  <c r="Z347" l="1"/>
  <c r="AQ347" s="1"/>
  <c r="S348"/>
  <c r="Z348" l="1"/>
  <c r="AQ348" s="1"/>
  <c r="S349"/>
  <c r="Z349" l="1"/>
  <c r="AQ349" s="1"/>
  <c r="S350"/>
  <c r="Z350" l="1"/>
  <c r="AQ350" s="1"/>
  <c r="S351"/>
  <c r="Z351" l="1"/>
  <c r="AQ351" s="1"/>
  <c r="S352"/>
  <c r="Z352" l="1"/>
  <c r="AQ352" s="1"/>
  <c r="S353"/>
  <c r="Z353" l="1"/>
  <c r="AQ353" s="1"/>
  <c r="S354"/>
  <c r="S355" l="1"/>
  <c r="Z354"/>
  <c r="AQ354" s="1"/>
  <c r="Z355" l="1"/>
  <c r="AQ355" s="1"/>
  <c r="S356"/>
  <c r="S357" l="1"/>
  <c r="Z356"/>
  <c r="AQ356" s="1"/>
  <c r="S358" l="1"/>
  <c r="Z357"/>
  <c r="AQ357" s="1"/>
  <c r="Z358" l="1"/>
  <c r="AQ358" s="1"/>
  <c r="S359"/>
  <c r="Z359" l="1"/>
  <c r="AQ359" s="1"/>
  <c r="S360"/>
  <c r="Z360" l="1"/>
  <c r="AQ360" s="1"/>
  <c r="S361"/>
  <c r="Z361" l="1"/>
  <c r="AQ361" s="1"/>
  <c r="S362"/>
  <c r="Z362" l="1"/>
  <c r="AQ362" s="1"/>
  <c r="S363"/>
  <c r="Z363" l="1"/>
  <c r="AQ363" s="1"/>
  <c r="S364"/>
  <c r="Z364" l="1"/>
  <c r="AQ364" s="1"/>
  <c r="S365"/>
  <c r="Z365" l="1"/>
  <c r="AQ365" s="1"/>
  <c r="S366"/>
  <c r="Z366" l="1"/>
  <c r="AQ366" s="1"/>
  <c r="S367"/>
  <c r="Z367" l="1"/>
  <c r="AQ367" s="1"/>
  <c r="S368"/>
  <c r="Z368" l="1"/>
  <c r="AQ368" s="1"/>
  <c r="S369"/>
  <c r="Z369" l="1"/>
  <c r="AQ369" s="1"/>
  <c r="S370"/>
  <c r="Z370" l="1"/>
  <c r="AQ370" s="1"/>
  <c r="S371"/>
  <c r="Z371" l="1"/>
  <c r="AQ371" s="1"/>
  <c r="S372"/>
  <c r="Z372" l="1"/>
  <c r="AQ372" s="1"/>
  <c r="S373"/>
  <c r="Z373" l="1"/>
  <c r="AQ373" s="1"/>
  <c r="S374"/>
  <c r="S375" l="1"/>
  <c r="Z374"/>
  <c r="AQ374" s="1"/>
  <c r="Z375" l="1"/>
  <c r="AQ375" s="1"/>
  <c r="S376"/>
  <c r="Z376" l="1"/>
  <c r="AQ376" s="1"/>
  <c r="S377"/>
  <c r="Z377" l="1"/>
  <c r="AQ377" s="1"/>
  <c r="S378"/>
  <c r="Z378" l="1"/>
  <c r="AQ378" s="1"/>
  <c r="S379"/>
  <c r="Z379" l="1"/>
  <c r="AQ379" s="1"/>
  <c r="S380"/>
  <c r="Z380" l="1"/>
  <c r="AQ380" s="1"/>
  <c r="S381"/>
  <c r="Z381" l="1"/>
  <c r="AQ381" s="1"/>
  <c r="S382"/>
  <c r="Z382" l="1"/>
  <c r="AQ382" s="1"/>
  <c r="S383"/>
  <c r="Z383" l="1"/>
  <c r="AQ383" s="1"/>
  <c r="S384"/>
  <c r="S385" l="1"/>
  <c r="Z384"/>
  <c r="AQ384" s="1"/>
  <c r="Z385" l="1"/>
  <c r="AQ385" s="1"/>
  <c r="S386"/>
  <c r="S387" l="1"/>
  <c r="Z386"/>
  <c r="AQ386" s="1"/>
  <c r="Z387" l="1"/>
  <c r="AQ387" s="1"/>
  <c r="S388"/>
  <c r="S389" l="1"/>
  <c r="Z388"/>
  <c r="AQ388" s="1"/>
  <c r="Z389" l="1"/>
  <c r="AQ389" s="1"/>
  <c r="S390"/>
  <c r="Z390" l="1"/>
  <c r="AQ390" s="1"/>
  <c r="S391"/>
  <c r="Z391" l="1"/>
  <c r="AQ391" s="1"/>
  <c r="S392"/>
  <c r="Z392" l="1"/>
  <c r="AQ392" s="1"/>
  <c r="S393"/>
  <c r="Z393" l="1"/>
  <c r="AQ393" s="1"/>
  <c r="S394"/>
  <c r="Z394" l="1"/>
  <c r="AQ394" s="1"/>
  <c r="S395"/>
  <c r="Z395" l="1"/>
  <c r="AQ395" s="1"/>
  <c r="S396"/>
  <c r="Z396" l="1"/>
  <c r="AQ396" s="1"/>
  <c r="S397"/>
  <c r="S398" l="1"/>
  <c r="Z397"/>
  <c r="AQ397" s="1"/>
  <c r="Z398" l="1"/>
  <c r="AQ398" s="1"/>
  <c r="S399"/>
  <c r="Z399" l="1"/>
  <c r="AQ399" s="1"/>
  <c r="S400"/>
  <c r="Z400" l="1"/>
  <c r="AQ400" s="1"/>
  <c r="S401"/>
  <c r="Z401" l="1"/>
  <c r="AQ401" s="1"/>
  <c r="S402"/>
  <c r="S403" l="1"/>
  <c r="Z402"/>
  <c r="AQ402" s="1"/>
  <c r="Z403" l="1"/>
  <c r="AQ403" s="1"/>
  <c r="S404"/>
  <c r="Z404" l="1"/>
  <c r="AQ404" s="1"/>
  <c r="S405"/>
  <c r="Z405" l="1"/>
  <c r="AQ405" s="1"/>
  <c r="S406"/>
  <c r="Z406" l="1"/>
  <c r="AQ406" s="1"/>
  <c r="S407"/>
  <c r="Z407" l="1"/>
  <c r="AQ407" s="1"/>
  <c r="S408"/>
  <c r="Z408" l="1"/>
  <c r="AQ408" s="1"/>
  <c r="S409"/>
  <c r="Z409" l="1"/>
  <c r="AQ409" s="1"/>
  <c r="S410"/>
  <c r="Z410" l="1"/>
  <c r="AQ410" s="1"/>
  <c r="S411"/>
  <c r="Z411" l="1"/>
  <c r="AQ411" s="1"/>
  <c r="S412"/>
  <c r="Z412" l="1"/>
  <c r="AQ412" s="1"/>
  <c r="S413"/>
  <c r="S414" l="1"/>
  <c r="Z413"/>
  <c r="AQ413" s="1"/>
  <c r="Z414" l="1"/>
  <c r="AQ414" s="1"/>
  <c r="S415"/>
  <c r="Z415" l="1"/>
  <c r="AQ415" s="1"/>
  <c r="S416"/>
  <c r="Z416" l="1"/>
  <c r="AQ416" s="1"/>
  <c r="S417"/>
  <c r="Z417" l="1"/>
  <c r="AQ417" s="1"/>
  <c r="S418"/>
  <c r="Z418" l="1"/>
  <c r="AQ418" s="1"/>
  <c r="S419"/>
  <c r="Z419" l="1"/>
  <c r="AQ419" s="1"/>
  <c r="S420"/>
  <c r="S421" l="1"/>
  <c r="Z420"/>
  <c r="AQ420" s="1"/>
  <c r="Z421" l="1"/>
  <c r="AQ421" s="1"/>
  <c r="S422"/>
  <c r="Z422" l="1"/>
  <c r="AQ422" s="1"/>
  <c r="S423"/>
  <c r="Z423" l="1"/>
  <c r="AQ423" s="1"/>
  <c r="S424"/>
  <c r="Z424" l="1"/>
  <c r="AQ424" s="1"/>
  <c r="S425"/>
  <c r="Z425" l="1"/>
  <c r="AQ425" s="1"/>
  <c r="S426"/>
  <c r="Z426" l="1"/>
  <c r="AQ426" s="1"/>
  <c r="S427"/>
  <c r="Z427" l="1"/>
  <c r="AQ427" s="1"/>
  <c r="S428"/>
  <c r="Z428" l="1"/>
  <c r="AQ428" s="1"/>
  <c r="S429"/>
  <c r="Z429" l="1"/>
  <c r="AQ429" s="1"/>
  <c r="S430"/>
  <c r="Z430" l="1"/>
  <c r="AQ430" s="1"/>
  <c r="S431"/>
  <c r="Z431" l="1"/>
  <c r="AQ431" s="1"/>
  <c r="S432"/>
  <c r="Z432" l="1"/>
  <c r="AQ432" s="1"/>
  <c r="S433"/>
  <c r="Z433" l="1"/>
  <c r="AQ433" s="1"/>
  <c r="S434"/>
  <c r="Z434" l="1"/>
  <c r="AQ434" s="1"/>
  <c r="S435"/>
  <c r="Z435" l="1"/>
  <c r="AQ435" s="1"/>
  <c r="S436"/>
  <c r="Z436" l="1"/>
  <c r="AQ436" s="1"/>
  <c r="S437"/>
  <c r="Z437" l="1"/>
  <c r="AQ437" s="1"/>
  <c r="S438"/>
  <c r="Z438" l="1"/>
  <c r="AQ438" s="1"/>
  <c r="S439"/>
  <c r="S440" l="1"/>
  <c r="Z439"/>
  <c r="AQ439" s="1"/>
  <c r="S441" l="1"/>
  <c r="Z440"/>
  <c r="AQ440" s="1"/>
  <c r="S442" l="1"/>
  <c r="Z441"/>
  <c r="AQ441" s="1"/>
  <c r="Z442" l="1"/>
  <c r="AQ442" s="1"/>
  <c r="S443"/>
  <c r="Z443" l="1"/>
  <c r="AQ443" s="1"/>
  <c r="S444"/>
  <c r="Z444" l="1"/>
  <c r="AQ444" s="1"/>
  <c r="S445"/>
  <c r="Z445" l="1"/>
  <c r="AQ445" s="1"/>
  <c r="S446"/>
  <c r="Z446" l="1"/>
  <c r="AQ446" s="1"/>
  <c r="S447"/>
  <c r="Z447" l="1"/>
  <c r="AQ447" s="1"/>
  <c r="S448"/>
  <c r="Z448" l="1"/>
  <c r="AQ448" s="1"/>
  <c r="S449"/>
  <c r="S450" l="1"/>
  <c r="Z449"/>
  <c r="AQ449" s="1"/>
  <c r="Z450" l="1"/>
  <c r="AQ450" s="1"/>
  <c r="S451"/>
  <c r="Z451" l="1"/>
  <c r="AQ451" s="1"/>
  <c r="S452"/>
  <c r="S453" l="1"/>
  <c r="Z452"/>
  <c r="AQ452" s="1"/>
  <c r="Z453" l="1"/>
  <c r="AQ453" s="1"/>
  <c r="S454"/>
  <c r="Z454" l="1"/>
  <c r="AQ454" s="1"/>
  <c r="S455"/>
  <c r="Z455" l="1"/>
  <c r="AQ455" s="1"/>
  <c r="S456"/>
  <c r="S457" l="1"/>
  <c r="Z456"/>
  <c r="AQ456" s="1"/>
  <c r="Z457" l="1"/>
  <c r="AQ457" s="1"/>
  <c r="S458"/>
  <c r="Z458" l="1"/>
  <c r="AQ458" s="1"/>
  <c r="S459"/>
  <c r="Z459" l="1"/>
  <c r="AQ459" s="1"/>
  <c r="S460"/>
  <c r="Z460" l="1"/>
  <c r="AQ460" s="1"/>
  <c r="S461"/>
  <c r="Z461" l="1"/>
  <c r="AQ461" s="1"/>
  <c r="S462"/>
  <c r="Z462" l="1"/>
  <c r="AQ462" s="1"/>
  <c r="S463"/>
  <c r="Z463" l="1"/>
  <c r="AQ463" s="1"/>
  <c r="S464"/>
  <c r="Z464" l="1"/>
  <c r="AQ464" s="1"/>
  <c r="S465"/>
  <c r="Z465" l="1"/>
  <c r="AQ465" s="1"/>
  <c r="S466"/>
  <c r="Z466" l="1"/>
  <c r="AQ466" s="1"/>
  <c r="S467"/>
  <c r="Z467" l="1"/>
  <c r="AQ467" s="1"/>
  <c r="S468"/>
  <c r="S469" l="1"/>
  <c r="Z468"/>
  <c r="AQ468" s="1"/>
  <c r="Z469" l="1"/>
  <c r="AQ469" s="1"/>
  <c r="S470"/>
  <c r="Z470" l="1"/>
  <c r="AQ470" s="1"/>
  <c r="S471"/>
  <c r="S472" l="1"/>
  <c r="Z471"/>
  <c r="AQ471" s="1"/>
  <c r="Z472" l="1"/>
  <c r="AQ472" s="1"/>
  <c r="S473"/>
  <c r="Z473" l="1"/>
  <c r="AQ473" s="1"/>
  <c r="S474"/>
  <c r="Z474" l="1"/>
  <c r="AQ474" s="1"/>
  <c r="S475"/>
  <c r="Z475" l="1"/>
  <c r="AQ475" s="1"/>
  <c r="S476"/>
  <c r="Z476" l="1"/>
  <c r="AQ476" s="1"/>
  <c r="S477"/>
  <c r="Z477" l="1"/>
  <c r="AQ477" s="1"/>
  <c r="S478"/>
  <c r="Z478" l="1"/>
  <c r="AQ478" s="1"/>
  <c r="S479"/>
  <c r="Z479" l="1"/>
  <c r="AQ479" s="1"/>
  <c r="S480"/>
  <c r="Z480" l="1"/>
  <c r="AQ480" s="1"/>
  <c r="S481"/>
  <c r="Z481" l="1"/>
  <c r="AQ481" s="1"/>
  <c r="S482"/>
  <c r="Z482" l="1"/>
  <c r="AQ482" s="1"/>
  <c r="S483"/>
  <c r="Z483" l="1"/>
  <c r="AQ483" s="1"/>
  <c r="S484"/>
  <c r="S485" l="1"/>
  <c r="Z484"/>
  <c r="AQ484" s="1"/>
  <c r="Z485" l="1"/>
  <c r="AQ485" s="1"/>
  <c r="S486"/>
  <c r="Z486" l="1"/>
  <c r="AQ486" s="1"/>
  <c r="S487"/>
  <c r="Z487" l="1"/>
  <c r="AQ487" s="1"/>
  <c r="S488"/>
  <c r="Z488" l="1"/>
  <c r="AQ488" s="1"/>
  <c r="S489"/>
  <c r="Z489" l="1"/>
  <c r="AQ489" s="1"/>
  <c r="S490"/>
  <c r="Z490" l="1"/>
  <c r="AQ490" s="1"/>
  <c r="S491"/>
  <c r="Z491" l="1"/>
  <c r="AQ491" s="1"/>
  <c r="S492"/>
  <c r="S493" l="1"/>
  <c r="Z492"/>
  <c r="AQ492" s="1"/>
  <c r="Z493" l="1"/>
  <c r="AQ493" s="1"/>
  <c r="S494"/>
  <c r="Z494" l="1"/>
  <c r="AQ494" s="1"/>
  <c r="S495"/>
  <c r="Z495" l="1"/>
  <c r="AQ495" s="1"/>
  <c r="S496"/>
  <c r="S497" l="1"/>
  <c r="Z496"/>
  <c r="AQ496" s="1"/>
  <c r="S498" l="1"/>
  <c r="Z497"/>
  <c r="AQ497" s="1"/>
  <c r="S499" l="1"/>
  <c r="Z498"/>
  <c r="AQ498" s="1"/>
  <c r="Z499" l="1"/>
  <c r="AQ499" s="1"/>
  <c r="S500"/>
  <c r="Z500" l="1"/>
  <c r="AQ500" s="1"/>
  <c r="S501"/>
  <c r="Z501" l="1"/>
  <c r="AQ501" s="1"/>
  <c r="S502"/>
  <c r="Z502" l="1"/>
  <c r="AQ502" s="1"/>
  <c r="S503"/>
  <c r="S504" l="1"/>
  <c r="Z503"/>
  <c r="AQ503" s="1"/>
  <c r="Z504" l="1"/>
  <c r="AQ504" s="1"/>
  <c r="S505"/>
  <c r="S506" l="1"/>
  <c r="Z505"/>
  <c r="AQ505" s="1"/>
  <c r="Z506" l="1"/>
  <c r="AQ506" s="1"/>
  <c r="S507"/>
  <c r="Z507" l="1"/>
  <c r="AQ507" s="1"/>
  <c r="S508"/>
  <c r="Z508" l="1"/>
  <c r="AQ508" s="1"/>
  <c r="S509"/>
  <c r="S510" l="1"/>
  <c r="Z509"/>
  <c r="AQ509" s="1"/>
  <c r="Z510" l="1"/>
  <c r="AQ510" s="1"/>
  <c r="S511"/>
  <c r="Z511" l="1"/>
  <c r="AQ511" s="1"/>
  <c r="S512"/>
  <c r="Z512" l="1"/>
  <c r="AQ512" s="1"/>
  <c r="S513"/>
  <c r="Z513" l="1"/>
  <c r="AQ513" s="1"/>
  <c r="S514"/>
  <c r="Z514" l="1"/>
  <c r="AQ514" s="1"/>
  <c r="S515"/>
  <c r="S516" l="1"/>
  <c r="Z515"/>
  <c r="AQ515" s="1"/>
  <c r="Z516" l="1"/>
  <c r="AQ516" s="1"/>
  <c r="S517"/>
  <c r="Z517" l="1"/>
  <c r="AQ517" s="1"/>
  <c r="S518"/>
  <c r="Z518" l="1"/>
  <c r="AQ518" s="1"/>
  <c r="S519"/>
  <c r="Z519" l="1"/>
  <c r="AQ519" s="1"/>
  <c r="S520"/>
  <c r="Z520" l="1"/>
  <c r="AQ520" s="1"/>
  <c r="S521"/>
  <c r="Z521" l="1"/>
  <c r="AQ521" s="1"/>
  <c r="S522"/>
  <c r="Z522" l="1"/>
  <c r="AQ522" s="1"/>
  <c r="S523"/>
  <c r="Z523" l="1"/>
  <c r="AQ523" s="1"/>
  <c r="S524"/>
  <c r="Z524" l="1"/>
  <c r="AQ524" s="1"/>
  <c r="S525"/>
  <c r="Z525" l="1"/>
  <c r="AQ525" s="1"/>
  <c r="S526"/>
  <c r="Z526" l="1"/>
  <c r="AQ526" s="1"/>
  <c r="S527"/>
  <c r="Z527" l="1"/>
  <c r="AQ527" s="1"/>
  <c r="S528"/>
  <c r="Z528" l="1"/>
  <c r="AQ528" s="1"/>
  <c r="S529"/>
  <c r="Z529" l="1"/>
  <c r="AQ529" s="1"/>
  <c r="S530"/>
  <c r="Z530" l="1"/>
  <c r="AQ530" s="1"/>
  <c r="S531"/>
  <c r="Z531" l="1"/>
  <c r="AQ531" s="1"/>
  <c r="S532"/>
  <c r="Z532" l="1"/>
  <c r="AQ532" s="1"/>
  <c r="S533"/>
  <c r="Z533" l="1"/>
  <c r="AQ533" s="1"/>
  <c r="S534"/>
  <c r="Z534" l="1"/>
  <c r="AQ534" s="1"/>
  <c r="S535"/>
  <c r="Z535" l="1"/>
  <c r="AQ535" s="1"/>
  <c r="S536"/>
  <c r="Z536" l="1"/>
  <c r="AQ536" s="1"/>
  <c r="S537"/>
  <c r="S538" l="1"/>
  <c r="Z537"/>
  <c r="AQ537" s="1"/>
  <c r="Z538" l="1"/>
  <c r="AQ538" s="1"/>
  <c r="S539"/>
  <c r="Z539" l="1"/>
  <c r="AQ539" s="1"/>
  <c r="S540"/>
  <c r="Z540" l="1"/>
  <c r="AQ540" s="1"/>
  <c r="S541"/>
  <c r="S542" l="1"/>
  <c r="Z541"/>
  <c r="AQ541" s="1"/>
  <c r="Z542" l="1"/>
  <c r="AQ542" s="1"/>
  <c r="S543"/>
  <c r="Z543" l="1"/>
  <c r="AQ543" s="1"/>
  <c r="S544"/>
  <c r="N8"/>
  <c r="N9" s="1"/>
  <c r="N10" s="1"/>
  <c r="N11" s="1"/>
  <c r="N12" s="1"/>
  <c r="N13" s="1"/>
  <c r="N14" s="1"/>
  <c r="N15" s="1"/>
  <c r="N16" s="1"/>
  <c r="N17" s="1"/>
  <c r="N18" s="1"/>
  <c r="N19" s="1"/>
  <c r="N20" s="1"/>
  <c r="N21" s="1"/>
  <c r="N22" s="1"/>
  <c r="N23" s="1"/>
  <c r="N24" s="1"/>
  <c r="N25" s="1"/>
  <c r="N26" s="1"/>
  <c r="N27" s="1"/>
  <c r="N28" s="1"/>
  <c r="N29" s="1"/>
  <c r="N30" s="1"/>
  <c r="N31" s="1"/>
  <c r="N32" s="1"/>
  <c r="N33" s="1"/>
  <c r="N34" s="1"/>
  <c r="N35" s="1"/>
  <c r="N36" s="1"/>
  <c r="N37" s="1"/>
  <c r="N38" s="1"/>
  <c r="N39" s="1"/>
  <c r="N40" s="1"/>
  <c r="N41" s="1"/>
  <c r="N42" s="1"/>
  <c r="N43" s="1"/>
  <c r="N44" s="1"/>
  <c r="N45" s="1"/>
  <c r="N46" s="1"/>
  <c r="N47" s="1"/>
  <c r="N48" s="1"/>
  <c r="N49" s="1"/>
  <c r="N50" s="1"/>
  <c r="N51" s="1"/>
  <c r="N52" s="1"/>
  <c r="N53" s="1"/>
  <c r="N54" s="1"/>
  <c r="N55" s="1"/>
  <c r="N56" s="1"/>
  <c r="N57" s="1"/>
  <c r="N58" s="1"/>
  <c r="N59" s="1"/>
  <c r="N60" s="1"/>
  <c r="N61" s="1"/>
  <c r="N62" s="1"/>
  <c r="N63" s="1"/>
  <c r="N64" s="1"/>
  <c r="N65" s="1"/>
  <c r="N66" s="1"/>
  <c r="N67" s="1"/>
  <c r="N68" s="1"/>
  <c r="N69" s="1"/>
  <c r="N70" s="1"/>
  <c r="N71" s="1"/>
  <c r="N72" s="1"/>
  <c r="N73" s="1"/>
  <c r="N74" s="1"/>
  <c r="N75" s="1"/>
  <c r="N76" s="1"/>
  <c r="N77" s="1"/>
  <c r="N78" s="1"/>
  <c r="N79" s="1"/>
  <c r="N80" s="1"/>
  <c r="N81" s="1"/>
  <c r="N82" s="1"/>
  <c r="N83" s="1"/>
  <c r="N84" s="1"/>
  <c r="N85" s="1"/>
  <c r="N86" s="1"/>
  <c r="N87" s="1"/>
  <c r="N88" s="1"/>
  <c r="N89" s="1"/>
  <c r="N90" s="1"/>
  <c r="N91" s="1"/>
  <c r="N92" s="1"/>
  <c r="N93" s="1"/>
  <c r="N94" s="1"/>
  <c r="N95" s="1"/>
  <c r="N96" s="1"/>
  <c r="N97" s="1"/>
  <c r="N98" s="1"/>
  <c r="N99" s="1"/>
  <c r="N100" s="1"/>
  <c r="N101" s="1"/>
  <c r="N102" s="1"/>
  <c r="N103" s="1"/>
  <c r="N104" s="1"/>
  <c r="N105" s="1"/>
  <c r="N106" s="1"/>
  <c r="N107" s="1"/>
  <c r="N108" s="1"/>
  <c r="N109" s="1"/>
  <c r="N110" s="1"/>
  <c r="N111" s="1"/>
  <c r="N112" s="1"/>
  <c r="N113" s="1"/>
  <c r="N114" s="1"/>
  <c r="N115" s="1"/>
  <c r="N116" s="1"/>
  <c r="N117" s="1"/>
  <c r="N118" s="1"/>
  <c r="N119" s="1"/>
  <c r="N120" s="1"/>
  <c r="N121" s="1"/>
  <c r="N122" s="1"/>
  <c r="N123" s="1"/>
  <c r="N124" s="1"/>
  <c r="N125" s="1"/>
  <c r="N126" s="1"/>
  <c r="N127" s="1"/>
  <c r="N128" s="1"/>
  <c r="N129" s="1"/>
  <c r="N130" s="1"/>
  <c r="N131" s="1"/>
  <c r="N132" s="1"/>
  <c r="N133" s="1"/>
  <c r="N134" s="1"/>
  <c r="N135" s="1"/>
  <c r="N136" s="1"/>
  <c r="N137" s="1"/>
  <c r="N138" s="1"/>
  <c r="N139" s="1"/>
  <c r="N140" s="1"/>
  <c r="N141" s="1"/>
  <c r="N142" s="1"/>
  <c r="N143" s="1"/>
  <c r="N144" s="1"/>
  <c r="N145" s="1"/>
  <c r="N146" s="1"/>
  <c r="N147" s="1"/>
  <c r="N148" s="1"/>
  <c r="N149" s="1"/>
  <c r="N150" s="1"/>
  <c r="N151" s="1"/>
  <c r="N152" s="1"/>
  <c r="N153" s="1"/>
  <c r="N154" s="1"/>
  <c r="N155" s="1"/>
  <c r="N156" s="1"/>
  <c r="N157" s="1"/>
  <c r="N158" s="1"/>
  <c r="N159" s="1"/>
  <c r="N160" s="1"/>
  <c r="N161" s="1"/>
  <c r="N162" s="1"/>
  <c r="N163" s="1"/>
  <c r="N164" s="1"/>
  <c r="N165" s="1"/>
  <c r="N166" s="1"/>
  <c r="N167" s="1"/>
  <c r="N168" s="1"/>
  <c r="N169" s="1"/>
  <c r="N170" s="1"/>
  <c r="N171" s="1"/>
  <c r="N172" s="1"/>
  <c r="N173" s="1"/>
  <c r="N174" s="1"/>
  <c r="N175" s="1"/>
  <c r="N176" s="1"/>
  <c r="N177" s="1"/>
  <c r="N178" s="1"/>
  <c r="N179" s="1"/>
  <c r="N180" s="1"/>
  <c r="N181" s="1"/>
  <c r="N182" s="1"/>
  <c r="N183" s="1"/>
  <c r="N184" s="1"/>
  <c r="N185" s="1"/>
  <c r="N186" s="1"/>
  <c r="N187" s="1"/>
  <c r="N188" s="1"/>
  <c r="N189" s="1"/>
  <c r="N190" s="1"/>
  <c r="N191" s="1"/>
  <c r="N192" s="1"/>
  <c r="N193" s="1"/>
  <c r="N194" s="1"/>
  <c r="N195" s="1"/>
  <c r="N196" s="1"/>
  <c r="N197" s="1"/>
  <c r="N198" s="1"/>
  <c r="N199" s="1"/>
  <c r="N200" s="1"/>
  <c r="N201" s="1"/>
  <c r="N202" s="1"/>
  <c r="N203" s="1"/>
  <c r="N204" s="1"/>
  <c r="N205" s="1"/>
  <c r="N206" s="1"/>
  <c r="N207" s="1"/>
  <c r="N208" s="1"/>
  <c r="N209" s="1"/>
  <c r="N210" s="1"/>
  <c r="N211" s="1"/>
  <c r="N212" s="1"/>
  <c r="N213" s="1"/>
  <c r="N214" s="1"/>
  <c r="N215" s="1"/>
  <c r="N216" s="1"/>
  <c r="N217" s="1"/>
  <c r="N218" s="1"/>
  <c r="N219" s="1"/>
  <c r="N220" s="1"/>
  <c r="N221" s="1"/>
  <c r="N222" s="1"/>
  <c r="N223" s="1"/>
  <c r="N224" s="1"/>
  <c r="N225" s="1"/>
  <c r="N226" s="1"/>
  <c r="N227" s="1"/>
  <c r="N228" s="1"/>
  <c r="N229" s="1"/>
  <c r="N230" s="1"/>
  <c r="N231" s="1"/>
  <c r="N232" s="1"/>
  <c r="N233" s="1"/>
  <c r="N234" s="1"/>
  <c r="N235" s="1"/>
  <c r="N236" s="1"/>
  <c r="N237" s="1"/>
  <c r="N238" s="1"/>
  <c r="N239" s="1"/>
  <c r="N240" s="1"/>
  <c r="N241" s="1"/>
  <c r="N242" s="1"/>
  <c r="N243" s="1"/>
  <c r="N244" s="1"/>
  <c r="N245" s="1"/>
  <c r="N246" s="1"/>
  <c r="N247" s="1"/>
  <c r="N248" s="1"/>
  <c r="N249" s="1"/>
  <c r="N250" s="1"/>
  <c r="N251" s="1"/>
  <c r="N252" s="1"/>
  <c r="N253" s="1"/>
  <c r="N254" s="1"/>
  <c r="N255" s="1"/>
  <c r="N256" s="1"/>
  <c r="N257" s="1"/>
  <c r="N258" s="1"/>
  <c r="N259" s="1"/>
  <c r="N260" s="1"/>
  <c r="N261" s="1"/>
  <c r="N262" s="1"/>
  <c r="N263" s="1"/>
  <c r="N264" s="1"/>
  <c r="N265" s="1"/>
  <c r="N266" s="1"/>
  <c r="N267" s="1"/>
  <c r="N268" s="1"/>
  <c r="N269" s="1"/>
  <c r="N270" s="1"/>
  <c r="N271" s="1"/>
  <c r="N272" s="1"/>
  <c r="N273" s="1"/>
  <c r="N274" s="1"/>
  <c r="N275" s="1"/>
  <c r="N276" s="1"/>
  <c r="N277" s="1"/>
  <c r="N278" s="1"/>
  <c r="N279" s="1"/>
  <c r="N280" s="1"/>
  <c r="N281" s="1"/>
  <c r="N282" s="1"/>
  <c r="N283" s="1"/>
  <c r="N284" s="1"/>
  <c r="N285" s="1"/>
  <c r="N286" s="1"/>
  <c r="N287" s="1"/>
  <c r="N288" s="1"/>
  <c r="N289" s="1"/>
  <c r="N290" s="1"/>
  <c r="N291" s="1"/>
  <c r="N292" s="1"/>
  <c r="N293" s="1"/>
  <c r="N294" s="1"/>
  <c r="N295" s="1"/>
  <c r="N296" s="1"/>
  <c r="N297" s="1"/>
  <c r="N298" s="1"/>
  <c r="N299" s="1"/>
  <c r="N300" s="1"/>
  <c r="N301" s="1"/>
  <c r="N302" s="1"/>
  <c r="N303" s="1"/>
  <c r="N304" s="1"/>
  <c r="N305" s="1"/>
  <c r="N306" s="1"/>
  <c r="N307" s="1"/>
  <c r="N308" s="1"/>
  <c r="N309" s="1"/>
  <c r="N310" s="1"/>
  <c r="N311" s="1"/>
  <c r="N312" s="1"/>
  <c r="N313" s="1"/>
  <c r="N314" s="1"/>
  <c r="N315" s="1"/>
  <c r="N316" s="1"/>
  <c r="N317" s="1"/>
  <c r="N318" s="1"/>
  <c r="N319" s="1"/>
  <c r="N320" s="1"/>
  <c r="N321" s="1"/>
  <c r="N322" s="1"/>
  <c r="N323" s="1"/>
  <c r="N324" s="1"/>
  <c r="N325" s="1"/>
  <c r="N326" s="1"/>
  <c r="N327" s="1"/>
  <c r="N328" s="1"/>
  <c r="N329" s="1"/>
  <c r="N330" s="1"/>
  <c r="N331" s="1"/>
  <c r="N332" s="1"/>
  <c r="N333" s="1"/>
  <c r="N334" s="1"/>
  <c r="N335" s="1"/>
  <c r="N336" s="1"/>
  <c r="N337" s="1"/>
  <c r="N338" s="1"/>
  <c r="N339" s="1"/>
  <c r="N340" s="1"/>
  <c r="N341" s="1"/>
  <c r="N342" s="1"/>
  <c r="N343" s="1"/>
  <c r="N344" s="1"/>
  <c r="N345" s="1"/>
  <c r="N346" s="1"/>
  <c r="N347" s="1"/>
  <c r="N348" s="1"/>
  <c r="N349" s="1"/>
  <c r="N350" s="1"/>
  <c r="N351" s="1"/>
  <c r="N352" s="1"/>
  <c r="N353" s="1"/>
  <c r="N354" s="1"/>
  <c r="N355" s="1"/>
  <c r="N356" s="1"/>
  <c r="N357" s="1"/>
  <c r="N358" s="1"/>
  <c r="N359" s="1"/>
  <c r="N360" s="1"/>
  <c r="N361" s="1"/>
  <c r="N362" s="1"/>
  <c r="N363" s="1"/>
  <c r="N364" s="1"/>
  <c r="N365" s="1"/>
  <c r="N366" s="1"/>
  <c r="N367" s="1"/>
  <c r="N368" s="1"/>
  <c r="N369" s="1"/>
  <c r="N370" s="1"/>
  <c r="N371" s="1"/>
  <c r="N372" s="1"/>
  <c r="N373" s="1"/>
  <c r="N374" s="1"/>
  <c r="N375" s="1"/>
  <c r="N376" s="1"/>
  <c r="N377" s="1"/>
  <c r="N378" s="1"/>
  <c r="N379" s="1"/>
  <c r="N380" s="1"/>
  <c r="N381" s="1"/>
  <c r="N382" s="1"/>
  <c r="N383" s="1"/>
  <c r="N384" s="1"/>
  <c r="N385" s="1"/>
  <c r="N386" s="1"/>
  <c r="N387" s="1"/>
  <c r="N388" s="1"/>
  <c r="N389" s="1"/>
  <c r="N390" s="1"/>
  <c r="N391" s="1"/>
  <c r="N392" s="1"/>
  <c r="N393" s="1"/>
  <c r="N394" s="1"/>
  <c r="N395" s="1"/>
  <c r="N396" s="1"/>
  <c r="N397" s="1"/>
  <c r="N398" s="1"/>
  <c r="N399" s="1"/>
  <c r="N400" s="1"/>
  <c r="N401" s="1"/>
  <c r="N402" s="1"/>
  <c r="N403" s="1"/>
  <c r="N404" s="1"/>
  <c r="N405" s="1"/>
  <c r="N406" s="1"/>
  <c r="N407" s="1"/>
  <c r="N408" s="1"/>
  <c r="N409" s="1"/>
  <c r="N410" s="1"/>
  <c r="N411" s="1"/>
  <c r="N412" s="1"/>
  <c r="N413" s="1"/>
  <c r="N414" s="1"/>
  <c r="N415" s="1"/>
  <c r="N416" s="1"/>
  <c r="N417" s="1"/>
  <c r="N418" s="1"/>
  <c r="N419" s="1"/>
  <c r="N420" s="1"/>
  <c r="N421" s="1"/>
  <c r="N422" s="1"/>
  <c r="N423" s="1"/>
  <c r="N424" s="1"/>
  <c r="N425" s="1"/>
  <c r="N426" s="1"/>
  <c r="N427" s="1"/>
  <c r="N428" s="1"/>
  <c r="N429" s="1"/>
  <c r="N430" s="1"/>
  <c r="N431" s="1"/>
  <c r="N432" s="1"/>
  <c r="N433" s="1"/>
  <c r="N434" s="1"/>
  <c r="N435" s="1"/>
  <c r="N436" s="1"/>
  <c r="N437" s="1"/>
  <c r="N438" s="1"/>
  <c r="N439" s="1"/>
  <c r="N440" s="1"/>
  <c r="N441" s="1"/>
  <c r="N442" s="1"/>
  <c r="N443" s="1"/>
  <c r="N444" s="1"/>
  <c r="N445" s="1"/>
  <c r="N446" s="1"/>
  <c r="N447" s="1"/>
  <c r="N448" s="1"/>
  <c r="N449" s="1"/>
  <c r="N450" s="1"/>
  <c r="N451" s="1"/>
  <c r="N452" s="1"/>
  <c r="N453" s="1"/>
  <c r="N454" s="1"/>
  <c r="N455" s="1"/>
  <c r="N456" s="1"/>
  <c r="N457" s="1"/>
  <c r="N458" s="1"/>
  <c r="N459" s="1"/>
  <c r="N460" s="1"/>
  <c r="N461" s="1"/>
  <c r="N462" s="1"/>
  <c r="N463" s="1"/>
  <c r="N464" s="1"/>
  <c r="N465" s="1"/>
  <c r="N466" s="1"/>
  <c r="N467" s="1"/>
  <c r="N468" s="1"/>
  <c r="N469" s="1"/>
  <c r="N470" s="1"/>
  <c r="N471" s="1"/>
  <c r="N472" s="1"/>
  <c r="N473" s="1"/>
  <c r="N474" s="1"/>
  <c r="N475" s="1"/>
  <c r="N476" s="1"/>
  <c r="N477" s="1"/>
  <c r="N478" s="1"/>
  <c r="N479" s="1"/>
  <c r="N480" s="1"/>
  <c r="N481" s="1"/>
  <c r="N482" s="1"/>
  <c r="N483" s="1"/>
  <c r="N484" s="1"/>
  <c r="N485" s="1"/>
  <c r="N486" s="1"/>
  <c r="N487" s="1"/>
  <c r="N488" s="1"/>
  <c r="N489" s="1"/>
  <c r="N490" s="1"/>
  <c r="N491" s="1"/>
  <c r="N492" s="1"/>
  <c r="N493" s="1"/>
  <c r="N494" s="1"/>
  <c r="N495" s="1"/>
  <c r="N496" s="1"/>
  <c r="N497" s="1"/>
  <c r="N498" s="1"/>
  <c r="N499" s="1"/>
  <c r="N500" s="1"/>
  <c r="N501" s="1"/>
  <c r="N502" s="1"/>
  <c r="N503" s="1"/>
  <c r="N504" s="1"/>
  <c r="N505" s="1"/>
  <c r="N506" s="1"/>
  <c r="N507" s="1"/>
  <c r="N508" s="1"/>
  <c r="N509" s="1"/>
  <c r="N510" s="1"/>
  <c r="N511" s="1"/>
  <c r="N512" s="1"/>
  <c r="N513" s="1"/>
  <c r="N514" s="1"/>
  <c r="N515" s="1"/>
  <c r="N516" s="1"/>
  <c r="N517" s="1"/>
  <c r="N518" s="1"/>
  <c r="N519" s="1"/>
  <c r="N520" s="1"/>
  <c r="N521" s="1"/>
  <c r="N522" s="1"/>
  <c r="N523" s="1"/>
  <c r="N524" s="1"/>
  <c r="N525" s="1"/>
  <c r="N526" s="1"/>
  <c r="N527" s="1"/>
  <c r="N528" s="1"/>
  <c r="N529" s="1"/>
  <c r="N530" s="1"/>
  <c r="N531" s="1"/>
  <c r="N532" s="1"/>
  <c r="N533" s="1"/>
  <c r="N534" s="1"/>
  <c r="N535" s="1"/>
  <c r="N536" s="1"/>
  <c r="N537" s="1"/>
  <c r="N538" s="1"/>
  <c r="N539" s="1"/>
  <c r="N540" s="1"/>
  <c r="N541" s="1"/>
  <c r="N542" s="1"/>
  <c r="N543" s="1"/>
  <c r="N544" s="1"/>
  <c r="N545" s="1"/>
  <c r="N546" s="1"/>
  <c r="N547" s="1"/>
  <c r="N548" s="1"/>
  <c r="N549" s="1"/>
  <c r="N550" s="1"/>
  <c r="N551" s="1"/>
  <c r="N552" s="1"/>
  <c r="N553" s="1"/>
  <c r="N554" s="1"/>
  <c r="N555" s="1"/>
  <c r="N556" s="1"/>
  <c r="N557" s="1"/>
  <c r="N558" s="1"/>
  <c r="N559" s="1"/>
  <c r="N560" s="1"/>
  <c r="N561" s="1"/>
  <c r="N562" s="1"/>
  <c r="N563" s="1"/>
  <c r="N564" s="1"/>
  <c r="N565" s="1"/>
  <c r="N566" s="1"/>
  <c r="N567" s="1"/>
  <c r="N568" s="1"/>
  <c r="N569" s="1"/>
  <c r="N570" s="1"/>
  <c r="N571" s="1"/>
  <c r="N572" s="1"/>
  <c r="N573" s="1"/>
  <c r="N574" s="1"/>
  <c r="N575" s="1"/>
  <c r="N576" s="1"/>
  <c r="N577" s="1"/>
  <c r="N578" s="1"/>
  <c r="N579" s="1"/>
  <c r="N580" s="1"/>
  <c r="N581" s="1"/>
  <c r="N582" s="1"/>
  <c r="N583" s="1"/>
  <c r="N584" s="1"/>
  <c r="N585" s="1"/>
  <c r="N586" s="1"/>
  <c r="N587" s="1"/>
  <c r="N588" s="1"/>
  <c r="N589" s="1"/>
  <c r="N590" s="1"/>
  <c r="N591" s="1"/>
  <c r="N592" s="1"/>
  <c r="R8"/>
  <c r="R9" s="1"/>
  <c r="R10" s="1"/>
  <c r="R11" s="1"/>
  <c r="R12" s="1"/>
  <c r="R13" s="1"/>
  <c r="R14" s="1"/>
  <c r="R15" s="1"/>
  <c r="R16" s="1"/>
  <c r="R17" s="1"/>
  <c r="R18" s="1"/>
  <c r="R19" s="1"/>
  <c r="R20" s="1"/>
  <c r="R21" s="1"/>
  <c r="P8"/>
  <c r="P9" s="1"/>
  <c r="P10" s="1"/>
  <c r="P11" s="1"/>
  <c r="AE8"/>
  <c r="AE9" s="1"/>
  <c r="Y11"/>
  <c r="AT11" s="1"/>
  <c r="Y13"/>
  <c r="AT13" s="1"/>
  <c r="Q8"/>
  <c r="Q9" s="1"/>
  <c r="Q10" s="1"/>
  <c r="Q11" s="1"/>
  <c r="Q12" s="1"/>
  <c r="Q13" s="1"/>
  <c r="Q14" s="1"/>
  <c r="Q15" s="1"/>
  <c r="Q16" s="1"/>
  <c r="Q17" s="1"/>
  <c r="Q18" s="1"/>
  <c r="Q19" s="1"/>
  <c r="Q20" s="1"/>
  <c r="Q21" s="1"/>
  <c r="Q22" s="1"/>
  <c r="Q23" s="1"/>
  <c r="Q24" s="1"/>
  <c r="Q25" s="1"/>
  <c r="Q26" s="1"/>
  <c r="Q27" s="1"/>
  <c r="Q28" s="1"/>
  <c r="Q29" s="1"/>
  <c r="Q30" s="1"/>
  <c r="Q31" s="1"/>
  <c r="Q32" s="1"/>
  <c r="Q33" s="1"/>
  <c r="Q34" s="1"/>
  <c r="Q35" s="1"/>
  <c r="Q36" s="1"/>
  <c r="Q37" s="1"/>
  <c r="Q38" s="1"/>
  <c r="Q39" s="1"/>
  <c r="Q40" s="1"/>
  <c r="Q41" s="1"/>
  <c r="Q42" s="1"/>
  <c r="Q43" s="1"/>
  <c r="Q44" s="1"/>
  <c r="Q45" s="1"/>
  <c r="Q46" s="1"/>
  <c r="Q47" s="1"/>
  <c r="Q48" s="1"/>
  <c r="Q49" s="1"/>
  <c r="Q50" s="1"/>
  <c r="Q51" s="1"/>
  <c r="Q52" s="1"/>
  <c r="Q53" s="1"/>
  <c r="Q54" s="1"/>
  <c r="Q55" s="1"/>
  <c r="Q56" s="1"/>
  <c r="Q57" s="1"/>
  <c r="Q58" s="1"/>
  <c r="Q59" s="1"/>
  <c r="Q60" s="1"/>
  <c r="Q61" s="1"/>
  <c r="Q62" s="1"/>
  <c r="Q63" s="1"/>
  <c r="Q64" s="1"/>
  <c r="Q65" s="1"/>
  <c r="Q66" s="1"/>
  <c r="Q67" s="1"/>
  <c r="Q68" s="1"/>
  <c r="Q69" s="1"/>
  <c r="Q70" s="1"/>
  <c r="Q71" s="1"/>
  <c r="Q72" s="1"/>
  <c r="Q73" s="1"/>
  <c r="Q74" s="1"/>
  <c r="Q75" s="1"/>
  <c r="Q76" s="1"/>
  <c r="Q77" s="1"/>
  <c r="Q78" s="1"/>
  <c r="Q79" s="1"/>
  <c r="Q80" s="1"/>
  <c r="Q81" s="1"/>
  <c r="Q82" s="1"/>
  <c r="Q83" s="1"/>
  <c r="Q84" s="1"/>
  <c r="Q85" s="1"/>
  <c r="Q86" s="1"/>
  <c r="Q87" s="1"/>
  <c r="Q88" s="1"/>
  <c r="Q89" s="1"/>
  <c r="Q90" s="1"/>
  <c r="Q91" s="1"/>
  <c r="Q92" s="1"/>
  <c r="Q93" s="1"/>
  <c r="Q94" s="1"/>
  <c r="Q95" s="1"/>
  <c r="Q96" s="1"/>
  <c r="Q97" s="1"/>
  <c r="Q98" s="1"/>
  <c r="Q99" s="1"/>
  <c r="Q100" s="1"/>
  <c r="Q101" s="1"/>
  <c r="Q102" s="1"/>
  <c r="Q103" s="1"/>
  <c r="Q104" s="1"/>
  <c r="Q105" s="1"/>
  <c r="Q106" s="1"/>
  <c r="Q107" s="1"/>
  <c r="Q108" s="1"/>
  <c r="Q109" s="1"/>
  <c r="Q110" s="1"/>
  <c r="Q111" s="1"/>
  <c r="Q112" s="1"/>
  <c r="Q113" s="1"/>
  <c r="Q114" s="1"/>
  <c r="Q115" s="1"/>
  <c r="Q116" s="1"/>
  <c r="Q117" s="1"/>
  <c r="Q118" s="1"/>
  <c r="Q119" s="1"/>
  <c r="Q120" s="1"/>
  <c r="Q121" s="1"/>
  <c r="Q122" s="1"/>
  <c r="Q123" s="1"/>
  <c r="Q124" s="1"/>
  <c r="Q125" s="1"/>
  <c r="Q126" s="1"/>
  <c r="Q127" s="1"/>
  <c r="Q128" s="1"/>
  <c r="Q129" s="1"/>
  <c r="Q130" s="1"/>
  <c r="Q131" s="1"/>
  <c r="Q132" s="1"/>
  <c r="Q133" s="1"/>
  <c r="Q134" s="1"/>
  <c r="Q135" s="1"/>
  <c r="Q136" s="1"/>
  <c r="Q137" s="1"/>
  <c r="Q138" s="1"/>
  <c r="Q139" s="1"/>
  <c r="Q140" s="1"/>
  <c r="Q141" s="1"/>
  <c r="Q142" s="1"/>
  <c r="Q143" s="1"/>
  <c r="Q144" s="1"/>
  <c r="Q145" s="1"/>
  <c r="Q146" s="1"/>
  <c r="Q147" s="1"/>
  <c r="Q148" s="1"/>
  <c r="Q149" s="1"/>
  <c r="Q150" s="1"/>
  <c r="Q151" s="1"/>
  <c r="Q152" s="1"/>
  <c r="Q153" s="1"/>
  <c r="Q154" s="1"/>
  <c r="Q155" s="1"/>
  <c r="Q156" s="1"/>
  <c r="Q157" s="1"/>
  <c r="Q158" s="1"/>
  <c r="Q159" s="1"/>
  <c r="Q160" s="1"/>
  <c r="Q161" s="1"/>
  <c r="Q162" s="1"/>
  <c r="Q163" s="1"/>
  <c r="Q164" s="1"/>
  <c r="Q165" s="1"/>
  <c r="Q166" s="1"/>
  <c r="Q167" s="1"/>
  <c r="Q168" s="1"/>
  <c r="Q169" s="1"/>
  <c r="Q170" s="1"/>
  <c r="Q171" s="1"/>
  <c r="Q172" s="1"/>
  <c r="Q173" s="1"/>
  <c r="Q174" s="1"/>
  <c r="Q175" s="1"/>
  <c r="Q176" s="1"/>
  <c r="Q177" s="1"/>
  <c r="Q178" s="1"/>
  <c r="Q179" s="1"/>
  <c r="Q180" s="1"/>
  <c r="Q181" s="1"/>
  <c r="Q182" s="1"/>
  <c r="Q183" s="1"/>
  <c r="Q184" s="1"/>
  <c r="O8"/>
  <c r="O9" s="1"/>
  <c r="V9" s="1"/>
  <c r="Y12"/>
  <c r="AT12" s="1"/>
  <c r="Y20"/>
  <c r="AT20" s="1"/>
  <c r="Y9"/>
  <c r="AT9" s="1"/>
  <c r="Y18"/>
  <c r="AT18" s="1"/>
  <c r="U12"/>
  <c r="AS12" s="1"/>
  <c r="U8"/>
  <c r="AS8" s="1"/>
  <c r="Y16" l="1"/>
  <c r="AT16" s="1"/>
  <c r="Y14"/>
  <c r="AT14" s="1"/>
  <c r="W10"/>
  <c r="W8"/>
  <c r="AP8" s="1"/>
  <c r="W9"/>
  <c r="U44"/>
  <c r="AS44" s="1"/>
  <c r="U28"/>
  <c r="AS28" s="1"/>
  <c r="U42"/>
  <c r="AS42" s="1"/>
  <c r="U35"/>
  <c r="AS35" s="1"/>
  <c r="U20"/>
  <c r="AS20" s="1"/>
  <c r="U78"/>
  <c r="AS78" s="1"/>
  <c r="U41"/>
  <c r="AS41" s="1"/>
  <c r="U27"/>
  <c r="AS27" s="1"/>
  <c r="U59"/>
  <c r="U32"/>
  <c r="AS32" s="1"/>
  <c r="U17"/>
  <c r="AS17" s="1"/>
  <c r="U113"/>
  <c r="AS113" s="1"/>
  <c r="U159"/>
  <c r="AS159" s="1"/>
  <c r="U128"/>
  <c r="AS128" s="1"/>
  <c r="U101"/>
  <c r="U170"/>
  <c r="AS170" s="1"/>
  <c r="U105"/>
  <c r="AS105" s="1"/>
  <c r="U92"/>
  <c r="AS92" s="1"/>
  <c r="U70"/>
  <c r="AS70" s="1"/>
  <c r="U40"/>
  <c r="AS40" s="1"/>
  <c r="U106"/>
  <c r="U93"/>
  <c r="AS93" s="1"/>
  <c r="U146"/>
  <c r="U122"/>
  <c r="AS122" s="1"/>
  <c r="U132"/>
  <c r="AS132" s="1"/>
  <c r="Y15"/>
  <c r="AT15" s="1"/>
  <c r="Y8"/>
  <c r="AT8" s="1"/>
  <c r="U516"/>
  <c r="AS516" s="1"/>
  <c r="U470"/>
  <c r="AS470" s="1"/>
  <c r="U436"/>
  <c r="AS436" s="1"/>
  <c r="U438"/>
  <c r="AS438" s="1"/>
  <c r="U339"/>
  <c r="AS339" s="1"/>
  <c r="U307"/>
  <c r="AS307" s="1"/>
  <c r="U274"/>
  <c r="U238"/>
  <c r="AS238" s="1"/>
  <c r="U205"/>
  <c r="AS205" s="1"/>
  <c r="U551"/>
  <c r="U529"/>
  <c r="AS529" s="1"/>
  <c r="U510"/>
  <c r="AS510" s="1"/>
  <c r="U497"/>
  <c r="AS497" s="1"/>
  <c r="U481"/>
  <c r="AS481" s="1"/>
  <c r="U466"/>
  <c r="AS466" s="1"/>
  <c r="U454"/>
  <c r="AS454" s="1"/>
  <c r="U442"/>
  <c r="AS442" s="1"/>
  <c r="U431"/>
  <c r="AS431" s="1"/>
  <c r="U419"/>
  <c r="AS419" s="1"/>
  <c r="U521"/>
  <c r="AS521" s="1"/>
  <c r="U422"/>
  <c r="AS422" s="1"/>
  <c r="U405"/>
  <c r="AS405" s="1"/>
  <c r="U389"/>
  <c r="AS389" s="1"/>
  <c r="U382"/>
  <c r="AS382" s="1"/>
  <c r="U375"/>
  <c r="AS375" s="1"/>
  <c r="U365"/>
  <c r="AS365" s="1"/>
  <c r="U345"/>
  <c r="U333"/>
  <c r="AS333" s="1"/>
  <c r="U323"/>
  <c r="U313"/>
  <c r="AS313" s="1"/>
  <c r="U301"/>
  <c r="AS301" s="1"/>
  <c r="U290"/>
  <c r="AS290" s="1"/>
  <c r="U279"/>
  <c r="AS279" s="1"/>
  <c r="U269"/>
  <c r="AS269" s="1"/>
  <c r="U257"/>
  <c r="AS257" s="1"/>
  <c r="U243"/>
  <c r="AS243" s="1"/>
  <c r="U232"/>
  <c r="AS232" s="1"/>
  <c r="U220"/>
  <c r="AS220" s="1"/>
  <c r="U209"/>
  <c r="AS209" s="1"/>
  <c r="U186"/>
  <c r="AS186" s="1"/>
  <c r="U176"/>
  <c r="AS176" s="1"/>
  <c r="U164"/>
  <c r="AS164" s="1"/>
  <c r="U152"/>
  <c r="AS152" s="1"/>
  <c r="U139"/>
  <c r="U131"/>
  <c r="AS131" s="1"/>
  <c r="U119"/>
  <c r="AS119" s="1"/>
  <c r="U109"/>
  <c r="U103"/>
  <c r="AS103" s="1"/>
  <c r="U99"/>
  <c r="AS99" s="1"/>
  <c r="U151"/>
  <c r="AS151" s="1"/>
  <c r="U115"/>
  <c r="AS115" s="1"/>
  <c r="U104"/>
  <c r="AS104" s="1"/>
  <c r="U88"/>
  <c r="U74"/>
  <c r="AS74" s="1"/>
  <c r="U82"/>
  <c r="AS82" s="1"/>
  <c r="U63"/>
  <c r="AS63" s="1"/>
  <c r="U53"/>
  <c r="U39"/>
  <c r="U30"/>
  <c r="AS30" s="1"/>
  <c r="U26"/>
  <c r="AS26" s="1"/>
  <c r="U16"/>
  <c r="AS16" s="1"/>
  <c r="U10"/>
  <c r="AS10" s="1"/>
  <c r="U19"/>
  <c r="AS19" s="1"/>
  <c r="U9"/>
  <c r="U552"/>
  <c r="U489"/>
  <c r="AS489" s="1"/>
  <c r="U448"/>
  <c r="AS448" s="1"/>
  <c r="U474"/>
  <c r="AS474" s="1"/>
  <c r="U397"/>
  <c r="AS397" s="1"/>
  <c r="U327"/>
  <c r="U295"/>
  <c r="AS295" s="1"/>
  <c r="U263"/>
  <c r="AS263" s="1"/>
  <c r="U226"/>
  <c r="AS226" s="1"/>
  <c r="U565"/>
  <c r="U537"/>
  <c r="AS537" s="1"/>
  <c r="U515"/>
  <c r="AS515" s="1"/>
  <c r="U501"/>
  <c r="AS501" s="1"/>
  <c r="U488"/>
  <c r="AS488" s="1"/>
  <c r="U469"/>
  <c r="AS469" s="1"/>
  <c r="U457"/>
  <c r="AS457" s="1"/>
  <c r="U444"/>
  <c r="AS444" s="1"/>
  <c r="U434"/>
  <c r="AS434" s="1"/>
  <c r="U424"/>
  <c r="AS424" s="1"/>
  <c r="U456"/>
  <c r="AS456" s="1"/>
  <c r="U430"/>
  <c r="AS430" s="1"/>
  <c r="U411"/>
  <c r="AS411" s="1"/>
  <c r="U395"/>
  <c r="AS395" s="1"/>
  <c r="U385"/>
  <c r="AS385" s="1"/>
  <c r="U378"/>
  <c r="AS378" s="1"/>
  <c r="U369"/>
  <c r="AS369" s="1"/>
  <c r="U359"/>
  <c r="AS359" s="1"/>
  <c r="U349"/>
  <c r="AS349" s="1"/>
  <c r="U338"/>
  <c r="AS338" s="1"/>
  <c r="U326"/>
  <c r="AS326" s="1"/>
  <c r="U316"/>
  <c r="AS316" s="1"/>
  <c r="U306"/>
  <c r="AS306" s="1"/>
  <c r="U294"/>
  <c r="AS294" s="1"/>
  <c r="U284"/>
  <c r="AS284" s="1"/>
  <c r="U273"/>
  <c r="AS273" s="1"/>
  <c r="U262"/>
  <c r="U246"/>
  <c r="AS246" s="1"/>
  <c r="U236"/>
  <c r="AS236" s="1"/>
  <c r="U225"/>
  <c r="AS225" s="1"/>
  <c r="U211"/>
  <c r="U203"/>
  <c r="AS203" s="1"/>
  <c r="U197"/>
  <c r="AS197" s="1"/>
  <c r="U189"/>
  <c r="AS189" s="1"/>
  <c r="U180"/>
  <c r="AS180" s="1"/>
  <c r="U169"/>
  <c r="AS169" s="1"/>
  <c r="U158"/>
  <c r="AS158" s="1"/>
  <c r="U140"/>
  <c r="AS140" s="1"/>
  <c r="U133"/>
  <c r="AS133" s="1"/>
  <c r="U127"/>
  <c r="AS127" s="1"/>
  <c r="U120"/>
  <c r="AS120" s="1"/>
  <c r="U111"/>
  <c r="U100"/>
  <c r="AS100" s="1"/>
  <c r="U196"/>
  <c r="AS196" s="1"/>
  <c r="U118"/>
  <c r="U114"/>
  <c r="AS114" s="1"/>
  <c r="U89"/>
  <c r="AS89" s="1"/>
  <c r="U83"/>
  <c r="AS83" s="1"/>
  <c r="U65"/>
  <c r="AS65" s="1"/>
  <c r="U58"/>
  <c r="AS58" s="1"/>
  <c r="U37"/>
  <c r="U572"/>
  <c r="U503"/>
  <c r="U458"/>
  <c r="AS458" s="1"/>
  <c r="U425"/>
  <c r="AS425" s="1"/>
  <c r="U412"/>
  <c r="AS412" s="1"/>
  <c r="U370"/>
  <c r="AS370" s="1"/>
  <c r="U350"/>
  <c r="AS350" s="1"/>
  <c r="U318"/>
  <c r="AS318" s="1"/>
  <c r="U285"/>
  <c r="AS285" s="1"/>
  <c r="U247"/>
  <c r="AS247" s="1"/>
  <c r="U212"/>
  <c r="AS212" s="1"/>
  <c r="U181"/>
  <c r="U251"/>
  <c r="AS251" s="1"/>
  <c r="U583"/>
  <c r="U566"/>
  <c r="U524"/>
  <c r="AS524" s="1"/>
  <c r="U508"/>
  <c r="U494"/>
  <c r="AS494" s="1"/>
  <c r="U478"/>
  <c r="AS478" s="1"/>
  <c r="U465"/>
  <c r="U450"/>
  <c r="AS450" s="1"/>
  <c r="U441"/>
  <c r="U429"/>
  <c r="AS429" s="1"/>
  <c r="U491"/>
  <c r="AS491" s="1"/>
  <c r="U475"/>
  <c r="AS475" s="1"/>
  <c r="U421"/>
  <c r="AS421" s="1"/>
  <c r="U404"/>
  <c r="AS404" s="1"/>
  <c r="U388"/>
  <c r="AS388" s="1"/>
  <c r="U380"/>
  <c r="AS380" s="1"/>
  <c r="U373"/>
  <c r="AS373" s="1"/>
  <c r="U363"/>
  <c r="AS363" s="1"/>
  <c r="U355"/>
  <c r="AS355" s="1"/>
  <c r="U344"/>
  <c r="AS344" s="1"/>
  <c r="U332"/>
  <c r="AS332" s="1"/>
  <c r="U321"/>
  <c r="AS321" s="1"/>
  <c r="U311"/>
  <c r="AS311" s="1"/>
  <c r="U299"/>
  <c r="AS299" s="1"/>
  <c r="U288"/>
  <c r="U277"/>
  <c r="AS277" s="1"/>
  <c r="U267"/>
  <c r="U256"/>
  <c r="AS256" s="1"/>
  <c r="U242"/>
  <c r="AS242" s="1"/>
  <c r="U230"/>
  <c r="AS230" s="1"/>
  <c r="U219"/>
  <c r="AS219" s="1"/>
  <c r="U208"/>
  <c r="AS208" s="1"/>
  <c r="U199"/>
  <c r="AS199" s="1"/>
  <c r="U191"/>
  <c r="AS191" s="1"/>
  <c r="U185"/>
  <c r="AS185" s="1"/>
  <c r="U175"/>
  <c r="AS175" s="1"/>
  <c r="U162"/>
  <c r="AS162" s="1"/>
  <c r="U149"/>
  <c r="AS149" s="1"/>
  <c r="U129"/>
  <c r="AS129" s="1"/>
  <c r="U126"/>
  <c r="AS126" s="1"/>
  <c r="U116"/>
  <c r="AS116" s="1"/>
  <c r="U107"/>
  <c r="AS107" s="1"/>
  <c r="U102"/>
  <c r="U302"/>
  <c r="AS302" s="1"/>
  <c r="U135"/>
  <c r="AS135" s="1"/>
  <c r="U108"/>
  <c r="AS108" s="1"/>
  <c r="U94"/>
  <c r="AS94" s="1"/>
  <c r="U79"/>
  <c r="U71"/>
  <c r="AS71" s="1"/>
  <c r="U62"/>
  <c r="AS62" s="1"/>
  <c r="U52"/>
  <c r="AS52" s="1"/>
  <c r="U36"/>
  <c r="U29"/>
  <c r="U21"/>
  <c r="AS21" s="1"/>
  <c r="U13"/>
  <c r="AS13" s="1"/>
  <c r="U15"/>
  <c r="AS15" s="1"/>
  <c r="V8"/>
  <c r="U484"/>
  <c r="AS484" s="1"/>
  <c r="U579"/>
  <c r="U570"/>
  <c r="U560"/>
  <c r="U573"/>
  <c r="U556"/>
  <c r="U547"/>
  <c r="U541"/>
  <c r="AS541" s="1"/>
  <c r="U532"/>
  <c r="AS532" s="1"/>
  <c r="U527"/>
  <c r="U520"/>
  <c r="AS520" s="1"/>
  <c r="U514"/>
  <c r="AS514" s="1"/>
  <c r="U505"/>
  <c r="AS505" s="1"/>
  <c r="U500"/>
  <c r="AS500" s="1"/>
  <c r="U493"/>
  <c r="U487"/>
  <c r="AS487" s="1"/>
  <c r="U477"/>
  <c r="AS477" s="1"/>
  <c r="U468"/>
  <c r="AS468" s="1"/>
  <c r="U463"/>
  <c r="AS463" s="1"/>
  <c r="U455"/>
  <c r="AS455" s="1"/>
  <c r="U453"/>
  <c r="AS453" s="1"/>
  <c r="U449"/>
  <c r="AS449" s="1"/>
  <c r="U447"/>
  <c r="AS447" s="1"/>
  <c r="U443"/>
  <c r="AS443" s="1"/>
  <c r="U440"/>
  <c r="AS440" s="1"/>
  <c r="U435"/>
  <c r="AS435" s="1"/>
  <c r="U433"/>
  <c r="AS433" s="1"/>
  <c r="U428"/>
  <c r="U420"/>
  <c r="AS420" s="1"/>
  <c r="U522"/>
  <c r="U480"/>
  <c r="AS480" s="1"/>
  <c r="U464"/>
  <c r="AS464" s="1"/>
  <c r="U445"/>
  <c r="AS445" s="1"/>
  <c r="U495"/>
  <c r="AS495" s="1"/>
  <c r="U459"/>
  <c r="AS459" s="1"/>
  <c r="U426"/>
  <c r="AS426" s="1"/>
  <c r="U416"/>
  <c r="AS416" s="1"/>
  <c r="U409"/>
  <c r="AS409" s="1"/>
  <c r="U401"/>
  <c r="AS401" s="1"/>
  <c r="U392"/>
  <c r="AS392" s="1"/>
  <c r="U372"/>
  <c r="AS372" s="1"/>
  <c r="U368"/>
  <c r="AS368" s="1"/>
  <c r="U354"/>
  <c r="AS354" s="1"/>
  <c r="U348"/>
  <c r="AS348" s="1"/>
  <c r="U341"/>
  <c r="AS341" s="1"/>
  <c r="U337"/>
  <c r="AS337" s="1"/>
  <c r="U331"/>
  <c r="AS331" s="1"/>
  <c r="U325"/>
  <c r="AS325" s="1"/>
  <c r="U320"/>
  <c r="AS320" s="1"/>
  <c r="U310"/>
  <c r="AS310" s="1"/>
  <c r="U305"/>
  <c r="AS305" s="1"/>
  <c r="U298"/>
  <c r="AS298" s="1"/>
  <c r="U293"/>
  <c r="AS293" s="1"/>
  <c r="U287"/>
  <c r="AS287" s="1"/>
  <c r="U283"/>
  <c r="U276"/>
  <c r="AS276" s="1"/>
  <c r="U271"/>
  <c r="AS271" s="1"/>
  <c r="U266"/>
  <c r="U261"/>
  <c r="U249"/>
  <c r="U245"/>
  <c r="AS245" s="1"/>
  <c r="U240"/>
  <c r="AS240" s="1"/>
  <c r="U237"/>
  <c r="AS237" s="1"/>
  <c r="U235"/>
  <c r="AS235" s="1"/>
  <c r="U229"/>
  <c r="AS229" s="1"/>
  <c r="U224"/>
  <c r="AS224" s="1"/>
  <c r="U216"/>
  <c r="AS216" s="1"/>
  <c r="U207"/>
  <c r="AS207" s="1"/>
  <c r="U195"/>
  <c r="AS195" s="1"/>
  <c r="U188"/>
  <c r="AS188" s="1"/>
  <c r="U183"/>
  <c r="AS183" s="1"/>
  <c r="U179"/>
  <c r="U174"/>
  <c r="AS174" s="1"/>
  <c r="U167"/>
  <c r="AS167" s="1"/>
  <c r="U163"/>
  <c r="AS163" s="1"/>
  <c r="U161"/>
  <c r="AS161" s="1"/>
  <c r="U156"/>
  <c r="AS156" s="1"/>
  <c r="U148"/>
  <c r="AS148" s="1"/>
  <c r="U145"/>
  <c r="AS145" s="1"/>
  <c r="U138"/>
  <c r="AS138" s="1"/>
  <c r="U137"/>
  <c r="AS137" s="1"/>
  <c r="U130"/>
  <c r="AS130" s="1"/>
  <c r="U123"/>
  <c r="AS123" s="1"/>
  <c r="U117"/>
  <c r="U265"/>
  <c r="AS265" s="1"/>
  <c r="U221"/>
  <c r="AS221" s="1"/>
  <c r="U173"/>
  <c r="AS173" s="1"/>
  <c r="U143"/>
  <c r="AS143" s="1"/>
  <c r="U125"/>
  <c r="U112"/>
  <c r="AS112" s="1"/>
  <c r="U383"/>
  <c r="AS383" s="1"/>
  <c r="U96"/>
  <c r="AS96" s="1"/>
  <c r="U86"/>
  <c r="AS86" s="1"/>
  <c r="U77"/>
  <c r="U73"/>
  <c r="AS73" s="1"/>
  <c r="U90"/>
  <c r="AS90" s="1"/>
  <c r="U81"/>
  <c r="AS81" s="1"/>
  <c r="U67"/>
  <c r="AS67" s="1"/>
  <c r="U64"/>
  <c r="AS64" s="1"/>
  <c r="U61"/>
  <c r="AS61" s="1"/>
  <c r="U55"/>
  <c r="AS55" s="1"/>
  <c r="U51"/>
  <c r="AS51" s="1"/>
  <c r="U57"/>
  <c r="AS57" s="1"/>
  <c r="U31"/>
  <c r="AS31" s="1"/>
  <c r="U11"/>
  <c r="AS11" s="1"/>
  <c r="U580"/>
  <c r="U571"/>
  <c r="U561"/>
  <c r="U577"/>
  <c r="U562"/>
  <c r="U548"/>
  <c r="U543"/>
  <c r="AS543" s="1"/>
  <c r="U534"/>
  <c r="AS534" s="1"/>
  <c r="U528"/>
  <c r="AS528" s="1"/>
  <c r="U523"/>
  <c r="AS523" s="1"/>
  <c r="U535"/>
  <c r="AS535" s="1"/>
  <c r="U485"/>
  <c r="AS485" s="1"/>
  <c r="U472"/>
  <c r="AS472" s="1"/>
  <c r="U446"/>
  <c r="AS446" s="1"/>
  <c r="U513"/>
  <c r="AS513" s="1"/>
  <c r="U471"/>
  <c r="AS471" s="1"/>
  <c r="U278"/>
  <c r="AS278" s="1"/>
  <c r="U231"/>
  <c r="U184"/>
  <c r="AS184" s="1"/>
  <c r="U584"/>
  <c r="U582"/>
  <c r="U575"/>
  <c r="U567"/>
  <c r="U557"/>
  <c r="U568"/>
  <c r="U553"/>
  <c r="U559"/>
  <c r="U531"/>
  <c r="AS531" s="1"/>
  <c r="U525"/>
  <c r="AS525" s="1"/>
  <c r="U519"/>
  <c r="AS519" s="1"/>
  <c r="U511"/>
  <c r="AS511" s="1"/>
  <c r="U504"/>
  <c r="AS504" s="1"/>
  <c r="U499"/>
  <c r="AS499" s="1"/>
  <c r="U492"/>
  <c r="AS492" s="1"/>
  <c r="U486"/>
  <c r="AS486" s="1"/>
  <c r="U473"/>
  <c r="AS473" s="1"/>
  <c r="U467"/>
  <c r="AS467" s="1"/>
  <c r="U461"/>
  <c r="AS461" s="1"/>
  <c r="U432"/>
  <c r="AS432" s="1"/>
  <c r="U427"/>
  <c r="AS427" s="1"/>
  <c r="U498"/>
  <c r="AS498" s="1"/>
  <c r="U476"/>
  <c r="AS476" s="1"/>
  <c r="U460"/>
  <c r="AS460" s="1"/>
  <c r="U542"/>
  <c r="AS542" s="1"/>
  <c r="U483"/>
  <c r="AS483" s="1"/>
  <c r="U451"/>
  <c r="AS451" s="1"/>
  <c r="U423"/>
  <c r="AS423" s="1"/>
  <c r="U415"/>
  <c r="AS415" s="1"/>
  <c r="U407"/>
  <c r="AS407" s="1"/>
  <c r="U400"/>
  <c r="AS400" s="1"/>
  <c r="U391"/>
  <c r="AS391" s="1"/>
  <c r="U386"/>
  <c r="AS386" s="1"/>
  <c r="U384"/>
  <c r="AS384" s="1"/>
  <c r="U379"/>
  <c r="AS379" s="1"/>
  <c r="U377"/>
  <c r="AS377" s="1"/>
  <c r="U371"/>
  <c r="AS371" s="1"/>
  <c r="U366"/>
  <c r="AS366" s="1"/>
  <c r="U362"/>
  <c r="AS362" s="1"/>
  <c r="U358"/>
  <c r="AS358" s="1"/>
  <c r="U351"/>
  <c r="AS351" s="1"/>
  <c r="U346"/>
  <c r="AS346" s="1"/>
  <c r="U340"/>
  <c r="AS340" s="1"/>
  <c r="U334"/>
  <c r="AS334" s="1"/>
  <c r="U328"/>
  <c r="AS328" s="1"/>
  <c r="U324"/>
  <c r="AS324" s="1"/>
  <c r="U319"/>
  <c r="U315"/>
  <c r="AS315" s="1"/>
  <c r="U309"/>
  <c r="AS309" s="1"/>
  <c r="U303"/>
  <c r="U296"/>
  <c r="AS296" s="1"/>
  <c r="U291"/>
  <c r="AS291" s="1"/>
  <c r="U286"/>
  <c r="AS286" s="1"/>
  <c r="U282"/>
  <c r="AS282" s="1"/>
  <c r="U275"/>
  <c r="AS275" s="1"/>
  <c r="U270"/>
  <c r="AS270" s="1"/>
  <c r="U264"/>
  <c r="AS264" s="1"/>
  <c r="U259"/>
  <c r="AS259" s="1"/>
  <c r="U248"/>
  <c r="AS248" s="1"/>
  <c r="U244"/>
  <c r="AS244" s="1"/>
  <c r="U239"/>
  <c r="AS239" s="1"/>
  <c r="U234"/>
  <c r="AS234" s="1"/>
  <c r="U227"/>
  <c r="AS227" s="1"/>
  <c r="U223"/>
  <c r="U213"/>
  <c r="AS213" s="1"/>
  <c r="U210"/>
  <c r="AS210" s="1"/>
  <c r="U206"/>
  <c r="AS206" s="1"/>
  <c r="U202"/>
  <c r="AS202" s="1"/>
  <c r="U198"/>
  <c r="AS198" s="1"/>
  <c r="U194"/>
  <c r="AS194" s="1"/>
  <c r="U190"/>
  <c r="AS190" s="1"/>
  <c r="U187"/>
  <c r="AS187" s="1"/>
  <c r="U182"/>
  <c r="U178"/>
  <c r="AS178" s="1"/>
  <c r="U171"/>
  <c r="AS171" s="1"/>
  <c r="U166"/>
  <c r="AS166" s="1"/>
  <c r="U160"/>
  <c r="AS160" s="1"/>
  <c r="U153"/>
  <c r="AS153" s="1"/>
  <c r="U147"/>
  <c r="AS147" s="1"/>
  <c r="U141"/>
  <c r="AS141" s="1"/>
  <c r="U134"/>
  <c r="AS134" s="1"/>
  <c r="U374"/>
  <c r="AS374" s="1"/>
  <c r="U255"/>
  <c r="AS255" s="1"/>
  <c r="U204"/>
  <c r="AS204" s="1"/>
  <c r="U154"/>
  <c r="AS154" s="1"/>
  <c r="U142"/>
  <c r="U121"/>
  <c r="U110"/>
  <c r="U217"/>
  <c r="AS217" s="1"/>
  <c r="U95"/>
  <c r="AS95" s="1"/>
  <c r="U91"/>
  <c r="AS91" s="1"/>
  <c r="U85"/>
  <c r="AS85" s="1"/>
  <c r="U75"/>
  <c r="U69"/>
  <c r="AS69" s="1"/>
  <c r="U87"/>
  <c r="AS87" s="1"/>
  <c r="U72"/>
  <c r="AS72" s="1"/>
  <c r="U66"/>
  <c r="AS66" s="1"/>
  <c r="U60"/>
  <c r="AS60" s="1"/>
  <c r="U54"/>
  <c r="U45"/>
  <c r="AS45" s="1"/>
  <c r="U47"/>
  <c r="AS47" s="1"/>
  <c r="U24"/>
  <c r="AS24" s="1"/>
  <c r="U48"/>
  <c r="AS48" s="1"/>
  <c r="Z544"/>
  <c r="AQ544" s="1"/>
  <c r="S545"/>
  <c r="Y19"/>
  <c r="AT19" s="1"/>
  <c r="Y17"/>
  <c r="AT17" s="1"/>
  <c r="Y10"/>
  <c r="AT10" s="1"/>
  <c r="X59"/>
  <c r="X60"/>
  <c r="X29"/>
  <c r="X26"/>
  <c r="X13"/>
  <c r="X76"/>
  <c r="X50"/>
  <c r="X72"/>
  <c r="X37"/>
  <c r="AR37" s="1"/>
  <c r="X182"/>
  <c r="X179"/>
  <c r="AR179" s="1"/>
  <c r="X170"/>
  <c r="X166"/>
  <c r="AR166" s="1"/>
  <c r="X149"/>
  <c r="AR149" s="1"/>
  <c r="X146"/>
  <c r="X137"/>
  <c r="X177"/>
  <c r="X151"/>
  <c r="X110"/>
  <c r="AR110" s="1"/>
  <c r="X89"/>
  <c r="AR89" s="1"/>
  <c r="X77"/>
  <c r="AR77" s="1"/>
  <c r="X74"/>
  <c r="X36"/>
  <c r="X20"/>
  <c r="X84"/>
  <c r="X9"/>
  <c r="X129"/>
  <c r="X94"/>
  <c r="AR94" s="1"/>
  <c r="X178"/>
  <c r="X164"/>
  <c r="AR164" s="1"/>
  <c r="X139"/>
  <c r="AR139" s="1"/>
  <c r="X117"/>
  <c r="AR117" s="1"/>
  <c r="X111"/>
  <c r="AR111" s="1"/>
  <c r="X157"/>
  <c r="X114"/>
  <c r="AR114" s="1"/>
  <c r="X88"/>
  <c r="X70"/>
  <c r="X39"/>
  <c r="AR39" s="1"/>
  <c r="X38"/>
  <c r="P12"/>
  <c r="W11"/>
  <c r="U540"/>
  <c r="AS540" s="1"/>
  <c r="U545"/>
  <c r="U533"/>
  <c r="AS533" s="1"/>
  <c r="U517"/>
  <c r="AS517" s="1"/>
  <c r="U509"/>
  <c r="AS509" s="1"/>
  <c r="U399"/>
  <c r="AS399" s="1"/>
  <c r="U312"/>
  <c r="AS312" s="1"/>
  <c r="U280"/>
  <c r="U268"/>
  <c r="AS268" s="1"/>
  <c r="U258"/>
  <c r="AS258" s="1"/>
  <c r="U254"/>
  <c r="AS254" s="1"/>
  <c r="U222"/>
  <c r="AS222" s="1"/>
  <c r="U218"/>
  <c r="AS218" s="1"/>
  <c r="U200"/>
  <c r="U193"/>
  <c r="AS193" s="1"/>
  <c r="U289"/>
  <c r="AS289" s="1"/>
  <c r="U155"/>
  <c r="AS155" s="1"/>
  <c r="U68"/>
  <c r="AS68" s="1"/>
  <c r="U38"/>
  <c r="AS38" s="1"/>
  <c r="U33"/>
  <c r="AS33" s="1"/>
  <c r="U22"/>
  <c r="AS22" s="1"/>
  <c r="U18"/>
  <c r="AS18" s="1"/>
  <c r="U23"/>
  <c r="AS23" s="1"/>
  <c r="U578"/>
  <c r="U563"/>
  <c r="U549"/>
  <c r="U546"/>
  <c r="U526"/>
  <c r="AS526" s="1"/>
  <c r="U502"/>
  <c r="AS502" s="1"/>
  <c r="U490"/>
  <c r="AS490" s="1"/>
  <c r="U479"/>
  <c r="AS479" s="1"/>
  <c r="U462"/>
  <c r="AS462" s="1"/>
  <c r="U452"/>
  <c r="AS452" s="1"/>
  <c r="U437"/>
  <c r="AS437" s="1"/>
  <c r="U343"/>
  <c r="AS343" s="1"/>
  <c r="U292"/>
  <c r="U272"/>
  <c r="AS272" s="1"/>
  <c r="U260"/>
  <c r="AS260" s="1"/>
  <c r="U250"/>
  <c r="AS250" s="1"/>
  <c r="U228"/>
  <c r="AS228" s="1"/>
  <c r="U201"/>
  <c r="AS201" s="1"/>
  <c r="U172"/>
  <c r="AS172" s="1"/>
  <c r="U165"/>
  <c r="AS165" s="1"/>
  <c r="U342"/>
  <c r="U215"/>
  <c r="AS215" s="1"/>
  <c r="U124"/>
  <c r="AS124" s="1"/>
  <c r="AR74"/>
  <c r="U98"/>
  <c r="AS98" s="1"/>
  <c r="U80"/>
  <c r="AS80" s="1"/>
  <c r="AR60"/>
  <c r="AR13"/>
  <c r="U589"/>
  <c r="U76"/>
  <c r="U49"/>
  <c r="AS49" s="1"/>
  <c r="U34"/>
  <c r="AS34" s="1"/>
  <c r="U25"/>
  <c r="AS25" s="1"/>
  <c r="U14"/>
  <c r="AS14" s="1"/>
  <c r="U581"/>
  <c r="U574"/>
  <c r="U569"/>
  <c r="U564"/>
  <c r="U558"/>
  <c r="U554"/>
  <c r="U550"/>
  <c r="U576"/>
  <c r="U555"/>
  <c r="U544"/>
  <c r="U538"/>
  <c r="AS538" s="1"/>
  <c r="U536"/>
  <c r="AS536" s="1"/>
  <c r="U530"/>
  <c r="AS530" s="1"/>
  <c r="U518"/>
  <c r="AS518" s="1"/>
  <c r="U512"/>
  <c r="AS512" s="1"/>
  <c r="U507"/>
  <c r="AS507" s="1"/>
  <c r="U539"/>
  <c r="AS539" s="1"/>
  <c r="U506"/>
  <c r="AS506" s="1"/>
  <c r="U496"/>
  <c r="AS496" s="1"/>
  <c r="U482"/>
  <c r="AS482" s="1"/>
  <c r="U439"/>
  <c r="AS439" s="1"/>
  <c r="U418"/>
  <c r="U408"/>
  <c r="AS408" s="1"/>
  <c r="U402"/>
  <c r="AS402" s="1"/>
  <c r="U396"/>
  <c r="AS396" s="1"/>
  <c r="U390"/>
  <c r="AS390" s="1"/>
  <c r="AR178"/>
  <c r="AR170"/>
  <c r="U381"/>
  <c r="AS381" s="1"/>
  <c r="U304"/>
  <c r="U252"/>
  <c r="AS252" s="1"/>
  <c r="U241"/>
  <c r="AS241" s="1"/>
  <c r="U214"/>
  <c r="U192"/>
  <c r="AS192" s="1"/>
  <c r="U177"/>
  <c r="AS177" s="1"/>
  <c r="U168"/>
  <c r="AS168" s="1"/>
  <c r="U157"/>
  <c r="AS157" s="1"/>
  <c r="U144"/>
  <c r="AS144" s="1"/>
  <c r="U136"/>
  <c r="AS136" s="1"/>
  <c r="U393"/>
  <c r="AS393" s="1"/>
  <c r="U233"/>
  <c r="AS233" s="1"/>
  <c r="U150"/>
  <c r="AS150" s="1"/>
  <c r="U84"/>
  <c r="AE10"/>
  <c r="AE11" s="1"/>
  <c r="AP9"/>
  <c r="X183"/>
  <c r="AR183" s="1"/>
  <c r="X181"/>
  <c r="X175"/>
  <c r="AR175" s="1"/>
  <c r="X174"/>
  <c r="X167"/>
  <c r="X153"/>
  <c r="AR153" s="1"/>
  <c r="X140"/>
  <c r="AR140" s="1"/>
  <c r="X138"/>
  <c r="AR138" s="1"/>
  <c r="X134"/>
  <c r="AR134" s="1"/>
  <c r="X133"/>
  <c r="X131"/>
  <c r="AR131" s="1"/>
  <c r="X128"/>
  <c r="X107"/>
  <c r="X105"/>
  <c r="AR105" s="1"/>
  <c r="U394"/>
  <c r="AS394" s="1"/>
  <c r="U376"/>
  <c r="AS376" s="1"/>
  <c r="U361"/>
  <c r="AS361" s="1"/>
  <c r="U336"/>
  <c r="AS336" s="1"/>
  <c r="U329"/>
  <c r="AS329" s="1"/>
  <c r="X172"/>
  <c r="AR172" s="1"/>
  <c r="X154"/>
  <c r="X144"/>
  <c r="X136"/>
  <c r="AR136" s="1"/>
  <c r="AS118"/>
  <c r="X115"/>
  <c r="AS106"/>
  <c r="U413"/>
  <c r="AS413" s="1"/>
  <c r="U387"/>
  <c r="AS387" s="1"/>
  <c r="U364"/>
  <c r="AS364" s="1"/>
  <c r="U322"/>
  <c r="AS322" s="1"/>
  <c r="U253"/>
  <c r="AS253" s="1"/>
  <c r="X150"/>
  <c r="AR150" s="1"/>
  <c r="X96"/>
  <c r="X91"/>
  <c r="AR91" s="1"/>
  <c r="X69"/>
  <c r="AR69" s="1"/>
  <c r="X87"/>
  <c r="X83"/>
  <c r="AR83" s="1"/>
  <c r="X80"/>
  <c r="AR80" s="1"/>
  <c r="X71"/>
  <c r="AR71" s="1"/>
  <c r="X66"/>
  <c r="AR66" s="1"/>
  <c r="X61"/>
  <c r="AR61" s="1"/>
  <c r="X58"/>
  <c r="AR58" s="1"/>
  <c r="X44"/>
  <c r="AR44" s="1"/>
  <c r="X32"/>
  <c r="AR32" s="1"/>
  <c r="U585"/>
  <c r="U586"/>
  <c r="U591"/>
  <c r="U97"/>
  <c r="AS76"/>
  <c r="X49"/>
  <c r="AR49" s="1"/>
  <c r="X47"/>
  <c r="AR47" s="1"/>
  <c r="AS37"/>
  <c r="X31"/>
  <c r="X25"/>
  <c r="AR25" s="1"/>
  <c r="X22"/>
  <c r="AR22" s="1"/>
  <c r="X18"/>
  <c r="AR18" s="1"/>
  <c r="X14"/>
  <c r="X11"/>
  <c r="AR11" s="1"/>
  <c r="X56"/>
  <c r="X46"/>
  <c r="X43"/>
  <c r="AR182"/>
  <c r="X180"/>
  <c r="AR180" s="1"/>
  <c r="AS179"/>
  <c r="X171"/>
  <c r="AR171" s="1"/>
  <c r="X159"/>
  <c r="X152"/>
  <c r="AR152" s="1"/>
  <c r="X147"/>
  <c r="AR146"/>
  <c r="AR137"/>
  <c r="AR133"/>
  <c r="X130"/>
  <c r="AR130" s="1"/>
  <c r="AR129"/>
  <c r="X127"/>
  <c r="AR127" s="1"/>
  <c r="X122"/>
  <c r="AR122" s="1"/>
  <c r="X120"/>
  <c r="AR120" s="1"/>
  <c r="X119"/>
  <c r="AR119" s="1"/>
  <c r="AS117"/>
  <c r="X113"/>
  <c r="AS111"/>
  <c r="AR107"/>
  <c r="X103"/>
  <c r="AR103" s="1"/>
  <c r="X101"/>
  <c r="AR101" s="1"/>
  <c r="X99"/>
  <c r="AR99" s="1"/>
  <c r="U414"/>
  <c r="AS414" s="1"/>
  <c r="U406"/>
  <c r="AS406" s="1"/>
  <c r="U398"/>
  <c r="AS398" s="1"/>
  <c r="U367"/>
  <c r="U353"/>
  <c r="AS353" s="1"/>
  <c r="U330"/>
  <c r="AS330" s="1"/>
  <c r="U314"/>
  <c r="AS314" s="1"/>
  <c r="U297"/>
  <c r="AS297" s="1"/>
  <c r="X168"/>
  <c r="AR168" s="1"/>
  <c r="X165"/>
  <c r="X143"/>
  <c r="AR143" s="1"/>
  <c r="X135"/>
  <c r="AR135" s="1"/>
  <c r="X125"/>
  <c r="AR125" s="1"/>
  <c r="AR115"/>
  <c r="X112"/>
  <c r="AR112" s="1"/>
  <c r="U356"/>
  <c r="AS356" s="1"/>
  <c r="U281"/>
  <c r="X124"/>
  <c r="AR124" s="1"/>
  <c r="AR96"/>
  <c r="X95"/>
  <c r="AR95" s="1"/>
  <c r="AR88"/>
  <c r="X85"/>
  <c r="AR85" s="1"/>
  <c r="X78"/>
  <c r="AR78" s="1"/>
  <c r="AS77"/>
  <c r="X42"/>
  <c r="AR42" s="1"/>
  <c r="X98"/>
  <c r="AR98" s="1"/>
  <c r="X82"/>
  <c r="AR82" s="1"/>
  <c r="X65"/>
  <c r="AR65" s="1"/>
  <c r="AR59"/>
  <c r="X55"/>
  <c r="AR55" s="1"/>
  <c r="X53"/>
  <c r="AR53" s="1"/>
  <c r="X41"/>
  <c r="AR41" s="1"/>
  <c r="AS39"/>
  <c r="AR36"/>
  <c r="X30"/>
  <c r="AR30" s="1"/>
  <c r="AR29"/>
  <c r="X27"/>
  <c r="X21"/>
  <c r="AR21" s="1"/>
  <c r="X17"/>
  <c r="AR17" s="1"/>
  <c r="X16"/>
  <c r="AR16" s="1"/>
  <c r="X15"/>
  <c r="AR15" s="1"/>
  <c r="X10"/>
  <c r="AR10" s="1"/>
  <c r="X97"/>
  <c r="AR84"/>
  <c r="X40"/>
  <c r="AR40" s="1"/>
  <c r="AR31"/>
  <c r="X24"/>
  <c r="AR24" s="1"/>
  <c r="X19"/>
  <c r="AR19" s="1"/>
  <c r="AR9"/>
  <c r="U50"/>
  <c r="AS50" s="1"/>
  <c r="U590"/>
  <c r="AR181"/>
  <c r="X176"/>
  <c r="AR176" s="1"/>
  <c r="AR174"/>
  <c r="X169"/>
  <c r="AR169" s="1"/>
  <c r="X163"/>
  <c r="AR163" s="1"/>
  <c r="X162"/>
  <c r="AR162" s="1"/>
  <c r="X161"/>
  <c r="AR161" s="1"/>
  <c r="X160"/>
  <c r="AR160" s="1"/>
  <c r="X158"/>
  <c r="X156"/>
  <c r="AR156" s="1"/>
  <c r="X148"/>
  <c r="AR148" s="1"/>
  <c r="AS146"/>
  <c r="X145"/>
  <c r="AR145" s="1"/>
  <c r="X141"/>
  <c r="AR141" s="1"/>
  <c r="X8"/>
  <c r="AR8" s="1"/>
  <c r="X126"/>
  <c r="AR126" s="1"/>
  <c r="X123"/>
  <c r="AR123" s="1"/>
  <c r="X116"/>
  <c r="X109"/>
  <c r="AR109" s="1"/>
  <c r="X102"/>
  <c r="AR102" s="1"/>
  <c r="X100"/>
  <c r="AR100" s="1"/>
  <c r="U417"/>
  <c r="AS417" s="1"/>
  <c r="U410"/>
  <c r="AS410" s="1"/>
  <c r="U403"/>
  <c r="AS403" s="1"/>
  <c r="U357"/>
  <c r="AS357" s="1"/>
  <c r="U347"/>
  <c r="AS347" s="1"/>
  <c r="U335"/>
  <c r="AS335" s="1"/>
  <c r="U317"/>
  <c r="U308"/>
  <c r="U300"/>
  <c r="X173"/>
  <c r="AR173" s="1"/>
  <c r="X142"/>
  <c r="AR142" s="1"/>
  <c r="X132"/>
  <c r="X121"/>
  <c r="AR121" s="1"/>
  <c r="X118"/>
  <c r="AR118" s="1"/>
  <c r="AS110"/>
  <c r="X108"/>
  <c r="AR108" s="1"/>
  <c r="X106"/>
  <c r="AR106" s="1"/>
  <c r="U360"/>
  <c r="AS360" s="1"/>
  <c r="U352"/>
  <c r="AS352" s="1"/>
  <c r="X155"/>
  <c r="AR155" s="1"/>
  <c r="X104"/>
  <c r="AR104" s="1"/>
  <c r="X92"/>
  <c r="AR92" s="1"/>
  <c r="AS88"/>
  <c r="X86"/>
  <c r="AR86" s="1"/>
  <c r="X79"/>
  <c r="AR79" s="1"/>
  <c r="X75"/>
  <c r="AR75" s="1"/>
  <c r="X73"/>
  <c r="AR73" s="1"/>
  <c r="X93"/>
  <c r="AR93" s="1"/>
  <c r="X90"/>
  <c r="AR90" s="1"/>
  <c r="AR87"/>
  <c r="X81"/>
  <c r="AR81" s="1"/>
  <c r="X67"/>
  <c r="AR67" s="1"/>
  <c r="X64"/>
  <c r="AR64" s="1"/>
  <c r="X63"/>
  <c r="AR63" s="1"/>
  <c r="X62"/>
  <c r="AR62" s="1"/>
  <c r="AS59"/>
  <c r="X54"/>
  <c r="AR54" s="1"/>
  <c r="X52"/>
  <c r="AR52" s="1"/>
  <c r="X51"/>
  <c r="AR51" s="1"/>
  <c r="X45"/>
  <c r="AR45" s="1"/>
  <c r="AS36"/>
  <c r="X35"/>
  <c r="AR35" s="1"/>
  <c r="X28"/>
  <c r="AR28" s="1"/>
  <c r="AR26"/>
  <c r="AR20"/>
  <c r="X12"/>
  <c r="AR12" s="1"/>
  <c r="U588"/>
  <c r="U587"/>
  <c r="AS84"/>
  <c r="X68"/>
  <c r="AR68" s="1"/>
  <c r="X57"/>
  <c r="AR57" s="1"/>
  <c r="X34"/>
  <c r="AR34" s="1"/>
  <c r="X33"/>
  <c r="AR33" s="1"/>
  <c r="AR14"/>
  <c r="AS9"/>
  <c r="U56"/>
  <c r="AS56" s="1"/>
  <c r="X48"/>
  <c r="AR48" s="1"/>
  <c r="U46"/>
  <c r="U43"/>
  <c r="X23"/>
  <c r="AR23" s="1"/>
  <c r="AS231"/>
  <c r="AS79"/>
  <c r="AS508"/>
  <c r="AS323"/>
  <c r="AS288"/>
  <c r="AR167"/>
  <c r="AR158"/>
  <c r="AR113"/>
  <c r="AS142"/>
  <c r="AS121"/>
  <c r="AS493"/>
  <c r="AS527"/>
  <c r="AS503"/>
  <c r="AS465"/>
  <c r="AS441"/>
  <c r="AS428"/>
  <c r="AS522"/>
  <c r="AS418"/>
  <c r="AS345"/>
  <c r="AS327"/>
  <c r="AS319"/>
  <c r="AS303"/>
  <c r="AS283"/>
  <c r="AS274"/>
  <c r="AS267"/>
  <c r="AS266"/>
  <c r="AS262"/>
  <c r="AS261"/>
  <c r="AS249"/>
  <c r="AS223"/>
  <c r="AS211"/>
  <c r="AS182"/>
  <c r="AS181"/>
  <c r="AR159"/>
  <c r="AR147"/>
  <c r="AS139"/>
  <c r="AR128"/>
  <c r="AR116"/>
  <c r="AS109"/>
  <c r="AS102"/>
  <c r="AS101"/>
  <c r="AS367"/>
  <c r="AS317"/>
  <c r="AS308"/>
  <c r="AS300"/>
  <c r="AS292"/>
  <c r="AS280"/>
  <c r="AS200"/>
  <c r="Q185"/>
  <c r="X184"/>
  <c r="AR184" s="1"/>
  <c r="AS125"/>
  <c r="AS75"/>
  <c r="AS304"/>
  <c r="AS214"/>
  <c r="AR165"/>
  <c r="AS342"/>
  <c r="AS281"/>
  <c r="AR154"/>
  <c r="AR151"/>
  <c r="AR144"/>
  <c r="AR132"/>
  <c r="AR72"/>
  <c r="AR70"/>
  <c r="AS54"/>
  <c r="AS53"/>
  <c r="AS29"/>
  <c r="AR27"/>
  <c r="AR50"/>
  <c r="AA9"/>
  <c r="N593"/>
  <c r="U592"/>
  <c r="Y21"/>
  <c r="AT21" s="1"/>
  <c r="R22"/>
  <c r="O10"/>
  <c r="AP10" l="1"/>
  <c r="AR38"/>
  <c r="AS544"/>
  <c r="Z545"/>
  <c r="AQ545" s="1"/>
  <c r="S546"/>
  <c r="AR76"/>
  <c r="P13"/>
  <c r="W12"/>
  <c r="AR157"/>
  <c r="AR177"/>
  <c r="AE12"/>
  <c r="AP11"/>
  <c r="AR46"/>
  <c r="AS46"/>
  <c r="AS43"/>
  <c r="AR43"/>
  <c r="AR97"/>
  <c r="AS97"/>
  <c r="AA8"/>
  <c r="AR56"/>
  <c r="R23"/>
  <c r="Y22"/>
  <c r="AT22" s="1"/>
  <c r="U593"/>
  <c r="N594"/>
  <c r="Q186"/>
  <c r="X185"/>
  <c r="AR185" s="1"/>
  <c r="V10"/>
  <c r="AA10" s="1"/>
  <c r="O11"/>
  <c r="AS545" l="1"/>
  <c r="Z546"/>
  <c r="S547"/>
  <c r="P14"/>
  <c r="W13"/>
  <c r="AE13"/>
  <c r="AP12"/>
  <c r="Q187"/>
  <c r="X186"/>
  <c r="AR186" s="1"/>
  <c r="R24"/>
  <c r="Y23"/>
  <c r="AT23" s="1"/>
  <c r="U594"/>
  <c r="N595"/>
  <c r="O12"/>
  <c r="V11"/>
  <c r="AA11" s="1"/>
  <c r="AQ546" l="1"/>
  <c r="AS546"/>
  <c r="Z547"/>
  <c r="S548"/>
  <c r="P15"/>
  <c r="W14"/>
  <c r="AE14"/>
  <c r="AP13"/>
  <c r="Q188"/>
  <c r="X187"/>
  <c r="AR187" s="1"/>
  <c r="R25"/>
  <c r="Y24"/>
  <c r="AT24" s="1"/>
  <c r="U595"/>
  <c r="N596"/>
  <c r="O13"/>
  <c r="V12"/>
  <c r="AA12" s="1"/>
  <c r="AQ547" l="1"/>
  <c r="AS547"/>
  <c r="Z548"/>
  <c r="S549"/>
  <c r="P16"/>
  <c r="W15"/>
  <c r="AE15"/>
  <c r="AP14"/>
  <c r="R26"/>
  <c r="Y25"/>
  <c r="AT25" s="1"/>
  <c r="Q189"/>
  <c r="X188"/>
  <c r="AR188" s="1"/>
  <c r="U596"/>
  <c r="N597"/>
  <c r="V13"/>
  <c r="AA13" s="1"/>
  <c r="O14"/>
  <c r="AQ548" l="1"/>
  <c r="AS548"/>
  <c r="Z549"/>
  <c r="S550"/>
  <c r="P17"/>
  <c r="W16"/>
  <c r="AE16"/>
  <c r="AP15"/>
  <c r="R27"/>
  <c r="Y26"/>
  <c r="AT26" s="1"/>
  <c r="U597"/>
  <c r="N598"/>
  <c r="Q190"/>
  <c r="X189"/>
  <c r="AR189" s="1"/>
  <c r="V14"/>
  <c r="AA14" s="1"/>
  <c r="O15"/>
  <c r="AQ549" l="1"/>
  <c r="AS549"/>
  <c r="Z550"/>
  <c r="S551"/>
  <c r="P18"/>
  <c r="W17"/>
  <c r="AE17"/>
  <c r="AP16"/>
  <c r="Q191"/>
  <c r="X190"/>
  <c r="AR190" s="1"/>
  <c r="R28"/>
  <c r="Y27"/>
  <c r="AT27" s="1"/>
  <c r="U598"/>
  <c r="N599"/>
  <c r="O16"/>
  <c r="V15"/>
  <c r="AA15" s="1"/>
  <c r="AQ550" l="1"/>
  <c r="AS550"/>
  <c r="S552"/>
  <c r="Z551"/>
  <c r="W18"/>
  <c r="P19"/>
  <c r="AE18"/>
  <c r="AP17"/>
  <c r="U599"/>
  <c r="N600"/>
  <c r="Q192"/>
  <c r="X191"/>
  <c r="AR191" s="1"/>
  <c r="R29"/>
  <c r="Y28"/>
  <c r="AT28" s="1"/>
  <c r="O17"/>
  <c r="V16"/>
  <c r="AA16" s="1"/>
  <c r="Z552" l="1"/>
  <c r="S553"/>
  <c r="AQ551"/>
  <c r="AS551"/>
  <c r="W19"/>
  <c r="P20"/>
  <c r="AE19"/>
  <c r="AP18"/>
  <c r="R30"/>
  <c r="Y29"/>
  <c r="AT29" s="1"/>
  <c r="U600"/>
  <c r="N601"/>
  <c r="Q193"/>
  <c r="X192"/>
  <c r="AR192" s="1"/>
  <c r="V17"/>
  <c r="AA17" s="1"/>
  <c r="O18"/>
  <c r="AQ552" l="1"/>
  <c r="AS552"/>
  <c r="S554"/>
  <c r="Z553"/>
  <c r="W20"/>
  <c r="P21"/>
  <c r="AE20"/>
  <c r="AP19"/>
  <c r="U601"/>
  <c r="N602"/>
  <c r="Q194"/>
  <c r="X193"/>
  <c r="AR193" s="1"/>
  <c r="R31"/>
  <c r="Y30"/>
  <c r="AT30" s="1"/>
  <c r="V18"/>
  <c r="AA18" s="1"/>
  <c r="O19"/>
  <c r="Z554" l="1"/>
  <c r="S555"/>
  <c r="AQ553"/>
  <c r="AS553"/>
  <c r="P22"/>
  <c r="W21"/>
  <c r="AE21"/>
  <c r="AP20"/>
  <c r="Q195"/>
  <c r="X194"/>
  <c r="AR194" s="1"/>
  <c r="U602"/>
  <c r="N603"/>
  <c r="R32"/>
  <c r="Y31"/>
  <c r="AT31" s="1"/>
  <c r="O20"/>
  <c r="V19"/>
  <c r="AA19" s="1"/>
  <c r="AQ554" l="1"/>
  <c r="AS554"/>
  <c r="Z555"/>
  <c r="S556"/>
  <c r="W22"/>
  <c r="P23"/>
  <c r="AE22"/>
  <c r="AP21"/>
  <c r="R33"/>
  <c r="Y32"/>
  <c r="AT32" s="1"/>
  <c r="Q196"/>
  <c r="X195"/>
  <c r="AR195" s="1"/>
  <c r="U603"/>
  <c r="N604"/>
  <c r="O21"/>
  <c r="V20"/>
  <c r="AA20" s="1"/>
  <c r="AQ555" l="1"/>
  <c r="AS555"/>
  <c r="Z556"/>
  <c r="S557"/>
  <c r="P24"/>
  <c r="W23"/>
  <c r="AE23"/>
  <c r="AP22"/>
  <c r="Q197"/>
  <c r="X196"/>
  <c r="AR196" s="1"/>
  <c r="R34"/>
  <c r="Y33"/>
  <c r="AT33" s="1"/>
  <c r="N605"/>
  <c r="U604"/>
  <c r="V21"/>
  <c r="AA21" s="1"/>
  <c r="O22"/>
  <c r="AQ556" l="1"/>
  <c r="AS556"/>
  <c r="S558"/>
  <c r="Z557"/>
  <c r="W24"/>
  <c r="P25"/>
  <c r="AE24"/>
  <c r="AP23"/>
  <c r="R35"/>
  <c r="Y34"/>
  <c r="AT34" s="1"/>
  <c r="Q198"/>
  <c r="X197"/>
  <c r="AR197" s="1"/>
  <c r="U605"/>
  <c r="N606"/>
  <c r="O23"/>
  <c r="V22"/>
  <c r="AA22" s="1"/>
  <c r="Z558" l="1"/>
  <c r="S559"/>
  <c r="AQ557"/>
  <c r="AS557"/>
  <c r="W25"/>
  <c r="P26"/>
  <c r="AE25"/>
  <c r="AP24"/>
  <c r="Q199"/>
  <c r="X198"/>
  <c r="AR198" s="1"/>
  <c r="N607"/>
  <c r="U606"/>
  <c r="R36"/>
  <c r="Y35"/>
  <c r="AT35" s="1"/>
  <c r="V23"/>
  <c r="AA23" s="1"/>
  <c r="O24"/>
  <c r="AQ558" l="1"/>
  <c r="AS558"/>
  <c r="Z559"/>
  <c r="S560"/>
  <c r="W26"/>
  <c r="P27"/>
  <c r="AE26"/>
  <c r="AP25"/>
  <c r="U607"/>
  <c r="N608"/>
  <c r="R37"/>
  <c r="Y36"/>
  <c r="AT36" s="1"/>
  <c r="Q200"/>
  <c r="X199"/>
  <c r="AR199" s="1"/>
  <c r="O25"/>
  <c r="V24"/>
  <c r="AA24" s="1"/>
  <c r="AQ559" l="1"/>
  <c r="AS559"/>
  <c r="Z560"/>
  <c r="S561"/>
  <c r="W27"/>
  <c r="P28"/>
  <c r="AE27"/>
  <c r="AP26"/>
  <c r="Q201"/>
  <c r="X200"/>
  <c r="AR200" s="1"/>
  <c r="R38"/>
  <c r="Y37"/>
  <c r="AT37" s="1"/>
  <c r="U608"/>
  <c r="N609"/>
  <c r="O26"/>
  <c r="V25"/>
  <c r="AA25" s="1"/>
  <c r="AQ560" l="1"/>
  <c r="AS560"/>
  <c r="Z561"/>
  <c r="S562"/>
  <c r="W28"/>
  <c r="P29"/>
  <c r="AE28"/>
  <c r="AP27"/>
  <c r="N610"/>
  <c r="U609"/>
  <c r="Q202"/>
  <c r="X201"/>
  <c r="AR201" s="1"/>
  <c r="R39"/>
  <c r="Y38"/>
  <c r="AT38" s="1"/>
  <c r="V26"/>
  <c r="AA26" s="1"/>
  <c r="O27"/>
  <c r="AQ561" l="1"/>
  <c r="AS561"/>
  <c r="S563"/>
  <c r="Z562"/>
  <c r="W29"/>
  <c r="P30"/>
  <c r="AE29"/>
  <c r="AP28"/>
  <c r="U610"/>
  <c r="N611"/>
  <c r="R40"/>
  <c r="Y39"/>
  <c r="AT39" s="1"/>
  <c r="Q203"/>
  <c r="X202"/>
  <c r="AR202" s="1"/>
  <c r="O28"/>
  <c r="V27"/>
  <c r="AA27" s="1"/>
  <c r="Z563" l="1"/>
  <c r="S564"/>
  <c r="AQ562"/>
  <c r="AS562"/>
  <c r="P31"/>
  <c r="W30"/>
  <c r="AE30"/>
  <c r="AP29"/>
  <c r="R41"/>
  <c r="Y40"/>
  <c r="AT40" s="1"/>
  <c r="Q204"/>
  <c r="X203"/>
  <c r="AR203" s="1"/>
  <c r="N612"/>
  <c r="U611"/>
  <c r="O29"/>
  <c r="V28"/>
  <c r="AA28" s="1"/>
  <c r="AQ563" l="1"/>
  <c r="AS563"/>
  <c r="Z564"/>
  <c r="S565"/>
  <c r="P32"/>
  <c r="W31"/>
  <c r="AE31"/>
  <c r="AP30"/>
  <c r="U612"/>
  <c r="N613"/>
  <c r="R42"/>
  <c r="Y41"/>
  <c r="AT41" s="1"/>
  <c r="Q205"/>
  <c r="X204"/>
  <c r="AR204" s="1"/>
  <c r="V29"/>
  <c r="AA29" s="1"/>
  <c r="O30"/>
  <c r="AQ564" l="1"/>
  <c r="AS564"/>
  <c r="S566"/>
  <c r="Z565"/>
  <c r="P33"/>
  <c r="W32"/>
  <c r="AE32"/>
  <c r="AP31"/>
  <c r="R43"/>
  <c r="Y42"/>
  <c r="AT42" s="1"/>
  <c r="Q206"/>
  <c r="X205"/>
  <c r="AR205" s="1"/>
  <c r="U613"/>
  <c r="N614"/>
  <c r="V30"/>
  <c r="AA30" s="1"/>
  <c r="O31"/>
  <c r="Z566" l="1"/>
  <c r="S567"/>
  <c r="AQ565"/>
  <c r="AS565"/>
  <c r="W33"/>
  <c r="P34"/>
  <c r="AE33"/>
  <c r="AP32"/>
  <c r="U614"/>
  <c r="N615"/>
  <c r="R44"/>
  <c r="Y43"/>
  <c r="AT43" s="1"/>
  <c r="Q207"/>
  <c r="X206"/>
  <c r="AR206" s="1"/>
  <c r="O32"/>
  <c r="V31"/>
  <c r="AA31" s="1"/>
  <c r="AQ566" l="1"/>
  <c r="AS566"/>
  <c r="Z567"/>
  <c r="S568"/>
  <c r="W34"/>
  <c r="P35"/>
  <c r="AE34"/>
  <c r="AP33"/>
  <c r="Q208"/>
  <c r="X207"/>
  <c r="AR207" s="1"/>
  <c r="R45"/>
  <c r="Y44"/>
  <c r="AT44" s="1"/>
  <c r="N616"/>
  <c r="U615"/>
  <c r="O33"/>
  <c r="V32"/>
  <c r="AA32" s="1"/>
  <c r="AQ567" l="1"/>
  <c r="AS567"/>
  <c r="S569"/>
  <c r="Z568"/>
  <c r="W35"/>
  <c r="P36"/>
  <c r="AE35"/>
  <c r="AP34"/>
  <c r="Q209"/>
  <c r="X208"/>
  <c r="AR208" s="1"/>
  <c r="U616"/>
  <c r="N617"/>
  <c r="R46"/>
  <c r="Y45"/>
  <c r="AT45" s="1"/>
  <c r="V33"/>
  <c r="AA33" s="1"/>
  <c r="O34"/>
  <c r="Z569" l="1"/>
  <c r="S570"/>
  <c r="AQ568"/>
  <c r="AS568"/>
  <c r="W36"/>
  <c r="P37"/>
  <c r="AE36"/>
  <c r="AP35"/>
  <c r="Q210"/>
  <c r="X209"/>
  <c r="AR209" s="1"/>
  <c r="U617"/>
  <c r="N618"/>
  <c r="R47"/>
  <c r="Y46"/>
  <c r="AT46" s="1"/>
  <c r="V34"/>
  <c r="AA34" s="1"/>
  <c r="O35"/>
  <c r="AQ569" l="1"/>
  <c r="AS569"/>
  <c r="Z570"/>
  <c r="S571"/>
  <c r="W37"/>
  <c r="P38"/>
  <c r="AE37"/>
  <c r="AP36"/>
  <c r="R48"/>
  <c r="Y47"/>
  <c r="AT47" s="1"/>
  <c r="Q211"/>
  <c r="X210"/>
  <c r="AR210" s="1"/>
  <c r="N619"/>
  <c r="U618"/>
  <c r="O36"/>
  <c r="V35"/>
  <c r="AA35" s="1"/>
  <c r="AQ570" l="1"/>
  <c r="AS570"/>
  <c r="S572"/>
  <c r="Z571"/>
  <c r="W38"/>
  <c r="P39"/>
  <c r="AE38"/>
  <c r="AP37"/>
  <c r="Y48"/>
  <c r="AT48" s="1"/>
  <c r="R49"/>
  <c r="Q212"/>
  <c r="X211"/>
  <c r="AR211" s="1"/>
  <c r="U619"/>
  <c r="N620"/>
  <c r="O37"/>
  <c r="V36"/>
  <c r="AA36" s="1"/>
  <c r="Z572" l="1"/>
  <c r="S573"/>
  <c r="AQ571"/>
  <c r="AS571"/>
  <c r="P40"/>
  <c r="W39"/>
  <c r="AE39"/>
  <c r="AP38"/>
  <c r="U620"/>
  <c r="N621"/>
  <c r="Q213"/>
  <c r="X212"/>
  <c r="AR212" s="1"/>
  <c r="R50"/>
  <c r="Y49"/>
  <c r="AT49" s="1"/>
  <c r="V37"/>
  <c r="AA37" s="1"/>
  <c r="O38"/>
  <c r="AQ572" l="1"/>
  <c r="AS572"/>
  <c r="Z573"/>
  <c r="S574"/>
  <c r="P41"/>
  <c r="W40"/>
  <c r="AE40"/>
  <c r="AP39"/>
  <c r="R51"/>
  <c r="Y50"/>
  <c r="AT50" s="1"/>
  <c r="U621"/>
  <c r="N622"/>
  <c r="Q214"/>
  <c r="X213"/>
  <c r="AR213" s="1"/>
  <c r="V38"/>
  <c r="AA38" s="1"/>
  <c r="O39"/>
  <c r="AQ573" l="1"/>
  <c r="AS573"/>
  <c r="Z574"/>
  <c r="S575"/>
  <c r="W41"/>
  <c r="P42"/>
  <c r="AE41"/>
  <c r="AP40"/>
  <c r="R52"/>
  <c r="Y51"/>
  <c r="AT51" s="1"/>
  <c r="Q215"/>
  <c r="X214"/>
  <c r="AR214" s="1"/>
  <c r="U622"/>
  <c r="N623"/>
  <c r="V39"/>
  <c r="AA39" s="1"/>
  <c r="O40"/>
  <c r="AQ574" l="1"/>
  <c r="AS574"/>
  <c r="Z575"/>
  <c r="S576"/>
  <c r="P43"/>
  <c r="W42"/>
  <c r="AE42"/>
  <c r="AP41"/>
  <c r="U623"/>
  <c r="N624"/>
  <c r="Q216"/>
  <c r="X215"/>
  <c r="AR215" s="1"/>
  <c r="R53"/>
  <c r="Y52"/>
  <c r="AT52" s="1"/>
  <c r="O41"/>
  <c r="V40"/>
  <c r="AA40" s="1"/>
  <c r="Z576" l="1"/>
  <c r="S577"/>
  <c r="AQ575"/>
  <c r="AS575"/>
  <c r="P44"/>
  <c r="W43"/>
  <c r="U624"/>
  <c r="N625"/>
  <c r="AE43"/>
  <c r="AP42"/>
  <c r="R54"/>
  <c r="Y53"/>
  <c r="AT53" s="1"/>
  <c r="Q217"/>
  <c r="X216"/>
  <c r="AR216" s="1"/>
  <c r="O42"/>
  <c r="V41"/>
  <c r="AA41" s="1"/>
  <c r="AQ576" l="1"/>
  <c r="AS576"/>
  <c r="Z577"/>
  <c r="S578"/>
  <c r="P45"/>
  <c r="W44"/>
  <c r="U625"/>
  <c r="N626"/>
  <c r="AE44"/>
  <c r="AP43"/>
  <c r="Q218"/>
  <c r="X217"/>
  <c r="AR217" s="1"/>
  <c r="R55"/>
  <c r="Y54"/>
  <c r="AT54" s="1"/>
  <c r="V42"/>
  <c r="AA42" s="1"/>
  <c r="O43"/>
  <c r="AQ577" l="1"/>
  <c r="AS577"/>
  <c r="Z578"/>
  <c r="S579"/>
  <c r="P46"/>
  <c r="W45"/>
  <c r="U626"/>
  <c r="N627"/>
  <c r="AE45"/>
  <c r="AP44"/>
  <c r="Q219"/>
  <c r="X218"/>
  <c r="AR218" s="1"/>
  <c r="R56"/>
  <c r="Y55"/>
  <c r="AT55" s="1"/>
  <c r="V43"/>
  <c r="AA43" s="1"/>
  <c r="O44"/>
  <c r="AQ578" l="1"/>
  <c r="AS578"/>
  <c r="Z579"/>
  <c r="S580"/>
  <c r="P47"/>
  <c r="W46"/>
  <c r="N628"/>
  <c r="U627"/>
  <c r="AE46"/>
  <c r="AP45"/>
  <c r="R57"/>
  <c r="Y56"/>
  <c r="AT56" s="1"/>
  <c r="Q220"/>
  <c r="X219"/>
  <c r="AR219" s="1"/>
  <c r="O45"/>
  <c r="V44"/>
  <c r="AA44" s="1"/>
  <c r="AQ579" l="1"/>
  <c r="AS579"/>
  <c r="Z580"/>
  <c r="S581"/>
  <c r="W47"/>
  <c r="P48"/>
  <c r="U628"/>
  <c r="N629"/>
  <c r="AE47"/>
  <c r="AP46"/>
  <c r="R58"/>
  <c r="Y57"/>
  <c r="AT57" s="1"/>
  <c r="Q221"/>
  <c r="X220"/>
  <c r="AR220" s="1"/>
  <c r="O46"/>
  <c r="V45"/>
  <c r="AA45" s="1"/>
  <c r="AQ580" l="1"/>
  <c r="AS580"/>
  <c r="S582"/>
  <c r="Z581"/>
  <c r="W48"/>
  <c r="P49"/>
  <c r="N630"/>
  <c r="U629"/>
  <c r="AE48"/>
  <c r="AP47"/>
  <c r="Q222"/>
  <c r="X221"/>
  <c r="AR221" s="1"/>
  <c r="R59"/>
  <c r="Y58"/>
  <c r="AT58" s="1"/>
  <c r="V46"/>
  <c r="AA46" s="1"/>
  <c r="O47"/>
  <c r="AQ581" l="1"/>
  <c r="AS581"/>
  <c r="S583"/>
  <c r="Z582"/>
  <c r="P50"/>
  <c r="W49"/>
  <c r="N631"/>
  <c r="U630"/>
  <c r="AE49"/>
  <c r="AP48"/>
  <c r="Y59"/>
  <c r="AT59" s="1"/>
  <c r="R60"/>
  <c r="Q223"/>
  <c r="X222"/>
  <c r="AR222" s="1"/>
  <c r="V47"/>
  <c r="AA47" s="1"/>
  <c r="O48"/>
  <c r="Z583" l="1"/>
  <c r="S584"/>
  <c r="AQ582"/>
  <c r="AS582"/>
  <c r="P51"/>
  <c r="W50"/>
  <c r="U631"/>
  <c r="N632"/>
  <c r="AE50"/>
  <c r="AP49"/>
  <c r="Q224"/>
  <c r="X223"/>
  <c r="AR223" s="1"/>
  <c r="R61"/>
  <c r="Y60"/>
  <c r="AT60" s="1"/>
  <c r="O49"/>
  <c r="V48"/>
  <c r="AA48" s="1"/>
  <c r="AQ583" l="1"/>
  <c r="AS583"/>
  <c r="Z584"/>
  <c r="S585"/>
  <c r="W51"/>
  <c r="P52"/>
  <c r="N633"/>
  <c r="U632"/>
  <c r="AE51"/>
  <c r="AP50"/>
  <c r="Q225"/>
  <c r="X224"/>
  <c r="AR224" s="1"/>
  <c r="R62"/>
  <c r="Y61"/>
  <c r="AT61" s="1"/>
  <c r="O50"/>
  <c r="V49"/>
  <c r="AA49" s="1"/>
  <c r="AQ584" l="1"/>
  <c r="AS584"/>
  <c r="S586"/>
  <c r="Z585"/>
  <c r="W52"/>
  <c r="P53"/>
  <c r="U633"/>
  <c r="N634"/>
  <c r="AE52"/>
  <c r="AP51"/>
  <c r="R63"/>
  <c r="Y62"/>
  <c r="AT62" s="1"/>
  <c r="Q226"/>
  <c r="X225"/>
  <c r="AR225" s="1"/>
  <c r="O51"/>
  <c r="V50"/>
  <c r="AA50" s="1"/>
  <c r="Z586" l="1"/>
  <c r="S587"/>
  <c r="AQ585"/>
  <c r="AS585"/>
  <c r="W53"/>
  <c r="P54"/>
  <c r="U634"/>
  <c r="N635"/>
  <c r="AE53"/>
  <c r="AP52"/>
  <c r="Q227"/>
  <c r="X226"/>
  <c r="AR226" s="1"/>
  <c r="R64"/>
  <c r="Y63"/>
  <c r="AT63" s="1"/>
  <c r="O52"/>
  <c r="V51"/>
  <c r="AA51" s="1"/>
  <c r="AQ586" l="1"/>
  <c r="AS586"/>
  <c r="Z587"/>
  <c r="S588"/>
  <c r="W54"/>
  <c r="P55"/>
  <c r="U635"/>
  <c r="N636"/>
  <c r="AE54"/>
  <c r="AP53"/>
  <c r="Q228"/>
  <c r="X227"/>
  <c r="AR227" s="1"/>
  <c r="R65"/>
  <c r="Y64"/>
  <c r="AT64" s="1"/>
  <c r="O53"/>
  <c r="V52"/>
  <c r="AA52" s="1"/>
  <c r="U636" l="1"/>
  <c r="N637"/>
  <c r="AQ587"/>
  <c r="AS587"/>
  <c r="Z588"/>
  <c r="S589"/>
  <c r="W55"/>
  <c r="P56"/>
  <c r="AE55"/>
  <c r="AP54"/>
  <c r="Y65"/>
  <c r="AT65" s="1"/>
  <c r="R66"/>
  <c r="Q229"/>
  <c r="X228"/>
  <c r="AR228" s="1"/>
  <c r="V53"/>
  <c r="AA53" s="1"/>
  <c r="O54"/>
  <c r="N638" l="1"/>
  <c r="U637"/>
  <c r="AQ588"/>
  <c r="AS588"/>
  <c r="S590"/>
  <c r="Z589"/>
  <c r="W56"/>
  <c r="P57"/>
  <c r="AE56"/>
  <c r="AP55"/>
  <c r="Q230"/>
  <c r="X229"/>
  <c r="AR229" s="1"/>
  <c r="R67"/>
  <c r="Y66"/>
  <c r="AT66" s="1"/>
  <c r="V54"/>
  <c r="AA54" s="1"/>
  <c r="O55"/>
  <c r="U638" l="1"/>
  <c r="N639"/>
  <c r="Z590"/>
  <c r="S591"/>
  <c r="AQ589"/>
  <c r="AS589"/>
  <c r="W57"/>
  <c r="P58"/>
  <c r="AE57"/>
  <c r="AP56"/>
  <c r="Q231"/>
  <c r="X230"/>
  <c r="AR230" s="1"/>
  <c r="R68"/>
  <c r="Y67"/>
  <c r="AT67" s="1"/>
  <c r="V55"/>
  <c r="AA55" s="1"/>
  <c r="O56"/>
  <c r="N640" l="1"/>
  <c r="U639"/>
  <c r="AQ590"/>
  <c r="AS590"/>
  <c r="Z591"/>
  <c r="S592"/>
  <c r="P59"/>
  <c r="W58"/>
  <c r="AE58"/>
  <c r="AP57"/>
  <c r="R69"/>
  <c r="Y68"/>
  <c r="AT68" s="1"/>
  <c r="Q232"/>
  <c r="X231"/>
  <c r="AR231" s="1"/>
  <c r="O57"/>
  <c r="V56"/>
  <c r="AA56" s="1"/>
  <c r="N641" l="1"/>
  <c r="U640"/>
  <c r="AQ591"/>
  <c r="AS591"/>
  <c r="S593"/>
  <c r="Z592"/>
  <c r="W59"/>
  <c r="P60"/>
  <c r="AE59"/>
  <c r="AP58"/>
  <c r="Q233"/>
  <c r="X232"/>
  <c r="AR232" s="1"/>
  <c r="R70"/>
  <c r="Y69"/>
  <c r="AT69" s="1"/>
  <c r="V57"/>
  <c r="AA57" s="1"/>
  <c r="O58"/>
  <c r="U641" l="1"/>
  <c r="N642"/>
  <c r="S594"/>
  <c r="Z593"/>
  <c r="AQ592"/>
  <c r="AS592"/>
  <c r="P61"/>
  <c r="W60"/>
  <c r="AE60"/>
  <c r="AP59"/>
  <c r="Q234"/>
  <c r="X233"/>
  <c r="AR233" s="1"/>
  <c r="R71"/>
  <c r="Y70"/>
  <c r="AT70" s="1"/>
  <c r="V58"/>
  <c r="AA58" s="1"/>
  <c r="O59"/>
  <c r="U642" l="1"/>
  <c r="N643"/>
  <c r="Z594"/>
  <c r="S595"/>
  <c r="AQ593"/>
  <c r="AS593"/>
  <c r="W61"/>
  <c r="P62"/>
  <c r="AE61"/>
  <c r="AP60"/>
  <c r="R72"/>
  <c r="Y71"/>
  <c r="AT71" s="1"/>
  <c r="Q235"/>
  <c r="X234"/>
  <c r="AR234" s="1"/>
  <c r="O60"/>
  <c r="V59"/>
  <c r="AA59" s="1"/>
  <c r="U643" l="1"/>
  <c r="N644"/>
  <c r="AQ594"/>
  <c r="AS594"/>
  <c r="S596"/>
  <c r="Z595"/>
  <c r="W62"/>
  <c r="P63"/>
  <c r="AE62"/>
  <c r="AP61"/>
  <c r="Q236"/>
  <c r="X235"/>
  <c r="AR235" s="1"/>
  <c r="R73"/>
  <c r="Y72"/>
  <c r="AT72" s="1"/>
  <c r="O61"/>
  <c r="V60"/>
  <c r="AA60" s="1"/>
  <c r="U644" l="1"/>
  <c r="N645"/>
  <c r="Z596"/>
  <c r="S597"/>
  <c r="AQ595"/>
  <c r="AS595"/>
  <c r="P64"/>
  <c r="W63"/>
  <c r="AE63"/>
  <c r="AP62"/>
  <c r="Q237"/>
  <c r="X236"/>
  <c r="AR236" s="1"/>
  <c r="R74"/>
  <c r="Y73"/>
  <c r="AT73" s="1"/>
  <c r="V61"/>
  <c r="AA61" s="1"/>
  <c r="O62"/>
  <c r="U645" l="1"/>
  <c r="N646"/>
  <c r="AQ596"/>
  <c r="AS596"/>
  <c r="Z597"/>
  <c r="S598"/>
  <c r="P65"/>
  <c r="W64"/>
  <c r="AE64"/>
  <c r="AP63"/>
  <c r="R75"/>
  <c r="Y74"/>
  <c r="AT74" s="1"/>
  <c r="Q238"/>
  <c r="X237"/>
  <c r="AR237" s="1"/>
  <c r="V62"/>
  <c r="AA62" s="1"/>
  <c r="O63"/>
  <c r="U646" l="1"/>
  <c r="N647"/>
  <c r="AQ597"/>
  <c r="AS597"/>
  <c r="S599"/>
  <c r="Z598"/>
  <c r="W65"/>
  <c r="P66"/>
  <c r="AE65"/>
  <c r="AP64"/>
  <c r="Q239"/>
  <c r="X238"/>
  <c r="AR238" s="1"/>
  <c r="R76"/>
  <c r="Y75"/>
  <c r="AT75" s="1"/>
  <c r="O64"/>
  <c r="V63"/>
  <c r="AA63" s="1"/>
  <c r="N648" l="1"/>
  <c r="U647"/>
  <c r="Z599"/>
  <c r="S600"/>
  <c r="AQ598"/>
  <c r="AS598"/>
  <c r="W66"/>
  <c r="P67"/>
  <c r="AE66"/>
  <c r="AP65"/>
  <c r="Q240"/>
  <c r="X239"/>
  <c r="AR239" s="1"/>
  <c r="R77"/>
  <c r="Y76"/>
  <c r="AT76" s="1"/>
  <c r="O65"/>
  <c r="V64"/>
  <c r="AA64" s="1"/>
  <c r="N649" l="1"/>
  <c r="U648"/>
  <c r="AQ599"/>
  <c r="AS599"/>
  <c r="Z600"/>
  <c r="S601"/>
  <c r="W67"/>
  <c r="P68"/>
  <c r="AE67"/>
  <c r="AP66"/>
  <c r="Q241"/>
  <c r="X240"/>
  <c r="AR240" s="1"/>
  <c r="R78"/>
  <c r="Y77"/>
  <c r="AT77" s="1"/>
  <c r="V65"/>
  <c r="AA65" s="1"/>
  <c r="O66"/>
  <c r="N650" l="1"/>
  <c r="U649"/>
  <c r="AQ600"/>
  <c r="AS600"/>
  <c r="Z601"/>
  <c r="S602"/>
  <c r="W68"/>
  <c r="P69"/>
  <c r="AE68"/>
  <c r="AP67"/>
  <c r="R79"/>
  <c r="Y78"/>
  <c r="AT78" s="1"/>
  <c r="Q242"/>
  <c r="X241"/>
  <c r="AR241" s="1"/>
  <c r="O67"/>
  <c r="V66"/>
  <c r="AA66" s="1"/>
  <c r="U650" l="1"/>
  <c r="N651"/>
  <c r="AQ601"/>
  <c r="AS601"/>
  <c r="S603"/>
  <c r="Z602"/>
  <c r="W69"/>
  <c r="P70"/>
  <c r="AE69"/>
  <c r="AP68"/>
  <c r="Q243"/>
  <c r="X242"/>
  <c r="AR242" s="1"/>
  <c r="R80"/>
  <c r="Y79"/>
  <c r="AT79" s="1"/>
  <c r="O68"/>
  <c r="V67"/>
  <c r="AA67" s="1"/>
  <c r="N652" l="1"/>
  <c r="U651"/>
  <c r="Z603"/>
  <c r="S604"/>
  <c r="AQ602"/>
  <c r="AS602"/>
  <c r="W70"/>
  <c r="P71"/>
  <c r="AE70"/>
  <c r="AP69"/>
  <c r="Q244"/>
  <c r="X243"/>
  <c r="AR243" s="1"/>
  <c r="R81"/>
  <c r="Y80"/>
  <c r="AT80" s="1"/>
  <c r="O69"/>
  <c r="V68"/>
  <c r="AA68" s="1"/>
  <c r="U652" l="1"/>
  <c r="N653"/>
  <c r="AQ603"/>
  <c r="AS603"/>
  <c r="S605"/>
  <c r="Z604"/>
  <c r="W71"/>
  <c r="P72"/>
  <c r="AE71"/>
  <c r="AP70"/>
  <c r="R82"/>
  <c r="Y81"/>
  <c r="AT81" s="1"/>
  <c r="Q245"/>
  <c r="X244"/>
  <c r="AR244" s="1"/>
  <c r="V69"/>
  <c r="AA69" s="1"/>
  <c r="O70"/>
  <c r="N654" l="1"/>
  <c r="U653"/>
  <c r="S606"/>
  <c r="Z605"/>
  <c r="AQ604"/>
  <c r="AS604"/>
  <c r="P73"/>
  <c r="W72"/>
  <c r="AE72"/>
  <c r="AP71"/>
  <c r="Q246"/>
  <c r="X245"/>
  <c r="AR245" s="1"/>
  <c r="R83"/>
  <c r="Y82"/>
  <c r="AT82" s="1"/>
  <c r="V70"/>
  <c r="AA70" s="1"/>
  <c r="O71"/>
  <c r="U654" l="1"/>
  <c r="N655"/>
  <c r="Z606"/>
  <c r="S607"/>
  <c r="AQ605"/>
  <c r="AS605"/>
  <c r="W73"/>
  <c r="P74"/>
  <c r="AE73"/>
  <c r="AP72"/>
  <c r="R84"/>
  <c r="Y83"/>
  <c r="AT83" s="1"/>
  <c r="Q247"/>
  <c r="X246"/>
  <c r="AR246" s="1"/>
  <c r="O72"/>
  <c r="V71"/>
  <c r="AA71" s="1"/>
  <c r="U655" l="1"/>
  <c r="N656"/>
  <c r="AQ606"/>
  <c r="AS606"/>
  <c r="S608"/>
  <c r="Z607"/>
  <c r="W74"/>
  <c r="P75"/>
  <c r="AE74"/>
  <c r="AP73"/>
  <c r="R85"/>
  <c r="Y84"/>
  <c r="AT84" s="1"/>
  <c r="Q248"/>
  <c r="X247"/>
  <c r="AR247" s="1"/>
  <c r="O73"/>
  <c r="V72"/>
  <c r="AA72" s="1"/>
  <c r="U656" l="1"/>
  <c r="N657"/>
  <c r="S609"/>
  <c r="Z608"/>
  <c r="AQ607"/>
  <c r="AS607"/>
  <c r="W75"/>
  <c r="P76"/>
  <c r="AE75"/>
  <c r="AP74"/>
  <c r="Q249"/>
  <c r="X248"/>
  <c r="AR248" s="1"/>
  <c r="R86"/>
  <c r="Y85"/>
  <c r="AT85" s="1"/>
  <c r="V73"/>
  <c r="AA73" s="1"/>
  <c r="O74"/>
  <c r="N658" l="1"/>
  <c r="U657"/>
  <c r="S610"/>
  <c r="Z609"/>
  <c r="AQ608"/>
  <c r="AS608"/>
  <c r="W76"/>
  <c r="P77"/>
  <c r="AE76"/>
  <c r="AP75"/>
  <c r="R87"/>
  <c r="Y86"/>
  <c r="AT86" s="1"/>
  <c r="Q250"/>
  <c r="X249"/>
  <c r="AR249" s="1"/>
  <c r="V74"/>
  <c r="AA74" s="1"/>
  <c r="O75"/>
  <c r="U658" l="1"/>
  <c r="N659"/>
  <c r="S611"/>
  <c r="Z610"/>
  <c r="AQ609"/>
  <c r="AS609"/>
  <c r="W77"/>
  <c r="P78"/>
  <c r="AE77"/>
  <c r="AP76"/>
  <c r="Y87"/>
  <c r="AT87" s="1"/>
  <c r="R88"/>
  <c r="Q251"/>
  <c r="X250"/>
  <c r="AR250" s="1"/>
  <c r="O76"/>
  <c r="V75"/>
  <c r="AA75" s="1"/>
  <c r="N660" l="1"/>
  <c r="U659"/>
  <c r="S612"/>
  <c r="Z611"/>
  <c r="AS610"/>
  <c r="AQ610"/>
  <c r="W78"/>
  <c r="P79"/>
  <c r="AE78"/>
  <c r="AP77"/>
  <c r="Q252"/>
  <c r="X251"/>
  <c r="AR251" s="1"/>
  <c r="R89"/>
  <c r="Y88"/>
  <c r="AT88" s="1"/>
  <c r="O77"/>
  <c r="V76"/>
  <c r="AA76" s="1"/>
  <c r="N661" l="1"/>
  <c r="U660"/>
  <c r="S613"/>
  <c r="Z612"/>
  <c r="AQ611"/>
  <c r="AS611"/>
  <c r="W79"/>
  <c r="P80"/>
  <c r="AE79"/>
  <c r="AP78"/>
  <c r="R90"/>
  <c r="Y89"/>
  <c r="AT89" s="1"/>
  <c r="Q253"/>
  <c r="X252"/>
  <c r="AR252" s="1"/>
  <c r="V77"/>
  <c r="AA77" s="1"/>
  <c r="O78"/>
  <c r="U661" l="1"/>
  <c r="N662"/>
  <c r="S614"/>
  <c r="Z613"/>
  <c r="AQ612"/>
  <c r="AS612"/>
  <c r="W80"/>
  <c r="P81"/>
  <c r="AE80"/>
  <c r="AP79"/>
  <c r="R91"/>
  <c r="Y90"/>
  <c r="AT90" s="1"/>
  <c r="Q254"/>
  <c r="X253"/>
  <c r="AR253" s="1"/>
  <c r="V78"/>
  <c r="AA78" s="1"/>
  <c r="O79"/>
  <c r="N663" l="1"/>
  <c r="U662"/>
  <c r="Z614"/>
  <c r="S615"/>
  <c r="AQ613"/>
  <c r="AS613"/>
  <c r="W81"/>
  <c r="P82"/>
  <c r="AE81"/>
  <c r="AP80"/>
  <c r="Q255"/>
  <c r="X254"/>
  <c r="AR254" s="1"/>
  <c r="R92"/>
  <c r="Y91"/>
  <c r="AT91" s="1"/>
  <c r="O80"/>
  <c r="V79"/>
  <c r="AA79" s="1"/>
  <c r="U663" l="1"/>
  <c r="N664"/>
  <c r="AQ614"/>
  <c r="AS614"/>
  <c r="Z615"/>
  <c r="S616"/>
  <c r="W82"/>
  <c r="P83"/>
  <c r="AE82"/>
  <c r="AP81"/>
  <c r="R93"/>
  <c r="Y92"/>
  <c r="AT92" s="1"/>
  <c r="Q256"/>
  <c r="X255"/>
  <c r="AR255" s="1"/>
  <c r="O81"/>
  <c r="V80"/>
  <c r="AA80" s="1"/>
  <c r="N665" l="1"/>
  <c r="U664"/>
  <c r="AQ615"/>
  <c r="AS615"/>
  <c r="S617"/>
  <c r="Z616"/>
  <c r="W83"/>
  <c r="P84"/>
  <c r="AE83"/>
  <c r="AP82"/>
  <c r="R94"/>
  <c r="Y93"/>
  <c r="AT93" s="1"/>
  <c r="Q257"/>
  <c r="X256"/>
  <c r="AR256" s="1"/>
  <c r="V81"/>
  <c r="AA81" s="1"/>
  <c r="O82"/>
  <c r="N666" l="1"/>
  <c r="U665"/>
  <c r="Z617"/>
  <c r="S618"/>
  <c r="AQ616"/>
  <c r="AS616"/>
  <c r="W84"/>
  <c r="P85"/>
  <c r="AE84"/>
  <c r="AP83"/>
  <c r="Q258"/>
  <c r="X257"/>
  <c r="AR257" s="1"/>
  <c r="R95"/>
  <c r="Y94"/>
  <c r="AT94" s="1"/>
  <c r="V82"/>
  <c r="AA82" s="1"/>
  <c r="O83"/>
  <c r="U666" l="1"/>
  <c r="N667"/>
  <c r="AQ617"/>
  <c r="AS617"/>
  <c r="S619"/>
  <c r="Z618"/>
  <c r="W85"/>
  <c r="P86"/>
  <c r="AE85"/>
  <c r="AP84"/>
  <c r="R96"/>
  <c r="Y95"/>
  <c r="AT95" s="1"/>
  <c r="Q259"/>
  <c r="X258"/>
  <c r="AR258" s="1"/>
  <c r="O84"/>
  <c r="V83"/>
  <c r="AA83" s="1"/>
  <c r="U667" l="1"/>
  <c r="N668"/>
  <c r="Z619"/>
  <c r="S620"/>
  <c r="AQ618"/>
  <c r="AS618"/>
  <c r="P87"/>
  <c r="W86"/>
  <c r="AE86"/>
  <c r="AP85"/>
  <c r="R97"/>
  <c r="Y96"/>
  <c r="AT96" s="1"/>
  <c r="Q260"/>
  <c r="X259"/>
  <c r="AR259" s="1"/>
  <c r="O85"/>
  <c r="V84"/>
  <c r="AA84" s="1"/>
  <c r="U668" l="1"/>
  <c r="N669"/>
  <c r="AQ619"/>
  <c r="AS619"/>
  <c r="Z620"/>
  <c r="S621"/>
  <c r="W87"/>
  <c r="P88"/>
  <c r="AE87"/>
  <c r="AP86"/>
  <c r="Q261"/>
  <c r="X260"/>
  <c r="AR260" s="1"/>
  <c r="R98"/>
  <c r="Y97"/>
  <c r="AT97" s="1"/>
  <c r="V85"/>
  <c r="AA85" s="1"/>
  <c r="O86"/>
  <c r="U669" l="1"/>
  <c r="N670"/>
  <c r="AQ620"/>
  <c r="AS620"/>
  <c r="S622"/>
  <c r="Z621"/>
  <c r="W88"/>
  <c r="P89"/>
  <c r="AE88"/>
  <c r="AP87"/>
  <c r="R99"/>
  <c r="Y98"/>
  <c r="AT98" s="1"/>
  <c r="Q262"/>
  <c r="X261"/>
  <c r="AR261" s="1"/>
  <c r="O87"/>
  <c r="V86"/>
  <c r="AA86" s="1"/>
  <c r="N671" l="1"/>
  <c r="U670"/>
  <c r="S623"/>
  <c r="Z622"/>
  <c r="AQ621"/>
  <c r="AS621"/>
  <c r="W89"/>
  <c r="P90"/>
  <c r="AE89"/>
  <c r="AP88"/>
  <c r="R100"/>
  <c r="Y99"/>
  <c r="AT99" s="1"/>
  <c r="Q263"/>
  <c r="X262"/>
  <c r="AR262" s="1"/>
  <c r="O88"/>
  <c r="V87"/>
  <c r="AA87" s="1"/>
  <c r="N672" l="1"/>
  <c r="U671"/>
  <c r="S624"/>
  <c r="Z623"/>
  <c r="AQ622"/>
  <c r="AS622"/>
  <c r="W90"/>
  <c r="P91"/>
  <c r="AE90"/>
  <c r="AP89"/>
  <c r="Q264"/>
  <c r="X263"/>
  <c r="AR263" s="1"/>
  <c r="R101"/>
  <c r="Y100"/>
  <c r="AT100" s="1"/>
  <c r="O89"/>
  <c r="V88"/>
  <c r="AA88" s="1"/>
  <c r="N673" l="1"/>
  <c r="U672"/>
  <c r="Z624"/>
  <c r="S625"/>
  <c r="AQ623"/>
  <c r="AS623"/>
  <c r="W91"/>
  <c r="P92"/>
  <c r="AE91"/>
  <c r="AP90"/>
  <c r="R102"/>
  <c r="Y101"/>
  <c r="AT101" s="1"/>
  <c r="Q265"/>
  <c r="X264"/>
  <c r="AR264" s="1"/>
  <c r="V89"/>
  <c r="AA89" s="1"/>
  <c r="O90"/>
  <c r="U673" l="1"/>
  <c r="N674"/>
  <c r="AQ624"/>
  <c r="AS624"/>
  <c r="S626"/>
  <c r="Z625"/>
  <c r="W92"/>
  <c r="P93"/>
  <c r="AE92"/>
  <c r="AP91"/>
  <c r="R103"/>
  <c r="Y102"/>
  <c r="AT102" s="1"/>
  <c r="Q266"/>
  <c r="X265"/>
  <c r="AR265" s="1"/>
  <c r="V90"/>
  <c r="AA90" s="1"/>
  <c r="O91"/>
  <c r="U674" l="1"/>
  <c r="N675"/>
  <c r="S627"/>
  <c r="Z626"/>
  <c r="AQ625"/>
  <c r="AS625"/>
  <c r="W93"/>
  <c r="P94"/>
  <c r="AE93"/>
  <c r="AP92"/>
  <c r="Q267"/>
  <c r="X266"/>
  <c r="AR266" s="1"/>
  <c r="R104"/>
  <c r="Y103"/>
  <c r="AT103" s="1"/>
  <c r="V91"/>
  <c r="AA91" s="1"/>
  <c r="O92"/>
  <c r="U675" l="1"/>
  <c r="N676"/>
  <c r="S628"/>
  <c r="Z627"/>
  <c r="AQ626"/>
  <c r="AS626"/>
  <c r="W94"/>
  <c r="P95"/>
  <c r="AE94"/>
  <c r="AP93"/>
  <c r="R105"/>
  <c r="Y104"/>
  <c r="AT104" s="1"/>
  <c r="Q268"/>
  <c r="X267"/>
  <c r="AR267" s="1"/>
  <c r="O93"/>
  <c r="V92"/>
  <c r="AA92" s="1"/>
  <c r="N677" l="1"/>
  <c r="U676"/>
  <c r="Z628"/>
  <c r="S629"/>
  <c r="AQ627"/>
  <c r="AS627"/>
  <c r="W95"/>
  <c r="P96"/>
  <c r="AE95"/>
  <c r="AP94"/>
  <c r="R106"/>
  <c r="Y105"/>
  <c r="AT105" s="1"/>
  <c r="Q269"/>
  <c r="X268"/>
  <c r="AR268" s="1"/>
  <c r="V93"/>
  <c r="AA93" s="1"/>
  <c r="O94"/>
  <c r="U677" l="1"/>
  <c r="N678"/>
  <c r="AQ628"/>
  <c r="AS628"/>
  <c r="Z629"/>
  <c r="S630"/>
  <c r="W96"/>
  <c r="P97"/>
  <c r="AE96"/>
  <c r="AP95"/>
  <c r="Q270"/>
  <c r="X269"/>
  <c r="AR269" s="1"/>
  <c r="R107"/>
  <c r="Y106"/>
  <c r="AT106" s="1"/>
  <c r="O95"/>
  <c r="V94"/>
  <c r="AA94" s="1"/>
  <c r="N679" l="1"/>
  <c r="U678"/>
  <c r="AQ629"/>
  <c r="AS629"/>
  <c r="S631"/>
  <c r="Z630"/>
  <c r="W97"/>
  <c r="P98"/>
  <c r="AE97"/>
  <c r="AP96"/>
  <c r="R108"/>
  <c r="Y107"/>
  <c r="AT107" s="1"/>
  <c r="Q271"/>
  <c r="X270"/>
  <c r="AR270" s="1"/>
  <c r="V95"/>
  <c r="AA95" s="1"/>
  <c r="O96"/>
  <c r="N680" l="1"/>
  <c r="U679"/>
  <c r="Z631"/>
  <c r="S632"/>
  <c r="AQ630"/>
  <c r="AS630"/>
  <c r="W98"/>
  <c r="P99"/>
  <c r="AE98"/>
  <c r="AP97"/>
  <c r="R109"/>
  <c r="Y108"/>
  <c r="AT108" s="1"/>
  <c r="Q272"/>
  <c r="X271"/>
  <c r="AR271" s="1"/>
  <c r="O97"/>
  <c r="V96"/>
  <c r="AA96" s="1"/>
  <c r="U680" l="1"/>
  <c r="N681"/>
  <c r="AQ631"/>
  <c r="AS631"/>
  <c r="Z632"/>
  <c r="S633"/>
  <c r="P100"/>
  <c r="W99"/>
  <c r="AE99"/>
  <c r="AP98"/>
  <c r="Q273"/>
  <c r="X272"/>
  <c r="AR272" s="1"/>
  <c r="R110"/>
  <c r="Y109"/>
  <c r="AT109" s="1"/>
  <c r="V97"/>
  <c r="AA97" s="1"/>
  <c r="O98"/>
  <c r="U681" l="1"/>
  <c r="N682"/>
  <c r="AQ632"/>
  <c r="AS632"/>
  <c r="Z633"/>
  <c r="S634"/>
  <c r="W100"/>
  <c r="P101"/>
  <c r="AE100"/>
  <c r="AP99"/>
  <c r="R111"/>
  <c r="Y110"/>
  <c r="AT110" s="1"/>
  <c r="Q274"/>
  <c r="X273"/>
  <c r="AR273" s="1"/>
  <c r="V98"/>
  <c r="AA98" s="1"/>
  <c r="O99"/>
  <c r="N683" l="1"/>
  <c r="U682"/>
  <c r="AQ633"/>
  <c r="AS633"/>
  <c r="Z634"/>
  <c r="S635"/>
  <c r="W101"/>
  <c r="P102"/>
  <c r="AE101"/>
  <c r="AP100"/>
  <c r="R112"/>
  <c r="Y111"/>
  <c r="AT111" s="1"/>
  <c r="Q275"/>
  <c r="X274"/>
  <c r="AR274" s="1"/>
  <c r="O100"/>
  <c r="V99"/>
  <c r="AA99" s="1"/>
  <c r="U683" l="1"/>
  <c r="N684"/>
  <c r="AQ634"/>
  <c r="AS634"/>
  <c r="Z635"/>
  <c r="S636"/>
  <c r="P103"/>
  <c r="W102"/>
  <c r="AE102"/>
  <c r="AP101"/>
  <c r="Q276"/>
  <c r="X275"/>
  <c r="AR275" s="1"/>
  <c r="R113"/>
  <c r="Y112"/>
  <c r="AT112" s="1"/>
  <c r="O101"/>
  <c r="V100"/>
  <c r="AA100" s="1"/>
  <c r="Z636" l="1"/>
  <c r="AQ636" s="1"/>
  <c r="S637"/>
  <c r="N685"/>
  <c r="U684"/>
  <c r="AQ635"/>
  <c r="AS635"/>
  <c r="W103"/>
  <c r="P104"/>
  <c r="AE103"/>
  <c r="AP102"/>
  <c r="R114"/>
  <c r="Y113"/>
  <c r="AT113" s="1"/>
  <c r="Q277"/>
  <c r="X276"/>
  <c r="AR276" s="1"/>
  <c r="O102"/>
  <c r="V101"/>
  <c r="AA101" s="1"/>
  <c r="AS636" l="1"/>
  <c r="S638"/>
  <c r="Z637"/>
  <c r="N686"/>
  <c r="U685"/>
  <c r="W104"/>
  <c r="P105"/>
  <c r="AE104"/>
  <c r="AP103"/>
  <c r="R115"/>
  <c r="Y114"/>
  <c r="AT114" s="1"/>
  <c r="Q278"/>
  <c r="X277"/>
  <c r="AR277" s="1"/>
  <c r="O103"/>
  <c r="V102"/>
  <c r="AA102" s="1"/>
  <c r="S639" l="1"/>
  <c r="Z638"/>
  <c r="AQ637"/>
  <c r="AS637"/>
  <c r="U686"/>
  <c r="N687"/>
  <c r="P106"/>
  <c r="W105"/>
  <c r="AE105"/>
  <c r="AP104"/>
  <c r="Q279"/>
  <c r="X278"/>
  <c r="AR278" s="1"/>
  <c r="R116"/>
  <c r="Y115"/>
  <c r="AT115" s="1"/>
  <c r="O104"/>
  <c r="V103"/>
  <c r="AA103" s="1"/>
  <c r="Z639" l="1"/>
  <c r="S640"/>
  <c r="AQ638"/>
  <c r="AS638"/>
  <c r="N688"/>
  <c r="U687"/>
  <c r="W106"/>
  <c r="P107"/>
  <c r="AE106"/>
  <c r="AP105"/>
  <c r="R117"/>
  <c r="Y116"/>
  <c r="AT116" s="1"/>
  <c r="Q280"/>
  <c r="X279"/>
  <c r="AR279" s="1"/>
  <c r="O105"/>
  <c r="V104"/>
  <c r="AA104" s="1"/>
  <c r="AQ639" l="1"/>
  <c r="AS639"/>
  <c r="S641"/>
  <c r="Z640"/>
  <c r="U688"/>
  <c r="N689"/>
  <c r="P108"/>
  <c r="W107"/>
  <c r="AE107"/>
  <c r="AP106"/>
  <c r="R118"/>
  <c r="Y117"/>
  <c r="AT117" s="1"/>
  <c r="Q281"/>
  <c r="X280"/>
  <c r="AR280" s="1"/>
  <c r="O106"/>
  <c r="V105"/>
  <c r="AA105" s="1"/>
  <c r="Z641" l="1"/>
  <c r="S642"/>
  <c r="AQ640"/>
  <c r="AS640"/>
  <c r="N690"/>
  <c r="U689"/>
  <c r="W108"/>
  <c r="P109"/>
  <c r="AE108"/>
  <c r="AP107"/>
  <c r="Q282"/>
  <c r="X281"/>
  <c r="AR281" s="1"/>
  <c r="R119"/>
  <c r="Y118"/>
  <c r="AT118" s="1"/>
  <c r="V106"/>
  <c r="AA106" s="1"/>
  <c r="O107"/>
  <c r="Z642" l="1"/>
  <c r="S643"/>
  <c r="AQ641"/>
  <c r="AS641"/>
  <c r="U690"/>
  <c r="N691"/>
  <c r="P110"/>
  <c r="W109"/>
  <c r="AE109"/>
  <c r="AP108"/>
  <c r="R120"/>
  <c r="Y119"/>
  <c r="AT119" s="1"/>
  <c r="Q283"/>
  <c r="X282"/>
  <c r="AR282" s="1"/>
  <c r="O108"/>
  <c r="V107"/>
  <c r="AA107" s="1"/>
  <c r="AQ642" l="1"/>
  <c r="AS642"/>
  <c r="Z643"/>
  <c r="S644"/>
  <c r="U691"/>
  <c r="N692"/>
  <c r="W110"/>
  <c r="P111"/>
  <c r="AE110"/>
  <c r="AP109"/>
  <c r="R121"/>
  <c r="Y120"/>
  <c r="AT120" s="1"/>
  <c r="Q284"/>
  <c r="X283"/>
  <c r="AR283" s="1"/>
  <c r="O109"/>
  <c r="V108"/>
  <c r="AA108" s="1"/>
  <c r="AQ643" l="1"/>
  <c r="AS643"/>
  <c r="S645"/>
  <c r="Z644"/>
  <c r="N693"/>
  <c r="U692"/>
  <c r="W111"/>
  <c r="P112"/>
  <c r="AE111"/>
  <c r="AP110"/>
  <c r="Q285"/>
  <c r="X284"/>
  <c r="AR284" s="1"/>
  <c r="R122"/>
  <c r="Y121"/>
  <c r="AT121" s="1"/>
  <c r="V109"/>
  <c r="AA109" s="1"/>
  <c r="O110"/>
  <c r="S646" l="1"/>
  <c r="Z645"/>
  <c r="AQ644"/>
  <c r="AS644"/>
  <c r="N694"/>
  <c r="U693"/>
  <c r="W112"/>
  <c r="P113"/>
  <c r="AE112"/>
  <c r="AP111"/>
  <c r="Y122"/>
  <c r="AT122" s="1"/>
  <c r="R123"/>
  <c r="Q286"/>
  <c r="X285"/>
  <c r="AR285" s="1"/>
  <c r="O111"/>
  <c r="V110"/>
  <c r="AA110" s="1"/>
  <c r="U694" l="1"/>
  <c r="N695"/>
  <c r="S647"/>
  <c r="Z646"/>
  <c r="AQ645"/>
  <c r="AS645"/>
  <c r="W113"/>
  <c r="P114"/>
  <c r="AE113"/>
  <c r="AP112"/>
  <c r="R124"/>
  <c r="Y123"/>
  <c r="AT123" s="1"/>
  <c r="Q287"/>
  <c r="X286"/>
  <c r="AR286" s="1"/>
  <c r="O112"/>
  <c r="V111"/>
  <c r="AA111" s="1"/>
  <c r="U695" l="1"/>
  <c r="N696"/>
  <c r="AQ646"/>
  <c r="AS646"/>
  <c r="Z647"/>
  <c r="S648"/>
  <c r="W114"/>
  <c r="P115"/>
  <c r="AE114"/>
  <c r="AP113"/>
  <c r="Q288"/>
  <c r="X287"/>
  <c r="AR287" s="1"/>
  <c r="R125"/>
  <c r="Y124"/>
  <c r="AT124" s="1"/>
  <c r="O113"/>
  <c r="V112"/>
  <c r="AA112" s="1"/>
  <c r="N697" l="1"/>
  <c r="U696"/>
  <c r="AQ647"/>
  <c r="AS647"/>
  <c r="S649"/>
  <c r="Z648"/>
  <c r="W115"/>
  <c r="P116"/>
  <c r="AE115"/>
  <c r="AP114"/>
  <c r="Q289"/>
  <c r="X288"/>
  <c r="AR288" s="1"/>
  <c r="R126"/>
  <c r="Y125"/>
  <c r="AT125" s="1"/>
  <c r="O114"/>
  <c r="V113"/>
  <c r="AA113" s="1"/>
  <c r="U697" l="1"/>
  <c r="N698"/>
  <c r="Z649"/>
  <c r="S650"/>
  <c r="AQ648"/>
  <c r="AS648"/>
  <c r="W116"/>
  <c r="P117"/>
  <c r="AE116"/>
  <c r="AP115"/>
  <c r="R127"/>
  <c r="Y126"/>
  <c r="AT126" s="1"/>
  <c r="Q290"/>
  <c r="X289"/>
  <c r="AR289" s="1"/>
  <c r="V114"/>
  <c r="AA114" s="1"/>
  <c r="O115"/>
  <c r="U698" l="1"/>
  <c r="N699"/>
  <c r="AQ649"/>
  <c r="AS649"/>
  <c r="Z650"/>
  <c r="S651"/>
  <c r="W117"/>
  <c r="P118"/>
  <c r="AE117"/>
  <c r="AP116"/>
  <c r="Q291"/>
  <c r="X290"/>
  <c r="AR290" s="1"/>
  <c r="R128"/>
  <c r="Y127"/>
  <c r="AT127" s="1"/>
  <c r="O116"/>
  <c r="V115"/>
  <c r="AA115" s="1"/>
  <c r="U699" l="1"/>
  <c r="N700"/>
  <c r="AQ650"/>
  <c r="AS650"/>
  <c r="Z651"/>
  <c r="S652"/>
  <c r="W118"/>
  <c r="P119"/>
  <c r="AE118"/>
  <c r="AP117"/>
  <c r="Q292"/>
  <c r="X291"/>
  <c r="AR291" s="1"/>
  <c r="R129"/>
  <c r="Y128"/>
  <c r="AT128" s="1"/>
  <c r="O117"/>
  <c r="V116"/>
  <c r="AA116" s="1"/>
  <c r="U700" l="1"/>
  <c r="N701"/>
  <c r="AQ651"/>
  <c r="AS651"/>
  <c r="S653"/>
  <c r="Z652"/>
  <c r="W119"/>
  <c r="P120"/>
  <c r="AE119"/>
  <c r="AP118"/>
  <c r="R130"/>
  <c r="Y129"/>
  <c r="AT129" s="1"/>
  <c r="Q293"/>
  <c r="X292"/>
  <c r="AR292" s="1"/>
  <c r="O118"/>
  <c r="V117"/>
  <c r="AA117" s="1"/>
  <c r="N702" l="1"/>
  <c r="U701"/>
  <c r="Z653"/>
  <c r="S654"/>
  <c r="AQ652"/>
  <c r="AS652"/>
  <c r="W120"/>
  <c r="P121"/>
  <c r="AE120"/>
  <c r="AP119"/>
  <c r="Q294"/>
  <c r="X293"/>
  <c r="AR293" s="1"/>
  <c r="R131"/>
  <c r="Y130"/>
  <c r="AT130" s="1"/>
  <c r="V118"/>
  <c r="AA118" s="1"/>
  <c r="O119"/>
  <c r="U702" l="1"/>
  <c r="N703"/>
  <c r="AQ653"/>
  <c r="AS653"/>
  <c r="Z654"/>
  <c r="S655"/>
  <c r="W121"/>
  <c r="P122"/>
  <c r="AE121"/>
  <c r="AP120"/>
  <c r="Q295"/>
  <c r="X294"/>
  <c r="AR294" s="1"/>
  <c r="R132"/>
  <c r="Y131"/>
  <c r="AT131" s="1"/>
  <c r="O120"/>
  <c r="V119"/>
  <c r="AA119" s="1"/>
  <c r="U703" l="1"/>
  <c r="N704"/>
  <c r="AQ654"/>
  <c r="AS654"/>
  <c r="Z655"/>
  <c r="S656"/>
  <c r="W122"/>
  <c r="P123"/>
  <c r="AE122"/>
  <c r="AP121"/>
  <c r="R133"/>
  <c r="Y132"/>
  <c r="AT132" s="1"/>
  <c r="Q296"/>
  <c r="X295"/>
  <c r="AR295" s="1"/>
  <c r="O121"/>
  <c r="V120"/>
  <c r="AA120" s="1"/>
  <c r="U704" l="1"/>
  <c r="N705"/>
  <c r="AQ655"/>
  <c r="AS655"/>
  <c r="S657"/>
  <c r="Z656"/>
  <c r="W123"/>
  <c r="P124"/>
  <c r="AE123"/>
  <c r="AP122"/>
  <c r="Q297"/>
  <c r="X296"/>
  <c r="AR296" s="1"/>
  <c r="R134"/>
  <c r="Y133"/>
  <c r="AT133" s="1"/>
  <c r="V121"/>
  <c r="AA121" s="1"/>
  <c r="O122"/>
  <c r="N706" l="1"/>
  <c r="U705"/>
  <c r="Z657"/>
  <c r="S658"/>
  <c r="AQ656"/>
  <c r="AS656"/>
  <c r="W124"/>
  <c r="P125"/>
  <c r="AE124"/>
  <c r="AP123"/>
  <c r="Q298"/>
  <c r="X297"/>
  <c r="AR297" s="1"/>
  <c r="R135"/>
  <c r="Y134"/>
  <c r="AT134" s="1"/>
  <c r="O123"/>
  <c r="V122"/>
  <c r="AA122" s="1"/>
  <c r="U706" l="1"/>
  <c r="N707"/>
  <c r="AQ657"/>
  <c r="AS657"/>
  <c r="Z658"/>
  <c r="S659"/>
  <c r="W125"/>
  <c r="P126"/>
  <c r="AE125"/>
  <c r="AP124"/>
  <c r="R136"/>
  <c r="Y135"/>
  <c r="AT135" s="1"/>
  <c r="Q299"/>
  <c r="X298"/>
  <c r="AR298" s="1"/>
  <c r="O124"/>
  <c r="V123"/>
  <c r="AA123" s="1"/>
  <c r="U707" l="1"/>
  <c r="N708"/>
  <c r="S660"/>
  <c r="Z659"/>
  <c r="AQ658"/>
  <c r="AS658"/>
  <c r="W126"/>
  <c r="P127"/>
  <c r="AE126"/>
  <c r="AP125"/>
  <c r="Q300"/>
  <c r="X299"/>
  <c r="AR299" s="1"/>
  <c r="R137"/>
  <c r="Y136"/>
  <c r="AT136" s="1"/>
  <c r="O125"/>
  <c r="V124"/>
  <c r="AA124" s="1"/>
  <c r="N709" l="1"/>
  <c r="U708"/>
  <c r="Z660"/>
  <c r="S661"/>
  <c r="AQ659"/>
  <c r="AS659"/>
  <c r="W127"/>
  <c r="P128"/>
  <c r="AE127"/>
  <c r="AP126"/>
  <c r="Q301"/>
  <c r="X300"/>
  <c r="AR300" s="1"/>
  <c r="R138"/>
  <c r="Y137"/>
  <c r="AT137" s="1"/>
  <c r="V125"/>
  <c r="AA125" s="1"/>
  <c r="O126"/>
  <c r="U709" l="1"/>
  <c r="N710"/>
  <c r="AQ660"/>
  <c r="AS660"/>
  <c r="S662"/>
  <c r="Z661"/>
  <c r="P129"/>
  <c r="W128"/>
  <c r="AE128"/>
  <c r="AP127"/>
  <c r="R139"/>
  <c r="Y138"/>
  <c r="AT138" s="1"/>
  <c r="Q302"/>
  <c r="X301"/>
  <c r="AR301" s="1"/>
  <c r="O127"/>
  <c r="V126"/>
  <c r="AA126" s="1"/>
  <c r="U710" l="1"/>
  <c r="N711"/>
  <c r="AQ661"/>
  <c r="AS661"/>
  <c r="Z662"/>
  <c r="S663"/>
  <c r="W129"/>
  <c r="P130"/>
  <c r="AE129"/>
  <c r="AP128"/>
  <c r="R140"/>
  <c r="Y139"/>
  <c r="AT139" s="1"/>
  <c r="Q303"/>
  <c r="X302"/>
  <c r="AR302" s="1"/>
  <c r="O128"/>
  <c r="V127"/>
  <c r="AA127" s="1"/>
  <c r="N712" l="1"/>
  <c r="U711"/>
  <c r="Z663"/>
  <c r="S664"/>
  <c r="AQ662"/>
  <c r="AS662"/>
  <c r="W130"/>
  <c r="P131"/>
  <c r="AE130"/>
  <c r="AP129"/>
  <c r="Q304"/>
  <c r="X303"/>
  <c r="AR303" s="1"/>
  <c r="R141"/>
  <c r="Y140"/>
  <c r="AT140" s="1"/>
  <c r="O129"/>
  <c r="V128"/>
  <c r="AA128" s="1"/>
  <c r="U712" l="1"/>
  <c r="N713"/>
  <c r="AQ663"/>
  <c r="AS663"/>
  <c r="Z664"/>
  <c r="S665"/>
  <c r="P132"/>
  <c r="W131"/>
  <c r="AE131"/>
  <c r="AP130"/>
  <c r="Y141"/>
  <c r="AT141" s="1"/>
  <c r="R142"/>
  <c r="Q305"/>
  <c r="X304"/>
  <c r="AR304" s="1"/>
  <c r="V129"/>
  <c r="AA129" s="1"/>
  <c r="O130"/>
  <c r="U713" l="1"/>
  <c r="N714"/>
  <c r="S666"/>
  <c r="Z665"/>
  <c r="AQ664"/>
  <c r="AS664"/>
  <c r="W132"/>
  <c r="P133"/>
  <c r="AE132"/>
  <c r="AP131"/>
  <c r="R143"/>
  <c r="Y142"/>
  <c r="AT142" s="1"/>
  <c r="Q306"/>
  <c r="X305"/>
  <c r="AR305" s="1"/>
  <c r="O131"/>
  <c r="V130"/>
  <c r="AA130" s="1"/>
  <c r="U714" l="1"/>
  <c r="N715"/>
  <c r="AQ665"/>
  <c r="AS665"/>
  <c r="Z666"/>
  <c r="S667"/>
  <c r="W133"/>
  <c r="P134"/>
  <c r="AE133"/>
  <c r="AP132"/>
  <c r="R144"/>
  <c r="Y143"/>
  <c r="AT143" s="1"/>
  <c r="Q307"/>
  <c r="X306"/>
  <c r="AR306" s="1"/>
  <c r="O132"/>
  <c r="V131"/>
  <c r="AA131" s="1"/>
  <c r="N716" l="1"/>
  <c r="U716" s="1"/>
  <c r="U715"/>
  <c r="Z667"/>
  <c r="S668"/>
  <c r="AQ666"/>
  <c r="AS666"/>
  <c r="W134"/>
  <c r="P135"/>
  <c r="AE134"/>
  <c r="AP133"/>
  <c r="Q308"/>
  <c r="X307"/>
  <c r="AR307" s="1"/>
  <c r="R145"/>
  <c r="Y144"/>
  <c r="AT144" s="1"/>
  <c r="O133"/>
  <c r="V132"/>
  <c r="AA132" s="1"/>
  <c r="AQ667" l="1"/>
  <c r="AS667"/>
  <c r="Z668"/>
  <c r="S669"/>
  <c r="W135"/>
  <c r="P136"/>
  <c r="AE135"/>
  <c r="AP134"/>
  <c r="R146"/>
  <c r="Y145"/>
  <c r="AT145" s="1"/>
  <c r="Q309"/>
  <c r="X308"/>
  <c r="AR308" s="1"/>
  <c r="V133"/>
  <c r="AA133" s="1"/>
  <c r="O134"/>
  <c r="Z669" l="1"/>
  <c r="S670"/>
  <c r="AQ668"/>
  <c r="AS668"/>
  <c r="P137"/>
  <c r="W136"/>
  <c r="AE136"/>
  <c r="AP135"/>
  <c r="R147"/>
  <c r="Y146"/>
  <c r="AT146" s="1"/>
  <c r="Q310"/>
  <c r="X309"/>
  <c r="AR309" s="1"/>
  <c r="O135"/>
  <c r="V134"/>
  <c r="AA134" s="1"/>
  <c r="AQ669" l="1"/>
  <c r="AS669"/>
  <c r="Z670"/>
  <c r="S671"/>
  <c r="W137"/>
  <c r="P138"/>
  <c r="AE137"/>
  <c r="AP136"/>
  <c r="Q311"/>
  <c r="X310"/>
  <c r="AR310" s="1"/>
  <c r="R148"/>
  <c r="Y147"/>
  <c r="AT147" s="1"/>
  <c r="O136"/>
  <c r="V135"/>
  <c r="AA135" s="1"/>
  <c r="Z671" l="1"/>
  <c r="S672"/>
  <c r="AQ670"/>
  <c r="AS670"/>
  <c r="W138"/>
  <c r="P139"/>
  <c r="AE138"/>
  <c r="AP137"/>
  <c r="R149"/>
  <c r="Y148"/>
  <c r="AT148" s="1"/>
  <c r="Q312"/>
  <c r="X311"/>
  <c r="AR311" s="1"/>
  <c r="O137"/>
  <c r="V136"/>
  <c r="AA136" s="1"/>
  <c r="AQ671" l="1"/>
  <c r="AS671"/>
  <c r="S673"/>
  <c r="Z672"/>
  <c r="P140"/>
  <c r="W139"/>
  <c r="AE139"/>
  <c r="AP138"/>
  <c r="R150"/>
  <c r="Y149"/>
  <c r="AT149" s="1"/>
  <c r="Q313"/>
  <c r="X312"/>
  <c r="AR312" s="1"/>
  <c r="O138"/>
  <c r="V137"/>
  <c r="AA137" s="1"/>
  <c r="Z673" l="1"/>
  <c r="S674"/>
  <c r="AQ672"/>
  <c r="AS672"/>
  <c r="W140"/>
  <c r="P141"/>
  <c r="AE140"/>
  <c r="AP139"/>
  <c r="Q314"/>
  <c r="X313"/>
  <c r="AR313" s="1"/>
  <c r="R151"/>
  <c r="Y150"/>
  <c r="AT150" s="1"/>
  <c r="O139"/>
  <c r="V138"/>
  <c r="AA138" s="1"/>
  <c r="AQ673" l="1"/>
  <c r="AS673"/>
  <c r="Z674"/>
  <c r="S675"/>
  <c r="W141"/>
  <c r="P142"/>
  <c r="AE141"/>
  <c r="AP140"/>
  <c r="R152"/>
  <c r="Y151"/>
  <c r="AT151" s="1"/>
  <c r="Q315"/>
  <c r="X314"/>
  <c r="AR314" s="1"/>
  <c r="O140"/>
  <c r="V139"/>
  <c r="AA139" s="1"/>
  <c r="AQ674" l="1"/>
  <c r="AS674"/>
  <c r="S676"/>
  <c r="Z675"/>
  <c r="P143"/>
  <c r="W142"/>
  <c r="AE142"/>
  <c r="AP141"/>
  <c r="R153"/>
  <c r="Y152"/>
  <c r="AT152" s="1"/>
  <c r="Q316"/>
  <c r="X315"/>
  <c r="AR315" s="1"/>
  <c r="O141"/>
  <c r="V140"/>
  <c r="AA140" s="1"/>
  <c r="AQ675" l="1"/>
  <c r="AS675"/>
  <c r="Z676"/>
  <c r="S677"/>
  <c r="W143"/>
  <c r="P144"/>
  <c r="AE143"/>
  <c r="AP142"/>
  <c r="Q317"/>
  <c r="X316"/>
  <c r="AR316" s="1"/>
  <c r="R154"/>
  <c r="Y153"/>
  <c r="AT153" s="1"/>
  <c r="V141"/>
  <c r="AA141" s="1"/>
  <c r="O142"/>
  <c r="AQ676" l="1"/>
  <c r="AS676"/>
  <c r="Z677"/>
  <c r="S678"/>
  <c r="W144"/>
  <c r="P145"/>
  <c r="AE144"/>
  <c r="AP143"/>
  <c r="R155"/>
  <c r="Y154"/>
  <c r="AT154" s="1"/>
  <c r="Q318"/>
  <c r="X317"/>
  <c r="AR317" s="1"/>
  <c r="O143"/>
  <c r="V142"/>
  <c r="AA142" s="1"/>
  <c r="AQ677" l="1"/>
  <c r="AS677"/>
  <c r="S679"/>
  <c r="Z678"/>
  <c r="P146"/>
  <c r="W145"/>
  <c r="AE145"/>
  <c r="AP144"/>
  <c r="R156"/>
  <c r="Y155"/>
  <c r="AT155" s="1"/>
  <c r="Q319"/>
  <c r="X318"/>
  <c r="AR318" s="1"/>
  <c r="O144"/>
  <c r="V143"/>
  <c r="AA143" s="1"/>
  <c r="Z679" l="1"/>
  <c r="S680"/>
  <c r="AQ678"/>
  <c r="AS678"/>
  <c r="W146"/>
  <c r="P147"/>
  <c r="AE146"/>
  <c r="AP145"/>
  <c r="Q320"/>
  <c r="X319"/>
  <c r="AR319" s="1"/>
  <c r="R157"/>
  <c r="Y156"/>
  <c r="AT156" s="1"/>
  <c r="O145"/>
  <c r="V144"/>
  <c r="AA144" s="1"/>
  <c r="AQ679" l="1"/>
  <c r="AS679"/>
  <c r="Z680"/>
  <c r="S681"/>
  <c r="W147"/>
  <c r="P148"/>
  <c r="AE147"/>
  <c r="AP146"/>
  <c r="Q321"/>
  <c r="X320"/>
  <c r="AR320" s="1"/>
  <c r="R158"/>
  <c r="Y157"/>
  <c r="AT157" s="1"/>
  <c r="O146"/>
  <c r="V145"/>
  <c r="AA145" s="1"/>
  <c r="Z681" l="1"/>
  <c r="S682"/>
  <c r="AQ680"/>
  <c r="AS680"/>
  <c r="W148"/>
  <c r="P149"/>
  <c r="AE148"/>
  <c r="AP147"/>
  <c r="Q322"/>
  <c r="X321"/>
  <c r="AR321" s="1"/>
  <c r="R159"/>
  <c r="Y158"/>
  <c r="AT158" s="1"/>
  <c r="O147"/>
  <c r="V146"/>
  <c r="AA146" s="1"/>
  <c r="AQ681" l="1"/>
  <c r="AS681"/>
  <c r="S683"/>
  <c r="Z682"/>
  <c r="P150"/>
  <c r="W149"/>
  <c r="AE149"/>
  <c r="AP148"/>
  <c r="R160"/>
  <c r="Y159"/>
  <c r="AT159" s="1"/>
  <c r="Q323"/>
  <c r="X322"/>
  <c r="AR322" s="1"/>
  <c r="O148"/>
  <c r="V147"/>
  <c r="AA147" s="1"/>
  <c r="AQ682" l="1"/>
  <c r="AS682"/>
  <c r="Z683"/>
  <c r="S684"/>
  <c r="W150"/>
  <c r="P151"/>
  <c r="AE150"/>
  <c r="AP149"/>
  <c r="Q324"/>
  <c r="X323"/>
  <c r="AR323" s="1"/>
  <c r="R161"/>
  <c r="Y160"/>
  <c r="AT160" s="1"/>
  <c r="O149"/>
  <c r="V148"/>
  <c r="AA148" s="1"/>
  <c r="Z684" l="1"/>
  <c r="S685"/>
  <c r="AQ683"/>
  <c r="AS683"/>
  <c r="P152"/>
  <c r="W151"/>
  <c r="AE151"/>
  <c r="AP150"/>
  <c r="R162"/>
  <c r="Y161"/>
  <c r="AT161" s="1"/>
  <c r="Q325"/>
  <c r="X324"/>
  <c r="AR324" s="1"/>
  <c r="V149"/>
  <c r="AA149" s="1"/>
  <c r="O150"/>
  <c r="AQ684" l="1"/>
  <c r="AS684"/>
  <c r="Z685"/>
  <c r="S686"/>
  <c r="W152"/>
  <c r="P153"/>
  <c r="AE152"/>
  <c r="AP151"/>
  <c r="R163"/>
  <c r="Y162"/>
  <c r="AT162" s="1"/>
  <c r="Q326"/>
  <c r="X325"/>
  <c r="AR325" s="1"/>
  <c r="O151"/>
  <c r="V150"/>
  <c r="AA150" s="1"/>
  <c r="S687" l="1"/>
  <c r="Z686"/>
  <c r="AQ685"/>
  <c r="AS685"/>
  <c r="W153"/>
  <c r="P154"/>
  <c r="AE153"/>
  <c r="AP152"/>
  <c r="Q327"/>
  <c r="X326"/>
  <c r="AR326" s="1"/>
  <c r="R164"/>
  <c r="Y163"/>
  <c r="AT163" s="1"/>
  <c r="O152"/>
  <c r="V151"/>
  <c r="AA151" s="1"/>
  <c r="Z687" l="1"/>
  <c r="S688"/>
  <c r="AQ686"/>
  <c r="AS686"/>
  <c r="W154"/>
  <c r="P155"/>
  <c r="AE154"/>
  <c r="AP153"/>
  <c r="R165"/>
  <c r="Y164"/>
  <c r="AT164" s="1"/>
  <c r="Q328"/>
  <c r="X327"/>
  <c r="AR327" s="1"/>
  <c r="O153"/>
  <c r="V152"/>
  <c r="AA152" s="1"/>
  <c r="AQ687" l="1"/>
  <c r="AS687"/>
  <c r="Z688"/>
  <c r="S689"/>
  <c r="W155"/>
  <c r="P156"/>
  <c r="AE155"/>
  <c r="AP154"/>
  <c r="R166"/>
  <c r="Y165"/>
  <c r="AT165" s="1"/>
  <c r="Q329"/>
  <c r="X328"/>
  <c r="AR328" s="1"/>
  <c r="O154"/>
  <c r="V153"/>
  <c r="AA153" s="1"/>
  <c r="AQ688" l="1"/>
  <c r="AS688"/>
  <c r="Z689"/>
  <c r="S690"/>
  <c r="P157"/>
  <c r="W156"/>
  <c r="AE156"/>
  <c r="AP155"/>
  <c r="Q330"/>
  <c r="X329"/>
  <c r="AR329" s="1"/>
  <c r="R167"/>
  <c r="Y166"/>
  <c r="AT166" s="1"/>
  <c r="V154"/>
  <c r="AA154" s="1"/>
  <c r="O155"/>
  <c r="AQ689" l="1"/>
  <c r="AS689"/>
  <c r="S691"/>
  <c r="Z690"/>
  <c r="W157"/>
  <c r="P158"/>
  <c r="AE157"/>
  <c r="AP156"/>
  <c r="R168"/>
  <c r="Y167"/>
  <c r="AT167" s="1"/>
  <c r="Q331"/>
  <c r="X330"/>
  <c r="AR330" s="1"/>
  <c r="V155"/>
  <c r="AA155" s="1"/>
  <c r="O156"/>
  <c r="AQ690" l="1"/>
  <c r="AS690"/>
  <c r="Z691"/>
  <c r="S692"/>
  <c r="W158"/>
  <c r="P159"/>
  <c r="AE158"/>
  <c r="AP157"/>
  <c r="R169"/>
  <c r="Y168"/>
  <c r="AT168" s="1"/>
  <c r="Q332"/>
  <c r="X331"/>
  <c r="AR331" s="1"/>
  <c r="O157"/>
  <c r="V156"/>
  <c r="AA156" s="1"/>
  <c r="AQ691" l="1"/>
  <c r="AS691"/>
  <c r="Z692"/>
  <c r="S693"/>
  <c r="P160"/>
  <c r="W159"/>
  <c r="AE159"/>
  <c r="AP158"/>
  <c r="Q333"/>
  <c r="X332"/>
  <c r="AR332" s="1"/>
  <c r="R170"/>
  <c r="Y169"/>
  <c r="AT169" s="1"/>
  <c r="V157"/>
  <c r="AA157" s="1"/>
  <c r="O158"/>
  <c r="AQ692" l="1"/>
  <c r="AS692"/>
  <c r="Z693"/>
  <c r="S694"/>
  <c r="W160"/>
  <c r="P161"/>
  <c r="AE160"/>
  <c r="AP159"/>
  <c r="R171"/>
  <c r="Y170"/>
  <c r="AT170" s="1"/>
  <c r="Q334"/>
  <c r="X333"/>
  <c r="AR333" s="1"/>
  <c r="O159"/>
  <c r="V158"/>
  <c r="AA158" s="1"/>
  <c r="Z694" l="1"/>
  <c r="AS694" s="1"/>
  <c r="S695"/>
  <c r="AQ693"/>
  <c r="AS693"/>
  <c r="AQ694"/>
  <c r="W161"/>
  <c r="P162"/>
  <c r="AE161"/>
  <c r="AP160"/>
  <c r="R172"/>
  <c r="Y171"/>
  <c r="AT171" s="1"/>
  <c r="Q335"/>
  <c r="X334"/>
  <c r="AR334" s="1"/>
  <c r="O160"/>
  <c r="V159"/>
  <c r="AA159" s="1"/>
  <c r="S696" l="1"/>
  <c r="Z695"/>
  <c r="W162"/>
  <c r="P163"/>
  <c r="AE162"/>
  <c r="AP161"/>
  <c r="Q336"/>
  <c r="X335"/>
  <c r="AR335" s="1"/>
  <c r="R173"/>
  <c r="Y172"/>
  <c r="AT172" s="1"/>
  <c r="O161"/>
  <c r="V160"/>
  <c r="AA160" s="1"/>
  <c r="Z696" l="1"/>
  <c r="S697"/>
  <c r="AQ695"/>
  <c r="AS695"/>
  <c r="W163"/>
  <c r="P164"/>
  <c r="AE163"/>
  <c r="AP162"/>
  <c r="R174"/>
  <c r="Y173"/>
  <c r="AT173" s="1"/>
  <c r="Q337"/>
  <c r="X336"/>
  <c r="AR336" s="1"/>
  <c r="V161"/>
  <c r="AA161" s="1"/>
  <c r="O162"/>
  <c r="AQ696" l="1"/>
  <c r="AS696"/>
  <c r="Z697"/>
  <c r="S698"/>
  <c r="P165"/>
  <c r="W164"/>
  <c r="AE164"/>
  <c r="AP163"/>
  <c r="R175"/>
  <c r="Y174"/>
  <c r="AT174" s="1"/>
  <c r="Q338"/>
  <c r="X337"/>
  <c r="AR337" s="1"/>
  <c r="O163"/>
  <c r="V162"/>
  <c r="AA162" s="1"/>
  <c r="AQ697" l="1"/>
  <c r="AS697"/>
  <c r="Z698"/>
  <c r="S699"/>
  <c r="W165"/>
  <c r="P166"/>
  <c r="AE165"/>
  <c r="AP164"/>
  <c r="Q339"/>
  <c r="X338"/>
  <c r="AR338" s="1"/>
  <c r="R176"/>
  <c r="Y175"/>
  <c r="AT175" s="1"/>
  <c r="O164"/>
  <c r="V163"/>
  <c r="AA163" s="1"/>
  <c r="AQ698" l="1"/>
  <c r="AS698"/>
  <c r="Z699"/>
  <c r="S700"/>
  <c r="W166"/>
  <c r="P167"/>
  <c r="AE166"/>
  <c r="AP165"/>
  <c r="R177"/>
  <c r="Y176"/>
  <c r="AT176" s="1"/>
  <c r="Q340"/>
  <c r="X339"/>
  <c r="AR339" s="1"/>
  <c r="O165"/>
  <c r="V164"/>
  <c r="AA164" s="1"/>
  <c r="AQ699" l="1"/>
  <c r="AS699"/>
  <c r="S701"/>
  <c r="Z700"/>
  <c r="W167"/>
  <c r="P168"/>
  <c r="AE167"/>
  <c r="AP166"/>
  <c r="R178"/>
  <c r="Y177"/>
  <c r="AT177" s="1"/>
  <c r="Q341"/>
  <c r="X340"/>
  <c r="AR340" s="1"/>
  <c r="V165"/>
  <c r="AA165" s="1"/>
  <c r="O166"/>
  <c r="Z701" l="1"/>
  <c r="S702"/>
  <c r="AQ700"/>
  <c r="AS700"/>
  <c r="P169"/>
  <c r="W168"/>
  <c r="AE168"/>
  <c r="AP167"/>
  <c r="Q342"/>
  <c r="X341"/>
  <c r="AR341" s="1"/>
  <c r="R179"/>
  <c r="Y178"/>
  <c r="AT178" s="1"/>
  <c r="O167"/>
  <c r="V166"/>
  <c r="AA166" s="1"/>
  <c r="AQ701" l="1"/>
  <c r="AS701"/>
  <c r="Z702"/>
  <c r="S703"/>
  <c r="W169"/>
  <c r="P170"/>
  <c r="AE169"/>
  <c r="AP168"/>
  <c r="R180"/>
  <c r="Y179"/>
  <c r="AT179" s="1"/>
  <c r="Q343"/>
  <c r="X342"/>
  <c r="AR342" s="1"/>
  <c r="O168"/>
  <c r="V167"/>
  <c r="AA167" s="1"/>
  <c r="Z703" l="1"/>
  <c r="S704"/>
  <c r="AQ702"/>
  <c r="AS702"/>
  <c r="AQ703"/>
  <c r="AS703"/>
  <c r="P171"/>
  <c r="W170"/>
  <c r="AE170"/>
  <c r="AP169"/>
  <c r="R181"/>
  <c r="Y180"/>
  <c r="AT180" s="1"/>
  <c r="Q344"/>
  <c r="X343"/>
  <c r="AR343" s="1"/>
  <c r="O169"/>
  <c r="V168"/>
  <c r="AA168" s="1"/>
  <c r="S705" l="1"/>
  <c r="Z704"/>
  <c r="P172"/>
  <c r="W171"/>
  <c r="AE171"/>
  <c r="AP170"/>
  <c r="Q345"/>
  <c r="X344"/>
  <c r="AR344" s="1"/>
  <c r="R182"/>
  <c r="Y181"/>
  <c r="AT181" s="1"/>
  <c r="O170"/>
  <c r="V169"/>
  <c r="AA169" s="1"/>
  <c r="Z705" l="1"/>
  <c r="S706"/>
  <c r="AQ704"/>
  <c r="AS704"/>
  <c r="W172"/>
  <c r="P173"/>
  <c r="AE172"/>
  <c r="AP171"/>
  <c r="R183"/>
  <c r="Y182"/>
  <c r="AT182" s="1"/>
  <c r="Q346"/>
  <c r="X345"/>
  <c r="AR345" s="1"/>
  <c r="O171"/>
  <c r="V170"/>
  <c r="AA170" s="1"/>
  <c r="AQ705" l="1"/>
  <c r="AS705"/>
  <c r="Z706"/>
  <c r="S707"/>
  <c r="W173"/>
  <c r="P174"/>
  <c r="AE173"/>
  <c r="AP172"/>
  <c r="R184"/>
  <c r="Y183"/>
  <c r="AT183" s="1"/>
  <c r="Q347"/>
  <c r="X346"/>
  <c r="AR346" s="1"/>
  <c r="O172"/>
  <c r="V171"/>
  <c r="AA171" s="1"/>
  <c r="Z707" l="1"/>
  <c r="S708"/>
  <c r="AQ706"/>
  <c r="AS706"/>
  <c r="P175"/>
  <c r="W174"/>
  <c r="AE174"/>
  <c r="AP173"/>
  <c r="Q348"/>
  <c r="X347"/>
  <c r="AR347" s="1"/>
  <c r="R185"/>
  <c r="Y184"/>
  <c r="AT184" s="1"/>
  <c r="O173"/>
  <c r="V172"/>
  <c r="AA172" s="1"/>
  <c r="AQ707" l="1"/>
  <c r="AS707"/>
  <c r="S709"/>
  <c r="Z708"/>
  <c r="W175"/>
  <c r="P176"/>
  <c r="AE175"/>
  <c r="AP174"/>
  <c r="R186"/>
  <c r="Y185"/>
  <c r="AT185" s="1"/>
  <c r="Q349"/>
  <c r="X348"/>
  <c r="AR348" s="1"/>
  <c r="V173"/>
  <c r="AA173" s="1"/>
  <c r="O174"/>
  <c r="AQ708" l="1"/>
  <c r="AS708"/>
  <c r="Z709"/>
  <c r="S710"/>
  <c r="W176"/>
  <c r="P177"/>
  <c r="AE176"/>
  <c r="AP175"/>
  <c r="R187"/>
  <c r="Y186"/>
  <c r="AT186" s="1"/>
  <c r="Q350"/>
  <c r="X349"/>
  <c r="AR349" s="1"/>
  <c r="O175"/>
  <c r="V174"/>
  <c r="AA174" s="1"/>
  <c r="Z710" l="1"/>
  <c r="S711"/>
  <c r="AQ709"/>
  <c r="AS709"/>
  <c r="W177"/>
  <c r="P178"/>
  <c r="AE177"/>
  <c r="AP176"/>
  <c r="Q351"/>
  <c r="X350"/>
  <c r="AR350" s="1"/>
  <c r="R188"/>
  <c r="Y187"/>
  <c r="AT187" s="1"/>
  <c r="O176"/>
  <c r="V175"/>
  <c r="AA175" s="1"/>
  <c r="AQ710" l="1"/>
  <c r="AS710"/>
  <c r="Z711"/>
  <c r="S712"/>
  <c r="W178"/>
  <c r="P179"/>
  <c r="AE178"/>
  <c r="AP177"/>
  <c r="R189"/>
  <c r="Y188"/>
  <c r="AT188" s="1"/>
  <c r="Q352"/>
  <c r="X351"/>
  <c r="AR351" s="1"/>
  <c r="O177"/>
  <c r="V176"/>
  <c r="AA176" s="1"/>
  <c r="AQ711" l="1"/>
  <c r="AS711"/>
  <c r="S713"/>
  <c r="Z712"/>
  <c r="P180"/>
  <c r="W179"/>
  <c r="AE179"/>
  <c r="AP178"/>
  <c r="R190"/>
  <c r="Y189"/>
  <c r="AT189" s="1"/>
  <c r="Q353"/>
  <c r="X352"/>
  <c r="AR352" s="1"/>
  <c r="V177"/>
  <c r="AA177" s="1"/>
  <c r="O178"/>
  <c r="Z713" l="1"/>
  <c r="S714"/>
  <c r="AQ712"/>
  <c r="AS712"/>
  <c r="P181"/>
  <c r="W180"/>
  <c r="AE180"/>
  <c r="AP179"/>
  <c r="Q354"/>
  <c r="X353"/>
  <c r="AR353" s="1"/>
  <c r="R191"/>
  <c r="Y190"/>
  <c r="AT190" s="1"/>
  <c r="O179"/>
  <c r="V178"/>
  <c r="AA178" s="1"/>
  <c r="AQ713" l="1"/>
  <c r="AS713"/>
  <c r="Z714"/>
  <c r="S715"/>
  <c r="W181"/>
  <c r="P182"/>
  <c r="AE181"/>
  <c r="AP180"/>
  <c r="R192"/>
  <c r="Y191"/>
  <c r="AT191" s="1"/>
  <c r="Q355"/>
  <c r="X354"/>
  <c r="AR354" s="1"/>
  <c r="O180"/>
  <c r="V179"/>
  <c r="AA179" s="1"/>
  <c r="AQ714" l="1"/>
  <c r="AS714"/>
  <c r="Z715"/>
  <c r="S716"/>
  <c r="Z716" s="1"/>
  <c r="W182"/>
  <c r="P183"/>
  <c r="AE182"/>
  <c r="AP181"/>
  <c r="R193"/>
  <c r="Y192"/>
  <c r="AT192" s="1"/>
  <c r="Q356"/>
  <c r="X355"/>
  <c r="AR355" s="1"/>
  <c r="O181"/>
  <c r="V180"/>
  <c r="AA180" s="1"/>
  <c r="AQ715" l="1"/>
  <c r="AS715"/>
  <c r="AQ716"/>
  <c r="AS716"/>
  <c r="W183"/>
  <c r="P184"/>
  <c r="AE183"/>
  <c r="AP182"/>
  <c r="Q357"/>
  <c r="X356"/>
  <c r="AR356" s="1"/>
  <c r="R194"/>
  <c r="Y193"/>
  <c r="AT193" s="1"/>
  <c r="V181"/>
  <c r="AA181" s="1"/>
  <c r="O182"/>
  <c r="W184" l="1"/>
  <c r="P185"/>
  <c r="AE184"/>
  <c r="AP183"/>
  <c r="R195"/>
  <c r="Y194"/>
  <c r="AT194" s="1"/>
  <c r="Q358"/>
  <c r="X357"/>
  <c r="AR357" s="1"/>
  <c r="O183"/>
  <c r="V182"/>
  <c r="AA182" s="1"/>
  <c r="W185" l="1"/>
  <c r="P186"/>
  <c r="AE185"/>
  <c r="AP184"/>
  <c r="R196"/>
  <c r="Y195"/>
  <c r="AT195" s="1"/>
  <c r="Q359"/>
  <c r="X358"/>
  <c r="AR358" s="1"/>
  <c r="O184"/>
  <c r="V183"/>
  <c r="AA183" s="1"/>
  <c r="P187" l="1"/>
  <c r="W186"/>
  <c r="AE186"/>
  <c r="AP185"/>
  <c r="Q360"/>
  <c r="X359"/>
  <c r="AR359" s="1"/>
  <c r="R197"/>
  <c r="Y196"/>
  <c r="AT196" s="1"/>
  <c r="O185"/>
  <c r="V184"/>
  <c r="AA184" s="1"/>
  <c r="W187" l="1"/>
  <c r="P188"/>
  <c r="AE187"/>
  <c r="AP186"/>
  <c r="R198"/>
  <c r="Y197"/>
  <c r="AT197" s="1"/>
  <c r="X360"/>
  <c r="AR360" s="1"/>
  <c r="Q361"/>
  <c r="O186"/>
  <c r="V185"/>
  <c r="AA185" s="1"/>
  <c r="W188" l="1"/>
  <c r="P189"/>
  <c r="AE188"/>
  <c r="AP187"/>
  <c r="R199"/>
  <c r="Y198"/>
  <c r="AT198" s="1"/>
  <c r="Q362"/>
  <c r="X361"/>
  <c r="AR361" s="1"/>
  <c r="O187"/>
  <c r="V186"/>
  <c r="AA186" s="1"/>
  <c r="W189" l="1"/>
  <c r="P190"/>
  <c r="AE189"/>
  <c r="AP188"/>
  <c r="Q363"/>
  <c r="X362"/>
  <c r="AR362" s="1"/>
  <c r="R200"/>
  <c r="Y199"/>
  <c r="AT199" s="1"/>
  <c r="O188"/>
  <c r="V187"/>
  <c r="AA187" s="1"/>
  <c r="W190" l="1"/>
  <c r="P191"/>
  <c r="AE190"/>
  <c r="AP189"/>
  <c r="R201"/>
  <c r="Y200"/>
  <c r="AT200" s="1"/>
  <c r="Q364"/>
  <c r="X363"/>
  <c r="AR363" s="1"/>
  <c r="O189"/>
  <c r="V188"/>
  <c r="AA188" s="1"/>
  <c r="W191" l="1"/>
  <c r="P192"/>
  <c r="AE191"/>
  <c r="AP190"/>
  <c r="R202"/>
  <c r="Y201"/>
  <c r="AT201" s="1"/>
  <c r="X364"/>
  <c r="AR364" s="1"/>
  <c r="Q365"/>
  <c r="V189"/>
  <c r="AA189" s="1"/>
  <c r="O190"/>
  <c r="W192" l="1"/>
  <c r="P193"/>
  <c r="AE192"/>
  <c r="AP191"/>
  <c r="Q366"/>
  <c r="X365"/>
  <c r="AR365" s="1"/>
  <c r="R203"/>
  <c r="Y202"/>
  <c r="AT202" s="1"/>
  <c r="O191"/>
  <c r="V190"/>
  <c r="AA190" s="1"/>
  <c r="P194" l="1"/>
  <c r="W193"/>
  <c r="AE193"/>
  <c r="AP192"/>
  <c r="R204"/>
  <c r="Y203"/>
  <c r="AT203" s="1"/>
  <c r="Q367"/>
  <c r="X366"/>
  <c r="AR366" s="1"/>
  <c r="O192"/>
  <c r="V191"/>
  <c r="AA191" s="1"/>
  <c r="P195" l="1"/>
  <c r="W194"/>
  <c r="AE194"/>
  <c r="AP193"/>
  <c r="Q368"/>
  <c r="X367"/>
  <c r="AR367" s="1"/>
  <c r="R205"/>
  <c r="Y204"/>
  <c r="AT204" s="1"/>
  <c r="O193"/>
  <c r="V192"/>
  <c r="AA192" s="1"/>
  <c r="W195" l="1"/>
  <c r="P196"/>
  <c r="AE195"/>
  <c r="AP194"/>
  <c r="Q369"/>
  <c r="X368"/>
  <c r="AR368" s="1"/>
  <c r="Y205"/>
  <c r="AT205" s="1"/>
  <c r="R206"/>
  <c r="V193"/>
  <c r="AA193" s="1"/>
  <c r="O194"/>
  <c r="P197" l="1"/>
  <c r="W196"/>
  <c r="AE196"/>
  <c r="AP195"/>
  <c r="Q370"/>
  <c r="X369"/>
  <c r="AR369" s="1"/>
  <c r="R207"/>
  <c r="Y206"/>
  <c r="AT206" s="1"/>
  <c r="O195"/>
  <c r="V194"/>
  <c r="AA194" s="1"/>
  <c r="W197" l="1"/>
  <c r="P198"/>
  <c r="AE197"/>
  <c r="AP196"/>
  <c r="R208"/>
  <c r="Y207"/>
  <c r="AT207" s="1"/>
  <c r="Q371"/>
  <c r="X370"/>
  <c r="AR370" s="1"/>
  <c r="O196"/>
  <c r="V195"/>
  <c r="AA195" s="1"/>
  <c r="W198" l="1"/>
  <c r="P199"/>
  <c r="AE198"/>
  <c r="AP197"/>
  <c r="R209"/>
  <c r="Y208"/>
  <c r="AT208" s="1"/>
  <c r="Q372"/>
  <c r="X371"/>
  <c r="AR371" s="1"/>
  <c r="O197"/>
  <c r="V196"/>
  <c r="AA196" s="1"/>
  <c r="W199" l="1"/>
  <c r="P200"/>
  <c r="AE199"/>
  <c r="AP198"/>
  <c r="R210"/>
  <c r="Y209"/>
  <c r="AT209" s="1"/>
  <c r="Q373"/>
  <c r="X372"/>
  <c r="AR372" s="1"/>
  <c r="O198"/>
  <c r="V197"/>
  <c r="AA197" s="1"/>
  <c r="P201" l="1"/>
  <c r="W200"/>
  <c r="AE200"/>
  <c r="AP199"/>
  <c r="Q374"/>
  <c r="X373"/>
  <c r="AR373" s="1"/>
  <c r="R211"/>
  <c r="Y210"/>
  <c r="AT210" s="1"/>
  <c r="O199"/>
  <c r="V198"/>
  <c r="AA198" s="1"/>
  <c r="P202" l="1"/>
  <c r="W201"/>
  <c r="AE201"/>
  <c r="AP200"/>
  <c r="R212"/>
  <c r="Y211"/>
  <c r="AT211" s="1"/>
  <c r="Q375"/>
  <c r="X374"/>
  <c r="AR374" s="1"/>
  <c r="O200"/>
  <c r="V199"/>
  <c r="AA199" s="1"/>
  <c r="P203" l="1"/>
  <c r="W202"/>
  <c r="AE202"/>
  <c r="AP201"/>
  <c r="R213"/>
  <c r="Y212"/>
  <c r="AT212" s="1"/>
  <c r="Q376"/>
  <c r="X375"/>
  <c r="AR375" s="1"/>
  <c r="O201"/>
  <c r="V200"/>
  <c r="AA200" s="1"/>
  <c r="W203" l="1"/>
  <c r="P204"/>
  <c r="AE203"/>
  <c r="AP202"/>
  <c r="Q377"/>
  <c r="X376"/>
  <c r="AR376" s="1"/>
  <c r="R214"/>
  <c r="Y213"/>
  <c r="AT213" s="1"/>
  <c r="O202"/>
  <c r="V201"/>
  <c r="AA201" s="1"/>
  <c r="W204" l="1"/>
  <c r="P205"/>
  <c r="AE204"/>
  <c r="AP203"/>
  <c r="R215"/>
  <c r="Y214"/>
  <c r="AT214" s="1"/>
  <c r="Q378"/>
  <c r="X377"/>
  <c r="AR377" s="1"/>
  <c r="O203"/>
  <c r="V202"/>
  <c r="AA202" s="1"/>
  <c r="P206" l="1"/>
  <c r="W205"/>
  <c r="AE205"/>
  <c r="AP204"/>
  <c r="R216"/>
  <c r="Y215"/>
  <c r="AT215" s="1"/>
  <c r="Q379"/>
  <c r="X378"/>
  <c r="AR378" s="1"/>
  <c r="O204"/>
  <c r="V203"/>
  <c r="AA203" s="1"/>
  <c r="W206" l="1"/>
  <c r="P207"/>
  <c r="AE206"/>
  <c r="AP205"/>
  <c r="Q380"/>
  <c r="X379"/>
  <c r="AR379" s="1"/>
  <c r="R217"/>
  <c r="Y216"/>
  <c r="AT216" s="1"/>
  <c r="O205"/>
  <c r="V204"/>
  <c r="AA204" s="1"/>
  <c r="W207" l="1"/>
  <c r="P208"/>
  <c r="AE207"/>
  <c r="AP206"/>
  <c r="R218"/>
  <c r="Y217"/>
  <c r="AT217" s="1"/>
  <c r="Q381"/>
  <c r="X380"/>
  <c r="AR380" s="1"/>
  <c r="V205"/>
  <c r="AA205" s="1"/>
  <c r="O206"/>
  <c r="P209" l="1"/>
  <c r="W208"/>
  <c r="AE208"/>
  <c r="AP207"/>
  <c r="R219"/>
  <c r="Y218"/>
  <c r="AT218" s="1"/>
  <c r="Q382"/>
  <c r="X381"/>
  <c r="AR381" s="1"/>
  <c r="O207"/>
  <c r="V206"/>
  <c r="AA206" s="1"/>
  <c r="W209" l="1"/>
  <c r="P210"/>
  <c r="AE209"/>
  <c r="AP208"/>
  <c r="Q383"/>
  <c r="X382"/>
  <c r="AR382" s="1"/>
  <c r="R220"/>
  <c r="Y219"/>
  <c r="AT219" s="1"/>
  <c r="O208"/>
  <c r="V207"/>
  <c r="AA207" s="1"/>
  <c r="W210" l="1"/>
  <c r="P211"/>
  <c r="AE210"/>
  <c r="AP209"/>
  <c r="R221"/>
  <c r="Y220"/>
  <c r="AT220" s="1"/>
  <c r="X383"/>
  <c r="AR383" s="1"/>
  <c r="Q384"/>
  <c r="O209"/>
  <c r="V208"/>
  <c r="AA208" s="1"/>
  <c r="P212" l="1"/>
  <c r="W211"/>
  <c r="AE211"/>
  <c r="AP210"/>
  <c r="R222"/>
  <c r="Y221"/>
  <c r="AT221" s="1"/>
  <c r="Q385"/>
  <c r="X384"/>
  <c r="AR384" s="1"/>
  <c r="V209"/>
  <c r="AA209" s="1"/>
  <c r="O210"/>
  <c r="P213" l="1"/>
  <c r="W212"/>
  <c r="AE212"/>
  <c r="AP211"/>
  <c r="Q386"/>
  <c r="X385"/>
  <c r="AR385" s="1"/>
  <c r="R223"/>
  <c r="Y222"/>
  <c r="AT222" s="1"/>
  <c r="O211"/>
  <c r="V210"/>
  <c r="AA210" s="1"/>
  <c r="W213" l="1"/>
  <c r="P214"/>
  <c r="AE213"/>
  <c r="AP212"/>
  <c r="R224"/>
  <c r="Y223"/>
  <c r="AT223" s="1"/>
  <c r="Q387"/>
  <c r="X386"/>
  <c r="AR386" s="1"/>
  <c r="O212"/>
  <c r="V211"/>
  <c r="AA211" s="1"/>
  <c r="P215" l="1"/>
  <c r="W214"/>
  <c r="AE214"/>
  <c r="AP213"/>
  <c r="R225"/>
  <c r="Y224"/>
  <c r="AT224" s="1"/>
  <c r="Q388"/>
  <c r="X387"/>
  <c r="AR387" s="1"/>
  <c r="O213"/>
  <c r="V212"/>
  <c r="AA212" s="1"/>
  <c r="W215" l="1"/>
  <c r="P216"/>
  <c r="AE215"/>
  <c r="AP214"/>
  <c r="Q389"/>
  <c r="X388"/>
  <c r="AR388" s="1"/>
  <c r="R226"/>
  <c r="Y225"/>
  <c r="AT225" s="1"/>
  <c r="O214"/>
  <c r="V213"/>
  <c r="AA213" s="1"/>
  <c r="W216" l="1"/>
  <c r="P217"/>
  <c r="AE216"/>
  <c r="AP215"/>
  <c r="R227"/>
  <c r="Y226"/>
  <c r="AT226" s="1"/>
  <c r="Q390"/>
  <c r="X389"/>
  <c r="AR389" s="1"/>
  <c r="V214"/>
  <c r="AA214" s="1"/>
  <c r="O215"/>
  <c r="W217" l="1"/>
  <c r="P218"/>
  <c r="AE217"/>
  <c r="AP216"/>
  <c r="R228"/>
  <c r="Y227"/>
  <c r="AT227" s="1"/>
  <c r="Q391"/>
  <c r="X390"/>
  <c r="AR390" s="1"/>
  <c r="O216"/>
  <c r="V215"/>
  <c r="AA215" s="1"/>
  <c r="W218" l="1"/>
  <c r="P219"/>
  <c r="AE218"/>
  <c r="AP217"/>
  <c r="Q392"/>
  <c r="X391"/>
  <c r="AR391" s="1"/>
  <c r="R229"/>
  <c r="Y228"/>
  <c r="AT228" s="1"/>
  <c r="O217"/>
  <c r="V216"/>
  <c r="AA216" s="1"/>
  <c r="W219" l="1"/>
  <c r="P220"/>
  <c r="AE219"/>
  <c r="AP218"/>
  <c r="R230"/>
  <c r="Y229"/>
  <c r="AT229" s="1"/>
  <c r="Q393"/>
  <c r="X392"/>
  <c r="AR392" s="1"/>
  <c r="V217"/>
  <c r="AA217" s="1"/>
  <c r="O218"/>
  <c r="W220" l="1"/>
  <c r="P221"/>
  <c r="AE220"/>
  <c r="AP219"/>
  <c r="Q394"/>
  <c r="X393"/>
  <c r="AR393" s="1"/>
  <c r="R231"/>
  <c r="Y230"/>
  <c r="AT230" s="1"/>
  <c r="V218"/>
  <c r="AA218" s="1"/>
  <c r="O219"/>
  <c r="W221" l="1"/>
  <c r="P222"/>
  <c r="AE221"/>
  <c r="AP220"/>
  <c r="Q395"/>
  <c r="X394"/>
  <c r="AR394" s="1"/>
  <c r="R232"/>
  <c r="Y231"/>
  <c r="AT231" s="1"/>
  <c r="O220"/>
  <c r="V219"/>
  <c r="AA219" s="1"/>
  <c r="W222" l="1"/>
  <c r="P223"/>
  <c r="AE222"/>
  <c r="AP221"/>
  <c r="Q396"/>
  <c r="X395"/>
  <c r="AR395" s="1"/>
  <c r="R233"/>
  <c r="Y232"/>
  <c r="AT232" s="1"/>
  <c r="O221"/>
  <c r="V220"/>
  <c r="AA220" s="1"/>
  <c r="P224" l="1"/>
  <c r="W223"/>
  <c r="AE223"/>
  <c r="AP222"/>
  <c r="R234"/>
  <c r="Y233"/>
  <c r="AT233" s="1"/>
  <c r="Q397"/>
  <c r="X396"/>
  <c r="AR396" s="1"/>
  <c r="V221"/>
  <c r="AA221" s="1"/>
  <c r="O222"/>
  <c r="W224" l="1"/>
  <c r="P225"/>
  <c r="AE224"/>
  <c r="AP223"/>
  <c r="Q398"/>
  <c r="X397"/>
  <c r="AR397" s="1"/>
  <c r="R235"/>
  <c r="Y234"/>
  <c r="AT234" s="1"/>
  <c r="O223"/>
  <c r="V222"/>
  <c r="AA222" s="1"/>
  <c r="W225" l="1"/>
  <c r="P226"/>
  <c r="AE225"/>
  <c r="AP224"/>
  <c r="Q399"/>
  <c r="X398"/>
  <c r="AR398" s="1"/>
  <c r="R236"/>
  <c r="Y235"/>
  <c r="AT235" s="1"/>
  <c r="O224"/>
  <c r="V223"/>
  <c r="AA223" s="1"/>
  <c r="W226" l="1"/>
  <c r="P227"/>
  <c r="AE226"/>
  <c r="AP225"/>
  <c r="R237"/>
  <c r="Y236"/>
  <c r="AT236" s="1"/>
  <c r="Q400"/>
  <c r="X399"/>
  <c r="AR399" s="1"/>
  <c r="O225"/>
  <c r="V224"/>
  <c r="AA224" s="1"/>
  <c r="W227" l="1"/>
  <c r="P228"/>
  <c r="AE227"/>
  <c r="AP226"/>
  <c r="Q401"/>
  <c r="X400"/>
  <c r="AR400" s="1"/>
  <c r="R238"/>
  <c r="Y237"/>
  <c r="AT237" s="1"/>
  <c r="V225"/>
  <c r="AA225" s="1"/>
  <c r="O226"/>
  <c r="W228" l="1"/>
  <c r="P229"/>
  <c r="AE228"/>
  <c r="AP227"/>
  <c r="Q402"/>
  <c r="X401"/>
  <c r="AR401" s="1"/>
  <c r="R239"/>
  <c r="Y238"/>
  <c r="AT238" s="1"/>
  <c r="O227"/>
  <c r="V226"/>
  <c r="AA226" s="1"/>
  <c r="P230" l="1"/>
  <c r="W229"/>
  <c r="AE229"/>
  <c r="AP228"/>
  <c r="R240"/>
  <c r="Y239"/>
  <c r="AT239" s="1"/>
  <c r="Q403"/>
  <c r="X402"/>
  <c r="AR402" s="1"/>
  <c r="O228"/>
  <c r="V227"/>
  <c r="AA227" s="1"/>
  <c r="W230" l="1"/>
  <c r="P231"/>
  <c r="AE230"/>
  <c r="AP229"/>
  <c r="Q404"/>
  <c r="X403"/>
  <c r="AR403" s="1"/>
  <c r="R241"/>
  <c r="Y240"/>
  <c r="AT240" s="1"/>
  <c r="O229"/>
  <c r="V228"/>
  <c r="AA228" s="1"/>
  <c r="P232" l="1"/>
  <c r="W231"/>
  <c r="AE231"/>
  <c r="AP230"/>
  <c r="Q405"/>
  <c r="X404"/>
  <c r="AR404" s="1"/>
  <c r="R242"/>
  <c r="Y241"/>
  <c r="AT241" s="1"/>
  <c r="O230"/>
  <c r="V229"/>
  <c r="AA229" s="1"/>
  <c r="W232" l="1"/>
  <c r="P233"/>
  <c r="AE232"/>
  <c r="AP231"/>
  <c r="Q406"/>
  <c r="X405"/>
  <c r="AR405" s="1"/>
  <c r="R243"/>
  <c r="Y242"/>
  <c r="AT242" s="1"/>
  <c r="O231"/>
  <c r="V230"/>
  <c r="AA230" s="1"/>
  <c r="W233" l="1"/>
  <c r="P234"/>
  <c r="AE233"/>
  <c r="AP232"/>
  <c r="R244"/>
  <c r="Y243"/>
  <c r="AT243" s="1"/>
  <c r="Q407"/>
  <c r="X406"/>
  <c r="AR406" s="1"/>
  <c r="O232"/>
  <c r="V231"/>
  <c r="AA231" s="1"/>
  <c r="P235" l="1"/>
  <c r="W234"/>
  <c r="AE234"/>
  <c r="AP233"/>
  <c r="Q408"/>
  <c r="X407"/>
  <c r="AR407" s="1"/>
  <c r="R245"/>
  <c r="Y244"/>
  <c r="AT244" s="1"/>
  <c r="O233"/>
  <c r="V232"/>
  <c r="AA232" s="1"/>
  <c r="W235" l="1"/>
  <c r="P236"/>
  <c r="AE235"/>
  <c r="AP234"/>
  <c r="Q409"/>
  <c r="X408"/>
  <c r="AR408" s="1"/>
  <c r="R246"/>
  <c r="Y245"/>
  <c r="AT245" s="1"/>
  <c r="V233"/>
  <c r="AA233" s="1"/>
  <c r="O234"/>
  <c r="W236" l="1"/>
  <c r="P237"/>
  <c r="AE236"/>
  <c r="AP235"/>
  <c r="R247"/>
  <c r="Y246"/>
  <c r="AT246" s="1"/>
  <c r="Q410"/>
  <c r="X409"/>
  <c r="AR409" s="1"/>
  <c r="O235"/>
  <c r="V234"/>
  <c r="AA234" s="1"/>
  <c r="W237" l="1"/>
  <c r="P238"/>
  <c r="AE237"/>
  <c r="AP236"/>
  <c r="R248"/>
  <c r="Y247"/>
  <c r="AT247" s="1"/>
  <c r="Q411"/>
  <c r="X410"/>
  <c r="AR410" s="1"/>
  <c r="O236"/>
  <c r="V235"/>
  <c r="AA235" s="1"/>
  <c r="W238" l="1"/>
  <c r="P239"/>
  <c r="AE238"/>
  <c r="AP237"/>
  <c r="R249"/>
  <c r="Y248"/>
  <c r="AT248" s="1"/>
  <c r="Q412"/>
  <c r="X411"/>
  <c r="AR411" s="1"/>
  <c r="O237"/>
  <c r="V236"/>
  <c r="AA236" s="1"/>
  <c r="W239" l="1"/>
  <c r="P240"/>
  <c r="AE239"/>
  <c r="AP238"/>
  <c r="Q413"/>
  <c r="X412"/>
  <c r="AR412" s="1"/>
  <c r="R250"/>
  <c r="Y249"/>
  <c r="AT249" s="1"/>
  <c r="V237"/>
  <c r="AA237" s="1"/>
  <c r="O238"/>
  <c r="W240" l="1"/>
  <c r="P241"/>
  <c r="AE240"/>
  <c r="AP239"/>
  <c r="R251"/>
  <c r="Y250"/>
  <c r="AT250" s="1"/>
  <c r="Q414"/>
  <c r="X413"/>
  <c r="AR413" s="1"/>
  <c r="O239"/>
  <c r="V238"/>
  <c r="AA238" s="1"/>
  <c r="W241" l="1"/>
  <c r="P242"/>
  <c r="AE241"/>
  <c r="AP240"/>
  <c r="R252"/>
  <c r="Y251"/>
  <c r="AT251" s="1"/>
  <c r="Q415"/>
  <c r="X414"/>
  <c r="AR414" s="1"/>
  <c r="O240"/>
  <c r="V239"/>
  <c r="AA239" s="1"/>
  <c r="P243" l="1"/>
  <c r="W242"/>
  <c r="AE242"/>
  <c r="AP241"/>
  <c r="Q416"/>
  <c r="X415"/>
  <c r="AR415" s="1"/>
  <c r="R253"/>
  <c r="Y252"/>
  <c r="AT252" s="1"/>
  <c r="O241"/>
  <c r="V240"/>
  <c r="AA240" s="1"/>
  <c r="W243" l="1"/>
  <c r="P244"/>
  <c r="AE243"/>
  <c r="AP242"/>
  <c r="R254"/>
  <c r="Y253"/>
  <c r="AT253" s="1"/>
  <c r="Q417"/>
  <c r="X416"/>
  <c r="AR416" s="1"/>
  <c r="O242"/>
  <c r="V241"/>
  <c r="AA241" s="1"/>
  <c r="W244" l="1"/>
  <c r="P245"/>
  <c r="AE244"/>
  <c r="AP243"/>
  <c r="Q418"/>
  <c r="X417"/>
  <c r="AR417" s="1"/>
  <c r="R255"/>
  <c r="Y254"/>
  <c r="AT254" s="1"/>
  <c r="O243"/>
  <c r="V242"/>
  <c r="AA242" s="1"/>
  <c r="W245" l="1"/>
  <c r="P246"/>
  <c r="AE245"/>
  <c r="AP244"/>
  <c r="Q419"/>
  <c r="X418"/>
  <c r="AR418" s="1"/>
  <c r="R256"/>
  <c r="Y255"/>
  <c r="AT255" s="1"/>
  <c r="O244"/>
  <c r="V243"/>
  <c r="AA243" s="1"/>
  <c r="W246" l="1"/>
  <c r="P247"/>
  <c r="AE246"/>
  <c r="AP245"/>
  <c r="R257"/>
  <c r="Y256"/>
  <c r="AT256" s="1"/>
  <c r="Q420"/>
  <c r="X419"/>
  <c r="AR419" s="1"/>
  <c r="O245"/>
  <c r="V244"/>
  <c r="AA244" s="1"/>
  <c r="W247" l="1"/>
  <c r="P248"/>
  <c r="AE247"/>
  <c r="AP246"/>
  <c r="Q421"/>
  <c r="X420"/>
  <c r="AR420" s="1"/>
  <c r="R258"/>
  <c r="Y257"/>
  <c r="AT257" s="1"/>
  <c r="O246"/>
  <c r="V245"/>
  <c r="AA245" s="1"/>
  <c r="W248" l="1"/>
  <c r="P249"/>
  <c r="AE248"/>
  <c r="AP247"/>
  <c r="Q422"/>
  <c r="X421"/>
  <c r="AR421" s="1"/>
  <c r="R259"/>
  <c r="Y258"/>
  <c r="AT258" s="1"/>
  <c r="O247"/>
  <c r="V246"/>
  <c r="AA246" s="1"/>
  <c r="W249" l="1"/>
  <c r="P250"/>
  <c r="AE249"/>
  <c r="AP248"/>
  <c r="R260"/>
  <c r="Y259"/>
  <c r="AT259" s="1"/>
  <c r="Q423"/>
  <c r="X422"/>
  <c r="AR422" s="1"/>
  <c r="O248"/>
  <c r="V247"/>
  <c r="AA247" s="1"/>
  <c r="W250" l="1"/>
  <c r="P251"/>
  <c r="AE250"/>
  <c r="AP249"/>
  <c r="Q424"/>
  <c r="X423"/>
  <c r="AR423" s="1"/>
  <c r="R261"/>
  <c r="Y260"/>
  <c r="AT260" s="1"/>
  <c r="O249"/>
  <c r="V248"/>
  <c r="AA248" s="1"/>
  <c r="W251" l="1"/>
  <c r="P252"/>
  <c r="AE251"/>
  <c r="AP250"/>
  <c r="Q425"/>
  <c r="X424"/>
  <c r="AR424" s="1"/>
  <c r="R262"/>
  <c r="Y261"/>
  <c r="AT261" s="1"/>
  <c r="O250"/>
  <c r="V249"/>
  <c r="AA249" s="1"/>
  <c r="P253" l="1"/>
  <c r="W252"/>
  <c r="AE252"/>
  <c r="AP251"/>
  <c r="R263"/>
  <c r="Y262"/>
  <c r="AT262" s="1"/>
  <c r="Q426"/>
  <c r="X425"/>
  <c r="AR425" s="1"/>
  <c r="O251"/>
  <c r="V250"/>
  <c r="AA250" s="1"/>
  <c r="W253" l="1"/>
  <c r="P254"/>
  <c r="AE253"/>
  <c r="AP252"/>
  <c r="Q427"/>
  <c r="X426"/>
  <c r="AR426" s="1"/>
  <c r="R264"/>
  <c r="Y263"/>
  <c r="AT263" s="1"/>
  <c r="O252"/>
  <c r="V251"/>
  <c r="AA251" s="1"/>
  <c r="W254" l="1"/>
  <c r="P255"/>
  <c r="AE254"/>
  <c r="AP253"/>
  <c r="R265"/>
  <c r="Y264"/>
  <c r="AT264" s="1"/>
  <c r="Q428"/>
  <c r="X427"/>
  <c r="AR427" s="1"/>
  <c r="O253"/>
  <c r="V252"/>
  <c r="AA252" s="1"/>
  <c r="W255" l="1"/>
  <c r="P256"/>
  <c r="AE255"/>
  <c r="AP254"/>
  <c r="Q429"/>
  <c r="X428"/>
  <c r="AR428" s="1"/>
  <c r="Y265"/>
  <c r="AT265" s="1"/>
  <c r="R266"/>
  <c r="V253"/>
  <c r="AA253" s="1"/>
  <c r="O254"/>
  <c r="W256" l="1"/>
  <c r="P257"/>
  <c r="AE256"/>
  <c r="AP255"/>
  <c r="Q430"/>
  <c r="X429"/>
  <c r="AR429" s="1"/>
  <c r="R267"/>
  <c r="Y266"/>
  <c r="AT266" s="1"/>
  <c r="V254"/>
  <c r="AA254" s="1"/>
  <c r="O255"/>
  <c r="W257" l="1"/>
  <c r="P258"/>
  <c r="AE257"/>
  <c r="AP256"/>
  <c r="R268"/>
  <c r="Y267"/>
  <c r="AT267" s="1"/>
  <c r="Q431"/>
  <c r="X430"/>
  <c r="AR430" s="1"/>
  <c r="O256"/>
  <c r="V255"/>
  <c r="AA255" s="1"/>
  <c r="W258" l="1"/>
  <c r="P259"/>
  <c r="AE258"/>
  <c r="AP257"/>
  <c r="Q432"/>
  <c r="X431"/>
  <c r="AR431" s="1"/>
  <c r="R269"/>
  <c r="Y268"/>
  <c r="AT268" s="1"/>
  <c r="O257"/>
  <c r="V256"/>
  <c r="AA256" s="1"/>
  <c r="W259" l="1"/>
  <c r="P260"/>
  <c r="AE259"/>
  <c r="AP258"/>
  <c r="Q433"/>
  <c r="X432"/>
  <c r="AR432" s="1"/>
  <c r="R270"/>
  <c r="Y269"/>
  <c r="AT269" s="1"/>
  <c r="O258"/>
  <c r="V257"/>
  <c r="AA257" s="1"/>
  <c r="W260" l="1"/>
  <c r="P261"/>
  <c r="AE260"/>
  <c r="AP259"/>
  <c r="R271"/>
  <c r="Y270"/>
  <c r="AT270" s="1"/>
  <c r="Q434"/>
  <c r="X433"/>
  <c r="AR433" s="1"/>
  <c r="V258"/>
  <c r="AA258" s="1"/>
  <c r="O259"/>
  <c r="W261" l="1"/>
  <c r="P262"/>
  <c r="AE261"/>
  <c r="AP260"/>
  <c r="Q435"/>
  <c r="X434"/>
  <c r="AR434" s="1"/>
  <c r="R272"/>
  <c r="Y271"/>
  <c r="AT271" s="1"/>
  <c r="O260"/>
  <c r="V259"/>
  <c r="AA259" s="1"/>
  <c r="P263" l="1"/>
  <c r="W262"/>
  <c r="AE262"/>
  <c r="AP261"/>
  <c r="Q436"/>
  <c r="X435"/>
  <c r="AR435" s="1"/>
  <c r="R273"/>
  <c r="Y272"/>
  <c r="AT272" s="1"/>
  <c r="O261"/>
  <c r="V260"/>
  <c r="AA260" s="1"/>
  <c r="W263" l="1"/>
  <c r="P264"/>
  <c r="AE263"/>
  <c r="AP262"/>
  <c r="Q437"/>
  <c r="X436"/>
  <c r="AR436" s="1"/>
  <c r="R274"/>
  <c r="Y273"/>
  <c r="AT273" s="1"/>
  <c r="V261"/>
  <c r="AA261" s="1"/>
  <c r="O262"/>
  <c r="W264" l="1"/>
  <c r="P265"/>
  <c r="AE264"/>
  <c r="AP263"/>
  <c r="R275"/>
  <c r="Y274"/>
  <c r="AT274" s="1"/>
  <c r="Q438"/>
  <c r="X437"/>
  <c r="AR437" s="1"/>
  <c r="O263"/>
  <c r="V262"/>
  <c r="AA262" s="1"/>
  <c r="W265" l="1"/>
  <c r="P266"/>
  <c r="AE265"/>
  <c r="AP264"/>
  <c r="Q439"/>
  <c r="X438"/>
  <c r="AR438" s="1"/>
  <c r="R276"/>
  <c r="Y275"/>
  <c r="AT275" s="1"/>
  <c r="O264"/>
  <c r="V263"/>
  <c r="AA263" s="1"/>
  <c r="W266" l="1"/>
  <c r="P267"/>
  <c r="AE266"/>
  <c r="AP265"/>
  <c r="Q440"/>
  <c r="X439"/>
  <c r="AR439" s="1"/>
  <c r="R277"/>
  <c r="Y276"/>
  <c r="AT276" s="1"/>
  <c r="O265"/>
  <c r="V264"/>
  <c r="AA264" s="1"/>
  <c r="W267" l="1"/>
  <c r="P268"/>
  <c r="AE267"/>
  <c r="AP266"/>
  <c r="R278"/>
  <c r="Y277"/>
  <c r="AT277" s="1"/>
  <c r="Q441"/>
  <c r="X440"/>
  <c r="AR440" s="1"/>
  <c r="V265"/>
  <c r="AA265" s="1"/>
  <c r="O266"/>
  <c r="W268" l="1"/>
  <c r="P269"/>
  <c r="AE268"/>
  <c r="AP267"/>
  <c r="Q442"/>
  <c r="X441"/>
  <c r="AR441" s="1"/>
  <c r="R279"/>
  <c r="Y278"/>
  <c r="AT278" s="1"/>
  <c r="O267"/>
  <c r="V266"/>
  <c r="AA266" s="1"/>
  <c r="P270" l="1"/>
  <c r="W269"/>
  <c r="AE269"/>
  <c r="AP268"/>
  <c r="Q443"/>
  <c r="X442"/>
  <c r="AR442" s="1"/>
  <c r="R280"/>
  <c r="Y279"/>
  <c r="AT279" s="1"/>
  <c r="O268"/>
  <c r="V267"/>
  <c r="AA267" s="1"/>
  <c r="P271" l="1"/>
  <c r="W270"/>
  <c r="AE270"/>
  <c r="AP269"/>
  <c r="R281"/>
  <c r="Y280"/>
  <c r="AT280" s="1"/>
  <c r="Q444"/>
  <c r="X443"/>
  <c r="AR443" s="1"/>
  <c r="O269"/>
  <c r="V268"/>
  <c r="AA268" s="1"/>
  <c r="W271" l="1"/>
  <c r="P272"/>
  <c r="AE271"/>
  <c r="AP270"/>
  <c r="Q445"/>
  <c r="X444"/>
  <c r="AR444" s="1"/>
  <c r="R282"/>
  <c r="Y281"/>
  <c r="AT281" s="1"/>
  <c r="V269"/>
  <c r="AA269" s="1"/>
  <c r="O270"/>
  <c r="W272" l="1"/>
  <c r="P273"/>
  <c r="AE272"/>
  <c r="AP271"/>
  <c r="Q446"/>
  <c r="X445"/>
  <c r="AR445" s="1"/>
  <c r="R283"/>
  <c r="Y282"/>
  <c r="AT282" s="1"/>
  <c r="O271"/>
  <c r="V270"/>
  <c r="AA270" s="1"/>
  <c r="P274" l="1"/>
  <c r="W273"/>
  <c r="AE273"/>
  <c r="AP272"/>
  <c r="R284"/>
  <c r="Y283"/>
  <c r="AT283" s="1"/>
  <c r="Q447"/>
  <c r="X446"/>
  <c r="AR446" s="1"/>
  <c r="O272"/>
  <c r="V271"/>
  <c r="AA271" s="1"/>
  <c r="W274" l="1"/>
  <c r="P275"/>
  <c r="AE274"/>
  <c r="AP273"/>
  <c r="Q448"/>
  <c r="X447"/>
  <c r="AR447" s="1"/>
  <c r="R285"/>
  <c r="Y284"/>
  <c r="AT284" s="1"/>
  <c r="O273"/>
  <c r="V272"/>
  <c r="AA272" s="1"/>
  <c r="W275" l="1"/>
  <c r="P276"/>
  <c r="AE275"/>
  <c r="AP274"/>
  <c r="Q449"/>
  <c r="X448"/>
  <c r="AR448" s="1"/>
  <c r="R286"/>
  <c r="Y285"/>
  <c r="AT285" s="1"/>
  <c r="V273"/>
  <c r="AA273" s="1"/>
  <c r="O274"/>
  <c r="W276" l="1"/>
  <c r="P277"/>
  <c r="AE276"/>
  <c r="AP275"/>
  <c r="R287"/>
  <c r="Y286"/>
  <c r="AT286" s="1"/>
  <c r="Q450"/>
  <c r="X449"/>
  <c r="AR449" s="1"/>
  <c r="O275"/>
  <c r="V274"/>
  <c r="AA274" s="1"/>
  <c r="W277" l="1"/>
  <c r="P278"/>
  <c r="AE277"/>
  <c r="AP276"/>
  <c r="Q451"/>
  <c r="X450"/>
  <c r="AR450" s="1"/>
  <c r="R288"/>
  <c r="Y287"/>
  <c r="AT287" s="1"/>
  <c r="O276"/>
  <c r="V275"/>
  <c r="AA275" s="1"/>
  <c r="W278" l="1"/>
  <c r="P279"/>
  <c r="AE278"/>
  <c r="AP277"/>
  <c r="Q452"/>
  <c r="X451"/>
  <c r="AR451" s="1"/>
  <c r="R289"/>
  <c r="Y288"/>
  <c r="AT288" s="1"/>
  <c r="O277"/>
  <c r="V276"/>
  <c r="AA276" s="1"/>
  <c r="W279" l="1"/>
  <c r="P280"/>
  <c r="AE279"/>
  <c r="AP278"/>
  <c r="R290"/>
  <c r="Y289"/>
  <c r="AT289" s="1"/>
  <c r="Q453"/>
  <c r="X452"/>
  <c r="AR452" s="1"/>
  <c r="O278"/>
  <c r="V277"/>
  <c r="AA277" s="1"/>
  <c r="W280" l="1"/>
  <c r="P281"/>
  <c r="AE280"/>
  <c r="AP279"/>
  <c r="Q454"/>
  <c r="X453"/>
  <c r="AR453" s="1"/>
  <c r="R291"/>
  <c r="Y290"/>
  <c r="AT290" s="1"/>
  <c r="V278"/>
  <c r="AA278" s="1"/>
  <c r="O279"/>
  <c r="W281" l="1"/>
  <c r="P282"/>
  <c r="AE281"/>
  <c r="AP280"/>
  <c r="Q455"/>
  <c r="X454"/>
  <c r="AR454" s="1"/>
  <c r="R292"/>
  <c r="Y291"/>
  <c r="AT291" s="1"/>
  <c r="O280"/>
  <c r="V279"/>
  <c r="AA279" s="1"/>
  <c r="W282" l="1"/>
  <c r="P283"/>
  <c r="AE282"/>
  <c r="AP281"/>
  <c r="R293"/>
  <c r="Y292"/>
  <c r="AT292" s="1"/>
  <c r="Q456"/>
  <c r="X455"/>
  <c r="AR455" s="1"/>
  <c r="O281"/>
  <c r="V280"/>
  <c r="AA280" s="1"/>
  <c r="W283" l="1"/>
  <c r="P284"/>
  <c r="AE283"/>
  <c r="AP282"/>
  <c r="Q457"/>
  <c r="X456"/>
  <c r="AR456" s="1"/>
  <c r="R294"/>
  <c r="Y293"/>
  <c r="AT293" s="1"/>
  <c r="O282"/>
  <c r="V281"/>
  <c r="AA281" s="1"/>
  <c r="W284" l="1"/>
  <c r="P285"/>
  <c r="AE284"/>
  <c r="AP283"/>
  <c r="Q458"/>
  <c r="X457"/>
  <c r="AR457" s="1"/>
  <c r="R295"/>
  <c r="Y294"/>
  <c r="AT294" s="1"/>
  <c r="O283"/>
  <c r="V282"/>
  <c r="AA282" s="1"/>
  <c r="P286" l="1"/>
  <c r="W285"/>
  <c r="AE285"/>
  <c r="AP284"/>
  <c r="R296"/>
  <c r="Y295"/>
  <c r="AT295" s="1"/>
  <c r="Q459"/>
  <c r="X458"/>
  <c r="AR458" s="1"/>
  <c r="O284"/>
  <c r="V283"/>
  <c r="AA283" s="1"/>
  <c r="W286" l="1"/>
  <c r="P287"/>
  <c r="AE286"/>
  <c r="AP285"/>
  <c r="Q460"/>
  <c r="X459"/>
  <c r="AR459" s="1"/>
  <c r="R297"/>
  <c r="Y296"/>
  <c r="AT296" s="1"/>
  <c r="O285"/>
  <c r="V284"/>
  <c r="AA284" s="1"/>
  <c r="P288" l="1"/>
  <c r="W287"/>
  <c r="AE287"/>
  <c r="AP286"/>
  <c r="Q461"/>
  <c r="X460"/>
  <c r="AR460" s="1"/>
  <c r="R298"/>
  <c r="Y297"/>
  <c r="AT297" s="1"/>
  <c r="O286"/>
  <c r="V285"/>
  <c r="AA285" s="1"/>
  <c r="W288" l="1"/>
  <c r="P289"/>
  <c r="AE288"/>
  <c r="AP287"/>
  <c r="R299"/>
  <c r="Y298"/>
  <c r="AT298" s="1"/>
  <c r="Q462"/>
  <c r="X461"/>
  <c r="AR461" s="1"/>
  <c r="O287"/>
  <c r="V286"/>
  <c r="AA286" s="1"/>
  <c r="W289" l="1"/>
  <c r="P290"/>
  <c r="AE289"/>
  <c r="AP288"/>
  <c r="Q463"/>
  <c r="X462"/>
  <c r="AR462" s="1"/>
  <c r="R300"/>
  <c r="Y299"/>
  <c r="AT299" s="1"/>
  <c r="O288"/>
  <c r="V287"/>
  <c r="AA287" s="1"/>
  <c r="P291" l="1"/>
  <c r="W290"/>
  <c r="AE290"/>
  <c r="AP289"/>
  <c r="Q464"/>
  <c r="X463"/>
  <c r="AR463" s="1"/>
  <c r="R301"/>
  <c r="Y300"/>
  <c r="AT300" s="1"/>
  <c r="O289"/>
  <c r="V288"/>
  <c r="AA288" s="1"/>
  <c r="W291" l="1"/>
  <c r="P292"/>
  <c r="AE291"/>
  <c r="AP290"/>
  <c r="R302"/>
  <c r="Y301"/>
  <c r="AT301" s="1"/>
  <c r="Q465"/>
  <c r="X464"/>
  <c r="AR464" s="1"/>
  <c r="V289"/>
  <c r="AA289" s="1"/>
  <c r="O290"/>
  <c r="W292" l="1"/>
  <c r="P293"/>
  <c r="AE292"/>
  <c r="AP291"/>
  <c r="Q466"/>
  <c r="X465"/>
  <c r="AR465" s="1"/>
  <c r="R303"/>
  <c r="Y302"/>
  <c r="AT302" s="1"/>
  <c r="O291"/>
  <c r="V290"/>
  <c r="AA290" s="1"/>
  <c r="W293" l="1"/>
  <c r="P294"/>
  <c r="AE293"/>
  <c r="AP292"/>
  <c r="Q467"/>
  <c r="X466"/>
  <c r="AR466" s="1"/>
  <c r="R304"/>
  <c r="Y303"/>
  <c r="AT303" s="1"/>
  <c r="O292"/>
  <c r="V291"/>
  <c r="AA291" s="1"/>
  <c r="W294" l="1"/>
  <c r="P295"/>
  <c r="AE294"/>
  <c r="AP293"/>
  <c r="R305"/>
  <c r="Y304"/>
  <c r="AT304" s="1"/>
  <c r="Q468"/>
  <c r="X467"/>
  <c r="AR467" s="1"/>
  <c r="O293"/>
  <c r="V292"/>
  <c r="AA292" s="1"/>
  <c r="W295" l="1"/>
  <c r="P296"/>
  <c r="AE295"/>
  <c r="AP294"/>
  <c r="Q469"/>
  <c r="X468"/>
  <c r="AR468" s="1"/>
  <c r="R306"/>
  <c r="Y305"/>
  <c r="AT305" s="1"/>
  <c r="O294"/>
  <c r="V293"/>
  <c r="AA293" s="1"/>
  <c r="W296" l="1"/>
  <c r="P297"/>
  <c r="AE296"/>
  <c r="AP295"/>
  <c r="Q470"/>
  <c r="X469"/>
  <c r="AR469" s="1"/>
  <c r="R307"/>
  <c r="Y306"/>
  <c r="AT306" s="1"/>
  <c r="O295"/>
  <c r="V294"/>
  <c r="AA294" s="1"/>
  <c r="W297" l="1"/>
  <c r="P298"/>
  <c r="AE297"/>
  <c r="AP296"/>
  <c r="R308"/>
  <c r="Y307"/>
  <c r="AT307" s="1"/>
  <c r="Q471"/>
  <c r="X470"/>
  <c r="AR470" s="1"/>
  <c r="O296"/>
  <c r="V295"/>
  <c r="AA295" s="1"/>
  <c r="W298" l="1"/>
  <c r="P299"/>
  <c r="AE298"/>
  <c r="AP297"/>
  <c r="Q472"/>
  <c r="X471"/>
  <c r="AR471" s="1"/>
  <c r="R309"/>
  <c r="Y308"/>
  <c r="AT308" s="1"/>
  <c r="O297"/>
  <c r="V296"/>
  <c r="AA296" s="1"/>
  <c r="W299" l="1"/>
  <c r="P300"/>
  <c r="AE299"/>
  <c r="AP298"/>
  <c r="Q473"/>
  <c r="X472"/>
  <c r="AR472" s="1"/>
  <c r="R310"/>
  <c r="Y309"/>
  <c r="AT309" s="1"/>
  <c r="V297"/>
  <c r="AA297" s="1"/>
  <c r="O298"/>
  <c r="P301" l="1"/>
  <c r="W300"/>
  <c r="AE300"/>
  <c r="AP299"/>
  <c r="R311"/>
  <c r="Y310"/>
  <c r="AT310" s="1"/>
  <c r="Q474"/>
  <c r="X473"/>
  <c r="AR473" s="1"/>
  <c r="O299"/>
  <c r="V298"/>
  <c r="AA298" s="1"/>
  <c r="W301" l="1"/>
  <c r="P302"/>
  <c r="AE301"/>
  <c r="AP300"/>
  <c r="Q475"/>
  <c r="X474"/>
  <c r="AR474" s="1"/>
  <c r="R312"/>
  <c r="Y311"/>
  <c r="AT311" s="1"/>
  <c r="O300"/>
  <c r="V299"/>
  <c r="AA299" s="1"/>
  <c r="W302" l="1"/>
  <c r="P303"/>
  <c r="AE302"/>
  <c r="AP301"/>
  <c r="Q476"/>
  <c r="X475"/>
  <c r="AR475" s="1"/>
  <c r="R313"/>
  <c r="Y312"/>
  <c r="AT312" s="1"/>
  <c r="O301"/>
  <c r="V300"/>
  <c r="AA300" s="1"/>
  <c r="W303" l="1"/>
  <c r="P304"/>
  <c r="AE303"/>
  <c r="AP302"/>
  <c r="R314"/>
  <c r="Y313"/>
  <c r="AT313" s="1"/>
  <c r="Q477"/>
  <c r="X476"/>
  <c r="AR476" s="1"/>
  <c r="V301"/>
  <c r="AA301" s="1"/>
  <c r="O302"/>
  <c r="W304" l="1"/>
  <c r="P305"/>
  <c r="AE304"/>
  <c r="AP303"/>
  <c r="Q478"/>
  <c r="X477"/>
  <c r="AR477" s="1"/>
  <c r="R315"/>
  <c r="Y314"/>
  <c r="AT314" s="1"/>
  <c r="O303"/>
  <c r="V302"/>
  <c r="AA302" s="1"/>
  <c r="W305" l="1"/>
  <c r="P306"/>
  <c r="AE305"/>
  <c r="AP304"/>
  <c r="Q479"/>
  <c r="X478"/>
  <c r="AR478" s="1"/>
  <c r="R316"/>
  <c r="Y315"/>
  <c r="AT315" s="1"/>
  <c r="O304"/>
  <c r="V303"/>
  <c r="AA303" s="1"/>
  <c r="P307" l="1"/>
  <c r="W306"/>
  <c r="AE306"/>
  <c r="AP305"/>
  <c r="R317"/>
  <c r="Y316"/>
  <c r="AT316" s="1"/>
  <c r="Q480"/>
  <c r="X479"/>
  <c r="AR479" s="1"/>
  <c r="O305"/>
  <c r="V304"/>
  <c r="AA304" s="1"/>
  <c r="W307" l="1"/>
  <c r="P308"/>
  <c r="AE307"/>
  <c r="AP306"/>
  <c r="R318"/>
  <c r="Y317"/>
  <c r="AT317" s="1"/>
  <c r="Q481"/>
  <c r="X480"/>
  <c r="AR480" s="1"/>
  <c r="V305"/>
  <c r="AA305" s="1"/>
  <c r="O306"/>
  <c r="P309" l="1"/>
  <c r="W308"/>
  <c r="AE308"/>
  <c r="AP307"/>
  <c r="Q482"/>
  <c r="X481"/>
  <c r="AR481" s="1"/>
  <c r="R319"/>
  <c r="Y318"/>
  <c r="AT318" s="1"/>
  <c r="O307"/>
  <c r="V306"/>
  <c r="AA306" s="1"/>
  <c r="P310" l="1"/>
  <c r="W309"/>
  <c r="AE309"/>
  <c r="AP308"/>
  <c r="R320"/>
  <c r="Y319"/>
  <c r="AT319" s="1"/>
  <c r="Q483"/>
  <c r="X482"/>
  <c r="AR482" s="1"/>
  <c r="O308"/>
  <c r="V307"/>
  <c r="AA307" s="1"/>
  <c r="W310" l="1"/>
  <c r="P311"/>
  <c r="AE310"/>
  <c r="AP309"/>
  <c r="R321"/>
  <c r="Y320"/>
  <c r="AT320" s="1"/>
  <c r="Q484"/>
  <c r="X483"/>
  <c r="AR483" s="1"/>
  <c r="O309"/>
  <c r="V308"/>
  <c r="AA308" s="1"/>
  <c r="W311" l="1"/>
  <c r="P312"/>
  <c r="AE311"/>
  <c r="AP310"/>
  <c r="Q485"/>
  <c r="X484"/>
  <c r="AR484" s="1"/>
  <c r="R322"/>
  <c r="Y321"/>
  <c r="AT321" s="1"/>
  <c r="O310"/>
  <c r="V309"/>
  <c r="AA309" s="1"/>
  <c r="W312" l="1"/>
  <c r="P313"/>
  <c r="AE312"/>
  <c r="AP311"/>
  <c r="R323"/>
  <c r="Y322"/>
  <c r="AT322" s="1"/>
  <c r="Q486"/>
  <c r="X485"/>
  <c r="AR485" s="1"/>
  <c r="O311"/>
  <c r="V310"/>
  <c r="AA310" s="1"/>
  <c r="P314" l="1"/>
  <c r="W313"/>
  <c r="AE313"/>
  <c r="AP312"/>
  <c r="R324"/>
  <c r="Y323"/>
  <c r="AT323" s="1"/>
  <c r="Q487"/>
  <c r="X486"/>
  <c r="AR486" s="1"/>
  <c r="O312"/>
  <c r="V311"/>
  <c r="AA311" s="1"/>
  <c r="W314" l="1"/>
  <c r="P315"/>
  <c r="AE314"/>
  <c r="AP313"/>
  <c r="Q488"/>
  <c r="X487"/>
  <c r="AR487" s="1"/>
  <c r="R325"/>
  <c r="Y324"/>
  <c r="AT324" s="1"/>
  <c r="O313"/>
  <c r="V312"/>
  <c r="AA312" s="1"/>
  <c r="W315" l="1"/>
  <c r="P316"/>
  <c r="AE315"/>
  <c r="AP314"/>
  <c r="R326"/>
  <c r="Y325"/>
  <c r="AT325" s="1"/>
  <c r="Q489"/>
  <c r="X488"/>
  <c r="AR488" s="1"/>
  <c r="O314"/>
  <c r="V313"/>
  <c r="AA313" s="1"/>
  <c r="W316" l="1"/>
  <c r="P317"/>
  <c r="AE316"/>
  <c r="AP315"/>
  <c r="R327"/>
  <c r="Y326"/>
  <c r="AT326" s="1"/>
  <c r="Q490"/>
  <c r="X489"/>
  <c r="AR489" s="1"/>
  <c r="O315"/>
  <c r="V314"/>
  <c r="AA314" s="1"/>
  <c r="P318" l="1"/>
  <c r="W317"/>
  <c r="AE317"/>
  <c r="AP316"/>
  <c r="Q491"/>
  <c r="X490"/>
  <c r="AR490" s="1"/>
  <c r="R328"/>
  <c r="Y327"/>
  <c r="AT327" s="1"/>
  <c r="O316"/>
  <c r="V315"/>
  <c r="AA315" s="1"/>
  <c r="W318" l="1"/>
  <c r="P319"/>
  <c r="AE318"/>
  <c r="AP317"/>
  <c r="Y328"/>
  <c r="AT328" s="1"/>
  <c r="R329"/>
  <c r="Q492"/>
  <c r="X491"/>
  <c r="AR491" s="1"/>
  <c r="O317"/>
  <c r="V316"/>
  <c r="AA316" s="1"/>
  <c r="P320" l="1"/>
  <c r="W319"/>
  <c r="AE319"/>
  <c r="AP318"/>
  <c r="R330"/>
  <c r="Y329"/>
  <c r="AT329" s="1"/>
  <c r="Q493"/>
  <c r="X492"/>
  <c r="AR492" s="1"/>
  <c r="V317"/>
  <c r="AA317" s="1"/>
  <c r="O318"/>
  <c r="W320" l="1"/>
  <c r="P321"/>
  <c r="AE320"/>
  <c r="AP319"/>
  <c r="Q494"/>
  <c r="X493"/>
  <c r="AR493" s="1"/>
  <c r="R331"/>
  <c r="Y330"/>
  <c r="AT330" s="1"/>
  <c r="O319"/>
  <c r="V318"/>
  <c r="AA318" s="1"/>
  <c r="W321" l="1"/>
  <c r="P322"/>
  <c r="AE321"/>
  <c r="AP320"/>
  <c r="R332"/>
  <c r="Y331"/>
  <c r="AT331" s="1"/>
  <c r="Q495"/>
  <c r="X494"/>
  <c r="AR494" s="1"/>
  <c r="O320"/>
  <c r="V319"/>
  <c r="AA319" s="1"/>
  <c r="W322" l="1"/>
  <c r="P323"/>
  <c r="AE322"/>
  <c r="AP321"/>
  <c r="Y332"/>
  <c r="AT332" s="1"/>
  <c r="R333"/>
  <c r="Q496"/>
  <c r="X495"/>
  <c r="AR495" s="1"/>
  <c r="O321"/>
  <c r="V320"/>
  <c r="AA320" s="1"/>
  <c r="W323" l="1"/>
  <c r="P324"/>
  <c r="AE323"/>
  <c r="AP322"/>
  <c r="R334"/>
  <c r="Y333"/>
  <c r="AT333" s="1"/>
  <c r="Q497"/>
  <c r="X496"/>
  <c r="AR496" s="1"/>
  <c r="O322"/>
  <c r="V321"/>
  <c r="AA321" s="1"/>
  <c r="W324" l="1"/>
  <c r="P325"/>
  <c r="AE324"/>
  <c r="AP323"/>
  <c r="Q498"/>
  <c r="X497"/>
  <c r="AR497" s="1"/>
  <c r="R335"/>
  <c r="Y334"/>
  <c r="AT334" s="1"/>
  <c r="V322"/>
  <c r="AA322" s="1"/>
  <c r="O323"/>
  <c r="W325" l="1"/>
  <c r="P326"/>
  <c r="AE325"/>
  <c r="AP324"/>
  <c r="R336"/>
  <c r="Y335"/>
  <c r="AT335" s="1"/>
  <c r="Q499"/>
  <c r="X498"/>
  <c r="AR498" s="1"/>
  <c r="O324"/>
  <c r="V323"/>
  <c r="AA323" s="1"/>
  <c r="W326" l="1"/>
  <c r="P327"/>
  <c r="AE326"/>
  <c r="AP325"/>
  <c r="Q500"/>
  <c r="X499"/>
  <c r="AR499" s="1"/>
  <c r="R337"/>
  <c r="Y336"/>
  <c r="AT336" s="1"/>
  <c r="O325"/>
  <c r="V324"/>
  <c r="AA324" s="1"/>
  <c r="W327" l="1"/>
  <c r="P328"/>
  <c r="AE327"/>
  <c r="AP326"/>
  <c r="Q501"/>
  <c r="X500"/>
  <c r="AR500" s="1"/>
  <c r="R338"/>
  <c r="Y337"/>
  <c r="AT337" s="1"/>
  <c r="O326"/>
  <c r="V325"/>
  <c r="AA325" s="1"/>
  <c r="W328" l="1"/>
  <c r="P329"/>
  <c r="AE328"/>
  <c r="AP327"/>
  <c r="Q502"/>
  <c r="X501"/>
  <c r="AR501" s="1"/>
  <c r="R339"/>
  <c r="Y338"/>
  <c r="AT338" s="1"/>
  <c r="O327"/>
  <c r="V326"/>
  <c r="AA326" s="1"/>
  <c r="W329" l="1"/>
  <c r="P330"/>
  <c r="AE329"/>
  <c r="AP328"/>
  <c r="R340"/>
  <c r="Y339"/>
  <c r="AT339" s="1"/>
  <c r="Q503"/>
  <c r="X502"/>
  <c r="AR502" s="1"/>
  <c r="O328"/>
  <c r="V327"/>
  <c r="AA327" s="1"/>
  <c r="W330" l="1"/>
  <c r="P331"/>
  <c r="AE330"/>
  <c r="AP329"/>
  <c r="R341"/>
  <c r="Y340"/>
  <c r="AT340" s="1"/>
  <c r="Q504"/>
  <c r="X503"/>
  <c r="AR503" s="1"/>
  <c r="O329"/>
  <c r="V328"/>
  <c r="AA328" s="1"/>
  <c r="W331" l="1"/>
  <c r="P332"/>
  <c r="AE331"/>
  <c r="AP330"/>
  <c r="R342"/>
  <c r="Y341"/>
  <c r="AT341" s="1"/>
  <c r="Q505"/>
  <c r="X504"/>
  <c r="AR504" s="1"/>
  <c r="V329"/>
  <c r="AA329" s="1"/>
  <c r="O330"/>
  <c r="W332" l="1"/>
  <c r="P333"/>
  <c r="AE332"/>
  <c r="AP331"/>
  <c r="Q506"/>
  <c r="X505"/>
  <c r="AR505" s="1"/>
  <c r="R343"/>
  <c r="Y342"/>
  <c r="AT342" s="1"/>
  <c r="O331"/>
  <c r="V330"/>
  <c r="AA330" s="1"/>
  <c r="W333" l="1"/>
  <c r="P334"/>
  <c r="AE333"/>
  <c r="AP332"/>
  <c r="R344"/>
  <c r="Y343"/>
  <c r="AT343" s="1"/>
  <c r="Q507"/>
  <c r="X506"/>
  <c r="AR506" s="1"/>
  <c r="O332"/>
  <c r="V331"/>
  <c r="AA331" s="1"/>
  <c r="W334" l="1"/>
  <c r="P335"/>
  <c r="AE334"/>
  <c r="AP333"/>
  <c r="R345"/>
  <c r="Y344"/>
  <c r="AT344" s="1"/>
  <c r="Q508"/>
  <c r="X507"/>
  <c r="AR507" s="1"/>
  <c r="O333"/>
  <c r="V332"/>
  <c r="AA332" s="1"/>
  <c r="W335" l="1"/>
  <c r="P336"/>
  <c r="AE335"/>
  <c r="AP334"/>
  <c r="R346"/>
  <c r="Y345"/>
  <c r="AT345" s="1"/>
  <c r="Q509"/>
  <c r="X508"/>
  <c r="AR508" s="1"/>
  <c r="V333"/>
  <c r="AA333" s="1"/>
  <c r="O334"/>
  <c r="W336" l="1"/>
  <c r="P337"/>
  <c r="AE336"/>
  <c r="AP335"/>
  <c r="Q510"/>
  <c r="X509"/>
  <c r="AR509" s="1"/>
  <c r="R347"/>
  <c r="Y346"/>
  <c r="AT346" s="1"/>
  <c r="V334"/>
  <c r="AA334" s="1"/>
  <c r="O335"/>
  <c r="W337" l="1"/>
  <c r="P338"/>
  <c r="AE337"/>
  <c r="AP336"/>
  <c r="R348"/>
  <c r="Y347"/>
  <c r="AT347" s="1"/>
  <c r="Q511"/>
  <c r="X510"/>
  <c r="AR510" s="1"/>
  <c r="O336"/>
  <c r="V335"/>
  <c r="AA335" s="1"/>
  <c r="W338" l="1"/>
  <c r="P339"/>
  <c r="AE338"/>
  <c r="AP337"/>
  <c r="R349"/>
  <c r="Y348"/>
  <c r="AT348" s="1"/>
  <c r="Q512"/>
  <c r="X511"/>
  <c r="AR511" s="1"/>
  <c r="O337"/>
  <c r="V336"/>
  <c r="AA336" s="1"/>
  <c r="P340" l="1"/>
  <c r="W339"/>
  <c r="AE339"/>
  <c r="AP338"/>
  <c r="R350"/>
  <c r="Y349"/>
  <c r="AT349" s="1"/>
  <c r="Q513"/>
  <c r="X512"/>
  <c r="AR512" s="1"/>
  <c r="O338"/>
  <c r="V337"/>
  <c r="AA337" s="1"/>
  <c r="W340" l="1"/>
  <c r="P341"/>
  <c r="AE340"/>
  <c r="AP339"/>
  <c r="R351"/>
  <c r="Y350"/>
  <c r="AT350" s="1"/>
  <c r="Q514"/>
  <c r="X513"/>
  <c r="AR513" s="1"/>
  <c r="O339"/>
  <c r="V338"/>
  <c r="AA338" s="1"/>
  <c r="W341" l="1"/>
  <c r="P342"/>
  <c r="AE341"/>
  <c r="AP340"/>
  <c r="Q515"/>
  <c r="X514"/>
  <c r="AR514" s="1"/>
  <c r="R352"/>
  <c r="Y351"/>
  <c r="AT351" s="1"/>
  <c r="O340"/>
  <c r="V339"/>
  <c r="AA339" s="1"/>
  <c r="P343" l="1"/>
  <c r="W342"/>
  <c r="AE342"/>
  <c r="AP341"/>
  <c r="Q516"/>
  <c r="X515"/>
  <c r="AR515" s="1"/>
  <c r="R353"/>
  <c r="Y352"/>
  <c r="AT352" s="1"/>
  <c r="O341"/>
  <c r="V340"/>
  <c r="AA340" s="1"/>
  <c r="W343" l="1"/>
  <c r="P344"/>
  <c r="AE343"/>
  <c r="AP342"/>
  <c r="Q517"/>
  <c r="X516"/>
  <c r="AR516" s="1"/>
  <c r="R354"/>
  <c r="Y353"/>
  <c r="AT353" s="1"/>
  <c r="O342"/>
  <c r="V341"/>
  <c r="AA341" s="1"/>
  <c r="W344" l="1"/>
  <c r="P345"/>
  <c r="AE344"/>
  <c r="AP343"/>
  <c r="Q518"/>
  <c r="X517"/>
  <c r="AR517" s="1"/>
  <c r="R355"/>
  <c r="Y354"/>
  <c r="AT354" s="1"/>
  <c r="O343"/>
  <c r="V342"/>
  <c r="AA342" s="1"/>
  <c r="P346" l="1"/>
  <c r="W345"/>
  <c r="AE345"/>
  <c r="AP344"/>
  <c r="Q519"/>
  <c r="X518"/>
  <c r="AR518" s="1"/>
  <c r="R356"/>
  <c r="Y355"/>
  <c r="AT355" s="1"/>
  <c r="O344"/>
  <c r="V343"/>
  <c r="AA343" s="1"/>
  <c r="W346" l="1"/>
  <c r="P347"/>
  <c r="AE346"/>
  <c r="AP345"/>
  <c r="R357"/>
  <c r="Y356"/>
  <c r="AT356" s="1"/>
  <c r="Q520"/>
  <c r="X519"/>
  <c r="AR519" s="1"/>
  <c r="O345"/>
  <c r="V344"/>
  <c r="AA344" s="1"/>
  <c r="P348" l="1"/>
  <c r="W347"/>
  <c r="AE347"/>
  <c r="AP346"/>
  <c r="Q521"/>
  <c r="X520"/>
  <c r="AR520" s="1"/>
  <c r="R358"/>
  <c r="Y357"/>
  <c r="AT357" s="1"/>
  <c r="O346"/>
  <c r="V345"/>
  <c r="AA345" s="1"/>
  <c r="W348" l="1"/>
  <c r="P349"/>
  <c r="AE348"/>
  <c r="AP347"/>
  <c r="Q522"/>
  <c r="X521"/>
  <c r="AR521" s="1"/>
  <c r="R359"/>
  <c r="Y358"/>
  <c r="AT358" s="1"/>
  <c r="O347"/>
  <c r="V346"/>
  <c r="AA346" s="1"/>
  <c r="W349" l="1"/>
  <c r="P350"/>
  <c r="AE349"/>
  <c r="AP348"/>
  <c r="R360"/>
  <c r="Y359"/>
  <c r="AT359" s="1"/>
  <c r="Q523"/>
  <c r="X522"/>
  <c r="AR522" s="1"/>
  <c r="V347"/>
  <c r="AA347" s="1"/>
  <c r="O348"/>
  <c r="W350" l="1"/>
  <c r="P351"/>
  <c r="AE350"/>
  <c r="AP349"/>
  <c r="R361"/>
  <c r="Y360"/>
  <c r="AT360" s="1"/>
  <c r="Q524"/>
  <c r="X523"/>
  <c r="AR523" s="1"/>
  <c r="O349"/>
  <c r="V348"/>
  <c r="AA348" s="1"/>
  <c r="W351" l="1"/>
  <c r="P352"/>
  <c r="AE351"/>
  <c r="AP350"/>
  <c r="Q525"/>
  <c r="X524"/>
  <c r="AR524" s="1"/>
  <c r="Y361"/>
  <c r="AT361" s="1"/>
  <c r="R362"/>
  <c r="V349"/>
  <c r="AA349" s="1"/>
  <c r="O350"/>
  <c r="W352" l="1"/>
  <c r="P353"/>
  <c r="AE352"/>
  <c r="AP351"/>
  <c r="Q526"/>
  <c r="X525"/>
  <c r="AR525" s="1"/>
  <c r="R363"/>
  <c r="Y362"/>
  <c r="AT362" s="1"/>
  <c r="O351"/>
  <c r="V350"/>
  <c r="AA350" s="1"/>
  <c r="W353" l="1"/>
  <c r="P354"/>
  <c r="AE353"/>
  <c r="AP352"/>
  <c r="R364"/>
  <c r="Y363"/>
  <c r="AT363" s="1"/>
  <c r="Q527"/>
  <c r="X526"/>
  <c r="AR526" s="1"/>
  <c r="O352"/>
  <c r="V351"/>
  <c r="AA351" s="1"/>
  <c r="W354" l="1"/>
  <c r="P355"/>
  <c r="AE354"/>
  <c r="AP353"/>
  <c r="R365"/>
  <c r="Y364"/>
  <c r="AT364" s="1"/>
  <c r="Q528"/>
  <c r="X527"/>
  <c r="AR527" s="1"/>
  <c r="O353"/>
  <c r="V352"/>
  <c r="AA352" s="1"/>
  <c r="W355" l="1"/>
  <c r="P356"/>
  <c r="AE355"/>
  <c r="AP354"/>
  <c r="Q529"/>
  <c r="X528"/>
  <c r="AR528" s="1"/>
  <c r="R366"/>
  <c r="Y365"/>
  <c r="AT365" s="1"/>
  <c r="V353"/>
  <c r="AA353" s="1"/>
  <c r="O354"/>
  <c r="W356" l="1"/>
  <c r="P357"/>
  <c r="AE356"/>
  <c r="AP355"/>
  <c r="R367"/>
  <c r="Y366"/>
  <c r="AT366" s="1"/>
  <c r="Q530"/>
  <c r="X529"/>
  <c r="AR529" s="1"/>
  <c r="O355"/>
  <c r="V354"/>
  <c r="AA354" s="1"/>
  <c r="W357" l="1"/>
  <c r="P358"/>
  <c r="AE357"/>
  <c r="AP356"/>
  <c r="Q531"/>
  <c r="X530"/>
  <c r="AR530" s="1"/>
  <c r="R368"/>
  <c r="Y367"/>
  <c r="AT367" s="1"/>
  <c r="V355"/>
  <c r="AA355" s="1"/>
  <c r="O356"/>
  <c r="P359" l="1"/>
  <c r="W358"/>
  <c r="AE358"/>
  <c r="AP357"/>
  <c r="Q532"/>
  <c r="X531"/>
  <c r="AR531" s="1"/>
  <c r="R369"/>
  <c r="Y368"/>
  <c r="AT368" s="1"/>
  <c r="O357"/>
  <c r="V356"/>
  <c r="AA356" s="1"/>
  <c r="W359" l="1"/>
  <c r="P360"/>
  <c r="AE359"/>
  <c r="AP358"/>
  <c r="Q533"/>
  <c r="X532"/>
  <c r="AR532" s="1"/>
  <c r="R370"/>
  <c r="Y369"/>
  <c r="AT369" s="1"/>
  <c r="V357"/>
  <c r="AA357" s="1"/>
  <c r="O358"/>
  <c r="W360" l="1"/>
  <c r="P361"/>
  <c r="AE360"/>
  <c r="AP359"/>
  <c r="Q534"/>
  <c r="X533"/>
  <c r="AR533" s="1"/>
  <c r="R371"/>
  <c r="Y370"/>
  <c r="AT370" s="1"/>
  <c r="O359"/>
  <c r="V358"/>
  <c r="AA358" s="1"/>
  <c r="W361" l="1"/>
  <c r="P362"/>
  <c r="AE361"/>
  <c r="AP360"/>
  <c r="Q535"/>
  <c r="X534"/>
  <c r="AR534" s="1"/>
  <c r="R372"/>
  <c r="Y371"/>
  <c r="AT371" s="1"/>
  <c r="O360"/>
  <c r="V359"/>
  <c r="AA359" s="1"/>
  <c r="W362" l="1"/>
  <c r="P363"/>
  <c r="AE362"/>
  <c r="AP361"/>
  <c r="Q536"/>
  <c r="X535"/>
  <c r="AR535" s="1"/>
  <c r="R373"/>
  <c r="Y372"/>
  <c r="AT372" s="1"/>
  <c r="O361"/>
  <c r="V360"/>
  <c r="AA360" s="1"/>
  <c r="W363" l="1"/>
  <c r="P364"/>
  <c r="AE363"/>
  <c r="AP362"/>
  <c r="Q537"/>
  <c r="X536"/>
  <c r="AR536" s="1"/>
  <c r="R374"/>
  <c r="Y373"/>
  <c r="AT373" s="1"/>
  <c r="V361"/>
  <c r="AA361" s="1"/>
  <c r="O362"/>
  <c r="W364" l="1"/>
  <c r="P365"/>
  <c r="AE364"/>
  <c r="AP363"/>
  <c r="Q538"/>
  <c r="X537"/>
  <c r="AR537" s="1"/>
  <c r="R375"/>
  <c r="Y374"/>
  <c r="AT374" s="1"/>
  <c r="O363"/>
  <c r="V362"/>
  <c r="AA362" s="1"/>
  <c r="W365" l="1"/>
  <c r="P366"/>
  <c r="AE365"/>
  <c r="AP364"/>
  <c r="R376"/>
  <c r="Y375"/>
  <c r="AT375" s="1"/>
  <c r="Q539"/>
  <c r="X538"/>
  <c r="AR538" s="1"/>
  <c r="O364"/>
  <c r="V363"/>
  <c r="AA363" s="1"/>
  <c r="W366" l="1"/>
  <c r="P367"/>
  <c r="AE366"/>
  <c r="AP365"/>
  <c r="Q540"/>
  <c r="X539"/>
  <c r="AR539" s="1"/>
  <c r="R377"/>
  <c r="Y376"/>
  <c r="AT376" s="1"/>
  <c r="O365"/>
  <c r="V364"/>
  <c r="AA364" s="1"/>
  <c r="W367" l="1"/>
  <c r="P368"/>
  <c r="AE367"/>
  <c r="AP366"/>
  <c r="Q541"/>
  <c r="X540"/>
  <c r="AR540" s="1"/>
  <c r="R378"/>
  <c r="Y377"/>
  <c r="AT377" s="1"/>
  <c r="V365"/>
  <c r="AA365" s="1"/>
  <c r="O366"/>
  <c r="W368" l="1"/>
  <c r="P369"/>
  <c r="AE368"/>
  <c r="AP367"/>
  <c r="R379"/>
  <c r="Y378"/>
  <c r="AT378" s="1"/>
  <c r="Q542"/>
  <c r="X541"/>
  <c r="AR541" s="1"/>
  <c r="O367"/>
  <c r="V366"/>
  <c r="AA366" s="1"/>
  <c r="W369" l="1"/>
  <c r="P370"/>
  <c r="AE369"/>
  <c r="AP368"/>
  <c r="Q543"/>
  <c r="X542"/>
  <c r="AR542" s="1"/>
  <c r="R380"/>
  <c r="Y379"/>
  <c r="AT379" s="1"/>
  <c r="O368"/>
  <c r="V367"/>
  <c r="AA367" s="1"/>
  <c r="W370" l="1"/>
  <c r="P371"/>
  <c r="AE370"/>
  <c r="AP369"/>
  <c r="Q544"/>
  <c r="X543"/>
  <c r="AR543" s="1"/>
  <c r="R381"/>
  <c r="Y380"/>
  <c r="AT380" s="1"/>
  <c r="O369"/>
  <c r="V368"/>
  <c r="AA368" s="1"/>
  <c r="W371" l="1"/>
  <c r="P372"/>
  <c r="AE371"/>
  <c r="AP370"/>
  <c r="R382"/>
  <c r="Y381"/>
  <c r="AT381" s="1"/>
  <c r="Q545"/>
  <c r="X544"/>
  <c r="AR544" s="1"/>
  <c r="O370"/>
  <c r="V369"/>
  <c r="AA369" s="1"/>
  <c r="W372" l="1"/>
  <c r="P373"/>
  <c r="AE372"/>
  <c r="AP371"/>
  <c r="Q546"/>
  <c r="X545"/>
  <c r="AR545" s="1"/>
  <c r="R383"/>
  <c r="Y382"/>
  <c r="AT382" s="1"/>
  <c r="O371"/>
  <c r="V370"/>
  <c r="AA370" s="1"/>
  <c r="W373" l="1"/>
  <c r="P374"/>
  <c r="AE373"/>
  <c r="AP372"/>
  <c r="R384"/>
  <c r="Y383"/>
  <c r="AT383" s="1"/>
  <c r="Q547"/>
  <c r="X546"/>
  <c r="AR546" s="1"/>
  <c r="O372"/>
  <c r="V371"/>
  <c r="AA371" s="1"/>
  <c r="W374" l="1"/>
  <c r="P375"/>
  <c r="AE374"/>
  <c r="AP373"/>
  <c r="R385"/>
  <c r="Y384"/>
  <c r="AT384" s="1"/>
  <c r="Q548"/>
  <c r="X547"/>
  <c r="AR547" s="1"/>
  <c r="O373"/>
  <c r="V372"/>
  <c r="AA372" s="1"/>
  <c r="W375" l="1"/>
  <c r="P376"/>
  <c r="AE375"/>
  <c r="AP374"/>
  <c r="R386"/>
  <c r="Y385"/>
  <c r="AT385" s="1"/>
  <c r="Q549"/>
  <c r="X548"/>
  <c r="AR548" s="1"/>
  <c r="O374"/>
  <c r="V373"/>
  <c r="AA373" s="1"/>
  <c r="P377" l="1"/>
  <c r="W376"/>
  <c r="AE376"/>
  <c r="AP375"/>
  <c r="R387"/>
  <c r="Y386"/>
  <c r="AT386" s="1"/>
  <c r="Q550"/>
  <c r="X549"/>
  <c r="AR549" s="1"/>
  <c r="V374"/>
  <c r="AA374" s="1"/>
  <c r="O375"/>
  <c r="W377" l="1"/>
  <c r="P378"/>
  <c r="AE377"/>
  <c r="AP376"/>
  <c r="R388"/>
  <c r="Y387"/>
  <c r="AT387" s="1"/>
  <c r="Q551"/>
  <c r="X550"/>
  <c r="AR550" s="1"/>
  <c r="O376"/>
  <c r="V375"/>
  <c r="AA375" s="1"/>
  <c r="W378" l="1"/>
  <c r="P379"/>
  <c r="AE378"/>
  <c r="AP377"/>
  <c r="R389"/>
  <c r="Y388"/>
  <c r="AT388" s="1"/>
  <c r="Q552"/>
  <c r="X551"/>
  <c r="AR551" s="1"/>
  <c r="O377"/>
  <c r="V376"/>
  <c r="AA376" s="1"/>
  <c r="W379" l="1"/>
  <c r="P380"/>
  <c r="AE379"/>
  <c r="AP378"/>
  <c r="Q553"/>
  <c r="X552"/>
  <c r="AR552" s="1"/>
  <c r="R390"/>
  <c r="Y389"/>
  <c r="AT389" s="1"/>
  <c r="O378"/>
  <c r="V377"/>
  <c r="AA377" s="1"/>
  <c r="W380" l="1"/>
  <c r="P381"/>
  <c r="AE380"/>
  <c r="AP379"/>
  <c r="Q554"/>
  <c r="X553"/>
  <c r="AR553" s="1"/>
  <c r="R391"/>
  <c r="Y390"/>
  <c r="AT390" s="1"/>
  <c r="O379"/>
  <c r="V378"/>
  <c r="AA378" s="1"/>
  <c r="W381" l="1"/>
  <c r="P382"/>
  <c r="AE381"/>
  <c r="AP380"/>
  <c r="R392"/>
  <c r="Y391"/>
  <c r="AT391" s="1"/>
  <c r="Q555"/>
  <c r="X554"/>
  <c r="AR554" s="1"/>
  <c r="O380"/>
  <c r="V379"/>
  <c r="AA379" s="1"/>
  <c r="W382" l="1"/>
  <c r="P383"/>
  <c r="AE382"/>
  <c r="AP381"/>
  <c r="R393"/>
  <c r="Y392"/>
  <c r="AT392" s="1"/>
  <c r="Q556"/>
  <c r="X555"/>
  <c r="AR555" s="1"/>
  <c r="O381"/>
  <c r="V380"/>
  <c r="AA380" s="1"/>
  <c r="W383" l="1"/>
  <c r="P384"/>
  <c r="AE383"/>
  <c r="AP382"/>
  <c r="Q557"/>
  <c r="X556"/>
  <c r="AR556" s="1"/>
  <c r="R394"/>
  <c r="Y393"/>
  <c r="AT393" s="1"/>
  <c r="V381"/>
  <c r="AA381" s="1"/>
  <c r="O382"/>
  <c r="P385" l="1"/>
  <c r="W384"/>
  <c r="AE384"/>
  <c r="AP383"/>
  <c r="Q558"/>
  <c r="X557"/>
  <c r="AR557" s="1"/>
  <c r="R395"/>
  <c r="Y394"/>
  <c r="AT394" s="1"/>
  <c r="O383"/>
  <c r="V382"/>
  <c r="AA382" s="1"/>
  <c r="P386" l="1"/>
  <c r="W385"/>
  <c r="AE385"/>
  <c r="AP384"/>
  <c r="R396"/>
  <c r="Y395"/>
  <c r="AT395" s="1"/>
  <c r="Q559"/>
  <c r="X558"/>
  <c r="AR558" s="1"/>
  <c r="O384"/>
  <c r="V383"/>
  <c r="AA383" s="1"/>
  <c r="W386" l="1"/>
  <c r="P387"/>
  <c r="AE386"/>
  <c r="AP385"/>
  <c r="R397"/>
  <c r="Y396"/>
  <c r="AT396" s="1"/>
  <c r="Q560"/>
  <c r="X559"/>
  <c r="AR559" s="1"/>
  <c r="O385"/>
  <c r="V384"/>
  <c r="AA384" s="1"/>
  <c r="W387" l="1"/>
  <c r="P388"/>
  <c r="AE387"/>
  <c r="AP386"/>
  <c r="R398"/>
  <c r="Y397"/>
  <c r="AT397" s="1"/>
  <c r="Q561"/>
  <c r="X560"/>
  <c r="AR560" s="1"/>
  <c r="V385"/>
  <c r="AA385" s="1"/>
  <c r="O386"/>
  <c r="P389" l="1"/>
  <c r="W388"/>
  <c r="AE388"/>
  <c r="AP387"/>
  <c r="Q562"/>
  <c r="X561"/>
  <c r="AR561" s="1"/>
  <c r="R399"/>
  <c r="Y398"/>
  <c r="AT398" s="1"/>
  <c r="O387"/>
  <c r="V386"/>
  <c r="AA386" s="1"/>
  <c r="W389" l="1"/>
  <c r="P390"/>
  <c r="AE389"/>
  <c r="AP388"/>
  <c r="R400"/>
  <c r="Y399"/>
  <c r="AT399" s="1"/>
  <c r="Q563"/>
  <c r="X562"/>
  <c r="AR562" s="1"/>
  <c r="V387"/>
  <c r="AA387" s="1"/>
  <c r="O388"/>
  <c r="W390" l="1"/>
  <c r="P391"/>
  <c r="AE390"/>
  <c r="AP389"/>
  <c r="R401"/>
  <c r="Y400"/>
  <c r="AT400" s="1"/>
  <c r="Q564"/>
  <c r="X563"/>
  <c r="AR563" s="1"/>
  <c r="O389"/>
  <c r="V388"/>
  <c r="AA388" s="1"/>
  <c r="W391" l="1"/>
  <c r="P392"/>
  <c r="AE391"/>
  <c r="AP390"/>
  <c r="Q565"/>
  <c r="X564"/>
  <c r="AR564" s="1"/>
  <c r="R402"/>
  <c r="Y401"/>
  <c r="AT401" s="1"/>
  <c r="O390"/>
  <c r="V389"/>
  <c r="AA389" s="1"/>
  <c r="W392" l="1"/>
  <c r="P393"/>
  <c r="AE392"/>
  <c r="AP391"/>
  <c r="R403"/>
  <c r="Y402"/>
  <c r="AT402" s="1"/>
  <c r="Q566"/>
  <c r="X565"/>
  <c r="AR565" s="1"/>
  <c r="O391"/>
  <c r="V390"/>
  <c r="AA390" s="1"/>
  <c r="P394" l="1"/>
  <c r="W393"/>
  <c r="AE393"/>
  <c r="AP392"/>
  <c r="Q567"/>
  <c r="X566"/>
  <c r="AR566" s="1"/>
  <c r="R404"/>
  <c r="Y403"/>
  <c r="AT403" s="1"/>
  <c r="O392"/>
  <c r="V391"/>
  <c r="AA391" s="1"/>
  <c r="W394" l="1"/>
  <c r="P395"/>
  <c r="AE394"/>
  <c r="AP393"/>
  <c r="R405"/>
  <c r="Y404"/>
  <c r="AT404" s="1"/>
  <c r="Q568"/>
  <c r="X567"/>
  <c r="AR567" s="1"/>
  <c r="O393"/>
  <c r="V392"/>
  <c r="AA392" s="1"/>
  <c r="W395" l="1"/>
  <c r="P396"/>
  <c r="AE395"/>
  <c r="AP394"/>
  <c r="Q569"/>
  <c r="X568"/>
  <c r="AR568" s="1"/>
  <c r="R406"/>
  <c r="Y405"/>
  <c r="AT405" s="1"/>
  <c r="V393"/>
  <c r="AA393" s="1"/>
  <c r="O394"/>
  <c r="W396" l="1"/>
  <c r="P397"/>
  <c r="AE396"/>
  <c r="AP395"/>
  <c r="R407"/>
  <c r="Y406"/>
  <c r="AT406" s="1"/>
  <c r="Q570"/>
  <c r="X569"/>
  <c r="AR569" s="1"/>
  <c r="O395"/>
  <c r="V394"/>
  <c r="AA394" s="1"/>
  <c r="P398" l="1"/>
  <c r="W397"/>
  <c r="AE397"/>
  <c r="AP396"/>
  <c r="R408"/>
  <c r="Y407"/>
  <c r="AT407" s="1"/>
  <c r="Q571"/>
  <c r="X570"/>
  <c r="AR570" s="1"/>
  <c r="O396"/>
  <c r="V395"/>
  <c r="AA395" s="1"/>
  <c r="W398" l="1"/>
  <c r="P399"/>
  <c r="AE398"/>
  <c r="AP397"/>
  <c r="R409"/>
  <c r="Y408"/>
  <c r="AT408" s="1"/>
  <c r="Q572"/>
  <c r="X571"/>
  <c r="AR571" s="1"/>
  <c r="O397"/>
  <c r="V396"/>
  <c r="AA396" s="1"/>
  <c r="W399" l="1"/>
  <c r="P400"/>
  <c r="AE399"/>
  <c r="AP398"/>
  <c r="Q573"/>
  <c r="X572"/>
  <c r="AR572" s="1"/>
  <c r="R410"/>
  <c r="Y409"/>
  <c r="AT409" s="1"/>
  <c r="V397"/>
  <c r="AA397" s="1"/>
  <c r="O398"/>
  <c r="W400" l="1"/>
  <c r="P401"/>
  <c r="AE400"/>
  <c r="AP399"/>
  <c r="R411"/>
  <c r="Y410"/>
  <c r="AT410" s="1"/>
  <c r="Q574"/>
  <c r="X573"/>
  <c r="AR573" s="1"/>
  <c r="V398"/>
  <c r="AA398" s="1"/>
  <c r="O399"/>
  <c r="W401" l="1"/>
  <c r="P402"/>
  <c r="AE401"/>
  <c r="AP400"/>
  <c r="R412"/>
  <c r="Y411"/>
  <c r="AT411" s="1"/>
  <c r="Q575"/>
  <c r="X574"/>
  <c r="AR574" s="1"/>
  <c r="O400"/>
  <c r="V399"/>
  <c r="AA399" s="1"/>
  <c r="W402" l="1"/>
  <c r="P403"/>
  <c r="AE402"/>
  <c r="AP401"/>
  <c r="Q576"/>
  <c r="X575"/>
  <c r="AR575" s="1"/>
  <c r="R413"/>
  <c r="Y412"/>
  <c r="AT412" s="1"/>
  <c r="O401"/>
  <c r="V400"/>
  <c r="AA400" s="1"/>
  <c r="P404" l="1"/>
  <c r="W403"/>
  <c r="AE403"/>
  <c r="AP402"/>
  <c r="Q577"/>
  <c r="X576"/>
  <c r="AR576" s="1"/>
  <c r="R414"/>
  <c r="Y413"/>
  <c r="AT413" s="1"/>
  <c r="O402"/>
  <c r="V401"/>
  <c r="AA401" s="1"/>
  <c r="W404" l="1"/>
  <c r="P405"/>
  <c r="AE404"/>
  <c r="AP403"/>
  <c r="Q578"/>
  <c r="X577"/>
  <c r="AR577" s="1"/>
  <c r="R415"/>
  <c r="Y414"/>
  <c r="AT414" s="1"/>
  <c r="O403"/>
  <c r="V402"/>
  <c r="AA402" s="1"/>
  <c r="W405" l="1"/>
  <c r="P406"/>
  <c r="AE405"/>
  <c r="AP404"/>
  <c r="Q579"/>
  <c r="X578"/>
  <c r="AR578" s="1"/>
  <c r="Y415"/>
  <c r="AT415" s="1"/>
  <c r="R416"/>
  <c r="O404"/>
  <c r="V403"/>
  <c r="AA403" s="1"/>
  <c r="W406" l="1"/>
  <c r="P407"/>
  <c r="AE406"/>
  <c r="AP405"/>
  <c r="R417"/>
  <c r="Y416"/>
  <c r="AT416" s="1"/>
  <c r="Q580"/>
  <c r="X579"/>
  <c r="AR579" s="1"/>
  <c r="O405"/>
  <c r="V404"/>
  <c r="AA404" s="1"/>
  <c r="W407" l="1"/>
  <c r="P408"/>
  <c r="AE407"/>
  <c r="AP406"/>
  <c r="Q581"/>
  <c r="X580"/>
  <c r="AR580" s="1"/>
  <c r="R418"/>
  <c r="Y417"/>
  <c r="AT417" s="1"/>
  <c r="O406"/>
  <c r="V405"/>
  <c r="AA405" s="1"/>
  <c r="W408" l="1"/>
  <c r="P409"/>
  <c r="AE408"/>
  <c r="AP407"/>
  <c r="Q582"/>
  <c r="X581"/>
  <c r="AR581" s="1"/>
  <c r="R419"/>
  <c r="Y418"/>
  <c r="AT418" s="1"/>
  <c r="V406"/>
  <c r="AA406" s="1"/>
  <c r="O407"/>
  <c r="W409" l="1"/>
  <c r="P410"/>
  <c r="AE409"/>
  <c r="AP408"/>
  <c r="R420"/>
  <c r="Y419"/>
  <c r="AT419" s="1"/>
  <c r="Q583"/>
  <c r="X582"/>
  <c r="AR582" s="1"/>
  <c r="O408"/>
  <c r="V407"/>
  <c r="AA407" s="1"/>
  <c r="W410" l="1"/>
  <c r="P411"/>
  <c r="AE410"/>
  <c r="AP409"/>
  <c r="Q584"/>
  <c r="X583"/>
  <c r="AR583" s="1"/>
  <c r="R421"/>
  <c r="Y420"/>
  <c r="AT420" s="1"/>
  <c r="O409"/>
  <c r="V408"/>
  <c r="AA408" s="1"/>
  <c r="W411" l="1"/>
  <c r="P412"/>
  <c r="AE411"/>
  <c r="AP410"/>
  <c r="Q585"/>
  <c r="X584"/>
  <c r="AR584" s="1"/>
  <c r="R422"/>
  <c r="Y421"/>
  <c r="AT421" s="1"/>
  <c r="O410"/>
  <c r="V409"/>
  <c r="AA409" s="1"/>
  <c r="W412" l="1"/>
  <c r="P413"/>
  <c r="AE412"/>
  <c r="AP411"/>
  <c r="R423"/>
  <c r="Y422"/>
  <c r="AT422" s="1"/>
  <c r="Q586"/>
  <c r="X585"/>
  <c r="AR585" s="1"/>
  <c r="V410"/>
  <c r="AA410" s="1"/>
  <c r="O411"/>
  <c r="W413" l="1"/>
  <c r="P414"/>
  <c r="AE413"/>
  <c r="AP412"/>
  <c r="R424"/>
  <c r="Y423"/>
  <c r="AT423" s="1"/>
  <c r="Q587"/>
  <c r="X586"/>
  <c r="AR586" s="1"/>
  <c r="O412"/>
  <c r="V411"/>
  <c r="AA411" s="1"/>
  <c r="W414" l="1"/>
  <c r="P415"/>
  <c r="AE414"/>
  <c r="AP413"/>
  <c r="R425"/>
  <c r="Y424"/>
  <c r="AT424" s="1"/>
  <c r="Q588"/>
  <c r="X587"/>
  <c r="AR587" s="1"/>
  <c r="O413"/>
  <c r="V412"/>
  <c r="AA412" s="1"/>
  <c r="W415" l="1"/>
  <c r="P416"/>
  <c r="AE415"/>
  <c r="AP414"/>
  <c r="Q589"/>
  <c r="X588"/>
  <c r="AR588" s="1"/>
  <c r="R426"/>
  <c r="Y425"/>
  <c r="AT425" s="1"/>
  <c r="O414"/>
  <c r="V413"/>
  <c r="AA413" s="1"/>
  <c r="W416" l="1"/>
  <c r="P417"/>
  <c r="AE416"/>
  <c r="AP415"/>
  <c r="R427"/>
  <c r="Y426"/>
  <c r="AT426" s="1"/>
  <c r="Q590"/>
  <c r="X589"/>
  <c r="AR589" s="1"/>
  <c r="V414"/>
  <c r="AA414" s="1"/>
  <c r="O415"/>
  <c r="W417" l="1"/>
  <c r="P418"/>
  <c r="AE417"/>
  <c r="AP416"/>
  <c r="X590"/>
  <c r="AR590" s="1"/>
  <c r="Q591"/>
  <c r="R428"/>
  <c r="Y427"/>
  <c r="AT427" s="1"/>
  <c r="O416"/>
  <c r="V415"/>
  <c r="AA415" s="1"/>
  <c r="W418" l="1"/>
  <c r="P419"/>
  <c r="AE418"/>
  <c r="AP417"/>
  <c r="Q592"/>
  <c r="X591"/>
  <c r="AR591" s="1"/>
  <c r="R429"/>
  <c r="Y428"/>
  <c r="AT428" s="1"/>
  <c r="O417"/>
  <c r="V416"/>
  <c r="AA416" s="1"/>
  <c r="W419" l="1"/>
  <c r="P420"/>
  <c r="AE419"/>
  <c r="AP418"/>
  <c r="R430"/>
  <c r="Y429"/>
  <c r="AT429" s="1"/>
  <c r="Q593"/>
  <c r="X592"/>
  <c r="AR592" s="1"/>
  <c r="V417"/>
  <c r="AA417" s="1"/>
  <c r="O418"/>
  <c r="W420" l="1"/>
  <c r="P421"/>
  <c r="AE420"/>
  <c r="AP419"/>
  <c r="R431"/>
  <c r="Y430"/>
  <c r="AT430" s="1"/>
  <c r="X593"/>
  <c r="AR593" s="1"/>
  <c r="Q594"/>
  <c r="O419"/>
  <c r="V418"/>
  <c r="AA418" s="1"/>
  <c r="W421" l="1"/>
  <c r="P422"/>
  <c r="AE421"/>
  <c r="AP420"/>
  <c r="R432"/>
  <c r="Y431"/>
  <c r="AT431" s="1"/>
  <c r="Q595"/>
  <c r="X594"/>
  <c r="AR594" s="1"/>
  <c r="O420"/>
  <c r="V419"/>
  <c r="AA419" s="1"/>
  <c r="W422" l="1"/>
  <c r="P423"/>
  <c r="AE422"/>
  <c r="AP421"/>
  <c r="R433"/>
  <c r="Y432"/>
  <c r="AT432" s="1"/>
  <c r="X595"/>
  <c r="AR595" s="1"/>
  <c r="Q596"/>
  <c r="O421"/>
  <c r="V420"/>
  <c r="AA420" s="1"/>
  <c r="W423" l="1"/>
  <c r="P424"/>
  <c r="AE423"/>
  <c r="AP422"/>
  <c r="R434"/>
  <c r="Y433"/>
  <c r="AT433" s="1"/>
  <c r="Q597"/>
  <c r="X596"/>
  <c r="AR596" s="1"/>
  <c r="O422"/>
  <c r="V421"/>
  <c r="AA421" s="1"/>
  <c r="P425" l="1"/>
  <c r="W424"/>
  <c r="AE424"/>
  <c r="AP423"/>
  <c r="X597"/>
  <c r="AR597" s="1"/>
  <c r="Q598"/>
  <c r="R435"/>
  <c r="Y434"/>
  <c r="AT434" s="1"/>
  <c r="O423"/>
  <c r="V422"/>
  <c r="AA422" s="1"/>
  <c r="W425" l="1"/>
  <c r="P426"/>
  <c r="AE425"/>
  <c r="AP424"/>
  <c r="R436"/>
  <c r="Y435"/>
  <c r="AT435" s="1"/>
  <c r="X598"/>
  <c r="AR598" s="1"/>
  <c r="Q599"/>
  <c r="O424"/>
  <c r="V423"/>
  <c r="AA423" s="1"/>
  <c r="W426" l="1"/>
  <c r="P427"/>
  <c r="AE426"/>
  <c r="AP425"/>
  <c r="R437"/>
  <c r="Y436"/>
  <c r="AT436" s="1"/>
  <c r="X599"/>
  <c r="AR599" s="1"/>
  <c r="Q600"/>
  <c r="O425"/>
  <c r="V424"/>
  <c r="AA424" s="1"/>
  <c r="W427" l="1"/>
  <c r="P428"/>
  <c r="AE427"/>
  <c r="AP426"/>
  <c r="R438"/>
  <c r="Y437"/>
  <c r="AT437" s="1"/>
  <c r="X600"/>
  <c r="AR600" s="1"/>
  <c r="Q601"/>
  <c r="O426"/>
  <c r="V425"/>
  <c r="AA425" s="1"/>
  <c r="P429" l="1"/>
  <c r="W428"/>
  <c r="AE428"/>
  <c r="AP427"/>
  <c r="Q602"/>
  <c r="X601"/>
  <c r="AR601" s="1"/>
  <c r="R439"/>
  <c r="Y438"/>
  <c r="AT438" s="1"/>
  <c r="O427"/>
  <c r="V426"/>
  <c r="AA426" s="1"/>
  <c r="W429" l="1"/>
  <c r="P430"/>
  <c r="AE429"/>
  <c r="AP428"/>
  <c r="R440"/>
  <c r="Y439"/>
  <c r="AT439" s="1"/>
  <c r="Q603"/>
  <c r="X602"/>
  <c r="AR602" s="1"/>
  <c r="O428"/>
  <c r="V427"/>
  <c r="AA427" s="1"/>
  <c r="W430" l="1"/>
  <c r="P431"/>
  <c r="AE430"/>
  <c r="AP429"/>
  <c r="X603"/>
  <c r="AR603" s="1"/>
  <c r="Q604"/>
  <c r="R441"/>
  <c r="Y440"/>
  <c r="AT440" s="1"/>
  <c r="O429"/>
  <c r="V428"/>
  <c r="AA428" s="1"/>
  <c r="P432" l="1"/>
  <c r="W431"/>
  <c r="AE431"/>
  <c r="AP430"/>
  <c r="Y441"/>
  <c r="AT441" s="1"/>
  <c r="R442"/>
  <c r="X604"/>
  <c r="AR604" s="1"/>
  <c r="Q605"/>
  <c r="V429"/>
  <c r="AA429" s="1"/>
  <c r="O430"/>
  <c r="W432" l="1"/>
  <c r="P433"/>
  <c r="AE432"/>
  <c r="AP431"/>
  <c r="Q606"/>
  <c r="X605"/>
  <c r="AR605" s="1"/>
  <c r="R443"/>
  <c r="Y442"/>
  <c r="AT442" s="1"/>
  <c r="O431"/>
  <c r="V430"/>
  <c r="AA430" s="1"/>
  <c r="W433" l="1"/>
  <c r="P434"/>
  <c r="AE433"/>
  <c r="AP432"/>
  <c r="R444"/>
  <c r="Y443"/>
  <c r="AT443" s="1"/>
  <c r="X606"/>
  <c r="AR606" s="1"/>
  <c r="Q607"/>
  <c r="O432"/>
  <c r="V431"/>
  <c r="AA431" s="1"/>
  <c r="W434" l="1"/>
  <c r="P435"/>
  <c r="AE434"/>
  <c r="AP433"/>
  <c r="R445"/>
  <c r="Y444"/>
  <c r="AT444" s="1"/>
  <c r="Q608"/>
  <c r="X607"/>
  <c r="AR607" s="1"/>
  <c r="O433"/>
  <c r="V432"/>
  <c r="AA432" s="1"/>
  <c r="P436" l="1"/>
  <c r="W435"/>
  <c r="AE435"/>
  <c r="AP434"/>
  <c r="R446"/>
  <c r="Y445"/>
  <c r="AT445" s="1"/>
  <c r="Q609"/>
  <c r="X608"/>
  <c r="AR608" s="1"/>
  <c r="O434"/>
  <c r="V433"/>
  <c r="AA433" s="1"/>
  <c r="W436" l="1"/>
  <c r="P437"/>
  <c r="AE436"/>
  <c r="AP435"/>
  <c r="R447"/>
  <c r="Y446"/>
  <c r="AT446" s="1"/>
  <c r="X609"/>
  <c r="AR609" s="1"/>
  <c r="Q610"/>
  <c r="O435"/>
  <c r="V434"/>
  <c r="AA434" s="1"/>
  <c r="W437" l="1"/>
  <c r="P438"/>
  <c r="AE437"/>
  <c r="AP436"/>
  <c r="R448"/>
  <c r="Y447"/>
  <c r="AT447" s="1"/>
  <c r="X610"/>
  <c r="AR610" s="1"/>
  <c r="Q611"/>
  <c r="O436"/>
  <c r="V435"/>
  <c r="AA435" s="1"/>
  <c r="P439" l="1"/>
  <c r="W438"/>
  <c r="AE438"/>
  <c r="AP437"/>
  <c r="R449"/>
  <c r="Y448"/>
  <c r="AT448" s="1"/>
  <c r="X611"/>
  <c r="AR611" s="1"/>
  <c r="Q612"/>
  <c r="O437"/>
  <c r="V436"/>
  <c r="AA436" s="1"/>
  <c r="W439" l="1"/>
  <c r="P440"/>
  <c r="AE439"/>
  <c r="AP438"/>
  <c r="R450"/>
  <c r="Y449"/>
  <c r="AT449" s="1"/>
  <c r="X612"/>
  <c r="AR612" s="1"/>
  <c r="Q613"/>
  <c r="O438"/>
  <c r="V437"/>
  <c r="AA437" s="1"/>
  <c r="W440" l="1"/>
  <c r="P441"/>
  <c r="AE440"/>
  <c r="AP439"/>
  <c r="R451"/>
  <c r="Y450"/>
  <c r="AT450" s="1"/>
  <c r="X613"/>
  <c r="AR613" s="1"/>
  <c r="Q614"/>
  <c r="O439"/>
  <c r="V438"/>
  <c r="AA438" s="1"/>
  <c r="P442" l="1"/>
  <c r="W441"/>
  <c r="AE441"/>
  <c r="AP440"/>
  <c r="Q615"/>
  <c r="X614"/>
  <c r="AR614" s="1"/>
  <c r="R452"/>
  <c r="Y451"/>
  <c r="AT451" s="1"/>
  <c r="O440"/>
  <c r="V439"/>
  <c r="AA439" s="1"/>
  <c r="W442" l="1"/>
  <c r="P443"/>
  <c r="AE442"/>
  <c r="AP441"/>
  <c r="R453"/>
  <c r="Y452"/>
  <c r="AT452" s="1"/>
  <c r="X615"/>
  <c r="AR615" s="1"/>
  <c r="Q616"/>
  <c r="O441"/>
  <c r="V440"/>
  <c r="AA440" s="1"/>
  <c r="W443" l="1"/>
  <c r="P444"/>
  <c r="AE443"/>
  <c r="AP442"/>
  <c r="R454"/>
  <c r="Y453"/>
  <c r="AT453" s="1"/>
  <c r="X616"/>
  <c r="Q617"/>
  <c r="O442"/>
  <c r="V441"/>
  <c r="AA441" s="1"/>
  <c r="W444" l="1"/>
  <c r="P445"/>
  <c r="AE444"/>
  <c r="AP443"/>
  <c r="AR616"/>
  <c r="X617"/>
  <c r="AR617" s="1"/>
  <c r="Q618"/>
  <c r="R455"/>
  <c r="Y454"/>
  <c r="AT454" s="1"/>
  <c r="O443"/>
  <c r="V442"/>
  <c r="AA442" s="1"/>
  <c r="P446" l="1"/>
  <c r="W445"/>
  <c r="AE445"/>
  <c r="AP444"/>
  <c r="R456"/>
  <c r="Y455"/>
  <c r="AT455" s="1"/>
  <c r="X618"/>
  <c r="AR618" s="1"/>
  <c r="Q619"/>
  <c r="O444"/>
  <c r="V443"/>
  <c r="AA443" s="1"/>
  <c r="W446" l="1"/>
  <c r="P447"/>
  <c r="AE446"/>
  <c r="AP445"/>
  <c r="X619"/>
  <c r="AR619" s="1"/>
  <c r="Q620"/>
  <c r="R457"/>
  <c r="Y456"/>
  <c r="AT456" s="1"/>
  <c r="O445"/>
  <c r="V444"/>
  <c r="AA444" s="1"/>
  <c r="W447" l="1"/>
  <c r="P448"/>
  <c r="AE447"/>
  <c r="AP446"/>
  <c r="Y457"/>
  <c r="AT457" s="1"/>
  <c r="R458"/>
  <c r="Q621"/>
  <c r="X620"/>
  <c r="AR620" s="1"/>
  <c r="V445"/>
  <c r="AA445" s="1"/>
  <c r="O446"/>
  <c r="W448" l="1"/>
  <c r="P449"/>
  <c r="AE448"/>
  <c r="AP447"/>
  <c r="R459"/>
  <c r="Y458"/>
  <c r="AT458" s="1"/>
  <c r="X621"/>
  <c r="AR621" s="1"/>
  <c r="Q622"/>
  <c r="O447"/>
  <c r="V446"/>
  <c r="AA446" s="1"/>
  <c r="W449" l="1"/>
  <c r="P450"/>
  <c r="AE449"/>
  <c r="AP448"/>
  <c r="R460"/>
  <c r="Y459"/>
  <c r="AT459" s="1"/>
  <c r="X622"/>
  <c r="AR622" s="1"/>
  <c r="Q623"/>
  <c r="O448"/>
  <c r="V447"/>
  <c r="AA447" s="1"/>
  <c r="W450" l="1"/>
  <c r="P451"/>
  <c r="AE450"/>
  <c r="AP449"/>
  <c r="R461"/>
  <c r="Y460"/>
  <c r="AT460" s="1"/>
  <c r="Q624"/>
  <c r="X623"/>
  <c r="O449"/>
  <c r="V448"/>
  <c r="AA448" s="1"/>
  <c r="X624" l="1"/>
  <c r="AR624" s="1"/>
  <c r="Q625"/>
  <c r="P452"/>
  <c r="W451"/>
  <c r="AE451"/>
  <c r="AP450"/>
  <c r="AR623"/>
  <c r="R462"/>
  <c r="Y461"/>
  <c r="AT461" s="1"/>
  <c r="O450"/>
  <c r="V449"/>
  <c r="AA449" s="1"/>
  <c r="X625" l="1"/>
  <c r="AR625" s="1"/>
  <c r="Q626"/>
  <c r="W452"/>
  <c r="P453"/>
  <c r="AE452"/>
  <c r="AP451"/>
  <c r="R463"/>
  <c r="Y462"/>
  <c r="AT462" s="1"/>
  <c r="O451"/>
  <c r="V450"/>
  <c r="AA450" s="1"/>
  <c r="Q627" l="1"/>
  <c r="X626"/>
  <c r="AR626" s="1"/>
  <c r="W453"/>
  <c r="P454"/>
  <c r="AE453"/>
  <c r="AP452"/>
  <c r="R464"/>
  <c r="Y463"/>
  <c r="AT463" s="1"/>
  <c r="O452"/>
  <c r="V451"/>
  <c r="AA451" s="1"/>
  <c r="X627" l="1"/>
  <c r="AR627" s="1"/>
  <c r="Q628"/>
  <c r="W454"/>
  <c r="P455"/>
  <c r="AE454"/>
  <c r="AP453"/>
  <c r="R465"/>
  <c r="Y464"/>
  <c r="AT464" s="1"/>
  <c r="O453"/>
  <c r="V452"/>
  <c r="AA452" s="1"/>
  <c r="Q629" l="1"/>
  <c r="X628"/>
  <c r="AR628" s="1"/>
  <c r="W455"/>
  <c r="P456"/>
  <c r="AE455"/>
  <c r="AP454"/>
  <c r="R466"/>
  <c r="Y465"/>
  <c r="AT465" s="1"/>
  <c r="O454"/>
  <c r="V453"/>
  <c r="AA453" s="1"/>
  <c r="X629" l="1"/>
  <c r="AR629" s="1"/>
  <c r="Q630"/>
  <c r="W456"/>
  <c r="P457"/>
  <c r="AE456"/>
  <c r="AP455"/>
  <c r="R467"/>
  <c r="Y466"/>
  <c r="AT466" s="1"/>
  <c r="O455"/>
  <c r="V454"/>
  <c r="AA454" s="1"/>
  <c r="Q631" l="1"/>
  <c r="X630"/>
  <c r="AR630" s="1"/>
  <c r="W457"/>
  <c r="P458"/>
  <c r="AE457"/>
  <c r="AP456"/>
  <c r="R468"/>
  <c r="Y467"/>
  <c r="AT467" s="1"/>
  <c r="O456"/>
  <c r="V455"/>
  <c r="AA455" s="1"/>
  <c r="X631" l="1"/>
  <c r="AR631" s="1"/>
  <c r="Q632"/>
  <c r="W458"/>
  <c r="P459"/>
  <c r="AE458"/>
  <c r="AP457"/>
  <c r="R469"/>
  <c r="Y468"/>
  <c r="AT468" s="1"/>
  <c r="O457"/>
  <c r="V456"/>
  <c r="AA456" s="1"/>
  <c r="Q633" l="1"/>
  <c r="X632"/>
  <c r="AR632" s="1"/>
  <c r="W459"/>
  <c r="P460"/>
  <c r="AE459"/>
  <c r="AP458"/>
  <c r="R470"/>
  <c r="Y469"/>
  <c r="AT469" s="1"/>
  <c r="O458"/>
  <c r="V457"/>
  <c r="AA457" s="1"/>
  <c r="Q634" l="1"/>
  <c r="X633"/>
  <c r="AR633" s="1"/>
  <c r="W460"/>
  <c r="P461"/>
  <c r="AE460"/>
  <c r="AP459"/>
  <c r="R471"/>
  <c r="Y470"/>
  <c r="AT470" s="1"/>
  <c r="O459"/>
  <c r="V458"/>
  <c r="AA458" s="1"/>
  <c r="Q635" l="1"/>
  <c r="X634"/>
  <c r="AR634" s="1"/>
  <c r="W461"/>
  <c r="P462"/>
  <c r="AE461"/>
  <c r="AP460"/>
  <c r="Y471"/>
  <c r="AT471" s="1"/>
  <c r="R472"/>
  <c r="O460"/>
  <c r="V459"/>
  <c r="AA459" s="1"/>
  <c r="Q636" l="1"/>
  <c r="X635"/>
  <c r="AR635" s="1"/>
  <c r="P463"/>
  <c r="W462"/>
  <c r="AE462"/>
  <c r="AP461"/>
  <c r="R473"/>
  <c r="Y472"/>
  <c r="AT472" s="1"/>
  <c r="O461"/>
  <c r="V460"/>
  <c r="AA460" s="1"/>
  <c r="X636" l="1"/>
  <c r="AR636" s="1"/>
  <c r="Q637"/>
  <c r="W463"/>
  <c r="P464"/>
  <c r="AE463"/>
  <c r="AP462"/>
  <c r="R474"/>
  <c r="Y473"/>
  <c r="AT473" s="1"/>
  <c r="V461"/>
  <c r="AA461" s="1"/>
  <c r="O462"/>
  <c r="Q638" l="1"/>
  <c r="X637"/>
  <c r="AR637" s="1"/>
  <c r="P465"/>
  <c r="W464"/>
  <c r="AE464"/>
  <c r="AP463"/>
  <c r="Y474"/>
  <c r="AT474" s="1"/>
  <c r="R475"/>
  <c r="O463"/>
  <c r="V462"/>
  <c r="AA462" s="1"/>
  <c r="X638" l="1"/>
  <c r="AR638" s="1"/>
  <c r="Q639"/>
  <c r="P466"/>
  <c r="W465"/>
  <c r="AE465"/>
  <c r="AP464"/>
  <c r="R476"/>
  <c r="Y475"/>
  <c r="AT475" s="1"/>
  <c r="O464"/>
  <c r="V463"/>
  <c r="AA463" s="1"/>
  <c r="Q640" l="1"/>
  <c r="X639"/>
  <c r="AR639" s="1"/>
  <c r="W466"/>
  <c r="P467"/>
  <c r="AE466"/>
  <c r="AP465"/>
  <c r="R477"/>
  <c r="Y476"/>
  <c r="AT476" s="1"/>
  <c r="O465"/>
  <c r="V464"/>
  <c r="AA464" s="1"/>
  <c r="X640" l="1"/>
  <c r="AR640" s="1"/>
  <c r="Q641"/>
  <c r="P468"/>
  <c r="W467"/>
  <c r="AE467"/>
  <c r="AP466"/>
  <c r="R478"/>
  <c r="Y477"/>
  <c r="AT477" s="1"/>
  <c r="O466"/>
  <c r="V465"/>
  <c r="AA465" s="1"/>
  <c r="Q642" l="1"/>
  <c r="X641"/>
  <c r="AR641" s="1"/>
  <c r="W468"/>
  <c r="P469"/>
  <c r="AE468"/>
  <c r="AP467"/>
  <c r="R479"/>
  <c r="Y478"/>
  <c r="AT478" s="1"/>
  <c r="O467"/>
  <c r="V466"/>
  <c r="AA466" s="1"/>
  <c r="X642" l="1"/>
  <c r="AR642" s="1"/>
  <c r="Q643"/>
  <c r="W469"/>
  <c r="P470"/>
  <c r="AE469"/>
  <c r="AP468"/>
  <c r="R480"/>
  <c r="Y479"/>
  <c r="AT479" s="1"/>
  <c r="O468"/>
  <c r="V467"/>
  <c r="AA467" s="1"/>
  <c r="Q644" l="1"/>
  <c r="X643"/>
  <c r="AR643" s="1"/>
  <c r="W470"/>
  <c r="P471"/>
  <c r="AE470"/>
  <c r="AP469"/>
  <c r="R481"/>
  <c r="Y480"/>
  <c r="AT480" s="1"/>
  <c r="O469"/>
  <c r="V468"/>
  <c r="AA468" s="1"/>
  <c r="Q645" l="1"/>
  <c r="X644"/>
  <c r="AR644" s="1"/>
  <c r="W471"/>
  <c r="P472"/>
  <c r="AE471"/>
  <c r="AP470"/>
  <c r="R482"/>
  <c r="Y481"/>
  <c r="AT481" s="1"/>
  <c r="O470"/>
  <c r="V469"/>
  <c r="AA469" s="1"/>
  <c r="X645" l="1"/>
  <c r="AR645" s="1"/>
  <c r="Q646"/>
  <c r="W472"/>
  <c r="P473"/>
  <c r="AE472"/>
  <c r="AP471"/>
  <c r="R483"/>
  <c r="Y482"/>
  <c r="AT482" s="1"/>
  <c r="O471"/>
  <c r="V470"/>
  <c r="AA470" s="1"/>
  <c r="Q647" l="1"/>
  <c r="X646"/>
  <c r="AR646" s="1"/>
  <c r="W473"/>
  <c r="P474"/>
  <c r="AE473"/>
  <c r="AP472"/>
  <c r="Y483"/>
  <c r="AT483" s="1"/>
  <c r="R484"/>
  <c r="O472"/>
  <c r="V471"/>
  <c r="AA471" s="1"/>
  <c r="Q648" l="1"/>
  <c r="X647"/>
  <c r="AR647" s="1"/>
  <c r="W474"/>
  <c r="P475"/>
  <c r="AE474"/>
  <c r="AP473"/>
  <c r="R485"/>
  <c r="Y484"/>
  <c r="AT484" s="1"/>
  <c r="O473"/>
  <c r="V472"/>
  <c r="AA472" s="1"/>
  <c r="Q649" l="1"/>
  <c r="X648"/>
  <c r="AR648" s="1"/>
  <c r="P476"/>
  <c r="W475"/>
  <c r="AE475"/>
  <c r="AP474"/>
  <c r="R486"/>
  <c r="Y485"/>
  <c r="AT485" s="1"/>
  <c r="O474"/>
  <c r="V473"/>
  <c r="AA473" s="1"/>
  <c r="Q650" l="1"/>
  <c r="X649"/>
  <c r="AR649" s="1"/>
  <c r="W476"/>
  <c r="P477"/>
  <c r="AE476"/>
  <c r="AP475"/>
  <c r="R487"/>
  <c r="Y486"/>
  <c r="AT486" s="1"/>
  <c r="O475"/>
  <c r="V474"/>
  <c r="AA474" s="1"/>
  <c r="X650" l="1"/>
  <c r="AR650" s="1"/>
  <c r="Q651"/>
  <c r="W477"/>
  <c r="P478"/>
  <c r="AE477"/>
  <c r="AP476"/>
  <c r="R488"/>
  <c r="Y487"/>
  <c r="AT487" s="1"/>
  <c r="O476"/>
  <c r="V475"/>
  <c r="AA475" s="1"/>
  <c r="X651" l="1"/>
  <c r="AR651" s="1"/>
  <c r="Q652"/>
  <c r="P479"/>
  <c r="W478"/>
  <c r="AE478"/>
  <c r="AP477"/>
  <c r="R489"/>
  <c r="Y488"/>
  <c r="AT488" s="1"/>
  <c r="O477"/>
  <c r="V476"/>
  <c r="AA476" s="1"/>
  <c r="X652" l="1"/>
  <c r="AR652" s="1"/>
  <c r="Q653"/>
  <c r="W479"/>
  <c r="P480"/>
  <c r="AE479"/>
  <c r="AP478"/>
  <c r="R490"/>
  <c r="Y489"/>
  <c r="AT489" s="1"/>
  <c r="O478"/>
  <c r="V477"/>
  <c r="AA477" s="1"/>
  <c r="Q654" l="1"/>
  <c r="X653"/>
  <c r="AR653" s="1"/>
  <c r="W480"/>
  <c r="P481"/>
  <c r="AE480"/>
  <c r="AP479"/>
  <c r="R491"/>
  <c r="Y490"/>
  <c r="AT490" s="1"/>
  <c r="O479"/>
  <c r="V478"/>
  <c r="AA478" s="1"/>
  <c r="X654" l="1"/>
  <c r="AR654" s="1"/>
  <c r="Q655"/>
  <c r="W481"/>
  <c r="P482"/>
  <c r="AE481"/>
  <c r="AP480"/>
  <c r="R492"/>
  <c r="Y491"/>
  <c r="AT491" s="1"/>
  <c r="O480"/>
  <c r="V479"/>
  <c r="AA479" s="1"/>
  <c r="X655" l="1"/>
  <c r="AR655" s="1"/>
  <c r="Q656"/>
  <c r="W482"/>
  <c r="P483"/>
  <c r="AE482"/>
  <c r="AP481"/>
  <c r="R493"/>
  <c r="Y492"/>
  <c r="AT492" s="1"/>
  <c r="O481"/>
  <c r="V480"/>
  <c r="AA480" s="1"/>
  <c r="Q657" l="1"/>
  <c r="X656"/>
  <c r="AR656" s="1"/>
  <c r="W483"/>
  <c r="P484"/>
  <c r="AE483"/>
  <c r="AP482"/>
  <c r="R494"/>
  <c r="Y493"/>
  <c r="AT493" s="1"/>
  <c r="O482"/>
  <c r="V481"/>
  <c r="AA481" s="1"/>
  <c r="X657" l="1"/>
  <c r="AR657" s="1"/>
  <c r="Q658"/>
  <c r="W484"/>
  <c r="P485"/>
  <c r="AE484"/>
  <c r="AP483"/>
  <c r="Y494"/>
  <c r="AT494" s="1"/>
  <c r="R495"/>
  <c r="O483"/>
  <c r="V482"/>
  <c r="AA482" s="1"/>
  <c r="X658" l="1"/>
  <c r="AR658" s="1"/>
  <c r="Q659"/>
  <c r="W485"/>
  <c r="P486"/>
  <c r="AE485"/>
  <c r="AP484"/>
  <c r="R496"/>
  <c r="Y495"/>
  <c r="AT495" s="1"/>
  <c r="O484"/>
  <c r="V483"/>
  <c r="AA483" s="1"/>
  <c r="Q660" l="1"/>
  <c r="X659"/>
  <c r="AR659" s="1"/>
  <c r="P487"/>
  <c r="W486"/>
  <c r="AE486"/>
  <c r="AP485"/>
  <c r="R497"/>
  <c r="Y496"/>
  <c r="AT496" s="1"/>
  <c r="O485"/>
  <c r="V484"/>
  <c r="AA484" s="1"/>
  <c r="X660" l="1"/>
  <c r="AR660" s="1"/>
  <c r="Q661"/>
  <c r="W487"/>
  <c r="P488"/>
  <c r="AE487"/>
  <c r="AP486"/>
  <c r="R498"/>
  <c r="Y497"/>
  <c r="AT497" s="1"/>
  <c r="V485"/>
  <c r="AA485" s="1"/>
  <c r="O486"/>
  <c r="Q662" l="1"/>
  <c r="X661"/>
  <c r="AR661" s="1"/>
  <c r="P489"/>
  <c r="W488"/>
  <c r="AE488"/>
  <c r="AP487"/>
  <c r="R499"/>
  <c r="Y498"/>
  <c r="AT498" s="1"/>
  <c r="O487"/>
  <c r="V486"/>
  <c r="AA486" s="1"/>
  <c r="X662" l="1"/>
  <c r="AR662" s="1"/>
  <c r="Q663"/>
  <c r="W489"/>
  <c r="P490"/>
  <c r="AE489"/>
  <c r="AP488"/>
  <c r="R500"/>
  <c r="Y499"/>
  <c r="AT499" s="1"/>
  <c r="O488"/>
  <c r="V487"/>
  <c r="AA487" s="1"/>
  <c r="X663" l="1"/>
  <c r="AR663" s="1"/>
  <c r="Q664"/>
  <c r="W490"/>
  <c r="P491"/>
  <c r="AE490"/>
  <c r="AP489"/>
  <c r="R501"/>
  <c r="Y500"/>
  <c r="AT500" s="1"/>
  <c r="O489"/>
  <c r="V488"/>
  <c r="AA488" s="1"/>
  <c r="X664" l="1"/>
  <c r="AR664" s="1"/>
  <c r="Q665"/>
  <c r="W491"/>
  <c r="P492"/>
  <c r="AE491"/>
  <c r="AP490"/>
  <c r="R502"/>
  <c r="Y501"/>
  <c r="AT501" s="1"/>
  <c r="O490"/>
  <c r="V489"/>
  <c r="AA489" s="1"/>
  <c r="X665" l="1"/>
  <c r="AR665" s="1"/>
  <c r="Q666"/>
  <c r="W492"/>
  <c r="P493"/>
  <c r="AE492"/>
  <c r="AP491"/>
  <c r="R503"/>
  <c r="Y502"/>
  <c r="AT502" s="1"/>
  <c r="O491"/>
  <c r="V490"/>
  <c r="AA490" s="1"/>
  <c r="Q667" l="1"/>
  <c r="X666"/>
  <c r="AR666" s="1"/>
  <c r="W493"/>
  <c r="P494"/>
  <c r="AE493"/>
  <c r="AP492"/>
  <c r="R504"/>
  <c r="Y503"/>
  <c r="AT503" s="1"/>
  <c r="O492"/>
  <c r="V491"/>
  <c r="AA491" s="1"/>
  <c r="X667" l="1"/>
  <c r="AR667" s="1"/>
  <c r="Q668"/>
  <c r="W494"/>
  <c r="P495"/>
  <c r="AE494"/>
  <c r="AP493"/>
  <c r="R505"/>
  <c r="Y504"/>
  <c r="AT504" s="1"/>
  <c r="O493"/>
  <c r="V492"/>
  <c r="AA492" s="1"/>
  <c r="X668" l="1"/>
  <c r="AR668" s="1"/>
  <c r="Q669"/>
  <c r="W495"/>
  <c r="P496"/>
  <c r="AE495"/>
  <c r="AP494"/>
  <c r="R506"/>
  <c r="Y505"/>
  <c r="AT505" s="1"/>
  <c r="V493"/>
  <c r="AA493" s="1"/>
  <c r="O494"/>
  <c r="Q670" l="1"/>
  <c r="X669"/>
  <c r="AR669" s="1"/>
  <c r="W496"/>
  <c r="P497"/>
  <c r="AE496"/>
  <c r="AP495"/>
  <c r="Y506"/>
  <c r="AT506" s="1"/>
  <c r="R507"/>
  <c r="O495"/>
  <c r="V494"/>
  <c r="AA494" s="1"/>
  <c r="X670" l="1"/>
  <c r="AR670" s="1"/>
  <c r="Q671"/>
  <c r="W497"/>
  <c r="P498"/>
  <c r="AE497"/>
  <c r="AP496"/>
  <c r="R508"/>
  <c r="Y507"/>
  <c r="AT507" s="1"/>
  <c r="O496"/>
  <c r="V495"/>
  <c r="AA495" s="1"/>
  <c r="X671" l="1"/>
  <c r="AR671" s="1"/>
  <c r="Q672"/>
  <c r="W498"/>
  <c r="P499"/>
  <c r="AE498"/>
  <c r="AP497"/>
  <c r="R509"/>
  <c r="Y508"/>
  <c r="AT508" s="1"/>
  <c r="O497"/>
  <c r="V496"/>
  <c r="AA496" s="1"/>
  <c r="X672" l="1"/>
  <c r="AR672" s="1"/>
  <c r="Q673"/>
  <c r="W499"/>
  <c r="P500"/>
  <c r="AE499"/>
  <c r="AP498"/>
  <c r="R510"/>
  <c r="Y509"/>
  <c r="AT509" s="1"/>
  <c r="O498"/>
  <c r="V497"/>
  <c r="AA497" s="1"/>
  <c r="Q674" l="1"/>
  <c r="X673"/>
  <c r="AR673" s="1"/>
  <c r="W500"/>
  <c r="P501"/>
  <c r="AE500"/>
  <c r="AP499"/>
  <c r="R511"/>
  <c r="Y510"/>
  <c r="AT510" s="1"/>
  <c r="O499"/>
  <c r="V498"/>
  <c r="AA498" s="1"/>
  <c r="X674" l="1"/>
  <c r="AR674" s="1"/>
  <c r="Q675"/>
  <c r="W501"/>
  <c r="P502"/>
  <c r="AE501"/>
  <c r="AP500"/>
  <c r="R512"/>
  <c r="Y511"/>
  <c r="AT511" s="1"/>
  <c r="O500"/>
  <c r="V499"/>
  <c r="AA499" s="1"/>
  <c r="Q676" l="1"/>
  <c r="X675"/>
  <c r="AR675" s="1"/>
  <c r="W502"/>
  <c r="P503"/>
  <c r="AE502"/>
  <c r="AP501"/>
  <c r="R513"/>
  <c r="Y512"/>
  <c r="AT512" s="1"/>
  <c r="O501"/>
  <c r="V500"/>
  <c r="AA500" s="1"/>
  <c r="X676" l="1"/>
  <c r="AR676" s="1"/>
  <c r="Q677"/>
  <c r="W503"/>
  <c r="P504"/>
  <c r="AE503"/>
  <c r="AP502"/>
  <c r="R514"/>
  <c r="Y513"/>
  <c r="AT513" s="1"/>
  <c r="O502"/>
  <c r="V501"/>
  <c r="AA501" s="1"/>
  <c r="X677" l="1"/>
  <c r="AR677" s="1"/>
  <c r="Q678"/>
  <c r="W504"/>
  <c r="P505"/>
  <c r="AE504"/>
  <c r="AP503"/>
  <c r="R515"/>
  <c r="Y514"/>
  <c r="AT514" s="1"/>
  <c r="O503"/>
  <c r="V502"/>
  <c r="AA502" s="1"/>
  <c r="Q679" l="1"/>
  <c r="X678"/>
  <c r="AR678" s="1"/>
  <c r="W505"/>
  <c r="P506"/>
  <c r="AE505"/>
  <c r="AP504"/>
  <c r="R516"/>
  <c r="Y515"/>
  <c r="AT515" s="1"/>
  <c r="O504"/>
  <c r="V503"/>
  <c r="AA503" s="1"/>
  <c r="Q680" l="1"/>
  <c r="X679"/>
  <c r="AR679" s="1"/>
  <c r="W506"/>
  <c r="P507"/>
  <c r="AE506"/>
  <c r="AP505"/>
  <c r="R517"/>
  <c r="Y516"/>
  <c r="AT516" s="1"/>
  <c r="O505"/>
  <c r="V504"/>
  <c r="AA504" s="1"/>
  <c r="Q681" l="1"/>
  <c r="X680"/>
  <c r="AR680" s="1"/>
  <c r="P508"/>
  <c r="W507"/>
  <c r="AE507"/>
  <c r="AP506"/>
  <c r="R518"/>
  <c r="Y517"/>
  <c r="AT517" s="1"/>
  <c r="O506"/>
  <c r="V505"/>
  <c r="AA505" s="1"/>
  <c r="X681" l="1"/>
  <c r="AR681" s="1"/>
  <c r="Q682"/>
  <c r="W508"/>
  <c r="P509"/>
  <c r="AE508"/>
  <c r="AP507"/>
  <c r="R519"/>
  <c r="Y518"/>
  <c r="AT518" s="1"/>
  <c r="O507"/>
  <c r="V506"/>
  <c r="AA506" s="1"/>
  <c r="Q683" l="1"/>
  <c r="X682"/>
  <c r="AR682" s="1"/>
  <c r="W509"/>
  <c r="P510"/>
  <c r="AE509"/>
  <c r="AP508"/>
  <c r="Y519"/>
  <c r="AT519" s="1"/>
  <c r="R520"/>
  <c r="O508"/>
  <c r="V507"/>
  <c r="AA507" s="1"/>
  <c r="Q684" l="1"/>
  <c r="X683"/>
  <c r="AR683" s="1"/>
  <c r="P511"/>
  <c r="W510"/>
  <c r="AE510"/>
  <c r="AP509"/>
  <c r="R521"/>
  <c r="Y520"/>
  <c r="AT520" s="1"/>
  <c r="O509"/>
  <c r="V508"/>
  <c r="AA508" s="1"/>
  <c r="X684" l="1"/>
  <c r="AR684" s="1"/>
  <c r="Q685"/>
  <c r="W511"/>
  <c r="P512"/>
  <c r="AE511"/>
  <c r="AP510"/>
  <c r="R522"/>
  <c r="Y521"/>
  <c r="AT521" s="1"/>
  <c r="V509"/>
  <c r="AA509" s="1"/>
  <c r="O510"/>
  <c r="X685" l="1"/>
  <c r="AR685" s="1"/>
  <c r="Q686"/>
  <c r="W512"/>
  <c r="P513"/>
  <c r="AE512"/>
  <c r="AP511"/>
  <c r="R523"/>
  <c r="Y522"/>
  <c r="AT522" s="1"/>
  <c r="O511"/>
  <c r="V510"/>
  <c r="AA510" s="1"/>
  <c r="X686" l="1"/>
  <c r="AR686" s="1"/>
  <c r="Q687"/>
  <c r="W513"/>
  <c r="P514"/>
  <c r="AE513"/>
  <c r="AP512"/>
  <c r="R524"/>
  <c r="Y523"/>
  <c r="AT523" s="1"/>
  <c r="O512"/>
  <c r="V511"/>
  <c r="AA511" s="1"/>
  <c r="X687" l="1"/>
  <c r="AR687" s="1"/>
  <c r="Q688"/>
  <c r="W514"/>
  <c r="P515"/>
  <c r="AE514"/>
  <c r="AP513"/>
  <c r="R525"/>
  <c r="Y524"/>
  <c r="AT524" s="1"/>
  <c r="O513"/>
  <c r="V512"/>
  <c r="AA512" s="1"/>
  <c r="Q689" l="1"/>
  <c r="X688"/>
  <c r="AR688" s="1"/>
  <c r="W515"/>
  <c r="P516"/>
  <c r="AE515"/>
  <c r="AP514"/>
  <c r="R526"/>
  <c r="Y525"/>
  <c r="AT525" s="1"/>
  <c r="V513"/>
  <c r="AA513" s="1"/>
  <c r="O514"/>
  <c r="X689" l="1"/>
  <c r="AR689" s="1"/>
  <c r="Q690"/>
  <c r="W516"/>
  <c r="P517"/>
  <c r="AE516"/>
  <c r="AP515"/>
  <c r="R527"/>
  <c r="Y526"/>
  <c r="AT526" s="1"/>
  <c r="O515"/>
  <c r="V514"/>
  <c r="AA514" s="1"/>
  <c r="X690" l="1"/>
  <c r="AR690" s="1"/>
  <c r="Q691"/>
  <c r="W517"/>
  <c r="P518"/>
  <c r="AE517"/>
  <c r="AP516"/>
  <c r="R528"/>
  <c r="Y527"/>
  <c r="AT527" s="1"/>
  <c r="O516"/>
  <c r="V515"/>
  <c r="AA515" s="1"/>
  <c r="X691" l="1"/>
  <c r="AR691" s="1"/>
  <c r="Q692"/>
  <c r="P519"/>
  <c r="W518"/>
  <c r="AE518"/>
  <c r="AP517"/>
  <c r="R529"/>
  <c r="Y528"/>
  <c r="AT528" s="1"/>
  <c r="O517"/>
  <c r="V516"/>
  <c r="AA516" s="1"/>
  <c r="Q693" l="1"/>
  <c r="X692"/>
  <c r="AR692" s="1"/>
  <c r="W519"/>
  <c r="P520"/>
  <c r="AE519"/>
  <c r="AP518"/>
  <c r="R530"/>
  <c r="Y529"/>
  <c r="AT529" s="1"/>
  <c r="V517"/>
  <c r="AA517" s="1"/>
  <c r="O518"/>
  <c r="X693" l="1"/>
  <c r="AR693" s="1"/>
  <c r="Q694"/>
  <c r="W520"/>
  <c r="P521"/>
  <c r="AE520"/>
  <c r="AP519"/>
  <c r="R531"/>
  <c r="Y530"/>
  <c r="AT530" s="1"/>
  <c r="O519"/>
  <c r="V518"/>
  <c r="AA518" s="1"/>
  <c r="X694" l="1"/>
  <c r="AR694" s="1"/>
  <c r="Q695"/>
  <c r="W521"/>
  <c r="P522"/>
  <c r="AE521"/>
  <c r="AP520"/>
  <c r="R532"/>
  <c r="Y531"/>
  <c r="AT531" s="1"/>
  <c r="O520"/>
  <c r="V519"/>
  <c r="AA519" s="1"/>
  <c r="Q696" l="1"/>
  <c r="X695"/>
  <c r="AR695" s="1"/>
  <c r="W522"/>
  <c r="P523"/>
  <c r="AE522"/>
  <c r="AP521"/>
  <c r="R533"/>
  <c r="Y532"/>
  <c r="AT532" s="1"/>
  <c r="O521"/>
  <c r="V520"/>
  <c r="AA520" s="1"/>
  <c r="X696" l="1"/>
  <c r="AR696" s="1"/>
  <c r="Q697"/>
  <c r="W523"/>
  <c r="P524"/>
  <c r="AE523"/>
  <c r="AP522"/>
  <c r="R534"/>
  <c r="Y533"/>
  <c r="AT533" s="1"/>
  <c r="O522"/>
  <c r="V521"/>
  <c r="AA521" s="1"/>
  <c r="X697" l="1"/>
  <c r="AR697" s="1"/>
  <c r="Q698"/>
  <c r="W524"/>
  <c r="P525"/>
  <c r="AE524"/>
  <c r="AP523"/>
  <c r="R535"/>
  <c r="Y534"/>
  <c r="AT534" s="1"/>
  <c r="O523"/>
  <c r="V522"/>
  <c r="AA522" s="1"/>
  <c r="X698" l="1"/>
  <c r="AR698" s="1"/>
  <c r="Q699"/>
  <c r="P526"/>
  <c r="W525"/>
  <c r="AE525"/>
  <c r="AP524"/>
  <c r="R536"/>
  <c r="Y535"/>
  <c r="AT535" s="1"/>
  <c r="O524"/>
  <c r="V523"/>
  <c r="AA523" s="1"/>
  <c r="Q700" l="1"/>
  <c r="X699"/>
  <c r="AR699" s="1"/>
  <c r="P527"/>
  <c r="W526"/>
  <c r="AE526"/>
  <c r="AP525"/>
  <c r="R537"/>
  <c r="Y536"/>
  <c r="AT536" s="1"/>
  <c r="O525"/>
  <c r="V524"/>
  <c r="AA524" s="1"/>
  <c r="Q701" l="1"/>
  <c r="X700"/>
  <c r="AR700" s="1"/>
  <c r="P528"/>
  <c r="W527"/>
  <c r="AE527"/>
  <c r="AP526"/>
  <c r="R538"/>
  <c r="Y537"/>
  <c r="AT537" s="1"/>
  <c r="V525"/>
  <c r="AA525" s="1"/>
  <c r="O526"/>
  <c r="X701" l="1"/>
  <c r="AR701" s="1"/>
  <c r="Q702"/>
  <c r="W528"/>
  <c r="P529"/>
  <c r="AE528"/>
  <c r="AP527"/>
  <c r="R539"/>
  <c r="Y538"/>
  <c r="AT538" s="1"/>
  <c r="O527"/>
  <c r="V526"/>
  <c r="AA526" s="1"/>
  <c r="X702" l="1"/>
  <c r="AR702" s="1"/>
  <c r="Q703"/>
  <c r="W529"/>
  <c r="P530"/>
  <c r="AE529"/>
  <c r="AP528"/>
  <c r="R540"/>
  <c r="Y539"/>
  <c r="AT539" s="1"/>
  <c r="O528"/>
  <c r="V527"/>
  <c r="AA527" s="1"/>
  <c r="X703" l="1"/>
  <c r="AR703" s="1"/>
  <c r="Q704"/>
  <c r="P531"/>
  <c r="W530"/>
  <c r="AE530"/>
  <c r="AP529"/>
  <c r="R541"/>
  <c r="Y540"/>
  <c r="AT540" s="1"/>
  <c r="O529"/>
  <c r="V528"/>
  <c r="AA528" s="1"/>
  <c r="Q705" l="1"/>
  <c r="X704"/>
  <c r="AR704" s="1"/>
  <c r="W531"/>
  <c r="P532"/>
  <c r="AE531"/>
  <c r="AP530"/>
  <c r="R542"/>
  <c r="Y541"/>
  <c r="AT541" s="1"/>
  <c r="O530"/>
  <c r="V529"/>
  <c r="AA529" s="1"/>
  <c r="X705" l="1"/>
  <c r="AR705" s="1"/>
  <c r="Q706"/>
  <c r="P533"/>
  <c r="W532"/>
  <c r="AE532"/>
  <c r="AP531"/>
  <c r="R543"/>
  <c r="Y542"/>
  <c r="AT542" s="1"/>
  <c r="O531"/>
  <c r="V530"/>
  <c r="AA530" s="1"/>
  <c r="Q707" l="1"/>
  <c r="X706"/>
  <c r="AR706" s="1"/>
  <c r="W533"/>
  <c r="P534"/>
  <c r="AE533"/>
  <c r="AP532"/>
  <c r="R544"/>
  <c r="Y543"/>
  <c r="AT543" s="1"/>
  <c r="O532"/>
  <c r="V531"/>
  <c r="AA531" s="1"/>
  <c r="Q708" l="1"/>
  <c r="X707"/>
  <c r="AR707" s="1"/>
  <c r="W534"/>
  <c r="P535"/>
  <c r="AE534"/>
  <c r="AP533"/>
  <c r="R545"/>
  <c r="Y544"/>
  <c r="AT544" s="1"/>
  <c r="O533"/>
  <c r="V532"/>
  <c r="AA532" s="1"/>
  <c r="X708" l="1"/>
  <c r="AR708" s="1"/>
  <c r="Q709"/>
  <c r="W535"/>
  <c r="P536"/>
  <c r="AE535"/>
  <c r="AP534"/>
  <c r="R546"/>
  <c r="Y545"/>
  <c r="AT545" s="1"/>
  <c r="O534"/>
  <c r="V533"/>
  <c r="AA533" s="1"/>
  <c r="X709" l="1"/>
  <c r="AR709" s="1"/>
  <c r="Q710"/>
  <c r="W536"/>
  <c r="P537"/>
  <c r="AE536"/>
  <c r="AP535"/>
  <c r="R547"/>
  <c r="Y546"/>
  <c r="AT546" s="1"/>
  <c r="O535"/>
  <c r="V534"/>
  <c r="AA534" s="1"/>
  <c r="X710" l="1"/>
  <c r="AR710" s="1"/>
  <c r="Q711"/>
  <c r="W537"/>
  <c r="P538"/>
  <c r="AE537"/>
  <c r="AP536"/>
  <c r="R548"/>
  <c r="Y547"/>
  <c r="AT547" s="1"/>
  <c r="O536"/>
  <c r="V535"/>
  <c r="AA535" s="1"/>
  <c r="X711" l="1"/>
  <c r="AR711" s="1"/>
  <c r="Q712"/>
  <c r="W538"/>
  <c r="P539"/>
  <c r="AE538"/>
  <c r="AP537"/>
  <c r="R549"/>
  <c r="Y548"/>
  <c r="AT548" s="1"/>
  <c r="O537"/>
  <c r="V536"/>
  <c r="AA536" s="1"/>
  <c r="X712" l="1"/>
  <c r="AR712" s="1"/>
  <c r="Q713"/>
  <c r="W539"/>
  <c r="P540"/>
  <c r="AE539"/>
  <c r="AP538"/>
  <c r="R550"/>
  <c r="Y549"/>
  <c r="AT549" s="1"/>
  <c r="O538"/>
  <c r="V537"/>
  <c r="AA537" s="1"/>
  <c r="Q714" l="1"/>
  <c r="X713"/>
  <c r="AR713" s="1"/>
  <c r="P541"/>
  <c r="W540"/>
  <c r="AE540"/>
  <c r="AP539"/>
  <c r="R551"/>
  <c r="Y550"/>
  <c r="AT550" s="1"/>
  <c r="O539"/>
  <c r="V538"/>
  <c r="AA538" s="1"/>
  <c r="Q715" l="1"/>
  <c r="X714"/>
  <c r="AR714" s="1"/>
  <c r="W541"/>
  <c r="P542"/>
  <c r="AE541"/>
  <c r="AP540"/>
  <c r="R552"/>
  <c r="Y551"/>
  <c r="AT551" s="1"/>
  <c r="O540"/>
  <c r="V539"/>
  <c r="AA539" s="1"/>
  <c r="Q716" l="1"/>
  <c r="X716" s="1"/>
  <c r="AR716" s="1"/>
  <c r="X715"/>
  <c r="AR715" s="1"/>
  <c r="W542"/>
  <c r="P543"/>
  <c r="AE542"/>
  <c r="AP541"/>
  <c r="R553"/>
  <c r="Y552"/>
  <c r="AT552" s="1"/>
  <c r="O541"/>
  <c r="V540"/>
  <c r="AA540" s="1"/>
  <c r="W543" l="1"/>
  <c r="P544"/>
  <c r="AE543"/>
  <c r="AP542"/>
  <c r="R554"/>
  <c r="Y553"/>
  <c r="AT553" s="1"/>
  <c r="V541"/>
  <c r="AA541" s="1"/>
  <c r="O542"/>
  <c r="P545" l="1"/>
  <c r="W544"/>
  <c r="AE544"/>
  <c r="AP543"/>
  <c r="R555"/>
  <c r="Y554"/>
  <c r="AT554" s="1"/>
  <c r="O543"/>
  <c r="V542"/>
  <c r="AA542" s="1"/>
  <c r="W545" l="1"/>
  <c r="P546"/>
  <c r="AE545"/>
  <c r="AP544"/>
  <c r="R556"/>
  <c r="Y555"/>
  <c r="AT555" s="1"/>
  <c r="O544"/>
  <c r="V543"/>
  <c r="AA543" s="1"/>
  <c r="W546" l="1"/>
  <c r="P547"/>
  <c r="AE546"/>
  <c r="AP545"/>
  <c r="R557"/>
  <c r="Y556"/>
  <c r="AT556" s="1"/>
  <c r="O545"/>
  <c r="V544"/>
  <c r="AA544" s="1"/>
  <c r="P548" l="1"/>
  <c r="W547"/>
  <c r="AE547"/>
  <c r="AP546"/>
  <c r="R558"/>
  <c r="Y557"/>
  <c r="AT557" s="1"/>
  <c r="O546"/>
  <c r="V545"/>
  <c r="AA545" s="1"/>
  <c r="P549" l="1"/>
  <c r="W548"/>
  <c r="AE548"/>
  <c r="AP547"/>
  <c r="R559"/>
  <c r="Y558"/>
  <c r="AT558" s="1"/>
  <c r="O547"/>
  <c r="V546"/>
  <c r="AA546" s="1"/>
  <c r="W549" l="1"/>
  <c r="P550"/>
  <c r="AE549"/>
  <c r="AP548"/>
  <c r="R560"/>
  <c r="Y559"/>
  <c r="AT559" s="1"/>
  <c r="O548"/>
  <c r="V547"/>
  <c r="AA547" s="1"/>
  <c r="W550" l="1"/>
  <c r="P551"/>
  <c r="AE550"/>
  <c r="AP549"/>
  <c r="R561"/>
  <c r="Y560"/>
  <c r="AT560" s="1"/>
  <c r="O549"/>
  <c r="V548"/>
  <c r="AA548" s="1"/>
  <c r="W551" l="1"/>
  <c r="P552"/>
  <c r="AE551"/>
  <c r="AP550"/>
  <c r="R562"/>
  <c r="Y561"/>
  <c r="AT561" s="1"/>
  <c r="O550"/>
  <c r="V549"/>
  <c r="AA549" s="1"/>
  <c r="W552" l="1"/>
  <c r="P553"/>
  <c r="AE552"/>
  <c r="AP551"/>
  <c r="R563"/>
  <c r="Y562"/>
  <c r="AT562" s="1"/>
  <c r="O551"/>
  <c r="V550"/>
  <c r="AA550" s="1"/>
  <c r="W553" l="1"/>
  <c r="P554"/>
  <c r="AE553"/>
  <c r="AP552"/>
  <c r="R564"/>
  <c r="Y563"/>
  <c r="AT563" s="1"/>
  <c r="O552"/>
  <c r="V551"/>
  <c r="AA551" s="1"/>
  <c r="W554" l="1"/>
  <c r="P555"/>
  <c r="AE554"/>
  <c r="AP553"/>
  <c r="R565"/>
  <c r="Y564"/>
  <c r="AT564" s="1"/>
  <c r="O553"/>
  <c r="V552"/>
  <c r="AA552" s="1"/>
  <c r="W555" l="1"/>
  <c r="P556"/>
  <c r="AE555"/>
  <c r="AP554"/>
  <c r="R566"/>
  <c r="Y565"/>
  <c r="AT565" s="1"/>
  <c r="O554"/>
  <c r="V553"/>
  <c r="AA553" s="1"/>
  <c r="W556" l="1"/>
  <c r="P557"/>
  <c r="AE556"/>
  <c r="AP555"/>
  <c r="R567"/>
  <c r="Y566"/>
  <c r="AT566" s="1"/>
  <c r="O555"/>
  <c r="V554"/>
  <c r="AA554" s="1"/>
  <c r="W557" l="1"/>
  <c r="P558"/>
  <c r="AE557"/>
  <c r="AP556"/>
  <c r="R568"/>
  <c r="Y567"/>
  <c r="AT567" s="1"/>
  <c r="O556"/>
  <c r="V555"/>
  <c r="AA555" s="1"/>
  <c r="W558" l="1"/>
  <c r="P559"/>
  <c r="AE558"/>
  <c r="AP557"/>
  <c r="R569"/>
  <c r="Y568"/>
  <c r="AT568" s="1"/>
  <c r="O557"/>
  <c r="V556"/>
  <c r="AA556" s="1"/>
  <c r="W559" l="1"/>
  <c r="P560"/>
  <c r="AE559"/>
  <c r="AP558"/>
  <c r="R570"/>
  <c r="Y569"/>
  <c r="AT569" s="1"/>
  <c r="V557"/>
  <c r="AA557" s="1"/>
  <c r="O558"/>
  <c r="P561" l="1"/>
  <c r="W560"/>
  <c r="AE560"/>
  <c r="AP559"/>
  <c r="R571"/>
  <c r="Y570"/>
  <c r="AT570" s="1"/>
  <c r="O559"/>
  <c r="V558"/>
  <c r="AA558" s="1"/>
  <c r="W561" l="1"/>
  <c r="P562"/>
  <c r="AE561"/>
  <c r="AP560"/>
  <c r="R572"/>
  <c r="Y571"/>
  <c r="AT571" s="1"/>
  <c r="O560"/>
  <c r="V559"/>
  <c r="AA559" s="1"/>
  <c r="W562" l="1"/>
  <c r="P563"/>
  <c r="AE562"/>
  <c r="AP561"/>
  <c r="R573"/>
  <c r="Y572"/>
  <c r="AT572" s="1"/>
  <c r="O561"/>
  <c r="V560"/>
  <c r="AA560" s="1"/>
  <c r="W563" l="1"/>
  <c r="P564"/>
  <c r="AE563"/>
  <c r="AP562"/>
  <c r="R574"/>
  <c r="Y573"/>
  <c r="AT573" s="1"/>
  <c r="V561"/>
  <c r="AA561" s="1"/>
  <c r="O562"/>
  <c r="W564" l="1"/>
  <c r="P565"/>
  <c r="AE564"/>
  <c r="AP563"/>
  <c r="R575"/>
  <c r="Y574"/>
  <c r="AT574" s="1"/>
  <c r="O563"/>
  <c r="V562"/>
  <c r="AA562" s="1"/>
  <c r="P566" l="1"/>
  <c r="W565"/>
  <c r="AE565"/>
  <c r="AP564"/>
  <c r="R576"/>
  <c r="Y575"/>
  <c r="AT575" s="1"/>
  <c r="O564"/>
  <c r="V563"/>
  <c r="AA563" s="1"/>
  <c r="P567" l="1"/>
  <c r="W566"/>
  <c r="AE566"/>
  <c r="AP565"/>
  <c r="R577"/>
  <c r="Y576"/>
  <c r="AT576" s="1"/>
  <c r="O565"/>
  <c r="V564"/>
  <c r="AA564" s="1"/>
  <c r="P568" l="1"/>
  <c r="W567"/>
  <c r="AE567"/>
  <c r="AP566"/>
  <c r="R578"/>
  <c r="Y577"/>
  <c r="AT577" s="1"/>
  <c r="O566"/>
  <c r="V565"/>
  <c r="AA565" s="1"/>
  <c r="W568" l="1"/>
  <c r="P569"/>
  <c r="AE568"/>
  <c r="AP567"/>
  <c r="R579"/>
  <c r="Y578"/>
  <c r="AT578" s="1"/>
  <c r="O567"/>
  <c r="V566"/>
  <c r="AA566" s="1"/>
  <c r="P570" l="1"/>
  <c r="W569"/>
  <c r="AE569"/>
  <c r="AP568"/>
  <c r="R580"/>
  <c r="Y579"/>
  <c r="AT579" s="1"/>
  <c r="O568"/>
  <c r="V567"/>
  <c r="AA567" s="1"/>
  <c r="P571" l="1"/>
  <c r="W570"/>
  <c r="AE570"/>
  <c r="AP569"/>
  <c r="R581"/>
  <c r="Y580"/>
  <c r="AT580" s="1"/>
  <c r="O569"/>
  <c r="V568"/>
  <c r="AA568" s="1"/>
  <c r="W571" l="1"/>
  <c r="P572"/>
  <c r="AE571"/>
  <c r="AP570"/>
  <c r="R582"/>
  <c r="Y581"/>
  <c r="AT581" s="1"/>
  <c r="O570"/>
  <c r="V569"/>
  <c r="AA569" s="1"/>
  <c r="P573" l="1"/>
  <c r="W572"/>
  <c r="AE572"/>
  <c r="AP571"/>
  <c r="R583"/>
  <c r="Y582"/>
  <c r="AT582" s="1"/>
  <c r="O571"/>
  <c r="V570"/>
  <c r="AA570" s="1"/>
  <c r="W573" l="1"/>
  <c r="P574"/>
  <c r="AE573"/>
  <c r="AP572"/>
  <c r="R584"/>
  <c r="Y583"/>
  <c r="AT583" s="1"/>
  <c r="O572"/>
  <c r="V571"/>
  <c r="AA571" s="1"/>
  <c r="W574" l="1"/>
  <c r="P575"/>
  <c r="AE574"/>
  <c r="AP573"/>
  <c r="Y584"/>
  <c r="AT584" s="1"/>
  <c r="R585"/>
  <c r="O573"/>
  <c r="V572"/>
  <c r="AA572" s="1"/>
  <c r="W575" l="1"/>
  <c r="P576"/>
  <c r="AE575"/>
  <c r="AP574"/>
  <c r="R586"/>
  <c r="Y585"/>
  <c r="AT585" s="1"/>
  <c r="V573"/>
  <c r="AA573" s="1"/>
  <c r="O574"/>
  <c r="W576" l="1"/>
  <c r="P577"/>
  <c r="AE576"/>
  <c r="AP575"/>
  <c r="Y586"/>
  <c r="AT586" s="1"/>
  <c r="R587"/>
  <c r="O575"/>
  <c r="V574"/>
  <c r="AA574" s="1"/>
  <c r="P578" l="1"/>
  <c r="W577"/>
  <c r="AE577"/>
  <c r="AP576"/>
  <c r="Y587"/>
  <c r="AT587" s="1"/>
  <c r="R588"/>
  <c r="O576"/>
  <c r="V575"/>
  <c r="AA575" s="1"/>
  <c r="P579" l="1"/>
  <c r="W578"/>
  <c r="AE578"/>
  <c r="AP577"/>
  <c r="R589"/>
  <c r="Y588"/>
  <c r="AT588" s="1"/>
  <c r="O577"/>
  <c r="V576"/>
  <c r="AA576" s="1"/>
  <c r="W579" l="1"/>
  <c r="P580"/>
  <c r="AE579"/>
  <c r="AP578"/>
  <c r="R590"/>
  <c r="Y589"/>
  <c r="AT589" s="1"/>
  <c r="V577"/>
  <c r="AA577" s="1"/>
  <c r="O578"/>
  <c r="W580" l="1"/>
  <c r="P581"/>
  <c r="AE580"/>
  <c r="AP579"/>
  <c r="Y590"/>
  <c r="AT590" s="1"/>
  <c r="R591"/>
  <c r="O579"/>
  <c r="V578"/>
  <c r="AA578" s="1"/>
  <c r="W581" l="1"/>
  <c r="P582"/>
  <c r="AE581"/>
  <c r="AP580"/>
  <c r="Y591"/>
  <c r="AT591" s="1"/>
  <c r="R592"/>
  <c r="O580"/>
  <c r="V579"/>
  <c r="AA579" s="1"/>
  <c r="W582" l="1"/>
  <c r="P583"/>
  <c r="AE582"/>
  <c r="AP581"/>
  <c r="R593"/>
  <c r="Y592"/>
  <c r="AT592" s="1"/>
  <c r="O581"/>
  <c r="V580"/>
  <c r="AA580" s="1"/>
  <c r="W583" l="1"/>
  <c r="P584"/>
  <c r="AE583"/>
  <c r="AP582"/>
  <c r="Y593"/>
  <c r="AT593" s="1"/>
  <c r="R594"/>
  <c r="O582"/>
  <c r="V581"/>
  <c r="AA581" s="1"/>
  <c r="P585" l="1"/>
  <c r="W584"/>
  <c r="AE584"/>
  <c r="AP583"/>
  <c r="Y594"/>
  <c r="AT594" s="1"/>
  <c r="R595"/>
  <c r="O583"/>
  <c r="V582"/>
  <c r="AA582" s="1"/>
  <c r="P586" l="1"/>
  <c r="W585"/>
  <c r="AE585"/>
  <c r="AP584"/>
  <c r="Y595"/>
  <c r="AT595" s="1"/>
  <c r="R596"/>
  <c r="O584"/>
  <c r="V583"/>
  <c r="AA583" s="1"/>
  <c r="P587" l="1"/>
  <c r="W586"/>
  <c r="AE586"/>
  <c r="AP585"/>
  <c r="Y596"/>
  <c r="AT596" s="1"/>
  <c r="R597"/>
  <c r="O585"/>
  <c r="V584"/>
  <c r="AA584" s="1"/>
  <c r="W587" l="1"/>
  <c r="P588"/>
  <c r="AE587"/>
  <c r="AP586"/>
  <c r="Y597"/>
  <c r="AT597" s="1"/>
  <c r="R598"/>
  <c r="O586"/>
  <c r="V585"/>
  <c r="AA585" s="1"/>
  <c r="P589" l="1"/>
  <c r="W588"/>
  <c r="AE588"/>
  <c r="AP587"/>
  <c r="Y598"/>
  <c r="AT598" s="1"/>
  <c r="R599"/>
  <c r="V586"/>
  <c r="AA586" s="1"/>
  <c r="O587"/>
  <c r="W589" l="1"/>
  <c r="P590"/>
  <c r="AE589"/>
  <c r="AP588"/>
  <c r="Y599"/>
  <c r="AT599" s="1"/>
  <c r="R600"/>
  <c r="O588"/>
  <c r="V587"/>
  <c r="AA587" s="1"/>
  <c r="P591" l="1"/>
  <c r="W590"/>
  <c r="AE590"/>
  <c r="AP589"/>
  <c r="Y600"/>
  <c r="AT600" s="1"/>
  <c r="R601"/>
  <c r="O589"/>
  <c r="V588"/>
  <c r="AA588" s="1"/>
  <c r="P592" l="1"/>
  <c r="W591"/>
  <c r="AE591"/>
  <c r="AP590"/>
  <c r="Y601"/>
  <c r="AT601" s="1"/>
  <c r="R602"/>
  <c r="V589"/>
  <c r="AA589" s="1"/>
  <c r="O590"/>
  <c r="W592" l="1"/>
  <c r="P593"/>
  <c r="AE592"/>
  <c r="AP591"/>
  <c r="R603"/>
  <c r="Y602"/>
  <c r="AT602" s="1"/>
  <c r="O591"/>
  <c r="V590"/>
  <c r="AA590" s="1"/>
  <c r="P594" l="1"/>
  <c r="W593"/>
  <c r="AE593"/>
  <c r="AP592"/>
  <c r="Y603"/>
  <c r="AT603" s="1"/>
  <c r="R604"/>
  <c r="O592"/>
  <c r="V591"/>
  <c r="AA591" s="1"/>
  <c r="W594" l="1"/>
  <c r="P595"/>
  <c r="AE594"/>
  <c r="AP593"/>
  <c r="R605"/>
  <c r="Y604"/>
  <c r="AT604" s="1"/>
  <c r="O593"/>
  <c r="V592"/>
  <c r="AA592" s="1"/>
  <c r="W595" l="1"/>
  <c r="P596"/>
  <c r="AE595"/>
  <c r="AP594"/>
  <c r="R606"/>
  <c r="Y605"/>
  <c r="AT605" s="1"/>
  <c r="V593"/>
  <c r="AA593" s="1"/>
  <c r="O594"/>
  <c r="P597" l="1"/>
  <c r="W596"/>
  <c r="AE596"/>
  <c r="AP595"/>
  <c r="R607"/>
  <c r="Y606"/>
  <c r="AT606" s="1"/>
  <c r="O595"/>
  <c r="V594"/>
  <c r="AA594" s="1"/>
  <c r="P598" l="1"/>
  <c r="W597"/>
  <c r="AE597"/>
  <c r="AP596"/>
  <c r="V595"/>
  <c r="AA595" s="1"/>
  <c r="O596"/>
  <c r="Y607"/>
  <c r="AT607" s="1"/>
  <c r="R608"/>
  <c r="W598" l="1"/>
  <c r="P599"/>
  <c r="AE598"/>
  <c r="AP597"/>
  <c r="O597"/>
  <c r="V596"/>
  <c r="AA596" s="1"/>
  <c r="R609"/>
  <c r="Y608"/>
  <c r="AT608" s="1"/>
  <c r="P600" l="1"/>
  <c r="W599"/>
  <c r="AE599"/>
  <c r="AP598"/>
  <c r="V597"/>
  <c r="AA597" s="1"/>
  <c r="O598"/>
  <c r="R610"/>
  <c r="Y609"/>
  <c r="AT609" s="1"/>
  <c r="P601" l="1"/>
  <c r="W600"/>
  <c r="AE600"/>
  <c r="AP599"/>
  <c r="Y610"/>
  <c r="AT610" s="1"/>
  <c r="R611"/>
  <c r="V598"/>
  <c r="AA598" s="1"/>
  <c r="O599"/>
  <c r="W601" l="1"/>
  <c r="P602"/>
  <c r="AE601"/>
  <c r="AP600"/>
  <c r="V599"/>
  <c r="AA599" s="1"/>
  <c r="O600"/>
  <c r="R612"/>
  <c r="Y611"/>
  <c r="AT611" s="1"/>
  <c r="W602" l="1"/>
  <c r="P603"/>
  <c r="AE602"/>
  <c r="AP601"/>
  <c r="Y612"/>
  <c r="AT612" s="1"/>
  <c r="R613"/>
  <c r="V600"/>
  <c r="AA600" s="1"/>
  <c r="O601"/>
  <c r="W603" l="1"/>
  <c r="P604"/>
  <c r="AE603"/>
  <c r="AP602"/>
  <c r="Y613"/>
  <c r="AT613" s="1"/>
  <c r="R614"/>
  <c r="O602"/>
  <c r="V601"/>
  <c r="AA601" s="1"/>
  <c r="W604" l="1"/>
  <c r="P605"/>
  <c r="AE604"/>
  <c r="AP603"/>
  <c r="V602"/>
  <c r="AA602" s="1"/>
  <c r="O603"/>
  <c r="Y614"/>
  <c r="AT614" s="1"/>
  <c r="R615"/>
  <c r="P606" l="1"/>
  <c r="W605"/>
  <c r="AE605"/>
  <c r="AP604"/>
  <c r="R616"/>
  <c r="Y615"/>
  <c r="AT615" s="1"/>
  <c r="O604"/>
  <c r="V603"/>
  <c r="AA603" s="1"/>
  <c r="W606" l="1"/>
  <c r="P607"/>
  <c r="AE606"/>
  <c r="AP605"/>
  <c r="Y616"/>
  <c r="AT616" s="1"/>
  <c r="R617"/>
  <c r="O605"/>
  <c r="V604"/>
  <c r="AA604" s="1"/>
  <c r="W607" l="1"/>
  <c r="P608"/>
  <c r="AE607"/>
  <c r="AP606"/>
  <c r="V605"/>
  <c r="AA605" s="1"/>
  <c r="O606"/>
  <c r="Y617"/>
  <c r="AT617" s="1"/>
  <c r="R618"/>
  <c r="W608" l="1"/>
  <c r="P609"/>
  <c r="AE608"/>
  <c r="AP607"/>
  <c r="O607"/>
  <c r="V606"/>
  <c r="AA606" s="1"/>
  <c r="Y618"/>
  <c r="AT618" s="1"/>
  <c r="R619"/>
  <c r="W609" l="1"/>
  <c r="P610"/>
  <c r="AE609"/>
  <c r="AP608"/>
  <c r="V607"/>
  <c r="AA607" s="1"/>
  <c r="O608"/>
  <c r="R620"/>
  <c r="Y619"/>
  <c r="AT619" s="1"/>
  <c r="P611" l="1"/>
  <c r="W610"/>
  <c r="AE610"/>
  <c r="AP609"/>
  <c r="Y620"/>
  <c r="AT620" s="1"/>
  <c r="R621"/>
  <c r="O609"/>
  <c r="V608"/>
  <c r="AA608" s="1"/>
  <c r="P612" l="1"/>
  <c r="W611"/>
  <c r="AE611"/>
  <c r="AP610"/>
  <c r="V609"/>
  <c r="AA609" s="1"/>
  <c r="O610"/>
  <c r="Y621"/>
  <c r="AT621" s="1"/>
  <c r="R622"/>
  <c r="P613" l="1"/>
  <c r="W612"/>
  <c r="AE612"/>
  <c r="AP611"/>
  <c r="V610"/>
  <c r="AA610" s="1"/>
  <c r="O611"/>
  <c r="Y622"/>
  <c r="AT622" s="1"/>
  <c r="R623"/>
  <c r="P614" l="1"/>
  <c r="W613"/>
  <c r="AE613"/>
  <c r="AP612"/>
  <c r="Y623"/>
  <c r="AT623" s="1"/>
  <c r="R624"/>
  <c r="V611"/>
  <c r="AA611" s="1"/>
  <c r="O612"/>
  <c r="Y624" l="1"/>
  <c r="AT624" s="1"/>
  <c r="R625"/>
  <c r="W614"/>
  <c r="P615"/>
  <c r="AE614"/>
  <c r="AP613"/>
  <c r="V612"/>
  <c r="AA612" s="1"/>
  <c r="O613"/>
  <c r="R626" l="1"/>
  <c r="Y625"/>
  <c r="AT625" s="1"/>
  <c r="P616"/>
  <c r="W615"/>
  <c r="AE615"/>
  <c r="AP614"/>
  <c r="V613"/>
  <c r="AA613" s="1"/>
  <c r="O614"/>
  <c r="R627" l="1"/>
  <c r="Y626"/>
  <c r="AT626" s="1"/>
  <c r="P617"/>
  <c r="W616"/>
  <c r="AE616"/>
  <c r="AP615"/>
  <c r="O615"/>
  <c r="V614"/>
  <c r="AA614" s="1"/>
  <c r="R628" l="1"/>
  <c r="Y627"/>
  <c r="AT627" s="1"/>
  <c r="P618"/>
  <c r="W617"/>
  <c r="AE617"/>
  <c r="AP616"/>
  <c r="V615"/>
  <c r="AA615" s="1"/>
  <c r="O616"/>
  <c r="Y628" l="1"/>
  <c r="AT628" s="1"/>
  <c r="R629"/>
  <c r="P619"/>
  <c r="W618"/>
  <c r="AE618"/>
  <c r="AP617"/>
  <c r="V616"/>
  <c r="AA616" s="1"/>
  <c r="O617"/>
  <c r="R630" l="1"/>
  <c r="Y629"/>
  <c r="AT629" s="1"/>
  <c r="W619"/>
  <c r="P620"/>
  <c r="AE619"/>
  <c r="AP618"/>
  <c r="O618"/>
  <c r="V617"/>
  <c r="AA617" s="1"/>
  <c r="Y630" l="1"/>
  <c r="AT630" s="1"/>
  <c r="R631"/>
  <c r="P621"/>
  <c r="W620"/>
  <c r="AE620"/>
  <c r="AP619"/>
  <c r="O619"/>
  <c r="V618"/>
  <c r="AA618" s="1"/>
  <c r="Y631" l="1"/>
  <c r="AT631" s="1"/>
  <c r="R632"/>
  <c r="W621"/>
  <c r="P622"/>
  <c r="AE621"/>
  <c r="AP620"/>
  <c r="V619"/>
  <c r="AA619" s="1"/>
  <c r="O620"/>
  <c r="Y632" l="1"/>
  <c r="AT632" s="1"/>
  <c r="R633"/>
  <c r="W622"/>
  <c r="P623"/>
  <c r="AE622"/>
  <c r="AP621"/>
  <c r="O621"/>
  <c r="V620"/>
  <c r="AA620" s="1"/>
  <c r="Y633" l="1"/>
  <c r="AT633" s="1"/>
  <c r="R634"/>
  <c r="W623"/>
  <c r="P624"/>
  <c r="AE623"/>
  <c r="AP622"/>
  <c r="V621"/>
  <c r="AA621" s="1"/>
  <c r="O622"/>
  <c r="Y634" l="1"/>
  <c r="AT634" s="1"/>
  <c r="R635"/>
  <c r="W624"/>
  <c r="P625"/>
  <c r="AE624"/>
  <c r="AE625" s="1"/>
  <c r="AE626" s="1"/>
  <c r="AE627" s="1"/>
  <c r="AE628" s="1"/>
  <c r="AE629" s="1"/>
  <c r="AE630" s="1"/>
  <c r="AE631" s="1"/>
  <c r="AE632" s="1"/>
  <c r="AE633" s="1"/>
  <c r="AE634" s="1"/>
  <c r="AE635" s="1"/>
  <c r="AE636" s="1"/>
  <c r="AE637" s="1"/>
  <c r="AE638" s="1"/>
  <c r="AE639" s="1"/>
  <c r="AE640" s="1"/>
  <c r="AE641" s="1"/>
  <c r="AE642" s="1"/>
  <c r="AE643" s="1"/>
  <c r="AE644" s="1"/>
  <c r="AE645" s="1"/>
  <c r="AE646" s="1"/>
  <c r="AE647" s="1"/>
  <c r="AE648" s="1"/>
  <c r="AE649" s="1"/>
  <c r="AE650" s="1"/>
  <c r="AE651" s="1"/>
  <c r="AE652" s="1"/>
  <c r="AE653" s="1"/>
  <c r="AE654" s="1"/>
  <c r="AE655" s="1"/>
  <c r="AE656" s="1"/>
  <c r="AE657" s="1"/>
  <c r="AE658" s="1"/>
  <c r="AE659" s="1"/>
  <c r="AE660" s="1"/>
  <c r="AE661" s="1"/>
  <c r="AE662" s="1"/>
  <c r="AE663" s="1"/>
  <c r="AE664" s="1"/>
  <c r="AE665" s="1"/>
  <c r="AE666" s="1"/>
  <c r="AE667" s="1"/>
  <c r="AE668" s="1"/>
  <c r="AE669" s="1"/>
  <c r="AE670" s="1"/>
  <c r="AE671" s="1"/>
  <c r="AE672" s="1"/>
  <c r="AE673" s="1"/>
  <c r="AE674" s="1"/>
  <c r="AE675" s="1"/>
  <c r="AE676" s="1"/>
  <c r="AE677" s="1"/>
  <c r="AE678" s="1"/>
  <c r="AE679" s="1"/>
  <c r="AE680" s="1"/>
  <c r="AE681" s="1"/>
  <c r="AE682" s="1"/>
  <c r="AE683" s="1"/>
  <c r="AE684" s="1"/>
  <c r="AE685" s="1"/>
  <c r="AE686" s="1"/>
  <c r="AE687" s="1"/>
  <c r="AE688" s="1"/>
  <c r="AE689" s="1"/>
  <c r="AE690" s="1"/>
  <c r="AE691" s="1"/>
  <c r="AE692" s="1"/>
  <c r="AE693" s="1"/>
  <c r="AE694" s="1"/>
  <c r="AE695" s="1"/>
  <c r="AP623"/>
  <c r="V622"/>
  <c r="AA622" s="1"/>
  <c r="O623"/>
  <c r="AE696" l="1"/>
  <c r="Y635"/>
  <c r="AT635" s="1"/>
  <c r="R636"/>
  <c r="P626"/>
  <c r="W625"/>
  <c r="AP625" s="1"/>
  <c r="AP624"/>
  <c r="V623"/>
  <c r="AA623" s="1"/>
  <c r="O624"/>
  <c r="AE697" l="1"/>
  <c r="Y636"/>
  <c r="AT636" s="1"/>
  <c r="R637"/>
  <c r="W626"/>
  <c r="AP626" s="1"/>
  <c r="P627"/>
  <c r="V624"/>
  <c r="AA624" s="1"/>
  <c r="O625"/>
  <c r="AE698" l="1"/>
  <c r="Y637"/>
  <c r="AT637" s="1"/>
  <c r="R638"/>
  <c r="P628"/>
  <c r="W627"/>
  <c r="AP627" s="1"/>
  <c r="V625"/>
  <c r="AA625" s="1"/>
  <c r="O626"/>
  <c r="AE699" l="1"/>
  <c r="Y638"/>
  <c r="AT638" s="1"/>
  <c r="R639"/>
  <c r="W628"/>
  <c r="AP628" s="1"/>
  <c r="P629"/>
  <c r="O627"/>
  <c r="V626"/>
  <c r="AA626" s="1"/>
  <c r="AE700" l="1"/>
  <c r="Y639"/>
  <c r="AT639" s="1"/>
  <c r="R640"/>
  <c r="P630"/>
  <c r="W629"/>
  <c r="AP629" s="1"/>
  <c r="V627"/>
  <c r="AA627" s="1"/>
  <c r="O628"/>
  <c r="AE701" l="1"/>
  <c r="Y640"/>
  <c r="AT640" s="1"/>
  <c r="R641"/>
  <c r="W630"/>
  <c r="AP630" s="1"/>
  <c r="P631"/>
  <c r="V628"/>
  <c r="AA628" s="1"/>
  <c r="O629"/>
  <c r="AE702" l="1"/>
  <c r="Y641"/>
  <c r="AT641" s="1"/>
  <c r="R642"/>
  <c r="W631"/>
  <c r="AP631" s="1"/>
  <c r="P632"/>
  <c r="V629"/>
  <c r="AA629" s="1"/>
  <c r="O630"/>
  <c r="AE703" l="1"/>
  <c r="Y642"/>
  <c r="AT642" s="1"/>
  <c r="R643"/>
  <c r="W632"/>
  <c r="AP632" s="1"/>
  <c r="P633"/>
  <c r="O631"/>
  <c r="V630"/>
  <c r="AA630" s="1"/>
  <c r="R644" l="1"/>
  <c r="Y643"/>
  <c r="AT643" s="1"/>
  <c r="P634"/>
  <c r="W633"/>
  <c r="AP633" s="1"/>
  <c r="V631"/>
  <c r="AA631" s="1"/>
  <c r="O632"/>
  <c r="R645" l="1"/>
  <c r="Y644"/>
  <c r="AT644" s="1"/>
  <c r="W634"/>
  <c r="AP634" s="1"/>
  <c r="P635"/>
  <c r="V632"/>
  <c r="AA632" s="1"/>
  <c r="O633"/>
  <c r="R646" l="1"/>
  <c r="Y645"/>
  <c r="AT645" s="1"/>
  <c r="P636"/>
  <c r="W635"/>
  <c r="AP635" s="1"/>
  <c r="V633"/>
  <c r="AA633" s="1"/>
  <c r="O634"/>
  <c r="R647" l="1"/>
  <c r="Y646"/>
  <c r="AT646" s="1"/>
  <c r="W636"/>
  <c r="AP636" s="1"/>
  <c r="P637"/>
  <c r="V634"/>
  <c r="AA634" s="1"/>
  <c r="O635"/>
  <c r="R648" l="1"/>
  <c r="Y647"/>
  <c r="AT647" s="1"/>
  <c r="W637"/>
  <c r="AP637" s="1"/>
  <c r="P638"/>
  <c r="O636"/>
  <c r="V635"/>
  <c r="AA635" s="1"/>
  <c r="R649" l="1"/>
  <c r="Y648"/>
  <c r="AT648" s="1"/>
  <c r="W638"/>
  <c r="AP638" s="1"/>
  <c r="P639"/>
  <c r="V636"/>
  <c r="AA636" s="1"/>
  <c r="O637"/>
  <c r="Y649" l="1"/>
  <c r="AT649" s="1"/>
  <c r="R650"/>
  <c r="W639"/>
  <c r="AP639" s="1"/>
  <c r="P640"/>
  <c r="V637"/>
  <c r="AA637" s="1"/>
  <c r="O638"/>
  <c r="Y650" l="1"/>
  <c r="AT650" s="1"/>
  <c r="R651"/>
  <c r="W640"/>
  <c r="AP640" s="1"/>
  <c r="P641"/>
  <c r="O639"/>
  <c r="V638"/>
  <c r="AA638" s="1"/>
  <c r="Y651" l="1"/>
  <c r="AT651" s="1"/>
  <c r="R652"/>
  <c r="W641"/>
  <c r="AP641" s="1"/>
  <c r="P642"/>
  <c r="V639"/>
  <c r="AA639" s="1"/>
  <c r="O640"/>
  <c r="R653" l="1"/>
  <c r="Y652"/>
  <c r="AT652" s="1"/>
  <c r="W642"/>
  <c r="AP642" s="1"/>
  <c r="P643"/>
  <c r="V640"/>
  <c r="AA640" s="1"/>
  <c r="O641"/>
  <c r="Y653" l="1"/>
  <c r="AT653" s="1"/>
  <c r="R654"/>
  <c r="P644"/>
  <c r="W643"/>
  <c r="AP643" s="1"/>
  <c r="V641"/>
  <c r="AA641" s="1"/>
  <c r="O642"/>
  <c r="Y654" l="1"/>
  <c r="AT654" s="1"/>
  <c r="R655"/>
  <c r="W644"/>
  <c r="AP644" s="1"/>
  <c r="P645"/>
  <c r="V642"/>
  <c r="AA642" s="1"/>
  <c r="O643"/>
  <c r="Y655" l="1"/>
  <c r="AT655" s="1"/>
  <c r="R656"/>
  <c r="W645"/>
  <c r="AP645" s="1"/>
  <c r="P646"/>
  <c r="V643"/>
  <c r="AA643" s="1"/>
  <c r="O644"/>
  <c r="R657" l="1"/>
  <c r="Y656"/>
  <c r="AT656" s="1"/>
  <c r="W646"/>
  <c r="AP646" s="1"/>
  <c r="P647"/>
  <c r="V644"/>
  <c r="AA644" s="1"/>
  <c r="O645"/>
  <c r="Y657" l="1"/>
  <c r="AT657" s="1"/>
  <c r="R658"/>
  <c r="P648"/>
  <c r="W647"/>
  <c r="AP647" s="1"/>
  <c r="V645"/>
  <c r="AA645" s="1"/>
  <c r="O646"/>
  <c r="Y658" l="1"/>
  <c r="AT658" s="1"/>
  <c r="R659"/>
  <c r="W648"/>
  <c r="AP648" s="1"/>
  <c r="P649"/>
  <c r="V646"/>
  <c r="AA646" s="1"/>
  <c r="O647"/>
  <c r="Y659" l="1"/>
  <c r="AT659" s="1"/>
  <c r="R660"/>
  <c r="P650"/>
  <c r="W649"/>
  <c r="AP649" s="1"/>
  <c r="V647"/>
  <c r="AA647" s="1"/>
  <c r="O648"/>
  <c r="R661" l="1"/>
  <c r="Y660"/>
  <c r="AT660" s="1"/>
  <c r="W650"/>
  <c r="AP650" s="1"/>
  <c r="P651"/>
  <c r="O649"/>
  <c r="V648"/>
  <c r="AA648" s="1"/>
  <c r="Y661" l="1"/>
  <c r="AT661" s="1"/>
  <c r="R662"/>
  <c r="P652"/>
  <c r="W651"/>
  <c r="AP651" s="1"/>
  <c r="V649"/>
  <c r="AA649" s="1"/>
  <c r="O650"/>
  <c r="R663" l="1"/>
  <c r="Y662"/>
  <c r="AT662" s="1"/>
  <c r="W652"/>
  <c r="AP652" s="1"/>
  <c r="P653"/>
  <c r="O651"/>
  <c r="V650"/>
  <c r="AA650" s="1"/>
  <c r="Y663" l="1"/>
  <c r="AT663" s="1"/>
  <c r="R664"/>
  <c r="P654"/>
  <c r="W653"/>
  <c r="AP653" s="1"/>
  <c r="V651"/>
  <c r="AA651" s="1"/>
  <c r="O652"/>
  <c r="Y664" l="1"/>
  <c r="AT664" s="1"/>
  <c r="R665"/>
  <c r="W654"/>
  <c r="AP654" s="1"/>
  <c r="P655"/>
  <c r="O653"/>
  <c r="V652"/>
  <c r="AA652" s="1"/>
  <c r="Y665" l="1"/>
  <c r="AT665" s="1"/>
  <c r="R666"/>
  <c r="P656"/>
  <c r="W655"/>
  <c r="AP655" s="1"/>
  <c r="O654"/>
  <c r="V653"/>
  <c r="AA653" s="1"/>
  <c r="Y666" l="1"/>
  <c r="AT666" s="1"/>
  <c r="R667"/>
  <c r="W656"/>
  <c r="AP656" s="1"/>
  <c r="P657"/>
  <c r="V654"/>
  <c r="AA654" s="1"/>
  <c r="O655"/>
  <c r="Y667" l="1"/>
  <c r="AT667" s="1"/>
  <c r="R668"/>
  <c r="P658"/>
  <c r="W657"/>
  <c r="AP657" s="1"/>
  <c r="V655"/>
  <c r="AA655" s="1"/>
  <c r="O656"/>
  <c r="R669" l="1"/>
  <c r="Y668"/>
  <c r="AT668" s="1"/>
  <c r="W658"/>
  <c r="AP658" s="1"/>
  <c r="P659"/>
  <c r="O657"/>
  <c r="V656"/>
  <c r="AA656" s="1"/>
  <c r="R670" l="1"/>
  <c r="Y669"/>
  <c r="AT669" s="1"/>
  <c r="W659"/>
  <c r="AP659" s="1"/>
  <c r="P660"/>
  <c r="V657"/>
  <c r="AA657" s="1"/>
  <c r="O658"/>
  <c r="R671" l="1"/>
  <c r="Y670"/>
  <c r="AT670" s="1"/>
  <c r="P661"/>
  <c r="W660"/>
  <c r="AP660" s="1"/>
  <c r="V658"/>
  <c r="AA658" s="1"/>
  <c r="O659"/>
  <c r="R672" l="1"/>
  <c r="Y671"/>
  <c r="AT671" s="1"/>
  <c r="W661"/>
  <c r="AP661" s="1"/>
  <c r="P662"/>
  <c r="O660"/>
  <c r="V659"/>
  <c r="AA659" s="1"/>
  <c r="R673" l="1"/>
  <c r="Y672"/>
  <c r="AT672" s="1"/>
  <c r="W662"/>
  <c r="AP662" s="1"/>
  <c r="P663"/>
  <c r="V660"/>
  <c r="AA660" s="1"/>
  <c r="O661"/>
  <c r="Y673" l="1"/>
  <c r="AT673" s="1"/>
  <c r="R674"/>
  <c r="W663"/>
  <c r="AP663" s="1"/>
  <c r="P664"/>
  <c r="O662"/>
  <c r="V661"/>
  <c r="AA661" s="1"/>
  <c r="Y674" l="1"/>
  <c r="AT674" s="1"/>
  <c r="R675"/>
  <c r="W664"/>
  <c r="AP664" s="1"/>
  <c r="P665"/>
  <c r="O663"/>
  <c r="V662"/>
  <c r="AA662" s="1"/>
  <c r="Y675" l="1"/>
  <c r="AT675" s="1"/>
  <c r="R676"/>
  <c r="W665"/>
  <c r="AP665" s="1"/>
  <c r="P666"/>
  <c r="V663"/>
  <c r="AA663" s="1"/>
  <c r="O664"/>
  <c r="R677" l="1"/>
  <c r="Y676"/>
  <c r="AT676" s="1"/>
  <c r="W666"/>
  <c r="AP666" s="1"/>
  <c r="P667"/>
  <c r="V664"/>
  <c r="AA664" s="1"/>
  <c r="O665"/>
  <c r="Y677" l="1"/>
  <c r="AT677" s="1"/>
  <c r="R678"/>
  <c r="P668"/>
  <c r="W667"/>
  <c r="AP667" s="1"/>
  <c r="V665"/>
  <c r="AA665" s="1"/>
  <c r="O666"/>
  <c r="Y678" l="1"/>
  <c r="AT678" s="1"/>
  <c r="R679"/>
  <c r="W668"/>
  <c r="AP668" s="1"/>
  <c r="P669"/>
  <c r="V666"/>
  <c r="AA666" s="1"/>
  <c r="O667"/>
  <c r="R680" l="1"/>
  <c r="Y679"/>
  <c r="AT679" s="1"/>
  <c r="W669"/>
  <c r="AP669" s="1"/>
  <c r="P670"/>
  <c r="V667"/>
  <c r="AA667" s="1"/>
  <c r="O668"/>
  <c r="Y680" l="1"/>
  <c r="AT680" s="1"/>
  <c r="R681"/>
  <c r="P671"/>
  <c r="W670"/>
  <c r="AP670" s="1"/>
  <c r="O669"/>
  <c r="V668"/>
  <c r="AA668" s="1"/>
  <c r="R682" l="1"/>
  <c r="Y681"/>
  <c r="AT681" s="1"/>
  <c r="P672"/>
  <c r="W671"/>
  <c r="O670"/>
  <c r="V669"/>
  <c r="AA669" s="1"/>
  <c r="V670" l="1"/>
  <c r="AA670" s="1"/>
  <c r="O671"/>
  <c r="Y682"/>
  <c r="AT682" s="1"/>
  <c r="R683"/>
  <c r="W672"/>
  <c r="P673"/>
  <c r="AP671"/>
  <c r="V671" l="1"/>
  <c r="AA671" s="1"/>
  <c r="O672"/>
  <c r="Y683"/>
  <c r="AT683" s="1"/>
  <c r="R684"/>
  <c r="AP672"/>
  <c r="P674"/>
  <c r="W673"/>
  <c r="O673" l="1"/>
  <c r="V672"/>
  <c r="AA672" s="1"/>
  <c r="Y684"/>
  <c r="AT684" s="1"/>
  <c r="R685"/>
  <c r="P675"/>
  <c r="W674"/>
  <c r="AP673"/>
  <c r="O674" l="1"/>
  <c r="V673"/>
  <c r="AA673" s="1"/>
  <c r="R686"/>
  <c r="Y685"/>
  <c r="AT685" s="1"/>
  <c r="W675"/>
  <c r="P676"/>
  <c r="AP674"/>
  <c r="O675" l="1"/>
  <c r="V674"/>
  <c r="AA674" s="1"/>
  <c r="Y686"/>
  <c r="AT686" s="1"/>
  <c r="R687"/>
  <c r="AP675"/>
  <c r="P677"/>
  <c r="W676"/>
  <c r="O676" l="1"/>
  <c r="V675"/>
  <c r="AA675" s="1"/>
  <c r="Y687"/>
  <c r="AT687" s="1"/>
  <c r="R688"/>
  <c r="AP676"/>
  <c r="W677"/>
  <c r="P678"/>
  <c r="V676" l="1"/>
  <c r="AA676" s="1"/>
  <c r="O677"/>
  <c r="R689"/>
  <c r="Y688"/>
  <c r="AT688" s="1"/>
  <c r="AP677"/>
  <c r="W678"/>
  <c r="P679"/>
  <c r="O678" l="1"/>
  <c r="V677"/>
  <c r="AA677" s="1"/>
  <c r="R690"/>
  <c r="Y689"/>
  <c r="AT689" s="1"/>
  <c r="AP678"/>
  <c r="P680"/>
  <c r="W679"/>
  <c r="O679" l="1"/>
  <c r="V678"/>
  <c r="AA678" s="1"/>
  <c r="Y690"/>
  <c r="AT690" s="1"/>
  <c r="R691"/>
  <c r="P681"/>
  <c r="W680"/>
  <c r="AP679"/>
  <c r="V679" l="1"/>
  <c r="AA679" s="1"/>
  <c r="O680"/>
  <c r="R692"/>
  <c r="Y691"/>
  <c r="AT691" s="1"/>
  <c r="W681"/>
  <c r="P682"/>
  <c r="AP680"/>
  <c r="V680" l="1"/>
  <c r="AA680" s="1"/>
  <c r="O681"/>
  <c r="R693"/>
  <c r="Y692"/>
  <c r="AT692" s="1"/>
  <c r="AP681"/>
  <c r="P683"/>
  <c r="W682"/>
  <c r="O682" l="1"/>
  <c r="V681"/>
  <c r="AA681" s="1"/>
  <c r="Y693"/>
  <c r="AT693" s="1"/>
  <c r="R694"/>
  <c r="P684"/>
  <c r="W683"/>
  <c r="AP682"/>
  <c r="Y694" l="1"/>
  <c r="AT694" s="1"/>
  <c r="R695"/>
  <c r="V682"/>
  <c r="AA682" s="1"/>
  <c r="O683"/>
  <c r="W684"/>
  <c r="P685"/>
  <c r="AP683"/>
  <c r="Y695" l="1"/>
  <c r="AT695" s="1"/>
  <c r="R696"/>
  <c r="O684"/>
  <c r="V683"/>
  <c r="AA683" s="1"/>
  <c r="AP684"/>
  <c r="W685"/>
  <c r="P686"/>
  <c r="R697" l="1"/>
  <c r="Y696"/>
  <c r="AT696" s="1"/>
  <c r="O685"/>
  <c r="V684"/>
  <c r="AA684" s="1"/>
  <c r="AP685"/>
  <c r="W686"/>
  <c r="P687"/>
  <c r="Y697" l="1"/>
  <c r="AT697" s="1"/>
  <c r="R698"/>
  <c r="O686"/>
  <c r="V685"/>
  <c r="AA685" s="1"/>
  <c r="AP686"/>
  <c r="P688"/>
  <c r="W687"/>
  <c r="Y698" l="1"/>
  <c r="AT698" s="1"/>
  <c r="R699"/>
  <c r="V686"/>
  <c r="AA686" s="1"/>
  <c r="O687"/>
  <c r="W688"/>
  <c r="P689"/>
  <c r="AP687"/>
  <c r="Y699" l="1"/>
  <c r="AT699" s="1"/>
  <c r="R700"/>
  <c r="V687"/>
  <c r="AA687" s="1"/>
  <c r="O688"/>
  <c r="AP688"/>
  <c r="P690"/>
  <c r="W689"/>
  <c r="Y700" l="1"/>
  <c r="AT700" s="1"/>
  <c r="R701"/>
  <c r="V688"/>
  <c r="AA688" s="1"/>
  <c r="O689"/>
  <c r="W690"/>
  <c r="P691"/>
  <c r="AP689"/>
  <c r="R702" l="1"/>
  <c r="Y701"/>
  <c r="AT701" s="1"/>
  <c r="V689"/>
  <c r="AA689" s="1"/>
  <c r="O690"/>
  <c r="AP690"/>
  <c r="P692"/>
  <c r="W691"/>
  <c r="Y702" l="1"/>
  <c r="AT702" s="1"/>
  <c r="R703"/>
  <c r="V690"/>
  <c r="AA690" s="1"/>
  <c r="O691"/>
  <c r="W692"/>
  <c r="P693"/>
  <c r="AP691"/>
  <c r="Y703" l="1"/>
  <c r="AT703" s="1"/>
  <c r="R704"/>
  <c r="O692"/>
  <c r="V691"/>
  <c r="AA691" s="1"/>
  <c r="AP692"/>
  <c r="W693"/>
  <c r="P694"/>
  <c r="Y704" l="1"/>
  <c r="AT704" s="1"/>
  <c r="R705"/>
  <c r="V692"/>
  <c r="AA692" s="1"/>
  <c r="O693"/>
  <c r="W694"/>
  <c r="P695"/>
  <c r="AP693"/>
  <c r="AP694"/>
  <c r="R706" l="1"/>
  <c r="Y705"/>
  <c r="AT705" s="1"/>
  <c r="O694"/>
  <c r="V693"/>
  <c r="AA693" s="1"/>
  <c r="P696"/>
  <c r="W695"/>
  <c r="AP695" s="1"/>
  <c r="Y706" l="1"/>
  <c r="AT706" s="1"/>
  <c r="R707"/>
  <c r="V694"/>
  <c r="AA694" s="1"/>
  <c r="O695"/>
  <c r="P697"/>
  <c r="W696"/>
  <c r="AP696" s="1"/>
  <c r="R708" l="1"/>
  <c r="Y707"/>
  <c r="AT707" s="1"/>
  <c r="O696"/>
  <c r="V695"/>
  <c r="AA695" s="1"/>
  <c r="W697"/>
  <c r="AP697" s="1"/>
  <c r="P698"/>
  <c r="Y708" l="1"/>
  <c r="AT708" s="1"/>
  <c r="R709"/>
  <c r="V696"/>
  <c r="AA696" s="1"/>
  <c r="O697"/>
  <c r="W698"/>
  <c r="AP698" s="1"/>
  <c r="P699"/>
  <c r="R710" l="1"/>
  <c r="Y709"/>
  <c r="AT709" s="1"/>
  <c r="V697"/>
  <c r="AA697" s="1"/>
  <c r="O698"/>
  <c r="P700"/>
  <c r="W699"/>
  <c r="AP699" s="1"/>
  <c r="R711" l="1"/>
  <c r="Y710"/>
  <c r="AT710" s="1"/>
  <c r="V698"/>
  <c r="AA698" s="1"/>
  <c r="O699"/>
  <c r="P701"/>
  <c r="W700"/>
  <c r="AP700" s="1"/>
  <c r="Y711" l="1"/>
  <c r="AT711" s="1"/>
  <c r="R712"/>
  <c r="V699"/>
  <c r="AA699" s="1"/>
  <c r="O700"/>
  <c r="P702"/>
  <c r="W701"/>
  <c r="AP701" s="1"/>
  <c r="Y712" l="1"/>
  <c r="AT712" s="1"/>
  <c r="R713"/>
  <c r="O701"/>
  <c r="V700"/>
  <c r="AA700" s="1"/>
  <c r="W702"/>
  <c r="AP702" s="1"/>
  <c r="P703"/>
  <c r="Y713" l="1"/>
  <c r="AT713" s="1"/>
  <c r="R714"/>
  <c r="W703"/>
  <c r="AP703" s="1"/>
  <c r="P704"/>
  <c r="V701"/>
  <c r="AA701" s="1"/>
  <c r="O702"/>
  <c r="Y714" l="1"/>
  <c r="AT714" s="1"/>
  <c r="R715"/>
  <c r="P705"/>
  <c r="W704"/>
  <c r="AP704" s="1"/>
  <c r="V702"/>
  <c r="AA702" s="1"/>
  <c r="O703"/>
  <c r="R716" l="1"/>
  <c r="Y716" s="1"/>
  <c r="AT716" s="1"/>
  <c r="Y715"/>
  <c r="AT715" s="1"/>
  <c r="P706"/>
  <c r="W705"/>
  <c r="AP705" s="1"/>
  <c r="V703"/>
  <c r="AA703" s="1"/>
  <c r="O704"/>
  <c r="W706" l="1"/>
  <c r="AP706" s="1"/>
  <c r="P707"/>
  <c r="O705"/>
  <c r="V704"/>
  <c r="AA704" s="1"/>
  <c r="P708" l="1"/>
  <c r="W707"/>
  <c r="AP707" s="1"/>
  <c r="V705"/>
  <c r="AA705" s="1"/>
  <c r="O706"/>
  <c r="W708" l="1"/>
  <c r="AP708" s="1"/>
  <c r="P709"/>
  <c r="V706"/>
  <c r="AA706" s="1"/>
  <c r="O707"/>
  <c r="W709" l="1"/>
  <c r="AP709" s="1"/>
  <c r="P710"/>
  <c r="V707"/>
  <c r="AA707" s="1"/>
  <c r="O708"/>
  <c r="W710" l="1"/>
  <c r="AP710" s="1"/>
  <c r="P711"/>
  <c r="V708"/>
  <c r="AA708" s="1"/>
  <c r="O709"/>
  <c r="P712" l="1"/>
  <c r="W711"/>
  <c r="AP711" s="1"/>
  <c r="O710"/>
  <c r="V709"/>
  <c r="AA709" s="1"/>
  <c r="W712" l="1"/>
  <c r="AP712" s="1"/>
  <c r="P713"/>
  <c r="V710"/>
  <c r="AA710" s="1"/>
  <c r="O711"/>
  <c r="P714" l="1"/>
  <c r="W713"/>
  <c r="AP713" s="1"/>
  <c r="V711"/>
  <c r="AA711" s="1"/>
  <c r="O712"/>
  <c r="W714" l="1"/>
  <c r="AP714" s="1"/>
  <c r="P715"/>
  <c r="O713"/>
  <c r="V712"/>
  <c r="AA712" s="1"/>
  <c r="W715" l="1"/>
  <c r="AP715" s="1"/>
  <c r="P716"/>
  <c r="W716" s="1"/>
  <c r="AP716" s="1"/>
  <c r="V713"/>
  <c r="AA713" s="1"/>
  <c r="O714"/>
  <c r="V714" l="1"/>
  <c r="AA714" s="1"/>
  <c r="O715"/>
  <c r="V715" l="1"/>
  <c r="AA715" s="1"/>
  <c r="O716"/>
  <c r="V716" s="1"/>
  <c r="AA716" s="1"/>
</calcChain>
</file>

<file path=xl/connections.xml><?xml version="1.0" encoding="utf-8"?>
<connections xmlns="http://schemas.openxmlformats.org/spreadsheetml/2006/main">
  <connection id="1" name="data" type="6" refreshedVersion="3" background="1" saveData="1">
    <textPr codePage="936" sourceFile="C:\Users\lenovo\Desktop\data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连接" type="4" refreshedVersion="3" background="1" saveData="1">
    <webPr sourceData="1" parsePre="1" consecutive="1" xl2000="1" url="http://www3.pf-x.net/~nkymy/gc_card_db" htmlTables="1"/>
  </connection>
</connections>
</file>

<file path=xl/sharedStrings.xml><?xml version="1.0" encoding="utf-8"?>
<sst xmlns="http://schemas.openxmlformats.org/spreadsheetml/2006/main" count="3306" uniqueCount="885">
  <si>
    <t>属性</t>
  </si>
  <si>
    <t>レア</t>
  </si>
  <si>
    <t>生息地</t>
  </si>
  <si>
    <t>シンボル</t>
  </si>
  <si>
    <t>HP</t>
  </si>
  <si>
    <t>MP</t>
  </si>
  <si>
    <t>攻撃力</t>
  </si>
  <si>
    <t>防御力</t>
  </si>
  <si>
    <t>素早さ</t>
  </si>
  <si>
    <t>賢さ</t>
  </si>
  <si>
    <t>名前</t>
    <phoneticPr fontId="1" type="noConversion"/>
  </si>
  <si>
    <t>最強本命スペクター</t>
  </si>
  <si>
    <t>☆５金</t>
  </si>
  <si>
    <t>コロ報酬</t>
  </si>
  <si>
    <t>無</t>
  </si>
  <si>
    <t>特別配信</t>
  </si>
  <si>
    <t>イブリース</t>
  </si>
  <si>
    <t>☆５</t>
  </si>
  <si>
    <t>火山(夜)</t>
  </si>
  <si>
    <t>人型</t>
  </si>
  <si>
    <t>最強パンドラ</t>
  </si>
  <si>
    <t>光</t>
  </si>
  <si>
    <t>最強ゴルベーザ</t>
  </si>
  <si>
    <t>闇</t>
  </si>
  <si>
    <t>最強マルコシアス</t>
  </si>
  <si>
    <t>機</t>
  </si>
  <si>
    <t>火</t>
  </si>
  <si>
    <t>招待特典</t>
  </si>
  <si>
    <t>最強ウングル</t>
  </si>
  <si>
    <t>最強カーリー</t>
  </si>
  <si>
    <t>最強アヌビス</t>
  </si>
  <si>
    <t>死</t>
  </si>
  <si>
    <t>最強プーカ</t>
  </si>
  <si>
    <t>☆５銀</t>
  </si>
  <si>
    <t>最強ガンダルヴァ</t>
  </si>
  <si>
    <t>風</t>
  </si>
  <si>
    <t>最強ベヒモス</t>
  </si>
  <si>
    <t>土</t>
  </si>
  <si>
    <t>平原(夜)</t>
  </si>
  <si>
    <t>浮遊体</t>
  </si>
  <si>
    <t>最強蛇姫ラミア</t>
  </si>
  <si>
    <t>毒</t>
  </si>
  <si>
    <t>最強アグニ</t>
  </si>
  <si>
    <t>最強クトゥルフ</t>
  </si>
  <si>
    <t>獣</t>
  </si>
  <si>
    <t>ガンダルヴァ</t>
  </si>
  <si>
    <t>海</t>
  </si>
  <si>
    <t>魚人</t>
  </si>
  <si>
    <t>最強エティン</t>
  </si>
  <si>
    <t>最強モリガン</t>
  </si>
  <si>
    <t>最強ギルガメッシュ</t>
  </si>
  <si>
    <t>雷</t>
  </si>
  <si>
    <t>最強バハムート</t>
  </si>
  <si>
    <t>巨獣</t>
  </si>
  <si>
    <t>水</t>
  </si>
  <si>
    <t>女性</t>
  </si>
  <si>
    <t>神々のヴィマーナ</t>
  </si>
  <si>
    <t>☆５銅</t>
  </si>
  <si>
    <t>竜</t>
  </si>
  <si>
    <t>最強バルバリシア</t>
  </si>
  <si>
    <t>クトゥルフ</t>
  </si>
  <si>
    <t>魚</t>
  </si>
  <si>
    <t>最強スカルミリョーネ</t>
  </si>
  <si>
    <t>ゴルベーザ</t>
  </si>
  <si>
    <t>砂漠(限)</t>
  </si>
  <si>
    <t>巨人</t>
  </si>
  <si>
    <t>最強トール</t>
  </si>
  <si>
    <t>最強シヴァ</t>
  </si>
  <si>
    <t>最強カリュブディス</t>
  </si>
  <si>
    <t>最強フォルトナ</t>
  </si>
  <si>
    <t>ギルガメッシュ(FFV)</t>
  </si>
  <si>
    <t>カーリー</t>
  </si>
  <si>
    <t>砂漠</t>
  </si>
  <si>
    <t>神龍</t>
  </si>
  <si>
    <t>人魚</t>
  </si>
  <si>
    <t>カーミラ</t>
  </si>
  <si>
    <t>鳥</t>
  </si>
  <si>
    <t>最強チャリオット</t>
  </si>
  <si>
    <t>最強雷帝</t>
  </si>
  <si>
    <t>ルビカンテ</t>
  </si>
  <si>
    <t>火山(限)</t>
  </si>
  <si>
    <t>カイナッツォ</t>
  </si>
  <si>
    <t>平原(限)</t>
  </si>
  <si>
    <t>最強蛮神イフリート</t>
  </si>
  <si>
    <t>パンドラ</t>
  </si>
  <si>
    <t>マルコシアス</t>
  </si>
  <si>
    <t>最強ヌァザ</t>
  </si>
  <si>
    <t>アパドン</t>
  </si>
  <si>
    <t>ウングル</t>
  </si>
  <si>
    <t>海蛇</t>
  </si>
  <si>
    <t>最強サンタリッチ</t>
  </si>
  <si>
    <t>最強フランケンシュタイン</t>
  </si>
  <si>
    <t>最強風神</t>
  </si>
  <si>
    <t>最強アトラス</t>
  </si>
  <si>
    <t>最強タイタン</t>
  </si>
  <si>
    <t>モリガン</t>
  </si>
  <si>
    <t>雪原</t>
  </si>
  <si>
    <t>アルテミス</t>
  </si>
  <si>
    <t>最強ステュムパリデス</t>
  </si>
  <si>
    <t>プロケル</t>
  </si>
  <si>
    <t>リリス</t>
  </si>
  <si>
    <t>火山</t>
  </si>
  <si>
    <t>プーカ</t>
  </si>
  <si>
    <t>シヴァ</t>
  </si>
  <si>
    <t>トール</t>
  </si>
  <si>
    <t>スライム</t>
  </si>
  <si>
    <t>ギルガメッシュ</t>
  </si>
  <si>
    <t>アグニ</t>
  </si>
  <si>
    <t>最強ヴァルキリー</t>
  </si>
  <si>
    <t>セイレーン</t>
  </si>
  <si>
    <t>ベヒモス</t>
  </si>
  <si>
    <t>最強ヴァンパイアロード</t>
  </si>
  <si>
    <t>ヌァザ</t>
  </si>
  <si>
    <t>ドミニオン</t>
  </si>
  <si>
    <t>スケルス</t>
  </si>
  <si>
    <t>最強リヴァイアサン</t>
  </si>
  <si>
    <t>雷神</t>
  </si>
  <si>
    <t>カリュブディス</t>
  </si>
  <si>
    <t>最強イフリート</t>
  </si>
  <si>
    <t>ミクトランテクートリ</t>
  </si>
  <si>
    <t>最強メフィストフェレス</t>
  </si>
  <si>
    <t>バハムート</t>
  </si>
  <si>
    <t>スカルミリョーネ</t>
  </si>
  <si>
    <t>雪原(限)</t>
  </si>
  <si>
    <t>シュガール</t>
  </si>
  <si>
    <t>雑誌特典</t>
  </si>
  <si>
    <t>平原</t>
  </si>
  <si>
    <t>フランケンシュタイン</t>
  </si>
  <si>
    <t>イズン</t>
  </si>
  <si>
    <t>アトラス</t>
  </si>
  <si>
    <t>フレイヤ</t>
  </si>
  <si>
    <t>最強フェニックス</t>
  </si>
  <si>
    <t>アプサラス</t>
  </si>
  <si>
    <t>ヘスティア</t>
  </si>
  <si>
    <t>風神</t>
  </si>
  <si>
    <t>幻龍ミドガルズオルム</t>
  </si>
  <si>
    <t>蛮神イフリート</t>
  </si>
  <si>
    <t>アイアンメイデン</t>
  </si>
  <si>
    <t>雷帝</t>
  </si>
  <si>
    <t>ヴァルキリー</t>
  </si>
  <si>
    <t>チャリオット</t>
  </si>
  <si>
    <t>リヴァイアサン</t>
  </si>
  <si>
    <t>フェニックス</t>
  </si>
  <si>
    <t>イフリート</t>
  </si>
  <si>
    <t>ヴァンパイアロード</t>
  </si>
  <si>
    <t>メフィストフェレス</t>
  </si>
  <si>
    <t>ステュムパリデス</t>
  </si>
  <si>
    <t>ジャガーノート</t>
  </si>
  <si>
    <t>義理スペクター·強</t>
  </si>
  <si>
    <t>パンドラ·強</t>
  </si>
  <si>
    <t>ウングル·強</t>
  </si>
  <si>
    <t>ルビカンテ·強</t>
  </si>
  <si>
    <t>ガンダルヴァ·強</t>
  </si>
  <si>
    <t>カーリー·強</t>
  </si>
  <si>
    <t>マルコシアス·強</t>
  </si>
  <si>
    <t>ポセイドン·強</t>
  </si>
  <si>
    <t>プーカ·強</t>
  </si>
  <si>
    <t>アヌビス·強</t>
  </si>
  <si>
    <t>ベヒモス·強</t>
  </si>
  <si>
    <t>エティン·強</t>
  </si>
  <si>
    <t>バルバリシア·強</t>
  </si>
  <si>
    <t>ラドン·強</t>
  </si>
  <si>
    <t>モリガン·強</t>
  </si>
  <si>
    <t>蛇姫ラミア·強</t>
  </si>
  <si>
    <t>アグニ·強</t>
  </si>
  <si>
    <t>ギルガメッシュ·強</t>
  </si>
  <si>
    <t>バハムート·強</t>
  </si>
  <si>
    <t>スカルミリョーネ·強</t>
  </si>
  <si>
    <t>クトゥルフ·強</t>
  </si>
  <si>
    <t>カリュブディス·強</t>
  </si>
  <si>
    <t>アイアンメイデン·強</t>
  </si>
  <si>
    <t>トール·強</t>
  </si>
  <si>
    <t>シヴァ·強</t>
  </si>
  <si>
    <t>ヌァザ·強</t>
  </si>
  <si>
    <t>アトラス·強</t>
  </si>
  <si>
    <t>雷帝·強</t>
  </si>
  <si>
    <t>シルバースライム·強</t>
  </si>
  <si>
    <t>風神·強</t>
  </si>
  <si>
    <t>フランケンシュタイン·強</t>
  </si>
  <si>
    <t>チャリオット·強</t>
  </si>
  <si>
    <t>サンタリッチ·強</t>
  </si>
  <si>
    <t>蛮神イフリート·強</t>
  </si>
  <si>
    <t>ヴァルキリー·強</t>
  </si>
  <si>
    <t>ヴァンパイアロード·強</t>
  </si>
  <si>
    <t>ステュムパリデス·強</t>
  </si>
  <si>
    <t>メフィストフェレス·強</t>
  </si>
  <si>
    <t>イフリート·強</t>
  </si>
  <si>
    <t>フェニックス·強</t>
  </si>
  <si>
    <t>最強スフィ·エン</t>
  </si>
  <si>
    <t>ゴルベーザ·中</t>
  </si>
  <si>
    <t>最強バンシー·クリスマス</t>
  </si>
  <si>
    <t>最強バンシー·レクイエム</t>
  </si>
  <si>
    <t>カーリー·中</t>
  </si>
  <si>
    <t>スフィ·エン·強</t>
  </si>
  <si>
    <t>最強フェニ·ブリ</t>
  </si>
  <si>
    <t>ガンダルヴァ·中</t>
  </si>
  <si>
    <t>ヌァザ·中</t>
  </si>
  <si>
    <t>ウングル·中</t>
  </si>
  <si>
    <t>アバドン·中</t>
  </si>
  <si>
    <t>マルコシアス·中</t>
  </si>
  <si>
    <t>パンドラ·中</t>
  </si>
  <si>
    <t>ポセイドン·中</t>
  </si>
  <si>
    <t>アヌビス·中</t>
  </si>
  <si>
    <t>フォルトナ·善</t>
  </si>
  <si>
    <t>フォルトナ·悪</t>
  </si>
  <si>
    <t>最強バンシー·セレナーデ</t>
  </si>
  <si>
    <t>バンシー·レクイエム·強</t>
  </si>
  <si>
    <t>義理スペクター·中</t>
  </si>
  <si>
    <t>プーカ·中</t>
  </si>
  <si>
    <t>スフィンクス·エンプレス</t>
  </si>
  <si>
    <t>スフィ·エン·中</t>
  </si>
  <si>
    <t>バンシー·クリスマス·強</t>
  </si>
  <si>
    <t>モリガン·中</t>
  </si>
  <si>
    <t>フェニ·ブリ·強</t>
  </si>
  <si>
    <t>クトゥルフ·中</t>
  </si>
  <si>
    <t>トール·中</t>
  </si>
  <si>
    <t>エティン·中</t>
  </si>
  <si>
    <t>最強バンシー·ウィッチ</t>
  </si>
  <si>
    <t>ミクトランテクートリ·恐</t>
  </si>
  <si>
    <t>ギルガメッシュ·中</t>
  </si>
  <si>
    <t>最凶アジ·ダカーハ</t>
  </si>
  <si>
    <t>パンプキン·タイタン·強</t>
  </si>
  <si>
    <t>アグニ·中</t>
  </si>
  <si>
    <t>ベヒモス·中</t>
  </si>
  <si>
    <t>蛇姫ラミア·中</t>
  </si>
  <si>
    <t>ラドン·中</t>
  </si>
  <si>
    <t>フェニ·ブリ·中</t>
  </si>
  <si>
    <t>バンシー·セレナーデ</t>
  </si>
  <si>
    <t>ドミニオン·中</t>
  </si>
  <si>
    <t>フェニックス·ブリザード</t>
  </si>
  <si>
    <t>カリュブディス·中</t>
  </si>
  <si>
    <t>バンシー·ウィッチ·強</t>
  </si>
  <si>
    <t>バンシー·セレナーデ·強</t>
  </si>
  <si>
    <t>バハムート·中</t>
  </si>
  <si>
    <t>シヴァ·中</t>
  </si>
  <si>
    <t>バンシー·レクイエム</t>
  </si>
  <si>
    <t>バンシー·レクイエム·中</t>
  </si>
  <si>
    <t>アジ·ダカーハ</t>
  </si>
  <si>
    <t>アイアンメイデン·中</t>
  </si>
  <si>
    <t>プロケル·中</t>
  </si>
  <si>
    <t>バンシー·ウィッチ·中</t>
  </si>
  <si>
    <t>パンプキン·タイタン·中</t>
  </si>
  <si>
    <t>雷帝·中</t>
  </si>
  <si>
    <t>サンタリッチ·中</t>
  </si>
  <si>
    <t>バンシー·クリスマス·中</t>
  </si>
  <si>
    <t>バンシー·セレナーデ·中</t>
  </si>
  <si>
    <t>スケルス·凶</t>
  </si>
  <si>
    <t>アジ·ダカーハ·凶</t>
  </si>
  <si>
    <t>最強パラディウム</t>
    <phoneticPr fontId="1" type="noConversion"/>
  </si>
  <si>
    <t>スライム·弱</t>
    <phoneticPr fontId="1" type="noConversion"/>
  </si>
  <si>
    <t>パラディウム·強</t>
    <phoneticPr fontId="1" type="noConversion"/>
  </si>
  <si>
    <t>パラディウム·中</t>
    <phoneticPr fontId="1" type="noConversion"/>
  </si>
  <si>
    <t>最強龍神</t>
    <phoneticPr fontId="1" type="noConversion"/>
  </si>
  <si>
    <t>龍神·強</t>
    <phoneticPr fontId="1" type="noConversion"/>
  </si>
  <si>
    <t>龍神·中</t>
    <phoneticPr fontId="1" type="noConversion"/>
  </si>
  <si>
    <t>最強セルキー</t>
    <phoneticPr fontId="1" type="noConversion"/>
  </si>
  <si>
    <t>セルキー·強</t>
    <phoneticPr fontId="1" type="noConversion"/>
  </si>
  <si>
    <t>セルキー·中</t>
    <phoneticPr fontId="1" type="noConversion"/>
  </si>
  <si>
    <t>最強アポカリプス·ビースト</t>
    <phoneticPr fontId="1" type="noConversion"/>
  </si>
  <si>
    <t>アポカリプス·ビースト·強</t>
    <phoneticPr fontId="1" type="noConversion"/>
  </si>
  <si>
    <t>アポカリプス·ビースト·中</t>
    <phoneticPr fontId="1" type="noConversion"/>
  </si>
  <si>
    <t>最強幻龍ミドガルズオルム</t>
    <phoneticPr fontId="1" type="noConversion"/>
  </si>
  <si>
    <t>幻龍ミドガルズオルム·強</t>
    <phoneticPr fontId="1" type="noConversion"/>
  </si>
  <si>
    <t>幻龍ミドガルズオルム·中</t>
    <phoneticPr fontId="1" type="noConversion"/>
  </si>
  <si>
    <t>最強ドワーフタンク</t>
    <phoneticPr fontId="1" type="noConversion"/>
  </si>
  <si>
    <t>ドワーフタンク·強</t>
    <phoneticPr fontId="1" type="noConversion"/>
  </si>
  <si>
    <t>ドワーフタンク·中</t>
    <phoneticPr fontId="1" type="noConversion"/>
  </si>
  <si>
    <t>最強ケフレン</t>
    <phoneticPr fontId="1" type="noConversion"/>
  </si>
  <si>
    <t>ケフレン·強</t>
    <phoneticPr fontId="1" type="noConversion"/>
  </si>
  <si>
    <t>ケフレン·中</t>
    <phoneticPr fontId="1" type="noConversion"/>
  </si>
  <si>
    <t>岩神タイタン·中</t>
    <phoneticPr fontId="1" type="noConversion"/>
  </si>
  <si>
    <t>最強龍神バハムート</t>
    <phoneticPr fontId="1" type="noConversion"/>
  </si>
  <si>
    <t>龍神バハムート·強</t>
    <phoneticPr fontId="1" type="noConversion"/>
  </si>
  <si>
    <t>龍神バハムート·中</t>
    <phoneticPr fontId="1" type="noConversion"/>
  </si>
  <si>
    <t>最強嵐神ガルーダ</t>
    <phoneticPr fontId="1" type="noConversion"/>
  </si>
  <si>
    <t>嵐神ガルーダ·強</t>
    <phoneticPr fontId="1" type="noConversion"/>
  </si>
  <si>
    <t>嵐神ガルーダ·中</t>
    <phoneticPr fontId="1" type="noConversion"/>
  </si>
  <si>
    <t>最強闘神オーディン</t>
    <phoneticPr fontId="1" type="noConversion"/>
  </si>
  <si>
    <t>闘神オーディン·強</t>
    <phoneticPr fontId="1" type="noConversion"/>
  </si>
  <si>
    <t>闘神オーディン·中</t>
    <phoneticPr fontId="1" type="noConversion"/>
  </si>
  <si>
    <t>最胸リリス</t>
    <phoneticPr fontId="1" type="noConversion"/>
  </si>
  <si>
    <t>リリス·胸</t>
    <phoneticPr fontId="1" type="noConversion"/>
  </si>
  <si>
    <t>最強ガンドリン</t>
    <phoneticPr fontId="1" type="noConversion"/>
  </si>
  <si>
    <t>ガンドリン·強</t>
    <phoneticPr fontId="1" type="noConversion"/>
  </si>
  <si>
    <t>ガンドリン·中</t>
    <phoneticPr fontId="1" type="noConversion"/>
  </si>
  <si>
    <t>最強ティターニア</t>
    <phoneticPr fontId="1" type="noConversion"/>
  </si>
  <si>
    <t>ティターニア·強</t>
    <phoneticPr fontId="1" type="noConversion"/>
  </si>
  <si>
    <t>ティターニア·中</t>
    <phoneticPr fontId="1" type="noConversion"/>
  </si>
  <si>
    <t>最強イズン·オ·ランタン</t>
    <phoneticPr fontId="1" type="noConversion"/>
  </si>
  <si>
    <t>イズン·オ·ランタン·強</t>
    <phoneticPr fontId="1" type="noConversion"/>
  </si>
  <si>
    <t>イズン·オ·ランタン·中</t>
    <phoneticPr fontId="1" type="noConversion"/>
  </si>
  <si>
    <t>最強パンプキン·イブリース</t>
    <phoneticPr fontId="1" type="noConversion"/>
  </si>
  <si>
    <t>パンプキン·イブリース·強</t>
    <phoneticPr fontId="1" type="noConversion"/>
  </si>
  <si>
    <t>パンプキン·イブリース·中</t>
    <phoneticPr fontId="1" type="noConversion"/>
  </si>
  <si>
    <t>パンプキン·イブリース</t>
    <phoneticPr fontId="1" type="noConversion"/>
  </si>
  <si>
    <t>闘神オーディン</t>
    <phoneticPr fontId="1" type="noConversion"/>
  </si>
  <si>
    <t>岩神タイタン</t>
    <phoneticPr fontId="1" type="noConversion"/>
  </si>
  <si>
    <t>嵐神ガルーダ</t>
    <phoneticPr fontId="1" type="noConversion"/>
  </si>
  <si>
    <t>龍神バハムート</t>
    <phoneticPr fontId="1" type="noConversion"/>
  </si>
  <si>
    <t>ティターニア</t>
    <phoneticPr fontId="1" type="noConversion"/>
  </si>
  <si>
    <t>ジェド·マロース</t>
    <phoneticPr fontId="1" type="noConversion"/>
  </si>
  <si>
    <r>
      <t>アンラ·</t>
    </r>
    <r>
      <rPr>
        <sz val="11"/>
        <color indexed="8"/>
        <rFont val="宋体"/>
        <charset val="134"/>
      </rPr>
      <t>マンユ</t>
    </r>
    <phoneticPr fontId="1" type="noConversion"/>
  </si>
  <si>
    <t>グライアイ</t>
    <phoneticPr fontId="1" type="noConversion"/>
  </si>
  <si>
    <t>インプンドゥル</t>
    <phoneticPr fontId="1" type="noConversion"/>
  </si>
  <si>
    <t>新フェニックス</t>
    <phoneticPr fontId="1" type="noConversion"/>
  </si>
  <si>
    <t>新ヴァンパイアロード</t>
    <phoneticPr fontId="1" type="noConversion"/>
  </si>
  <si>
    <t>新タイタン</t>
    <phoneticPr fontId="1" type="noConversion"/>
  </si>
  <si>
    <t>新ヴァルキリー</t>
    <phoneticPr fontId="1" type="noConversion"/>
  </si>
  <si>
    <t>新レヴァイアサン</t>
    <phoneticPr fontId="1" type="noConversion"/>
  </si>
  <si>
    <t>スフィンクス·オアシス</t>
    <phoneticPr fontId="1" type="noConversion"/>
  </si>
  <si>
    <t>プロメテウス</t>
    <phoneticPr fontId="1" type="noConversion"/>
  </si>
  <si>
    <t>アフロディーテ</t>
    <phoneticPr fontId="1" type="noConversion"/>
  </si>
  <si>
    <t>平原(夜)(限)</t>
  </si>
  <si>
    <t>巨人(大)</t>
  </si>
  <si>
    <t>鳥(大)</t>
  </si>
  <si>
    <t>火山</t>
    <phoneticPr fontId="1" type="noConversion"/>
  </si>
  <si>
    <t>火山(夜)(限)</t>
    <phoneticPr fontId="1" type="noConversion"/>
  </si>
  <si>
    <t>雪原</t>
    <phoneticPr fontId="1" type="noConversion"/>
  </si>
  <si>
    <t>雪原(夜)(限)</t>
    <phoneticPr fontId="1" type="noConversion"/>
  </si>
  <si>
    <t>雪原(夜)</t>
    <phoneticPr fontId="1" type="noConversion"/>
  </si>
  <si>
    <t>海(限)</t>
    <phoneticPr fontId="1" type="noConversion"/>
  </si>
  <si>
    <t>イベ報酬</t>
    <phoneticPr fontId="1" type="noConversion"/>
  </si>
  <si>
    <t>カボチャ人</t>
    <phoneticPr fontId="1" type="noConversion"/>
  </si>
  <si>
    <t>クラゲ</t>
    <phoneticPr fontId="1" type="noConversion"/>
  </si>
  <si>
    <t>巨人</t>
    <phoneticPr fontId="1" type="noConversion"/>
  </si>
  <si>
    <t>女性</t>
    <phoneticPr fontId="1" type="noConversion"/>
  </si>
  <si>
    <t>海神レヴァイアサン</t>
    <phoneticPr fontId="1" type="noConversion"/>
  </si>
  <si>
    <t>水</t>
    <phoneticPr fontId="1" type="noConversion"/>
  </si>
  <si>
    <t>総平均</t>
    <phoneticPr fontId="1" type="noConversion"/>
  </si>
  <si>
    <t>スカルミリョーネ·中</t>
    <phoneticPr fontId="1" type="noConversion"/>
  </si>
  <si>
    <t>パラメータ</t>
    <phoneticPr fontId="1" type="noConversion"/>
  </si>
  <si>
    <t>転完　ステカン</t>
    <phoneticPr fontId="1" type="noConversion"/>
  </si>
  <si>
    <t>バフ</t>
    <phoneticPr fontId="1" type="noConversion"/>
  </si>
  <si>
    <t>MB</t>
    <phoneticPr fontId="1" type="noConversion"/>
  </si>
  <si>
    <t>最強ゴールデンバグベア</t>
    <phoneticPr fontId="1" type="noConversion"/>
  </si>
  <si>
    <t>シルバーバグベア·強</t>
    <phoneticPr fontId="1" type="noConversion"/>
  </si>
  <si>
    <t>スギル</t>
    <phoneticPr fontId="1" type="noConversion"/>
  </si>
  <si>
    <t>カイナッツォ·中</t>
    <phoneticPr fontId="1" type="noConversion"/>
  </si>
  <si>
    <t>バルバリシア·中</t>
    <phoneticPr fontId="1" type="noConversion"/>
  </si>
  <si>
    <t>ルビカンテ·中</t>
    <phoneticPr fontId="1" type="noConversion"/>
  </si>
  <si>
    <t>最狂ジャガーノート</t>
    <phoneticPr fontId="1" type="noConversion"/>
  </si>
  <si>
    <t>ジャガーノート·狂</t>
    <phoneticPr fontId="1" type="noConversion"/>
  </si>
  <si>
    <t>タイタン·強</t>
    <phoneticPr fontId="1" type="noConversion"/>
  </si>
  <si>
    <t>タイタン·中</t>
    <phoneticPr fontId="1" type="noConversion"/>
  </si>
  <si>
    <t>EX</t>
    <phoneticPr fontId="1" type="noConversion"/>
  </si>
  <si>
    <t>物理ダメージ</t>
    <phoneticPr fontId="1" type="noConversion"/>
  </si>
  <si>
    <t>物理耐久</t>
    <phoneticPr fontId="1" type="noConversion"/>
  </si>
  <si>
    <t>属性ダメージ</t>
    <phoneticPr fontId="1" type="noConversion"/>
  </si>
  <si>
    <t>属性耐久</t>
    <phoneticPr fontId="1" type="noConversion"/>
  </si>
  <si>
    <t>アポカリプス·ビースト</t>
    <phoneticPr fontId="1" type="noConversion"/>
  </si>
  <si>
    <t>ガルガンチュア</t>
    <phoneticPr fontId="1" type="noConversion"/>
  </si>
  <si>
    <t>アヌビス</t>
    <phoneticPr fontId="1" type="noConversion"/>
  </si>
  <si>
    <t>タイタン</t>
    <phoneticPr fontId="1" type="noConversion"/>
  </si>
  <si>
    <t>パラディウム</t>
    <phoneticPr fontId="1" type="noConversion"/>
  </si>
  <si>
    <t>ラグナロク</t>
    <phoneticPr fontId="1" type="noConversion"/>
  </si>
  <si>
    <t>ミノタウロスサージェント</t>
    <phoneticPr fontId="1" type="noConversion"/>
  </si>
  <si>
    <t>オーディン</t>
    <phoneticPr fontId="1" type="noConversion"/>
  </si>
  <si>
    <t>ドラゴンゾンビ</t>
    <phoneticPr fontId="1" type="noConversion"/>
  </si>
  <si>
    <t>ポセイドン</t>
    <phoneticPr fontId="1" type="noConversion"/>
  </si>
  <si>
    <t>龍神</t>
    <phoneticPr fontId="1" type="noConversion"/>
  </si>
  <si>
    <t>アンドロメダ</t>
    <phoneticPr fontId="1" type="noConversion"/>
  </si>
  <si>
    <t>オメガ</t>
    <phoneticPr fontId="1" type="noConversion"/>
  </si>
  <si>
    <t>砂漠(限)</t>
    <phoneticPr fontId="1" type="noConversion"/>
  </si>
  <si>
    <t>ドワーフタンク</t>
    <phoneticPr fontId="1" type="noConversion"/>
  </si>
  <si>
    <t>ニケ</t>
    <phoneticPr fontId="1" type="noConversion"/>
  </si>
  <si>
    <t>エティン</t>
    <phoneticPr fontId="1" type="noConversion"/>
  </si>
  <si>
    <t>バンシー·ノクターン</t>
    <phoneticPr fontId="1" type="noConversion"/>
  </si>
  <si>
    <t>ケフレン</t>
    <phoneticPr fontId="1" type="noConversion"/>
  </si>
  <si>
    <t>ラドン</t>
    <phoneticPr fontId="1" type="noConversion"/>
  </si>
  <si>
    <t>最強カイナッツォ</t>
    <phoneticPr fontId="1" type="noConversion"/>
  </si>
  <si>
    <t>災凶スケルス</t>
    <phoneticPr fontId="1" type="noConversion"/>
  </si>
  <si>
    <t>最強ゴールドスライム</t>
    <phoneticPr fontId="1" type="noConversion"/>
  </si>
  <si>
    <t>最兇アバドン</t>
    <phoneticPr fontId="1" type="noConversion"/>
  </si>
  <si>
    <t>最強パンプキン·タイタン</t>
    <phoneticPr fontId="1" type="noConversion"/>
  </si>
  <si>
    <t>☆５金</t>
    <phoneticPr fontId="1" type="noConversion"/>
  </si>
  <si>
    <t>最強ルビカンテ</t>
    <phoneticPr fontId="1" type="noConversion"/>
  </si>
  <si>
    <t>聖アジ·ダカーハ·中</t>
    <phoneticPr fontId="1" type="noConversion"/>
  </si>
  <si>
    <t>最強聖アジ·ダカーハ</t>
    <phoneticPr fontId="1" type="noConversion"/>
  </si>
  <si>
    <t>最強ラドン</t>
    <phoneticPr fontId="1" type="noConversion"/>
  </si>
  <si>
    <t>アイスクイーン</t>
    <phoneticPr fontId="1" type="noConversion"/>
  </si>
  <si>
    <t>ガンドリン</t>
    <phoneticPr fontId="1" type="noConversion"/>
  </si>
  <si>
    <t>セルキー</t>
    <phoneticPr fontId="1" type="noConversion"/>
  </si>
  <si>
    <t>バルバリシア</t>
    <phoneticPr fontId="1" type="noConversion"/>
  </si>
  <si>
    <t>最侠ダゴン</t>
    <phoneticPr fontId="1" type="noConversion"/>
  </si>
  <si>
    <t>ダゴン·侠</t>
    <phoneticPr fontId="1" type="noConversion"/>
  </si>
  <si>
    <t>最強ポセイドン</t>
    <phoneticPr fontId="1" type="noConversion"/>
  </si>
  <si>
    <t>最恐ミクトランテクートリ</t>
    <phoneticPr fontId="1" type="noConversion"/>
  </si>
  <si>
    <t>最強アイアンメイデン</t>
    <phoneticPr fontId="1" type="noConversion"/>
  </si>
  <si>
    <t>最強ドミニオン</t>
    <phoneticPr fontId="1" type="noConversion"/>
  </si>
  <si>
    <t>最強雷神</t>
    <phoneticPr fontId="1" type="noConversion"/>
  </si>
  <si>
    <t>最強ガルガンチュア</t>
    <phoneticPr fontId="1" type="noConversion"/>
  </si>
  <si>
    <t>最強ニケ</t>
    <phoneticPr fontId="1" type="noConversion"/>
  </si>
  <si>
    <t>ガルガンチュア·強</t>
    <phoneticPr fontId="1" type="noConversion"/>
  </si>
  <si>
    <t>ニケ·強</t>
    <phoneticPr fontId="1" type="noConversion"/>
  </si>
  <si>
    <t>レッドスライム·中</t>
    <phoneticPr fontId="1" type="noConversion"/>
  </si>
  <si>
    <t>ニケ·中</t>
    <phoneticPr fontId="1" type="noConversion"/>
  </si>
  <si>
    <t>最強アンドロメダ</t>
    <phoneticPr fontId="1" type="noConversion"/>
  </si>
  <si>
    <t>アンドロメダ·強</t>
    <phoneticPr fontId="1" type="noConversion"/>
  </si>
  <si>
    <t>アンドロメダ·中</t>
    <phoneticPr fontId="1" type="noConversion"/>
  </si>
  <si>
    <t>アザゼル</t>
    <phoneticPr fontId="1" type="noConversion"/>
  </si>
  <si>
    <t>リンドブルム</t>
    <phoneticPr fontId="1" type="noConversion"/>
  </si>
  <si>
    <t>ベイラ</t>
    <phoneticPr fontId="1" type="noConversion"/>
  </si>
  <si>
    <t>ペルセポネー</t>
    <phoneticPr fontId="1" type="noConversion"/>
  </si>
  <si>
    <t>火之迦具土神</t>
  </si>
  <si>
    <t>イザナミ</t>
    <phoneticPr fontId="1" type="noConversion"/>
  </si>
  <si>
    <t>最強インプンドゥル</t>
    <phoneticPr fontId="1" type="noConversion"/>
  </si>
  <si>
    <t>ゴルベーザ·強</t>
    <phoneticPr fontId="1" type="noConversion"/>
  </si>
  <si>
    <t>インプンドゥル·強</t>
    <phoneticPr fontId="1" type="noConversion"/>
  </si>
  <si>
    <t>インプンドゥル·中</t>
    <phoneticPr fontId="1" type="noConversion"/>
  </si>
  <si>
    <t>サボテンダー</t>
    <phoneticPr fontId="1" type="noConversion"/>
  </si>
  <si>
    <t>オーディン（FFXIII）</t>
    <phoneticPr fontId="1" type="noConversion"/>
  </si>
  <si>
    <t>ブリュンヒルデ（FFXIII）</t>
    <phoneticPr fontId="1" type="noConversion"/>
  </si>
  <si>
    <t>ヘカトンケイル（FFXIII）</t>
    <phoneticPr fontId="1" type="noConversion"/>
  </si>
  <si>
    <t>サポテンダー（FFXIII）</t>
    <phoneticPr fontId="1" type="noConversion"/>
  </si>
  <si>
    <t>最強サボテンダー</t>
    <phoneticPr fontId="1" type="noConversion"/>
  </si>
  <si>
    <t>サボテンダー·強</t>
    <phoneticPr fontId="1" type="noConversion"/>
  </si>
  <si>
    <t>最強アプサラス</t>
    <phoneticPr fontId="1" type="noConversion"/>
  </si>
  <si>
    <t>アプサラス·強</t>
    <phoneticPr fontId="1" type="noConversion"/>
  </si>
  <si>
    <t>ヘパイストス·中</t>
    <phoneticPr fontId="1" type="noConversion"/>
  </si>
  <si>
    <t>ヘパイストス·狂</t>
    <phoneticPr fontId="1" type="noConversion"/>
  </si>
  <si>
    <t>最強ジェド·マロース</t>
    <phoneticPr fontId="1" type="noConversion"/>
  </si>
  <si>
    <t>ジェド·マロース·強</t>
    <phoneticPr fontId="1" type="noConversion"/>
  </si>
  <si>
    <t>ジェド·マロース·中</t>
    <phoneticPr fontId="1" type="noConversion"/>
  </si>
  <si>
    <t>プロケル·強</t>
    <phoneticPr fontId="1" type="noConversion"/>
  </si>
  <si>
    <r>
      <t>最強アンラ·</t>
    </r>
    <r>
      <rPr>
        <sz val="11"/>
        <color indexed="8"/>
        <rFont val="宋体"/>
        <charset val="134"/>
      </rPr>
      <t>マンユ</t>
    </r>
    <phoneticPr fontId="1" type="noConversion"/>
  </si>
  <si>
    <t>聖アジ·ダカーハ·強</t>
    <phoneticPr fontId="1" type="noConversion"/>
  </si>
  <si>
    <r>
      <t>アンラ·</t>
    </r>
    <r>
      <rPr>
        <sz val="11"/>
        <color indexed="8"/>
        <rFont val="宋体"/>
        <charset val="134"/>
      </rPr>
      <t>マンユ·強</t>
    </r>
    <phoneticPr fontId="1" type="noConversion"/>
  </si>
  <si>
    <r>
      <t>アンラ·</t>
    </r>
    <r>
      <rPr>
        <sz val="11"/>
        <color indexed="8"/>
        <rFont val="宋体"/>
        <charset val="134"/>
      </rPr>
      <t>マンユ·中</t>
    </r>
    <phoneticPr fontId="1" type="noConversion"/>
  </si>
  <si>
    <t>アバドン·兇</t>
    <phoneticPr fontId="1" type="noConversion"/>
  </si>
  <si>
    <t>クリスマス·タイタン</t>
    <phoneticPr fontId="1" type="noConversion"/>
  </si>
  <si>
    <t>最強シェヘラザード</t>
    <phoneticPr fontId="1" type="noConversion"/>
  </si>
  <si>
    <t>シェヘラザード·強</t>
    <phoneticPr fontId="1" type="noConversion"/>
  </si>
  <si>
    <t>プーカ·ブロディ</t>
    <phoneticPr fontId="1" type="noConversion"/>
  </si>
  <si>
    <t>宇宙</t>
    <phoneticPr fontId="1" type="noConversion"/>
  </si>
  <si>
    <t>ハイメフィストフェレス</t>
    <phoneticPr fontId="1" type="noConversion"/>
  </si>
  <si>
    <t>アルティメットヌァザ</t>
    <phoneticPr fontId="1" type="noConversion"/>
  </si>
  <si>
    <t>光</t>
    <phoneticPr fontId="1" type="noConversion"/>
  </si>
  <si>
    <t>機</t>
    <phoneticPr fontId="1" type="noConversion"/>
  </si>
  <si>
    <t>ペガサス</t>
    <phoneticPr fontId="1" type="noConversion"/>
  </si>
  <si>
    <t>ナイトゴーント</t>
    <phoneticPr fontId="1" type="noConversion"/>
  </si>
  <si>
    <t>最強イズン</t>
    <phoneticPr fontId="1" type="noConversion"/>
  </si>
  <si>
    <t>シェヘラザード·中</t>
    <phoneticPr fontId="1" type="noConversion"/>
  </si>
  <si>
    <t>イズン·中</t>
    <phoneticPr fontId="1" type="noConversion"/>
  </si>
  <si>
    <r>
      <t>最強サンタ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ニケ</t>
    </r>
    <phoneticPr fontId="1" type="noConversion"/>
  </si>
  <si>
    <r>
      <t>サンタ</t>
    </r>
    <r>
      <rPr>
        <sz val="11"/>
        <color indexed="8"/>
        <rFont val="宋体"/>
        <charset val="134"/>
      </rPr>
      <t>・</t>
    </r>
    <r>
      <rPr>
        <sz val="11"/>
        <color theme="1"/>
        <rFont val="宋体"/>
        <charset val="134"/>
        <scheme val="minor"/>
      </rPr>
      <t>ニケ·強</t>
    </r>
    <phoneticPr fontId="1" type="noConversion"/>
  </si>
  <si>
    <r>
      <t>サンタ</t>
    </r>
    <r>
      <rPr>
        <sz val="11"/>
        <color indexed="8"/>
        <rFont val="宋体"/>
        <charset val="134"/>
      </rPr>
      <t>・</t>
    </r>
    <r>
      <rPr>
        <sz val="11"/>
        <color theme="1"/>
        <rFont val="宋体"/>
        <charset val="134"/>
        <scheme val="minor"/>
      </rPr>
      <t>ニケ·中</t>
    </r>
    <phoneticPr fontId="1" type="noConversion"/>
  </si>
  <si>
    <t>最強リンドブルム</t>
    <phoneticPr fontId="1" type="noConversion"/>
  </si>
  <si>
    <t>リンドブルム·強</t>
    <phoneticPr fontId="1" type="noConversion"/>
  </si>
  <si>
    <t>リンドブルム·中</t>
    <phoneticPr fontId="1" type="noConversion"/>
  </si>
  <si>
    <t>馬姫スレイプニル</t>
    <phoneticPr fontId="1" type="noConversion"/>
  </si>
  <si>
    <t>最強馬姫スレイプニル</t>
    <phoneticPr fontId="1" type="noConversion"/>
  </si>
  <si>
    <t>馬姫スレイプニル·強</t>
    <phoneticPr fontId="1" type="noConversion"/>
  </si>
  <si>
    <t>馬姫スレイプニル·中</t>
    <phoneticPr fontId="1" type="noConversion"/>
  </si>
  <si>
    <t>最強アルテミス</t>
    <phoneticPr fontId="1" type="noConversion"/>
  </si>
  <si>
    <t>アルテミス·強</t>
    <phoneticPr fontId="1" type="noConversion"/>
  </si>
  <si>
    <t>アルテミス·中</t>
    <phoneticPr fontId="1" type="noConversion"/>
  </si>
  <si>
    <t>アニマ</t>
    <phoneticPr fontId="1" type="noConversion"/>
  </si>
  <si>
    <t>宇宙(限)</t>
    <phoneticPr fontId="1" type="noConversion"/>
  </si>
  <si>
    <t>イクシオン</t>
    <phoneticPr fontId="1" type="noConversion"/>
  </si>
  <si>
    <t>ようじんぼう</t>
    <phoneticPr fontId="1" type="noConversion"/>
  </si>
  <si>
    <t>ペガサス</t>
    <phoneticPr fontId="1" type="noConversion"/>
  </si>
  <si>
    <t>ベリト</t>
    <phoneticPr fontId="1" type="noConversion"/>
  </si>
  <si>
    <t>ログイン報酬</t>
    <phoneticPr fontId="1" type="noConversion"/>
  </si>
  <si>
    <t>最叫アザゼル</t>
    <phoneticPr fontId="1" type="noConversion"/>
  </si>
  <si>
    <t>アザゼル·中</t>
    <phoneticPr fontId="1" type="noConversion"/>
  </si>
  <si>
    <t>最強グランドポーンカイザー</t>
    <phoneticPr fontId="1" type="noConversion"/>
  </si>
  <si>
    <t>グランドポーンカイザー·中</t>
    <phoneticPr fontId="1" type="noConversion"/>
  </si>
  <si>
    <r>
      <t>タイタン</t>
    </r>
    <r>
      <rPr>
        <sz val="11"/>
        <color indexed="8"/>
        <rFont val="宋体"/>
        <charset val="134"/>
      </rPr>
      <t>・レジェンド</t>
    </r>
    <phoneticPr fontId="1" type="noConversion"/>
  </si>
  <si>
    <t>ヴァルファーレ</t>
    <phoneticPr fontId="1" type="noConversion"/>
  </si>
  <si>
    <t>風</t>
    <phoneticPr fontId="1" type="noConversion"/>
  </si>
  <si>
    <t>最強ハイメフィストフェレス</t>
    <phoneticPr fontId="1" type="noConversion"/>
  </si>
  <si>
    <t>ハイメフィストフェレス·中</t>
    <phoneticPr fontId="1" type="noConversion"/>
  </si>
  <si>
    <r>
      <t>バレンタイン</t>
    </r>
    <r>
      <rPr>
        <sz val="11"/>
        <color indexed="8"/>
        <rFont val="宋体"/>
        <charset val="134"/>
      </rPr>
      <t>・マロース</t>
    </r>
    <phoneticPr fontId="1" type="noConversion"/>
  </si>
  <si>
    <r>
      <t>グライアイ</t>
    </r>
    <r>
      <rPr>
        <sz val="11"/>
        <color indexed="8"/>
        <rFont val="宋体"/>
        <charset val="134"/>
      </rPr>
      <t>・オブ・ハート</t>
    </r>
    <phoneticPr fontId="1" type="noConversion"/>
  </si>
  <si>
    <t>水</t>
    <phoneticPr fontId="1" type="noConversion"/>
  </si>
  <si>
    <t>闇</t>
    <phoneticPr fontId="1" type="noConversion"/>
  </si>
  <si>
    <t>バレンタイン</t>
    <phoneticPr fontId="1" type="noConversion"/>
  </si>
  <si>
    <t>本命スペクター</t>
    <phoneticPr fontId="1" type="noConversion"/>
  </si>
  <si>
    <t>☆５</t>
    <phoneticPr fontId="1" type="noConversion"/>
  </si>
  <si>
    <r>
      <t>デッドマン</t>
    </r>
    <r>
      <rPr>
        <sz val="11"/>
        <color indexed="8"/>
        <rFont val="宋体"/>
        <charset val="134"/>
      </rPr>
      <t>・タイタン</t>
    </r>
    <phoneticPr fontId="1" type="noConversion"/>
  </si>
  <si>
    <r>
      <t>最強バレンタイン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マロース</t>
    </r>
    <phoneticPr fontId="1" type="noConversion"/>
  </si>
  <si>
    <r>
      <t>バレンタイン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マロース·強</t>
    </r>
    <phoneticPr fontId="1" type="noConversion"/>
  </si>
  <si>
    <r>
      <t>バレンタイン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マロース·中</t>
    </r>
    <phoneticPr fontId="1" type="noConversion"/>
  </si>
  <si>
    <r>
      <t>最強グライアイ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オブ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ハート</t>
    </r>
    <phoneticPr fontId="1" type="noConversion"/>
  </si>
  <si>
    <t>最強イブリース</t>
    <phoneticPr fontId="1" type="noConversion"/>
  </si>
  <si>
    <r>
      <t>グライアイ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オブ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ハート·強</t>
    </r>
    <phoneticPr fontId="1" type="noConversion"/>
  </si>
  <si>
    <t>イブリース·強</t>
    <phoneticPr fontId="1" type="noConversion"/>
  </si>
  <si>
    <r>
      <t>グライアイ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オブ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ハート·中</t>
    </r>
    <phoneticPr fontId="1" type="noConversion"/>
  </si>
  <si>
    <t>イブリース·中</t>
    <phoneticPr fontId="1" type="noConversion"/>
  </si>
  <si>
    <t>最強オーディン（FFXIII）</t>
    <phoneticPr fontId="1" type="noConversion"/>
  </si>
  <si>
    <t>オーディン·強（FFXIII）</t>
    <phoneticPr fontId="1" type="noConversion"/>
  </si>
  <si>
    <t>オーディン·中（FFXIII）</t>
    <phoneticPr fontId="1" type="noConversion"/>
  </si>
  <si>
    <t>ブリュンヒルデ·中（FFXIII）</t>
    <phoneticPr fontId="1" type="noConversion"/>
  </si>
  <si>
    <t>ヘカトンケイル·中（FFXIII）</t>
    <phoneticPr fontId="1" type="noConversion"/>
  </si>
  <si>
    <t>ロキ</t>
    <phoneticPr fontId="1" type="noConversion"/>
  </si>
  <si>
    <t>闇</t>
    <phoneticPr fontId="1" type="noConversion"/>
  </si>
  <si>
    <t>砂漠</t>
    <phoneticPr fontId="1" type="noConversion"/>
  </si>
  <si>
    <t>砂漠(夜)</t>
    <phoneticPr fontId="1" type="noConversion"/>
  </si>
  <si>
    <t>光</t>
    <phoneticPr fontId="1" type="noConversion"/>
  </si>
  <si>
    <r>
      <t>スフィンクス</t>
    </r>
    <r>
      <rPr>
        <sz val="11"/>
        <color indexed="8"/>
        <rFont val="宋体"/>
        <charset val="134"/>
      </rPr>
      <t>・レジェンド</t>
    </r>
    <phoneticPr fontId="1" type="noConversion"/>
  </si>
  <si>
    <t>ウジャト</t>
    <phoneticPr fontId="1" type="noConversion"/>
  </si>
  <si>
    <t>メタトロン</t>
    <phoneticPr fontId="1" type="noConversion"/>
  </si>
  <si>
    <t>最強アフロディーテ</t>
    <phoneticPr fontId="1" type="noConversion"/>
  </si>
  <si>
    <t>アフロディーテ·強</t>
    <phoneticPr fontId="1" type="noConversion"/>
  </si>
  <si>
    <t>アフロディーテ·中</t>
    <phoneticPr fontId="1" type="noConversion"/>
  </si>
  <si>
    <t>年獣</t>
    <phoneticPr fontId="1" type="noConversion"/>
  </si>
  <si>
    <t>未転完　ステカン</t>
    <phoneticPr fontId="1" type="noConversion"/>
  </si>
  <si>
    <t>物理スキル</t>
    <phoneticPr fontId="1" type="noConversion"/>
  </si>
  <si>
    <t>属性スキル</t>
    <phoneticPr fontId="1" type="noConversion"/>
  </si>
  <si>
    <t>物理ダメージ2</t>
    <phoneticPr fontId="1" type="noConversion"/>
  </si>
  <si>
    <t>属性ダメージ2</t>
    <phoneticPr fontId="1" type="noConversion"/>
  </si>
  <si>
    <t>プロメテウス·中</t>
    <phoneticPr fontId="1" type="noConversion"/>
  </si>
  <si>
    <t>最兄プロメテウス</t>
    <phoneticPr fontId="1" type="noConversion"/>
  </si>
  <si>
    <t>プロメテウス·兄</t>
    <phoneticPr fontId="1" type="noConversion"/>
  </si>
  <si>
    <t>イチキシマヒメ</t>
    <phoneticPr fontId="1" type="noConversion"/>
  </si>
  <si>
    <t>スコルピウス</t>
    <phoneticPr fontId="1" type="noConversion"/>
  </si>
  <si>
    <t>ウラニア</t>
    <phoneticPr fontId="1" type="noConversion"/>
  </si>
  <si>
    <t>光</t>
    <phoneticPr fontId="1" type="noConversion"/>
  </si>
  <si>
    <t>最強グライアイ</t>
    <phoneticPr fontId="1" type="noConversion"/>
  </si>
  <si>
    <t>グライアイ·強</t>
    <phoneticPr fontId="1" type="noConversion"/>
  </si>
  <si>
    <t>ミクトランテクートリ·中</t>
    <phoneticPr fontId="1" type="noConversion"/>
  </si>
  <si>
    <t>グライアイ·中</t>
    <phoneticPr fontId="1" type="noConversion"/>
  </si>
  <si>
    <t>ルシファー</t>
    <phoneticPr fontId="1" type="noConversion"/>
  </si>
  <si>
    <t>最強アルティメットヌァザ</t>
    <phoneticPr fontId="1" type="noConversion"/>
  </si>
  <si>
    <t>アルティメットヌァザ·強</t>
    <phoneticPr fontId="1" type="noConversion"/>
  </si>
  <si>
    <t>アルティメットヌァザ·中</t>
    <phoneticPr fontId="1" type="noConversion"/>
  </si>
  <si>
    <t>ヴィーヴル</t>
    <phoneticPr fontId="1" type="noConversion"/>
  </si>
  <si>
    <t>光</t>
    <phoneticPr fontId="1" type="noConversion"/>
  </si>
  <si>
    <t>女性</t>
    <phoneticPr fontId="1" type="noConversion"/>
  </si>
  <si>
    <t>タナトス</t>
    <phoneticPr fontId="1" type="noConversion"/>
  </si>
  <si>
    <t>アースガルド</t>
    <phoneticPr fontId="1" type="noConversion"/>
  </si>
  <si>
    <t>風</t>
    <phoneticPr fontId="1" type="noConversion"/>
  </si>
  <si>
    <t>最強ウジャト</t>
    <phoneticPr fontId="1" type="noConversion"/>
  </si>
  <si>
    <t>ウジャト·強</t>
    <phoneticPr fontId="1" type="noConversion"/>
  </si>
  <si>
    <r>
      <t>スフィンクス</t>
    </r>
    <r>
      <rPr>
        <sz val="11"/>
        <color indexed="8"/>
        <rFont val="宋体"/>
        <charset val="134"/>
      </rPr>
      <t>・</t>
    </r>
    <r>
      <rPr>
        <sz val="11"/>
        <color indexed="8"/>
        <rFont val="宋体"/>
        <charset val="134"/>
      </rPr>
      <t>レジェンド·中</t>
    </r>
    <phoneticPr fontId="1" type="noConversion"/>
  </si>
  <si>
    <t>ウジャト·中</t>
    <phoneticPr fontId="1" type="noConversion"/>
  </si>
  <si>
    <t>リッチクイーン</t>
    <phoneticPr fontId="1" type="noConversion"/>
  </si>
  <si>
    <t>オリオン</t>
    <phoneticPr fontId="1" type="noConversion"/>
  </si>
  <si>
    <t>エーギル</t>
    <phoneticPr fontId="1" type="noConversion"/>
  </si>
  <si>
    <t>海(夜)</t>
    <phoneticPr fontId="1" type="noConversion"/>
  </si>
  <si>
    <t>グレートサンダーストーム</t>
    <phoneticPr fontId="1" type="noConversion"/>
  </si>
  <si>
    <r>
      <t>リリス</t>
    </r>
    <r>
      <rPr>
        <sz val="11"/>
        <color indexed="8"/>
        <rFont val="宋体"/>
        <charset val="134"/>
      </rPr>
      <t>・メイデン</t>
    </r>
    <phoneticPr fontId="1" type="noConversion"/>
  </si>
  <si>
    <t>ジャヒー</t>
    <phoneticPr fontId="1" type="noConversion"/>
  </si>
  <si>
    <t>神々のヴィマーナ·中</t>
    <phoneticPr fontId="1" type="noConversion"/>
  </si>
  <si>
    <t>最強メタトロン</t>
    <phoneticPr fontId="1" type="noConversion"/>
  </si>
  <si>
    <r>
      <t>メタトロン</t>
    </r>
    <r>
      <rPr>
        <sz val="11"/>
        <color indexed="8"/>
        <rFont val="宋体"/>
        <charset val="134"/>
      </rPr>
      <t>・強</t>
    </r>
    <phoneticPr fontId="1" type="noConversion"/>
  </si>
  <si>
    <r>
      <t>メタトロン</t>
    </r>
    <r>
      <rPr>
        <sz val="11"/>
        <color indexed="8"/>
        <rFont val="宋体"/>
        <charset val="134"/>
      </rPr>
      <t>・中</t>
    </r>
    <phoneticPr fontId="1" type="noConversion"/>
  </si>
  <si>
    <t>テンペスタリイ·強</t>
    <phoneticPr fontId="1" type="noConversion"/>
  </si>
  <si>
    <t>テンペスタリイ·中</t>
    <phoneticPr fontId="1" type="noConversion"/>
  </si>
  <si>
    <t>ガープ</t>
    <phoneticPr fontId="1" type="noConversion"/>
  </si>
  <si>
    <t>闇</t>
    <phoneticPr fontId="1" type="noConversion"/>
  </si>
  <si>
    <t>ソロモン</t>
    <phoneticPr fontId="1" type="noConversion"/>
  </si>
  <si>
    <t>ベリアル</t>
    <phoneticPr fontId="1" type="noConversion"/>
  </si>
  <si>
    <t>最強タナトス</t>
    <phoneticPr fontId="1" type="noConversion"/>
  </si>
  <si>
    <r>
      <t>タナトス</t>
    </r>
    <r>
      <rPr>
        <sz val="11"/>
        <color indexed="8"/>
        <rFont val="宋体"/>
        <charset val="134"/>
      </rPr>
      <t>・強</t>
    </r>
    <phoneticPr fontId="1" type="noConversion"/>
  </si>
  <si>
    <r>
      <t>タナトス</t>
    </r>
    <r>
      <rPr>
        <sz val="11"/>
        <color indexed="8"/>
        <rFont val="宋体"/>
        <charset val="134"/>
      </rPr>
      <t>・中</t>
    </r>
    <phoneticPr fontId="1" type="noConversion"/>
  </si>
  <si>
    <t>ヘパイストスMkII</t>
    <phoneticPr fontId="1" type="noConversion"/>
  </si>
  <si>
    <t>機</t>
    <phoneticPr fontId="1" type="noConversion"/>
  </si>
  <si>
    <t>最強クリスマス·タイタン</t>
    <phoneticPr fontId="1" type="noConversion"/>
  </si>
  <si>
    <t>アースガルド·強</t>
    <phoneticPr fontId="1" type="noConversion"/>
  </si>
  <si>
    <t>ジャガーノート·中</t>
    <phoneticPr fontId="1" type="noConversion"/>
  </si>
  <si>
    <t>アースガルド·中</t>
    <phoneticPr fontId="1" type="noConversion"/>
  </si>
  <si>
    <t>アイオロス</t>
    <phoneticPr fontId="1" type="noConversion"/>
  </si>
  <si>
    <t>ソロネ</t>
    <phoneticPr fontId="1" type="noConversion"/>
  </si>
  <si>
    <t>ペガサス</t>
    <phoneticPr fontId="1" type="noConversion"/>
  </si>
  <si>
    <t>サテライト</t>
    <phoneticPr fontId="1" type="noConversion"/>
  </si>
  <si>
    <t>クロノス</t>
    <phoneticPr fontId="1" type="noConversion"/>
  </si>
  <si>
    <t>トリトン</t>
    <phoneticPr fontId="1" type="noConversion"/>
  </si>
  <si>
    <t>ヘパイストス</t>
    <phoneticPr fontId="1" type="noConversion"/>
  </si>
  <si>
    <t>最強ヴィーヴル</t>
    <phoneticPr fontId="1" type="noConversion"/>
  </si>
  <si>
    <t>ドミニオン·強</t>
    <phoneticPr fontId="1" type="noConversion"/>
  </si>
  <si>
    <t>ヴィーヴル·強</t>
    <phoneticPr fontId="1" type="noConversion"/>
  </si>
  <si>
    <t>ヴィーヴル·中</t>
    <phoneticPr fontId="1" type="noConversion"/>
  </si>
  <si>
    <t>アキレス</t>
    <phoneticPr fontId="1" type="noConversion"/>
  </si>
  <si>
    <r>
      <t>ジン</t>
    </r>
    <r>
      <rPr>
        <sz val="11"/>
        <color indexed="8"/>
        <rFont val="MS Gothic"/>
        <family val="3"/>
      </rPr>
      <t>・スパイラル</t>
    </r>
    <phoneticPr fontId="1" type="noConversion"/>
  </si>
  <si>
    <t>雷</t>
    <phoneticPr fontId="1" type="noConversion"/>
  </si>
  <si>
    <t>風</t>
    <phoneticPr fontId="1" type="noConversion"/>
  </si>
  <si>
    <t>雷</t>
    <phoneticPr fontId="1" type="noConversion"/>
  </si>
  <si>
    <t>ジズ</t>
    <phoneticPr fontId="1" type="noConversion"/>
  </si>
  <si>
    <t>風</t>
    <phoneticPr fontId="1" type="noConversion"/>
  </si>
  <si>
    <r>
      <t>クー</t>
    </r>
    <r>
      <rPr>
        <sz val="11"/>
        <color indexed="8"/>
        <rFont val="MS Gothic"/>
        <family val="3"/>
      </rPr>
      <t>・</t>
    </r>
    <r>
      <rPr>
        <sz val="11"/>
        <color theme="1"/>
        <rFont val="宋体"/>
        <charset val="134"/>
        <scheme val="minor"/>
      </rPr>
      <t>フーリン</t>
    </r>
    <phoneticPr fontId="1" type="noConversion"/>
  </si>
  <si>
    <t>クリスマス·タイタン·強</t>
    <phoneticPr fontId="1" type="noConversion"/>
  </si>
  <si>
    <t>スケルス·中</t>
    <phoneticPr fontId="1" type="noConversion"/>
  </si>
  <si>
    <t>フレイヤ·中</t>
    <phoneticPr fontId="1" type="noConversion"/>
  </si>
  <si>
    <t>ウィッチ</t>
    <phoneticPr fontId="1" type="noConversion"/>
  </si>
  <si>
    <t>ゴーレム</t>
    <phoneticPr fontId="1" type="noConversion"/>
  </si>
  <si>
    <t>ベルモート</t>
    <phoneticPr fontId="1" type="noConversion"/>
  </si>
  <si>
    <t>シクヨミ</t>
    <phoneticPr fontId="1" type="noConversion"/>
  </si>
  <si>
    <t>最強プーカ·ブロディ</t>
    <phoneticPr fontId="1" type="noConversion"/>
  </si>
  <si>
    <t>最強ヘスティア</t>
    <phoneticPr fontId="1" type="noConversion"/>
  </si>
  <si>
    <t>プーカ·ブロディ·強</t>
    <phoneticPr fontId="1" type="noConversion"/>
  </si>
  <si>
    <t>プーカ·ブロディ·中</t>
    <phoneticPr fontId="1" type="noConversion"/>
  </si>
  <si>
    <t>ヘスティア·中</t>
    <phoneticPr fontId="1" type="noConversion"/>
  </si>
  <si>
    <t>ダークヴァルキリー</t>
    <phoneticPr fontId="1" type="noConversion"/>
  </si>
  <si>
    <t>闇</t>
    <phoneticPr fontId="1" type="noConversion"/>
  </si>
  <si>
    <t>シェヘラザード</t>
    <phoneticPr fontId="1" type="noConversion"/>
  </si>
  <si>
    <t>水神クトゥルフ</t>
    <phoneticPr fontId="1" type="noConversion"/>
  </si>
  <si>
    <t>テンペスタリイ</t>
    <phoneticPr fontId="1" type="noConversion"/>
  </si>
  <si>
    <t>グランドポーンカイザー</t>
    <phoneticPr fontId="1" type="noConversion"/>
  </si>
  <si>
    <t>イズン·オ·ランタン</t>
    <phoneticPr fontId="1" type="noConversion"/>
  </si>
  <si>
    <t>素早さ</t>
    <phoneticPr fontId="1" type="noConversion"/>
  </si>
  <si>
    <t>最終素早さ</t>
    <phoneticPr fontId="1" type="noConversion"/>
  </si>
  <si>
    <t>最強ブリュンヒルデ（FFXIII）</t>
    <phoneticPr fontId="1" type="noConversion"/>
  </si>
  <si>
    <t>最強フレイヤ</t>
    <phoneticPr fontId="1" type="noConversion"/>
  </si>
  <si>
    <t>最強神々のヴィマーナ</t>
    <phoneticPr fontId="1" type="noConversion"/>
  </si>
  <si>
    <t>ハイメフィストフェレス·強</t>
    <phoneticPr fontId="1" type="noConversion"/>
  </si>
  <si>
    <t>ヘスティア·強</t>
    <phoneticPr fontId="1" type="noConversion"/>
  </si>
  <si>
    <t>アザゼル·叫</t>
    <phoneticPr fontId="1" type="noConversion"/>
  </si>
  <si>
    <t>ブリュンヒルデ·強（FFXIII）</t>
    <phoneticPr fontId="1" type="noConversion"/>
  </si>
  <si>
    <t>フレイヤ·強</t>
    <phoneticPr fontId="1" type="noConversion"/>
  </si>
  <si>
    <t>最強アースガルド</t>
    <phoneticPr fontId="1" type="noConversion"/>
  </si>
  <si>
    <t>砕狂ヘパイストス</t>
    <phoneticPr fontId="1" type="noConversion"/>
  </si>
  <si>
    <t>最強岩神タイタン</t>
    <phoneticPr fontId="1" type="noConversion"/>
  </si>
  <si>
    <t>最強ヘカトンケイル（FFXIII）</t>
    <phoneticPr fontId="1" type="noConversion"/>
  </si>
  <si>
    <t>岩神タイタン·強</t>
    <phoneticPr fontId="1" type="noConversion"/>
  </si>
  <si>
    <t>ヘカトンケイル·強（FFXIII）</t>
    <phoneticPr fontId="1" type="noConversion"/>
  </si>
  <si>
    <t>神々のヴィマーナ·強</t>
    <phoneticPr fontId="1" type="noConversion"/>
  </si>
  <si>
    <t>最強テンペスタリイ</t>
    <phoneticPr fontId="1" type="noConversion"/>
  </si>
  <si>
    <t>グランドポーンカイザー·強</t>
    <phoneticPr fontId="1" type="noConversion"/>
  </si>
  <si>
    <t>イズン·強</t>
    <phoneticPr fontId="1" type="noConversion"/>
  </si>
  <si>
    <r>
      <t>最強スフィンクス</t>
    </r>
    <r>
      <rPr>
        <sz val="11"/>
        <color indexed="8"/>
        <rFont val="MS Gothic"/>
        <family val="3"/>
      </rPr>
      <t>・</t>
    </r>
    <r>
      <rPr>
        <sz val="11"/>
        <color indexed="8"/>
        <rFont val="宋体"/>
        <charset val="134"/>
      </rPr>
      <t>レジェンド</t>
    </r>
    <phoneticPr fontId="1" type="noConversion"/>
  </si>
  <si>
    <r>
      <t>スフィンクス</t>
    </r>
    <r>
      <rPr>
        <sz val="11"/>
        <color indexed="8"/>
        <rFont val="MS Gothic"/>
        <family val="3"/>
      </rPr>
      <t>・</t>
    </r>
    <r>
      <rPr>
        <sz val="11"/>
        <color indexed="8"/>
        <rFont val="宋体"/>
        <charset val="134"/>
      </rPr>
      <t>レジェンド·強</t>
    </r>
    <phoneticPr fontId="1" type="noConversion"/>
  </si>
  <si>
    <t>雷神·強</t>
    <phoneticPr fontId="1" type="noConversion"/>
  </si>
  <si>
    <t>最強チョコボイーター</t>
    <phoneticPr fontId="1" type="noConversion"/>
  </si>
  <si>
    <t>チョコボイーター·強</t>
    <phoneticPr fontId="1" type="noConversion"/>
  </si>
  <si>
    <t>チャリオット·中</t>
    <phoneticPr fontId="1" type="noConversion"/>
  </si>
  <si>
    <t>ルー</t>
    <phoneticPr fontId="1" type="noConversion"/>
  </si>
  <si>
    <t>テスカトリポカ</t>
    <phoneticPr fontId="1" type="noConversion"/>
  </si>
  <si>
    <t>サマエル</t>
    <phoneticPr fontId="1" type="noConversion"/>
  </si>
  <si>
    <t>光</t>
    <phoneticPr fontId="1" type="noConversion"/>
  </si>
  <si>
    <t>アガリアレプト</t>
    <phoneticPr fontId="1" type="noConversion"/>
  </si>
  <si>
    <t>最強トリトン</t>
    <phoneticPr fontId="1" type="noConversion"/>
  </si>
  <si>
    <t>トリトン·強</t>
    <phoneticPr fontId="1" type="noConversion"/>
  </si>
  <si>
    <t>エーギル·中</t>
    <phoneticPr fontId="1" type="noConversion"/>
  </si>
  <si>
    <t>トリトン·中</t>
    <phoneticPr fontId="1" type="noConversion"/>
  </si>
  <si>
    <t>アロケル</t>
    <phoneticPr fontId="1" type="noConversion"/>
  </si>
  <si>
    <r>
      <t>ウィキッド</t>
    </r>
    <r>
      <rPr>
        <sz val="11"/>
        <color indexed="8"/>
        <rFont val="MS Gothic"/>
        <family val="3"/>
      </rPr>
      <t>・ザ・ウエスト</t>
    </r>
    <phoneticPr fontId="1" type="noConversion"/>
  </si>
  <si>
    <t>火</t>
    <phoneticPr fontId="1" type="noConversion"/>
  </si>
  <si>
    <t>死</t>
    <phoneticPr fontId="1" type="noConversion"/>
  </si>
  <si>
    <t>最強エーギル</t>
    <phoneticPr fontId="1" type="noConversion"/>
  </si>
  <si>
    <t>エーギル·強</t>
    <phoneticPr fontId="1" type="noConversion"/>
  </si>
  <si>
    <t>グレートサンダーストーム·強</t>
    <phoneticPr fontId="1" type="noConversion"/>
  </si>
  <si>
    <t>リリス·中</t>
    <phoneticPr fontId="1" type="noConversion"/>
  </si>
  <si>
    <t>グレートサンダーストーム·中</t>
    <phoneticPr fontId="1" type="noConversion"/>
  </si>
  <si>
    <t>ガブリエル</t>
    <phoneticPr fontId="1" type="noConversion"/>
  </si>
  <si>
    <t>ラシュヌ</t>
    <phoneticPr fontId="1" type="noConversion"/>
  </si>
  <si>
    <t>風</t>
    <phoneticPr fontId="1" type="noConversion"/>
  </si>
  <si>
    <r>
      <t>最脅タイタン</t>
    </r>
    <r>
      <rPr>
        <sz val="11"/>
        <color indexed="8"/>
        <rFont val="MS Gothic"/>
        <family val="3"/>
      </rPr>
      <t>・レジェンド</t>
    </r>
    <phoneticPr fontId="1" type="noConversion"/>
  </si>
  <si>
    <r>
      <t>タイタン</t>
    </r>
    <r>
      <rPr>
        <sz val="11"/>
        <color indexed="8"/>
        <rFont val="MS Gothic"/>
        <family val="3"/>
      </rPr>
      <t>・レジェンド・脅</t>
    </r>
    <phoneticPr fontId="1" type="noConversion"/>
  </si>
  <si>
    <r>
      <t>タイタン</t>
    </r>
    <r>
      <rPr>
        <sz val="11"/>
        <color indexed="8"/>
        <rFont val="MS Gothic"/>
        <family val="3"/>
      </rPr>
      <t>・レジェンド・中</t>
    </r>
    <phoneticPr fontId="1" type="noConversion"/>
  </si>
  <si>
    <t>キングアーサー</t>
    <phoneticPr fontId="1" type="noConversion"/>
  </si>
  <si>
    <t>エデン</t>
    <phoneticPr fontId="1" type="noConversion"/>
  </si>
  <si>
    <t>風のバルバリシア</t>
    <phoneticPr fontId="1" type="noConversion"/>
  </si>
  <si>
    <t>土</t>
    <phoneticPr fontId="1" type="noConversion"/>
  </si>
  <si>
    <t>土のスカルミリョーネ</t>
    <phoneticPr fontId="1" type="noConversion"/>
  </si>
  <si>
    <t>カイナッツォ·強</t>
    <phoneticPr fontId="1" type="noConversion"/>
  </si>
  <si>
    <t>水のカイナッツォ</t>
    <phoneticPr fontId="1" type="noConversion"/>
  </si>
  <si>
    <t>火のルビカンテ</t>
    <phoneticPr fontId="1" type="noConversion"/>
  </si>
  <si>
    <t>ヘラ</t>
    <phoneticPr fontId="1" type="noConversion"/>
  </si>
  <si>
    <t>アメノウズメ</t>
    <phoneticPr fontId="1" type="noConversion"/>
  </si>
  <si>
    <t>風</t>
    <phoneticPr fontId="1" type="noConversion"/>
  </si>
  <si>
    <t>光</t>
    <phoneticPr fontId="1" type="noConversion"/>
  </si>
  <si>
    <t>メルカバ</t>
    <phoneticPr fontId="1" type="noConversion"/>
  </si>
  <si>
    <t>漆黒のゴルベーザ</t>
    <phoneticPr fontId="1" type="noConversion"/>
  </si>
  <si>
    <t>闇</t>
    <phoneticPr fontId="1" type="noConversion"/>
  </si>
  <si>
    <t>パールヴァティーV</t>
    <phoneticPr fontId="1" type="noConversion"/>
  </si>
  <si>
    <t>ブライド</t>
    <phoneticPr fontId="1" type="noConversion"/>
  </si>
  <si>
    <t>平原(夜)(限)</t>
    <phoneticPr fontId="1" type="noConversion"/>
  </si>
  <si>
    <t>エデン(限)</t>
    <phoneticPr fontId="1" type="noConversion"/>
  </si>
  <si>
    <t>最強グレートサンダーストーム</t>
    <phoneticPr fontId="1" type="noConversion"/>
  </si>
  <si>
    <t>最強サマエル</t>
    <phoneticPr fontId="1" type="noConversion"/>
  </si>
  <si>
    <r>
      <t>カーボニク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ナイト</t>
    </r>
    <phoneticPr fontId="1" type="noConversion"/>
  </si>
  <si>
    <t>フレイ</t>
    <phoneticPr fontId="1" type="noConversion"/>
  </si>
  <si>
    <t>ミネルヴァ</t>
    <phoneticPr fontId="1" type="noConversion"/>
  </si>
  <si>
    <t>スリーピングビューティ</t>
    <phoneticPr fontId="1" type="noConversion"/>
  </si>
  <si>
    <t>サルガタナス</t>
    <phoneticPr fontId="1" type="noConversion"/>
  </si>
  <si>
    <t>最強アイオロス</t>
    <phoneticPr fontId="1" type="noConversion"/>
  </si>
  <si>
    <t>ガアシエンディエタ</t>
    <phoneticPr fontId="1" type="noConversion"/>
  </si>
  <si>
    <t>エデン</t>
    <phoneticPr fontId="1" type="noConversion"/>
  </si>
  <si>
    <t>ヴィヴィアン</t>
    <phoneticPr fontId="1" type="noConversion"/>
  </si>
  <si>
    <t>闇</t>
    <phoneticPr fontId="1" type="noConversion"/>
  </si>
  <si>
    <t>アナグティア</t>
    <phoneticPr fontId="1" type="noConversion"/>
  </si>
  <si>
    <t>閃電娘娘</t>
  </si>
  <si>
    <t>アリオーシュ</t>
    <phoneticPr fontId="1" type="noConversion"/>
  </si>
  <si>
    <t>メイヴ</t>
    <phoneticPr fontId="1" type="noConversion"/>
  </si>
  <si>
    <t>闇</t>
    <phoneticPr fontId="1" type="noConversion"/>
  </si>
  <si>
    <t>最強水神クトゥルフ</t>
    <phoneticPr fontId="1" type="noConversion"/>
  </si>
  <si>
    <t>毒</t>
    <phoneticPr fontId="1" type="noConversion"/>
  </si>
  <si>
    <t>セラフ</t>
    <phoneticPr fontId="1" type="noConversion"/>
  </si>
  <si>
    <t>光</t>
    <phoneticPr fontId="1" type="noConversion"/>
  </si>
  <si>
    <t>ヘルメス</t>
    <phoneticPr fontId="1" type="noConversion"/>
  </si>
  <si>
    <t>バビロン</t>
    <phoneticPr fontId="1" type="noConversion"/>
  </si>
  <si>
    <t>ヴァーユ</t>
    <phoneticPr fontId="1" type="noConversion"/>
  </si>
  <si>
    <t>風</t>
    <phoneticPr fontId="1" type="noConversion"/>
  </si>
  <si>
    <t>タイラント</t>
    <phoneticPr fontId="1" type="noConversion"/>
  </si>
  <si>
    <t>豊穣神フレイ</t>
    <phoneticPr fontId="1" type="noConversion"/>
  </si>
  <si>
    <t>サラスヴァティ</t>
    <phoneticPr fontId="1" type="noConversion"/>
  </si>
  <si>
    <t>水</t>
    <phoneticPr fontId="1" type="noConversion"/>
  </si>
  <si>
    <t>タケミカヅチ</t>
    <phoneticPr fontId="1" type="noConversion"/>
  </si>
  <si>
    <t>雷</t>
    <phoneticPr fontId="1" type="noConversion"/>
  </si>
  <si>
    <t>伏姫</t>
    <phoneticPr fontId="1" type="noConversion"/>
  </si>
  <si>
    <t>ヨーウィー</t>
    <phoneticPr fontId="1" type="noConversion"/>
  </si>
  <si>
    <r>
      <t>ティンカー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ベル</t>
    </r>
    <phoneticPr fontId="1" type="noConversion"/>
  </si>
  <si>
    <t>最強スリーピングビューティ</t>
    <phoneticPr fontId="1" type="noConversion"/>
  </si>
  <si>
    <t>最強ロキ</t>
    <phoneticPr fontId="1" type="noConversion"/>
  </si>
  <si>
    <t>デメテル</t>
    <phoneticPr fontId="1" type="noConversion"/>
  </si>
  <si>
    <t>亡霊のイブリース</t>
    <phoneticPr fontId="1" type="noConversion"/>
  </si>
  <si>
    <r>
      <t>ガブリエル</t>
    </r>
    <r>
      <rPr>
        <sz val="11"/>
        <color theme="1"/>
        <rFont val="宋体"/>
        <family val="3"/>
        <charset val="128"/>
        <scheme val="minor"/>
      </rPr>
      <t>・デーモン</t>
    </r>
    <phoneticPr fontId="1" type="noConversion"/>
  </si>
  <si>
    <t>バビロン(限)</t>
    <phoneticPr fontId="1" type="noConversion"/>
  </si>
  <si>
    <r>
      <t>ミネルヴァ</t>
    </r>
    <r>
      <rPr>
        <sz val="11"/>
        <color theme="1"/>
        <rFont val="宋体"/>
        <family val="3"/>
        <charset val="128"/>
        <scheme val="minor"/>
      </rPr>
      <t>・ウィッチ</t>
    </r>
    <phoneticPr fontId="1" type="noConversion"/>
  </si>
  <si>
    <t>浮遊体</t>
    <phoneticPr fontId="1" type="noConversion"/>
  </si>
  <si>
    <t>カボチャ浮遊体</t>
    <phoneticPr fontId="1" type="noConversion"/>
  </si>
  <si>
    <r>
      <t>ダークキング</t>
    </r>
    <r>
      <rPr>
        <sz val="11"/>
        <color theme="1"/>
        <rFont val="宋体"/>
        <family val="3"/>
        <charset val="128"/>
        <scheme val="minor"/>
      </rPr>
      <t>・アーサー</t>
    </r>
    <phoneticPr fontId="1" type="noConversion"/>
  </si>
  <si>
    <t>最強クロノス</t>
    <phoneticPr fontId="1" type="noConversion"/>
  </si>
  <si>
    <t>ジークフリート</t>
    <phoneticPr fontId="1" type="noConversion"/>
  </si>
  <si>
    <t>ヘカテ</t>
    <phoneticPr fontId="1" type="noConversion"/>
  </si>
  <si>
    <t>グヴィバー</t>
    <phoneticPr fontId="1" type="noConversion"/>
  </si>
  <si>
    <t>ケールV</t>
    <phoneticPr fontId="1" type="noConversion"/>
  </si>
  <si>
    <t>クシナダヒメ</t>
    <phoneticPr fontId="1" type="noConversion"/>
  </si>
  <si>
    <t>最強テスカトリポカ</t>
    <phoneticPr fontId="1" type="noConversion"/>
  </si>
  <si>
    <t>ファランクス</t>
    <phoneticPr fontId="1" type="noConversion"/>
  </si>
  <si>
    <t>フルーレティ</t>
    <phoneticPr fontId="1" type="noConversion"/>
  </si>
  <si>
    <t>コノハナサクヤ</t>
    <phoneticPr fontId="1" type="noConversion"/>
  </si>
  <si>
    <t>風</t>
    <phoneticPr fontId="1" type="noConversion"/>
  </si>
  <si>
    <t>平原(限)</t>
    <phoneticPr fontId="1" type="noConversion"/>
  </si>
  <si>
    <t>クリシュナ</t>
    <phoneticPr fontId="1" type="noConversion"/>
  </si>
  <si>
    <t>水</t>
    <phoneticPr fontId="1" type="noConversion"/>
  </si>
  <si>
    <t>エデン(限)</t>
    <phoneticPr fontId="1" type="noConversion"/>
  </si>
  <si>
    <t>ナファヌア</t>
    <phoneticPr fontId="1" type="noConversion"/>
  </si>
  <si>
    <t>フェルニゲシュ</t>
  </si>
  <si>
    <t>クピードー</t>
  </si>
  <si>
    <t>ルキフグス</t>
  </si>
  <si>
    <t>ゼノビア</t>
  </si>
  <si>
    <t>魔宮殿</t>
  </si>
  <si>
    <r>
      <t>ヘレル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ベン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サハル</t>
    </r>
  </si>
  <si>
    <r>
      <t>アトロポス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カラミティ</t>
    </r>
  </si>
  <si>
    <t>モルドレッド</t>
  </si>
  <si>
    <t>ペイルライダー</t>
  </si>
  <si>
    <t>最強プロケル</t>
    <phoneticPr fontId="1" type="noConversion"/>
  </si>
  <si>
    <t>最強フェルニゲシュ</t>
    <phoneticPr fontId="1" type="noConversion"/>
  </si>
  <si>
    <r>
      <t>最強リリス</t>
    </r>
    <r>
      <rPr>
        <sz val="11"/>
        <color indexed="8"/>
        <rFont val="MS Gothic"/>
        <family val="3"/>
        <charset val="128"/>
      </rPr>
      <t>・</t>
    </r>
    <r>
      <rPr>
        <sz val="11"/>
        <color indexed="8"/>
        <rFont val="宋体"/>
        <charset val="134"/>
      </rPr>
      <t>メイデン</t>
    </r>
    <phoneticPr fontId="1" type="noConversion"/>
  </si>
  <si>
    <t>ジルニトラ</t>
    <phoneticPr fontId="1" type="noConversion"/>
  </si>
  <si>
    <t>ヴァハ</t>
    <phoneticPr fontId="1" type="noConversion"/>
  </si>
  <si>
    <r>
      <t>クロト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カラミティ</t>
    </r>
  </si>
  <si>
    <t>最強ルー</t>
    <phoneticPr fontId="1" type="noConversion"/>
  </si>
  <si>
    <t>最強アメノウズメ</t>
    <phoneticPr fontId="1" type="noConversion"/>
  </si>
  <si>
    <t>聖夜のアメノウズメ</t>
    <phoneticPr fontId="1" type="noConversion"/>
  </si>
  <si>
    <t>☆５</t>
    <phoneticPr fontId="1" type="noConversion"/>
  </si>
  <si>
    <r>
      <t>サンタ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ティンカー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ベル</t>
    </r>
  </si>
  <si>
    <t>クリスマス</t>
    <phoneticPr fontId="1" type="noConversion"/>
  </si>
  <si>
    <r>
      <t>セイント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アナグティア</t>
    </r>
  </si>
  <si>
    <t>ヴェルザンディ</t>
  </si>
  <si>
    <t>エデン(限)</t>
    <phoneticPr fontId="1" type="noConversion"/>
  </si>
  <si>
    <t>魔宮殿(限)</t>
    <phoneticPr fontId="1" type="noConversion"/>
  </si>
  <si>
    <t>ウルズ</t>
  </si>
  <si>
    <t>スクルド</t>
  </si>
  <si>
    <t>羊姫ポベートール</t>
    <phoneticPr fontId="1" type="noConversion"/>
  </si>
  <si>
    <r>
      <t>ラケシス・</t>
    </r>
    <r>
      <rPr>
        <sz val="11"/>
        <color theme="1"/>
        <rFont val="宋体"/>
        <family val="3"/>
        <charset val="134"/>
        <scheme val="minor"/>
      </rPr>
      <t>カラミティ</t>
    </r>
    <phoneticPr fontId="1" type="noConversion"/>
  </si>
  <si>
    <t>最強キングアーサー</t>
    <phoneticPr fontId="1" type="noConversion"/>
  </si>
  <si>
    <t>サタン</t>
    <phoneticPr fontId="1" type="noConversion"/>
  </si>
  <si>
    <t>メリヒム</t>
    <phoneticPr fontId="1" type="noConversion"/>
  </si>
  <si>
    <t>リリム</t>
    <phoneticPr fontId="1" type="noConversion"/>
  </si>
  <si>
    <t>最強サルガタナス</t>
    <phoneticPr fontId="1" type="noConversion"/>
  </si>
  <si>
    <r>
      <t>最強カーボニク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ナイト</t>
    </r>
    <phoneticPr fontId="1" type="noConversion"/>
  </si>
  <si>
    <t>ティンダロス</t>
    <phoneticPr fontId="1" type="noConversion"/>
  </si>
  <si>
    <t>闇</t>
    <phoneticPr fontId="1" type="noConversion"/>
  </si>
  <si>
    <t>マーリン</t>
  </si>
  <si>
    <t>ランスロット</t>
  </si>
  <si>
    <t>最強シクヨミ</t>
    <phoneticPr fontId="1" type="noConversion"/>
  </si>
  <si>
    <t>ネヴァン</t>
    <phoneticPr fontId="1" type="noConversion"/>
  </si>
  <si>
    <t>アエーシェマ</t>
    <phoneticPr fontId="1" type="noConversion"/>
  </si>
  <si>
    <t>サタナエル</t>
    <phoneticPr fontId="1" type="noConversion"/>
  </si>
  <si>
    <r>
      <t>バレンタイン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ゼノビア</t>
    </r>
    <phoneticPr fontId="1" type="noConversion"/>
  </si>
  <si>
    <r>
      <t>スリーピング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ハート</t>
    </r>
    <phoneticPr fontId="1" type="noConversion"/>
  </si>
  <si>
    <r>
      <t>スウィート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ヘラ</t>
    </r>
    <phoneticPr fontId="1" type="noConversion"/>
  </si>
  <si>
    <t>妻恐ヘラ</t>
    <phoneticPr fontId="1" type="noConversion"/>
  </si>
  <si>
    <t>シスターズ</t>
    <phoneticPr fontId="1" type="noConversion"/>
  </si>
  <si>
    <t>ドラキュラ</t>
    <phoneticPr fontId="1" type="noConversion"/>
  </si>
  <si>
    <t>ケルビム</t>
    <phoneticPr fontId="1" type="noConversion"/>
  </si>
  <si>
    <t>GS交換</t>
    <phoneticPr fontId="1" type="noConversion"/>
  </si>
  <si>
    <t>FP交換</t>
    <phoneticPr fontId="1" type="noConversion"/>
  </si>
  <si>
    <t>サルヴァ</t>
    <phoneticPr fontId="1" type="noConversion"/>
  </si>
  <si>
    <t>最強タイラント</t>
    <phoneticPr fontId="1" type="noConversion"/>
  </si>
  <si>
    <t>旋渦竜リヴァイアサン</t>
    <phoneticPr fontId="1" type="noConversion"/>
  </si>
  <si>
    <r>
      <t>パンドラ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デスペアー</t>
    </r>
    <phoneticPr fontId="1" type="noConversion"/>
  </si>
  <si>
    <t>モロク</t>
    <phoneticPr fontId="1" type="noConversion"/>
  </si>
  <si>
    <t>ヨフィエル</t>
    <phoneticPr fontId="1" type="noConversion"/>
  </si>
  <si>
    <t>熾天使ガブリエル</t>
    <phoneticPr fontId="1" type="noConversion"/>
  </si>
  <si>
    <t>ラファエル</t>
    <phoneticPr fontId="1" type="noConversion"/>
  </si>
  <si>
    <t>神炎宿せしウリエル</t>
    <phoneticPr fontId="1" type="noConversion"/>
  </si>
  <si>
    <t>カマエル</t>
    <phoneticPr fontId="1" type="noConversion"/>
  </si>
  <si>
    <t>風</t>
    <phoneticPr fontId="1" type="noConversion"/>
  </si>
  <si>
    <t>光</t>
    <phoneticPr fontId="1" type="noConversion"/>
  </si>
  <si>
    <t>サンクチュアリ</t>
    <phoneticPr fontId="1" type="noConversion"/>
  </si>
  <si>
    <r>
      <t>ロビン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フッド</t>
    </r>
    <phoneticPr fontId="1" type="noConversion"/>
  </si>
  <si>
    <t>風</t>
    <phoneticPr fontId="1" type="noConversion"/>
  </si>
  <si>
    <t>最強アロケル</t>
    <phoneticPr fontId="1" type="noConversion"/>
  </si>
  <si>
    <t>最強ミネルヴァ</t>
    <phoneticPr fontId="1" type="noConversion"/>
  </si>
  <si>
    <t>最強グヴィバー</t>
    <phoneticPr fontId="1" type="noConversion"/>
  </si>
  <si>
    <t>雷</t>
    <phoneticPr fontId="1" type="noConversion"/>
  </si>
  <si>
    <t>ユースティティア</t>
    <phoneticPr fontId="1" type="noConversion"/>
  </si>
  <si>
    <t>サンダルフォン</t>
    <phoneticPr fontId="1" type="noConversion"/>
  </si>
  <si>
    <t>水</t>
    <phoneticPr fontId="1" type="noConversion"/>
  </si>
  <si>
    <t>機</t>
    <phoneticPr fontId="1" type="noConversion"/>
  </si>
  <si>
    <t>サンクチュアリ(限)</t>
    <phoneticPr fontId="1" type="noConversion"/>
  </si>
  <si>
    <r>
      <t>アトラック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ナチャ</t>
    </r>
    <phoneticPr fontId="1" type="noConversion"/>
  </si>
  <si>
    <t>毒</t>
    <phoneticPr fontId="1" type="noConversion"/>
  </si>
  <si>
    <t>最強サラスヴァティ</t>
    <phoneticPr fontId="1" type="noConversion"/>
  </si>
  <si>
    <t>水</t>
    <phoneticPr fontId="1" type="noConversion"/>
  </si>
  <si>
    <t>軍神イフリート</t>
    <phoneticPr fontId="1" type="noConversion"/>
  </si>
  <si>
    <t>軍神オーディン</t>
    <phoneticPr fontId="1" type="noConversion"/>
  </si>
  <si>
    <t>軍神ディアボロス</t>
    <phoneticPr fontId="1" type="noConversion"/>
  </si>
  <si>
    <t>真カーミラ</t>
    <phoneticPr fontId="1" type="noConversion"/>
  </si>
  <si>
    <t>真ミノタウロスサージェント</t>
    <phoneticPr fontId="1" type="noConversion"/>
  </si>
  <si>
    <t>真ドラゴンゾンビ</t>
    <phoneticPr fontId="1" type="noConversion"/>
  </si>
  <si>
    <t>真アイスクイーン</t>
    <phoneticPr fontId="1" type="noConversion"/>
  </si>
  <si>
    <t>軍神バハムート零式</t>
    <phoneticPr fontId="1" type="noConversion"/>
  </si>
  <si>
    <t>軍神シヴァ</t>
    <phoneticPr fontId="1" type="noConversion"/>
  </si>
  <si>
    <t>最強軍神イフリート</t>
    <phoneticPr fontId="1" type="noConversion"/>
  </si>
  <si>
    <t>軍神ゴーレム</t>
    <phoneticPr fontId="1" type="noConversion"/>
  </si>
  <si>
    <t>最強軍神ゴーレム</t>
    <phoneticPr fontId="1" type="noConversion"/>
  </si>
  <si>
    <t>ヴィクトーリア</t>
    <phoneticPr fontId="1" type="noConversion"/>
  </si>
  <si>
    <t>風</t>
    <phoneticPr fontId="1" type="noConversion"/>
  </si>
  <si>
    <t>ミカエル</t>
    <phoneticPr fontId="1" type="noConversion"/>
  </si>
  <si>
    <t>最強アイスクイーン</t>
    <phoneticPr fontId="1" type="noConversion"/>
  </si>
  <si>
    <t>バラウール</t>
    <phoneticPr fontId="1" type="noConversion"/>
  </si>
  <si>
    <t>妲己</t>
    <phoneticPr fontId="1" type="noConversion"/>
  </si>
  <si>
    <t>クエレブレ</t>
    <phoneticPr fontId="1" type="noConversion"/>
  </si>
  <si>
    <t>エリス</t>
    <phoneticPr fontId="1" type="noConversion"/>
  </si>
  <si>
    <t>最強ゼノビア</t>
    <phoneticPr fontId="1" type="noConversion"/>
  </si>
  <si>
    <r>
      <t>ゲリ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フレキ</t>
    </r>
    <phoneticPr fontId="1" type="noConversion"/>
  </si>
  <si>
    <r>
      <t>スプンタ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マンユ</t>
    </r>
    <phoneticPr fontId="1" type="noConversion"/>
  </si>
  <si>
    <t>メーティス</t>
    <phoneticPr fontId="1" type="noConversion"/>
  </si>
  <si>
    <r>
      <t>最強ゲリ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3"/>
        <charset val="134"/>
        <scheme val="minor"/>
      </rPr>
      <t>フレキ</t>
    </r>
    <phoneticPr fontId="1" type="noConversion"/>
  </si>
  <si>
    <t>ロヴィアタル</t>
    <phoneticPr fontId="1" type="noConversion"/>
  </si>
  <si>
    <t>風</t>
    <phoneticPr fontId="1" type="noConversion"/>
  </si>
  <si>
    <t>阿修羅</t>
    <phoneticPr fontId="1" type="noConversion"/>
  </si>
  <si>
    <t>最強デメテル</t>
    <phoneticPr fontId="1" type="noConversion"/>
  </si>
  <si>
    <t>最強熾天使ガブリエル</t>
    <phoneticPr fontId="1" type="noConversion"/>
  </si>
  <si>
    <t>最強ティンダロス</t>
    <phoneticPr fontId="1" type="noConversion"/>
  </si>
  <si>
    <t>彩凶クピードー</t>
    <phoneticPr fontId="1" type="noConversion"/>
  </si>
  <si>
    <t>サリエル</t>
    <phoneticPr fontId="1" type="noConversion"/>
  </si>
  <si>
    <t>デモゴルゴン</t>
    <phoneticPr fontId="1" type="noConversion"/>
  </si>
  <si>
    <t>獄炎鳥スィームルグ</t>
    <phoneticPr fontId="1" type="noConversion"/>
  </si>
  <si>
    <t>九尾の狐＋</t>
    <phoneticPr fontId="1" type="noConversion"/>
  </si>
  <si>
    <t>ヴァンパイア＋</t>
    <phoneticPr fontId="1" type="noConversion"/>
  </si>
  <si>
    <t>ディバインドラゴン＋</t>
    <phoneticPr fontId="1" type="noConversion"/>
  </si>
  <si>
    <t>サファイアサキュバス＋</t>
    <phoneticPr fontId="1" type="noConversion"/>
  </si>
  <si>
    <t>ケルベロス＋</t>
    <phoneticPr fontId="1" type="noConversion"/>
  </si>
  <si>
    <t>最強サファイアサキュバス＋</t>
    <phoneticPr fontId="1" type="noConversion"/>
  </si>
  <si>
    <t>チェルノボグ</t>
  </si>
  <si>
    <t>最強閃電娘々</t>
  </si>
  <si>
    <t>アークエンジェル</t>
  </si>
  <si>
    <t>アルカディア</t>
  </si>
  <si>
    <t>ゼウス</t>
  </si>
  <si>
    <t>キメラ</t>
  </si>
  <si>
    <t>キメラテックドラゴン</t>
  </si>
  <si>
    <t>キングトロール</t>
  </si>
  <si>
    <t>ネフシュタン</t>
  </si>
  <si>
    <t>乙姫</t>
  </si>
  <si>
    <t>ネメシス</t>
    <phoneticPr fontId="1" type="noConversion"/>
  </si>
  <si>
    <t>ヴィーヴル</t>
    <phoneticPr fontId="1" type="noConversion"/>
  </si>
  <si>
    <t>リッチ</t>
    <phoneticPr fontId="1" type="noConversion"/>
  </si>
  <si>
    <t>モリガン</t>
    <phoneticPr fontId="1" type="noConversion"/>
  </si>
  <si>
    <t>ミノタウロスコマンダー</t>
    <phoneticPr fontId="1" type="noConversion"/>
  </si>
  <si>
    <t>アルカディア(限)</t>
    <phoneticPr fontId="1" type="noConversion"/>
  </si>
  <si>
    <t>最強モルドレッド</t>
    <phoneticPr fontId="1" type="noConversion"/>
  </si>
  <si>
    <t>最強リッチ</t>
    <phoneticPr fontId="1" type="noConversion"/>
  </si>
  <si>
    <t>ボクオーン</t>
    <phoneticPr fontId="1" type="noConversion"/>
  </si>
  <si>
    <t>クジンシー</t>
    <phoneticPr fontId="1" type="noConversion"/>
  </si>
  <si>
    <t>最強メリヒム</t>
    <phoneticPr fontId="1" type="noConversion"/>
  </si>
  <si>
    <t>ロックブーケ</t>
    <phoneticPr fontId="1" type="noConversion"/>
  </si>
  <si>
    <t>ダンターグ</t>
    <phoneticPr fontId="1" type="noConversion"/>
  </si>
  <si>
    <t>最強バンシー</t>
  </si>
  <si>
    <r>
      <t>祭強バンシー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セレナーデ</t>
    </r>
  </si>
  <si>
    <t>最強クエレブレ</t>
  </si>
  <si>
    <t>祭強阿修羅</t>
  </si>
  <si>
    <r>
      <t>真スフィンクス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エンプレス</t>
    </r>
  </si>
  <si>
    <r>
      <t>真フェニックス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ブリザード</t>
    </r>
  </si>
  <si>
    <t>真カリュブディス</t>
  </si>
  <si>
    <t>真チャリオット</t>
  </si>
  <si>
    <r>
      <t>真アジ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ダカーハ</t>
    </r>
  </si>
  <si>
    <t>魔業姫アスタロット</t>
  </si>
  <si>
    <t>ドラゴンライダー</t>
  </si>
  <si>
    <r>
      <t>メック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charset val="134"/>
        <scheme val="minor"/>
      </rPr>
      <t>アーガス</t>
    </r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</si>
</sst>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MS Gothic"/>
      <family val="3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MS Gothic"/>
      <family val="3"/>
      <charset val="128"/>
    </font>
    <font>
      <sz val="11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c_card_d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16"/>
  <sheetViews>
    <sheetView tabSelected="1" workbookViewId="0">
      <pane xSplit="1" ySplit="1" topLeftCell="K700" activePane="bottomRight" state="frozen"/>
      <selection pane="topRight" activeCell="B1" sqref="B1"/>
      <selection pane="bottomLeft" activeCell="A2" sqref="A2"/>
      <selection pane="bottomRight" activeCell="A709" sqref="A709:XFD709"/>
    </sheetView>
  </sheetViews>
  <sheetFormatPr defaultRowHeight="13.5"/>
  <cols>
    <col min="1" max="1" width="27.625" customWidth="1"/>
    <col min="2" max="2" width="5.25" customWidth="1"/>
    <col min="3" max="3" width="7.125" customWidth="1"/>
    <col min="4" max="4" width="17.75" customWidth="1"/>
    <col min="5" max="5" width="14.25" customWidth="1"/>
    <col min="6" max="11" width="6.375" customWidth="1"/>
    <col min="12" max="12" width="6.375" style="1" customWidth="1"/>
    <col min="13" max="13" width="10.125" customWidth="1"/>
    <col min="14" max="19" width="6.375" style="3" customWidth="1"/>
    <col min="20" max="20" width="14.625" customWidth="1"/>
    <col min="21" max="21" width="6.375" style="2" customWidth="1"/>
    <col min="22" max="22" width="6.75" style="2" customWidth="1"/>
    <col min="23" max="24" width="6.375" style="2" customWidth="1"/>
    <col min="25" max="25" width="6.875" style="2" customWidth="1"/>
    <col min="26" max="26" width="6.375" style="2" customWidth="1"/>
    <col min="27" max="34" width="6.375" customWidth="1"/>
    <col min="35" max="41" width="6.375" style="3" customWidth="1"/>
    <col min="42" max="43" width="12.625" style="1" customWidth="1"/>
    <col min="44" max="45" width="10.125" style="1" customWidth="1"/>
    <col min="46" max="46" width="10.625" style="2" customWidth="1"/>
  </cols>
  <sheetData>
    <row r="1" spans="1:4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328</v>
      </c>
      <c r="M1" t="s">
        <v>330</v>
      </c>
      <c r="N1" s="3">
        <v>1.1000000000000001</v>
      </c>
      <c r="O1" s="3">
        <v>1.1000000000000001</v>
      </c>
      <c r="P1" s="3">
        <v>1.1000000000000001</v>
      </c>
      <c r="Q1" s="3">
        <v>1.1000000000000001</v>
      </c>
      <c r="R1" s="3">
        <v>1.1000000000000001</v>
      </c>
      <c r="S1" s="3">
        <v>1.1000000000000001</v>
      </c>
      <c r="T1" s="1" t="s">
        <v>331</v>
      </c>
      <c r="U1" t="s">
        <v>4</v>
      </c>
      <c r="V1" t="s">
        <v>5</v>
      </c>
      <c r="W1" t="s">
        <v>6</v>
      </c>
      <c r="X1" t="s">
        <v>7</v>
      </c>
      <c r="Y1" t="s">
        <v>600</v>
      </c>
      <c r="Z1" t="s">
        <v>9</v>
      </c>
      <c r="AA1" s="1" t="s">
        <v>328</v>
      </c>
      <c r="AB1" t="s">
        <v>344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 s="3" t="s">
        <v>332</v>
      </c>
      <c r="AJ1" s="3" t="s">
        <v>6</v>
      </c>
      <c r="AK1" s="3" t="s">
        <v>7</v>
      </c>
      <c r="AL1" s="3" t="s">
        <v>8</v>
      </c>
      <c r="AM1" s="3" t="s">
        <v>9</v>
      </c>
      <c r="AN1" s="3" t="s">
        <v>333</v>
      </c>
      <c r="AO1" s="3" t="s">
        <v>336</v>
      </c>
      <c r="AP1" s="1" t="s">
        <v>345</v>
      </c>
      <c r="AQ1" s="1" t="s">
        <v>347</v>
      </c>
      <c r="AR1" s="1" t="s">
        <v>346</v>
      </c>
      <c r="AS1" s="1" t="s">
        <v>348</v>
      </c>
      <c r="AT1" s="2" t="s">
        <v>601</v>
      </c>
    </row>
    <row r="2" spans="1:46">
      <c r="A2" t="s">
        <v>647</v>
      </c>
      <c r="B2" t="s">
        <v>37</v>
      </c>
      <c r="C2" t="s">
        <v>12</v>
      </c>
      <c r="D2" t="s">
        <v>13</v>
      </c>
      <c r="F2">
        <v>2689</v>
      </c>
      <c r="G2">
        <v>1800</v>
      </c>
      <c r="H2">
        <v>2600</v>
      </c>
      <c r="I2">
        <v>600</v>
      </c>
      <c r="J2">
        <v>990</v>
      </c>
      <c r="K2">
        <v>600</v>
      </c>
      <c r="L2" s="1">
        <f t="shared" ref="L2:L65" si="0">AVERAGE(F2:K2)</f>
        <v>1546.5</v>
      </c>
      <c r="N2" s="3">
        <f t="shared" ref="N2:N65" si="1">N1</f>
        <v>1.1000000000000001</v>
      </c>
      <c r="O2" s="3">
        <f t="shared" ref="O2:O65" si="2">O1</f>
        <v>1.1000000000000001</v>
      </c>
      <c r="P2" s="3">
        <f t="shared" ref="P2:P65" si="3">P1</f>
        <v>1.1000000000000001</v>
      </c>
      <c r="Q2" s="3">
        <f t="shared" ref="Q2:Q65" si="4">Q1</f>
        <v>1.1000000000000001</v>
      </c>
      <c r="R2" s="3">
        <f t="shared" ref="R2:R65" si="5">R1</f>
        <v>1.1000000000000001</v>
      </c>
      <c r="S2" s="3">
        <f t="shared" ref="S2:S65" si="6">S1</f>
        <v>1.1000000000000001</v>
      </c>
      <c r="U2" s="2">
        <f t="shared" ref="U2:U65" si="7">F2*N2*2.754+F2*0.55</f>
        <v>9625.0066000000006</v>
      </c>
      <c r="V2" s="2">
        <f t="shared" ref="V2:V65" si="8">G2*O2*2.754+G2*0.55</f>
        <v>6442.920000000001</v>
      </c>
      <c r="W2" s="2">
        <f t="shared" ref="W2:W65" si="9">H2*P2*2.754+H2*0.55</f>
        <v>9306.4400000000023</v>
      </c>
      <c r="X2" s="2">
        <f t="shared" ref="X2:X65" si="10">I2*Q2*2.754+I2*0.55</f>
        <v>2147.6400000000003</v>
      </c>
      <c r="Y2" s="2">
        <f t="shared" ref="Y2:Y65" si="11">J2*R2*2.754+J2*0.55</f>
        <v>3543.6060000000002</v>
      </c>
      <c r="Z2" s="2">
        <f t="shared" ref="Z2:Z65" si="12">K2*S2*2.754+K2*0.55</f>
        <v>2147.6400000000003</v>
      </c>
      <c r="AA2" s="2">
        <f t="shared" ref="AA2:AA65" si="13">AVERAGE(U2:Z2)</f>
        <v>5535.5421000000015</v>
      </c>
      <c r="AC2">
        <f t="shared" ref="AC2:AC65" si="14">AC1</f>
        <v>1</v>
      </c>
      <c r="AD2">
        <f t="shared" ref="AD2:AD65" si="15">AD1</f>
        <v>1</v>
      </c>
      <c r="AE2">
        <f t="shared" ref="AE2:AE65" si="16">AE1</f>
        <v>1</v>
      </c>
      <c r="AF2">
        <f t="shared" ref="AF2:AF65" si="17">AF1</f>
        <v>1</v>
      </c>
      <c r="AG2">
        <f t="shared" ref="AG2:AG65" si="18">AG1</f>
        <v>1</v>
      </c>
      <c r="AH2">
        <f t="shared" ref="AH2:AH65" si="19">AH1</f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0</v>
      </c>
      <c r="AP2" s="1">
        <f t="shared" ref="AP2:AP65" si="20">W2*AE2*(AJ2+AO2)</f>
        <v>9306.4400000000023</v>
      </c>
      <c r="AQ2" s="1">
        <f t="shared" ref="AQ2:AQ65" si="21">Z2*AH2*(AM2+AO2)</f>
        <v>2147.6400000000003</v>
      </c>
      <c r="AR2" s="1">
        <f t="shared" ref="AR2:AR65" si="22">U2*AC2+X2*AF2*AK2/2</f>
        <v>10698.8266</v>
      </c>
      <c r="AS2" s="1">
        <f t="shared" ref="AS2:AS65" si="23">(U2*AC2+Z2*AH2*AM2/2)/AN2</f>
        <v>10698.8266</v>
      </c>
      <c r="AT2" s="2">
        <f t="shared" ref="AT2:AT65" si="24">Y2*AG2</f>
        <v>3543.6060000000002</v>
      </c>
    </row>
    <row r="3" spans="1:46">
      <c r="A3" t="s">
        <v>370</v>
      </c>
      <c r="B3" t="s">
        <v>51</v>
      </c>
      <c r="C3" t="s">
        <v>12</v>
      </c>
      <c r="D3" t="s">
        <v>13</v>
      </c>
      <c r="F3">
        <v>699</v>
      </c>
      <c r="G3">
        <v>729</v>
      </c>
      <c r="H3">
        <v>2400</v>
      </c>
      <c r="I3">
        <v>699</v>
      </c>
      <c r="J3">
        <v>729</v>
      </c>
      <c r="K3">
        <v>699</v>
      </c>
      <c r="L3" s="1">
        <f t="shared" si="0"/>
        <v>992.5</v>
      </c>
      <c r="N3" s="3">
        <f t="shared" si="1"/>
        <v>1.1000000000000001</v>
      </c>
      <c r="O3" s="3">
        <f t="shared" si="2"/>
        <v>1.1000000000000001</v>
      </c>
      <c r="P3" s="3">
        <f t="shared" si="3"/>
        <v>1.1000000000000001</v>
      </c>
      <c r="Q3" s="3">
        <f t="shared" si="4"/>
        <v>1.1000000000000001</v>
      </c>
      <c r="R3" s="3">
        <f t="shared" si="5"/>
        <v>1.1000000000000001</v>
      </c>
      <c r="S3" s="3">
        <f t="shared" si="6"/>
        <v>1.1000000000000001</v>
      </c>
      <c r="U3" s="2">
        <f t="shared" si="7"/>
        <v>2502.0006000000003</v>
      </c>
      <c r="V3" s="2">
        <f t="shared" si="8"/>
        <v>2609.3825999999999</v>
      </c>
      <c r="W3" s="2">
        <f t="shared" si="9"/>
        <v>8590.5600000000013</v>
      </c>
      <c r="X3" s="2">
        <f t="shared" si="10"/>
        <v>2502.0006000000003</v>
      </c>
      <c r="Y3" s="2">
        <f t="shared" si="11"/>
        <v>2609.3825999999999</v>
      </c>
      <c r="Z3" s="2">
        <f t="shared" si="12"/>
        <v>2502.0006000000003</v>
      </c>
      <c r="AA3" s="2">
        <f t="shared" si="13"/>
        <v>3552.5545000000002</v>
      </c>
      <c r="AC3">
        <f t="shared" si="14"/>
        <v>1</v>
      </c>
      <c r="AD3">
        <f t="shared" si="15"/>
        <v>1</v>
      </c>
      <c r="AE3">
        <f t="shared" si="16"/>
        <v>1</v>
      </c>
      <c r="AF3">
        <f t="shared" si="17"/>
        <v>1</v>
      </c>
      <c r="AG3">
        <f t="shared" si="18"/>
        <v>1</v>
      </c>
      <c r="AH3">
        <f t="shared" si="19"/>
        <v>1</v>
      </c>
      <c r="AJ3" s="3">
        <v>1</v>
      </c>
      <c r="AK3" s="3">
        <v>1</v>
      </c>
      <c r="AL3" s="3">
        <v>1.25</v>
      </c>
      <c r="AM3" s="3">
        <v>1</v>
      </c>
      <c r="AN3" s="3">
        <v>1</v>
      </c>
      <c r="AO3" s="3">
        <v>0</v>
      </c>
      <c r="AP3" s="1">
        <f t="shared" si="20"/>
        <v>8590.5600000000013</v>
      </c>
      <c r="AQ3" s="1">
        <f t="shared" si="21"/>
        <v>2502.0006000000003</v>
      </c>
      <c r="AR3" s="1">
        <f t="shared" si="22"/>
        <v>3753.0009000000005</v>
      </c>
      <c r="AS3" s="1">
        <f t="shared" si="23"/>
        <v>3753.0009000000005</v>
      </c>
      <c r="AT3" s="2">
        <f t="shared" si="24"/>
        <v>2609.3825999999999</v>
      </c>
    </row>
    <row r="4" spans="1:46">
      <c r="A4" t="s">
        <v>340</v>
      </c>
      <c r="B4" t="s">
        <v>25</v>
      </c>
      <c r="C4" t="s">
        <v>12</v>
      </c>
      <c r="D4" t="s">
        <v>13</v>
      </c>
      <c r="F4">
        <v>666</v>
      </c>
      <c r="G4">
        <v>1720</v>
      </c>
      <c r="H4">
        <v>2300</v>
      </c>
      <c r="I4">
        <v>666</v>
      </c>
      <c r="J4">
        <v>666</v>
      </c>
      <c r="K4">
        <v>666</v>
      </c>
      <c r="L4" s="1">
        <f t="shared" si="0"/>
        <v>1114</v>
      </c>
      <c r="N4" s="3">
        <f t="shared" si="1"/>
        <v>1.1000000000000001</v>
      </c>
      <c r="O4" s="3">
        <f t="shared" si="2"/>
        <v>1.1000000000000001</v>
      </c>
      <c r="P4" s="3">
        <f t="shared" si="3"/>
        <v>1.1000000000000001</v>
      </c>
      <c r="Q4" s="3">
        <f t="shared" si="4"/>
        <v>1.1000000000000001</v>
      </c>
      <c r="R4" s="3">
        <f t="shared" si="5"/>
        <v>1.1000000000000001</v>
      </c>
      <c r="S4" s="3">
        <f t="shared" si="6"/>
        <v>1.1000000000000001</v>
      </c>
      <c r="U4" s="2">
        <f t="shared" si="7"/>
        <v>2383.8804</v>
      </c>
      <c r="V4" s="2">
        <f t="shared" si="8"/>
        <v>6156.5680000000002</v>
      </c>
      <c r="W4" s="2">
        <f t="shared" si="9"/>
        <v>8232.619999999999</v>
      </c>
      <c r="X4" s="2">
        <f t="shared" si="10"/>
        <v>2383.8804</v>
      </c>
      <c r="Y4" s="2">
        <f t="shared" si="11"/>
        <v>2383.8804</v>
      </c>
      <c r="Z4" s="2">
        <f t="shared" si="12"/>
        <v>2383.8804</v>
      </c>
      <c r="AA4" s="2">
        <f t="shared" si="13"/>
        <v>3987.4516000000003</v>
      </c>
      <c r="AC4">
        <f t="shared" si="14"/>
        <v>1</v>
      </c>
      <c r="AD4">
        <f t="shared" si="15"/>
        <v>1</v>
      </c>
      <c r="AE4">
        <f t="shared" si="16"/>
        <v>1</v>
      </c>
      <c r="AF4">
        <f t="shared" si="17"/>
        <v>1</v>
      </c>
      <c r="AG4">
        <f t="shared" si="18"/>
        <v>1</v>
      </c>
      <c r="AH4">
        <f t="shared" si="19"/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0</v>
      </c>
      <c r="AP4" s="1">
        <f t="shared" si="20"/>
        <v>8232.619999999999</v>
      </c>
      <c r="AQ4" s="1">
        <f t="shared" si="21"/>
        <v>2383.8804</v>
      </c>
      <c r="AR4" s="1">
        <f t="shared" si="22"/>
        <v>3575.8206</v>
      </c>
      <c r="AS4" s="1">
        <f t="shared" si="23"/>
        <v>3575.8206</v>
      </c>
      <c r="AT4" s="2">
        <f t="shared" si="24"/>
        <v>2383.8804</v>
      </c>
    </row>
    <row r="5" spans="1:46">
      <c r="A5" t="s">
        <v>414</v>
      </c>
      <c r="B5" t="s">
        <v>37</v>
      </c>
      <c r="C5" t="s">
        <v>12</v>
      </c>
      <c r="D5" t="s">
        <v>321</v>
      </c>
      <c r="F5">
        <v>666</v>
      </c>
      <c r="G5">
        <v>245</v>
      </c>
      <c r="H5">
        <v>2300</v>
      </c>
      <c r="I5">
        <v>666</v>
      </c>
      <c r="J5">
        <v>666</v>
      </c>
      <c r="K5">
        <v>666</v>
      </c>
      <c r="L5" s="1">
        <f t="shared" si="0"/>
        <v>868.16666666666663</v>
      </c>
      <c r="N5" s="3">
        <f t="shared" si="1"/>
        <v>1.1000000000000001</v>
      </c>
      <c r="O5" s="3">
        <f t="shared" si="2"/>
        <v>1.1000000000000001</v>
      </c>
      <c r="P5" s="3">
        <f t="shared" si="3"/>
        <v>1.1000000000000001</v>
      </c>
      <c r="Q5" s="3">
        <f t="shared" si="4"/>
        <v>1.1000000000000001</v>
      </c>
      <c r="R5" s="3">
        <f t="shared" si="5"/>
        <v>1.1000000000000001</v>
      </c>
      <c r="S5" s="3">
        <f t="shared" si="6"/>
        <v>1.1000000000000001</v>
      </c>
      <c r="U5" s="2">
        <f t="shared" si="7"/>
        <v>2383.8804</v>
      </c>
      <c r="V5" s="2">
        <f t="shared" si="8"/>
        <v>876.95299999999997</v>
      </c>
      <c r="W5" s="2">
        <f t="shared" si="9"/>
        <v>8232.619999999999</v>
      </c>
      <c r="X5" s="2">
        <f t="shared" si="10"/>
        <v>2383.8804</v>
      </c>
      <c r="Y5" s="2">
        <f t="shared" si="11"/>
        <v>2383.8804</v>
      </c>
      <c r="Z5" s="2">
        <f t="shared" si="12"/>
        <v>2383.8804</v>
      </c>
      <c r="AA5" s="2">
        <f t="shared" si="13"/>
        <v>3107.515766666666</v>
      </c>
      <c r="AC5">
        <f t="shared" si="14"/>
        <v>1</v>
      </c>
      <c r="AD5">
        <f t="shared" si="15"/>
        <v>1</v>
      </c>
      <c r="AE5">
        <f t="shared" si="16"/>
        <v>1</v>
      </c>
      <c r="AF5">
        <f t="shared" si="17"/>
        <v>1</v>
      </c>
      <c r="AG5">
        <f t="shared" si="18"/>
        <v>1</v>
      </c>
      <c r="AH5">
        <f t="shared" si="19"/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0</v>
      </c>
      <c r="AP5" s="1">
        <f t="shared" si="20"/>
        <v>8232.619999999999</v>
      </c>
      <c r="AQ5" s="1">
        <f t="shared" si="21"/>
        <v>2383.8804</v>
      </c>
      <c r="AR5" s="1">
        <f t="shared" si="22"/>
        <v>3575.8206</v>
      </c>
      <c r="AS5" s="1">
        <f t="shared" si="23"/>
        <v>3575.8206</v>
      </c>
      <c r="AT5" s="2">
        <f t="shared" si="24"/>
        <v>2383.8804</v>
      </c>
    </row>
    <row r="6" spans="1:46">
      <c r="A6" t="s">
        <v>648</v>
      </c>
      <c r="B6" t="s">
        <v>37</v>
      </c>
      <c r="C6" t="s">
        <v>33</v>
      </c>
      <c r="D6" t="s">
        <v>13</v>
      </c>
      <c r="F6">
        <v>2050</v>
      </c>
      <c r="G6">
        <v>1640</v>
      </c>
      <c r="H6">
        <v>2200</v>
      </c>
      <c r="I6">
        <v>400</v>
      </c>
      <c r="J6">
        <v>990</v>
      </c>
      <c r="K6">
        <v>400</v>
      </c>
      <c r="L6" s="1">
        <f t="shared" si="0"/>
        <v>1280</v>
      </c>
      <c r="N6" s="3">
        <f t="shared" si="1"/>
        <v>1.1000000000000001</v>
      </c>
      <c r="O6" s="3">
        <f t="shared" si="2"/>
        <v>1.1000000000000001</v>
      </c>
      <c r="P6" s="3">
        <f t="shared" si="3"/>
        <v>1.1000000000000001</v>
      </c>
      <c r="Q6" s="3">
        <f t="shared" si="4"/>
        <v>1.1000000000000001</v>
      </c>
      <c r="R6" s="3">
        <f t="shared" si="5"/>
        <v>1.1000000000000001</v>
      </c>
      <c r="S6" s="3">
        <f t="shared" si="6"/>
        <v>1.1000000000000001</v>
      </c>
      <c r="U6" s="2">
        <f t="shared" si="7"/>
        <v>7337.77</v>
      </c>
      <c r="V6" s="2">
        <f t="shared" si="8"/>
        <v>5870.2160000000003</v>
      </c>
      <c r="W6" s="2">
        <f t="shared" si="9"/>
        <v>7874.68</v>
      </c>
      <c r="X6" s="2">
        <f t="shared" si="10"/>
        <v>1431.7600000000002</v>
      </c>
      <c r="Y6" s="2">
        <f t="shared" si="11"/>
        <v>3543.6060000000002</v>
      </c>
      <c r="Z6" s="2">
        <f t="shared" si="12"/>
        <v>1431.7600000000002</v>
      </c>
      <c r="AA6" s="2">
        <f t="shared" si="13"/>
        <v>4581.6320000000005</v>
      </c>
      <c r="AC6">
        <f t="shared" si="14"/>
        <v>1</v>
      </c>
      <c r="AD6">
        <f t="shared" si="15"/>
        <v>1</v>
      </c>
      <c r="AE6">
        <f t="shared" si="16"/>
        <v>1</v>
      </c>
      <c r="AF6">
        <f t="shared" si="17"/>
        <v>1</v>
      </c>
      <c r="AG6">
        <f t="shared" si="18"/>
        <v>1</v>
      </c>
      <c r="AH6">
        <f t="shared" si="19"/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0</v>
      </c>
      <c r="AP6" s="1">
        <f t="shared" si="20"/>
        <v>7874.68</v>
      </c>
      <c r="AQ6" s="1">
        <f t="shared" si="21"/>
        <v>1431.7600000000002</v>
      </c>
      <c r="AR6" s="1">
        <f t="shared" si="22"/>
        <v>8053.6500000000005</v>
      </c>
      <c r="AS6" s="1">
        <f t="shared" si="23"/>
        <v>8053.6500000000005</v>
      </c>
      <c r="AT6" s="2">
        <f t="shared" si="24"/>
        <v>3543.6060000000002</v>
      </c>
    </row>
    <row r="7" spans="1:46">
      <c r="A7" t="s">
        <v>649</v>
      </c>
      <c r="B7" t="s">
        <v>37</v>
      </c>
      <c r="C7" t="s">
        <v>57</v>
      </c>
      <c r="D7" t="s">
        <v>13</v>
      </c>
      <c r="F7">
        <v>2050</v>
      </c>
      <c r="G7">
        <v>1640</v>
      </c>
      <c r="H7">
        <v>2200</v>
      </c>
      <c r="I7">
        <v>400</v>
      </c>
      <c r="J7">
        <v>990</v>
      </c>
      <c r="K7">
        <v>400</v>
      </c>
      <c r="L7" s="1">
        <f t="shared" si="0"/>
        <v>1280</v>
      </c>
      <c r="N7" s="3">
        <f t="shared" si="1"/>
        <v>1.1000000000000001</v>
      </c>
      <c r="O7" s="3">
        <f t="shared" si="2"/>
        <v>1.1000000000000001</v>
      </c>
      <c r="P7" s="3">
        <f t="shared" si="3"/>
        <v>1.1000000000000001</v>
      </c>
      <c r="Q7" s="3">
        <f t="shared" si="4"/>
        <v>1.1000000000000001</v>
      </c>
      <c r="R7" s="3">
        <f t="shared" si="5"/>
        <v>1.1000000000000001</v>
      </c>
      <c r="S7" s="3">
        <f t="shared" si="6"/>
        <v>1.1000000000000001</v>
      </c>
      <c r="U7" s="2">
        <f t="shared" si="7"/>
        <v>7337.77</v>
      </c>
      <c r="V7" s="2">
        <f t="shared" si="8"/>
        <v>5870.2160000000003</v>
      </c>
      <c r="W7" s="2">
        <f t="shared" si="9"/>
        <v>7874.68</v>
      </c>
      <c r="X7" s="2">
        <f t="shared" si="10"/>
        <v>1431.7600000000002</v>
      </c>
      <c r="Y7" s="2">
        <f t="shared" si="11"/>
        <v>3543.6060000000002</v>
      </c>
      <c r="Z7" s="2">
        <f t="shared" si="12"/>
        <v>1431.7600000000002</v>
      </c>
      <c r="AA7" s="2">
        <f t="shared" si="13"/>
        <v>4581.6320000000005</v>
      </c>
      <c r="AC7">
        <f t="shared" si="14"/>
        <v>1</v>
      </c>
      <c r="AD7">
        <f t="shared" si="15"/>
        <v>1</v>
      </c>
      <c r="AE7">
        <f t="shared" si="16"/>
        <v>1</v>
      </c>
      <c r="AF7">
        <f t="shared" si="17"/>
        <v>1</v>
      </c>
      <c r="AG7">
        <f t="shared" si="18"/>
        <v>1</v>
      </c>
      <c r="AH7">
        <f t="shared" si="19"/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0</v>
      </c>
      <c r="AP7" s="1">
        <f t="shared" si="20"/>
        <v>7874.68</v>
      </c>
      <c r="AQ7" s="1">
        <f t="shared" si="21"/>
        <v>1431.7600000000002</v>
      </c>
      <c r="AR7" s="1">
        <f t="shared" si="22"/>
        <v>8053.6500000000005</v>
      </c>
      <c r="AS7" s="1">
        <f t="shared" si="23"/>
        <v>8053.6500000000005</v>
      </c>
      <c r="AT7" s="2">
        <f t="shared" si="24"/>
        <v>3543.6060000000002</v>
      </c>
    </row>
    <row r="8" spans="1:46">
      <c r="A8" t="s">
        <v>558</v>
      </c>
      <c r="B8" t="s">
        <v>37</v>
      </c>
      <c r="C8" t="s">
        <v>12</v>
      </c>
      <c r="D8" t="s">
        <v>321</v>
      </c>
      <c r="F8">
        <v>111</v>
      </c>
      <c r="G8">
        <v>165</v>
      </c>
      <c r="H8">
        <v>2200</v>
      </c>
      <c r="I8">
        <v>111</v>
      </c>
      <c r="J8">
        <v>2100</v>
      </c>
      <c r="K8">
        <v>2000</v>
      </c>
      <c r="L8" s="1">
        <f t="shared" si="0"/>
        <v>1114.5</v>
      </c>
      <c r="N8" s="3">
        <f t="shared" si="1"/>
        <v>1.1000000000000001</v>
      </c>
      <c r="O8" s="3">
        <f t="shared" si="2"/>
        <v>1.1000000000000001</v>
      </c>
      <c r="P8" s="3">
        <f t="shared" si="3"/>
        <v>1.1000000000000001</v>
      </c>
      <c r="Q8" s="3">
        <f t="shared" si="4"/>
        <v>1.1000000000000001</v>
      </c>
      <c r="R8" s="3">
        <f t="shared" si="5"/>
        <v>1.1000000000000001</v>
      </c>
      <c r="S8" s="3">
        <f t="shared" si="6"/>
        <v>1.1000000000000001</v>
      </c>
      <c r="U8" s="2">
        <f t="shared" si="7"/>
        <v>397.31340000000006</v>
      </c>
      <c r="V8" s="2">
        <f t="shared" si="8"/>
        <v>590.60100000000011</v>
      </c>
      <c r="W8" s="2">
        <f t="shared" si="9"/>
        <v>7874.68</v>
      </c>
      <c r="X8" s="2">
        <f t="shared" si="10"/>
        <v>397.31340000000006</v>
      </c>
      <c r="Y8" s="2">
        <f t="shared" si="11"/>
        <v>7516.74</v>
      </c>
      <c r="Z8" s="2">
        <f t="shared" si="12"/>
        <v>7158.8</v>
      </c>
      <c r="AA8" s="2">
        <f t="shared" si="13"/>
        <v>3989.2412999999997</v>
      </c>
      <c r="AC8">
        <f t="shared" si="14"/>
        <v>1</v>
      </c>
      <c r="AD8">
        <f t="shared" si="15"/>
        <v>1</v>
      </c>
      <c r="AE8">
        <f t="shared" si="16"/>
        <v>1</v>
      </c>
      <c r="AF8">
        <f t="shared" si="17"/>
        <v>1</v>
      </c>
      <c r="AG8">
        <f t="shared" si="18"/>
        <v>1</v>
      </c>
      <c r="AH8">
        <f t="shared" si="19"/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0.12</v>
      </c>
      <c r="AP8" s="1">
        <f t="shared" si="20"/>
        <v>8819.6416000000008</v>
      </c>
      <c r="AQ8" s="1">
        <f t="shared" si="21"/>
        <v>8017.8560000000007</v>
      </c>
      <c r="AR8" s="1">
        <f t="shared" si="22"/>
        <v>595.97010000000012</v>
      </c>
      <c r="AS8" s="1">
        <f t="shared" si="23"/>
        <v>3976.7134000000001</v>
      </c>
      <c r="AT8" s="2">
        <f t="shared" si="24"/>
        <v>7516.74</v>
      </c>
    </row>
    <row r="9" spans="1:46">
      <c r="A9" t="s">
        <v>246</v>
      </c>
      <c r="B9" t="s">
        <v>51</v>
      </c>
      <c r="C9" t="s">
        <v>33</v>
      </c>
      <c r="D9" t="s">
        <v>13</v>
      </c>
      <c r="F9">
        <v>666</v>
      </c>
      <c r="G9">
        <v>729</v>
      </c>
      <c r="H9">
        <v>2070</v>
      </c>
      <c r="I9">
        <v>666</v>
      </c>
      <c r="J9">
        <v>666</v>
      </c>
      <c r="K9">
        <v>666</v>
      </c>
      <c r="L9" s="1">
        <f t="shared" si="0"/>
        <v>910.5</v>
      </c>
      <c r="N9" s="3">
        <f t="shared" si="1"/>
        <v>1.1000000000000001</v>
      </c>
      <c r="O9" s="3">
        <f t="shared" si="2"/>
        <v>1.1000000000000001</v>
      </c>
      <c r="P9" s="3">
        <f t="shared" si="3"/>
        <v>1.1000000000000001</v>
      </c>
      <c r="Q9" s="3">
        <f t="shared" si="4"/>
        <v>1.1000000000000001</v>
      </c>
      <c r="R9" s="3">
        <f t="shared" si="5"/>
        <v>1.1000000000000001</v>
      </c>
      <c r="S9" s="3">
        <f t="shared" si="6"/>
        <v>1.1000000000000001</v>
      </c>
      <c r="U9" s="2">
        <f t="shared" si="7"/>
        <v>2383.8804</v>
      </c>
      <c r="V9" s="2">
        <f t="shared" si="8"/>
        <v>2609.3825999999999</v>
      </c>
      <c r="W9" s="2">
        <f t="shared" si="9"/>
        <v>7409.3580000000002</v>
      </c>
      <c r="X9" s="2">
        <f t="shared" si="10"/>
        <v>2383.8804</v>
      </c>
      <c r="Y9" s="2">
        <f t="shared" si="11"/>
        <v>2383.8804</v>
      </c>
      <c r="Z9" s="2">
        <f t="shared" si="12"/>
        <v>2383.8804</v>
      </c>
      <c r="AA9" s="2">
        <f t="shared" si="13"/>
        <v>3259.0436999999997</v>
      </c>
      <c r="AC9">
        <f t="shared" si="14"/>
        <v>1</v>
      </c>
      <c r="AD9">
        <f t="shared" si="15"/>
        <v>1</v>
      </c>
      <c r="AE9">
        <f t="shared" si="16"/>
        <v>1</v>
      </c>
      <c r="AF9">
        <f t="shared" si="17"/>
        <v>1</v>
      </c>
      <c r="AG9">
        <f t="shared" si="18"/>
        <v>1</v>
      </c>
      <c r="AH9">
        <f t="shared" si="19"/>
        <v>1</v>
      </c>
      <c r="AJ9" s="3">
        <v>1</v>
      </c>
      <c r="AK9" s="3">
        <v>1</v>
      </c>
      <c r="AL9" s="3">
        <v>1.2</v>
      </c>
      <c r="AM9" s="3">
        <v>1</v>
      </c>
      <c r="AN9" s="3">
        <v>1</v>
      </c>
      <c r="AO9" s="3">
        <v>0</v>
      </c>
      <c r="AP9" s="1">
        <f t="shared" si="20"/>
        <v>7409.3580000000002</v>
      </c>
      <c r="AQ9" s="1">
        <f t="shared" si="21"/>
        <v>2383.8804</v>
      </c>
      <c r="AR9" s="1">
        <f t="shared" si="22"/>
        <v>3575.8206</v>
      </c>
      <c r="AS9" s="1">
        <f t="shared" si="23"/>
        <v>3575.8206</v>
      </c>
      <c r="AT9" s="2">
        <f t="shared" si="24"/>
        <v>2383.8804</v>
      </c>
    </row>
    <row r="10" spans="1:46">
      <c r="A10" t="s">
        <v>341</v>
      </c>
      <c r="B10" t="s">
        <v>25</v>
      </c>
      <c r="C10" t="s">
        <v>33</v>
      </c>
      <c r="D10" t="s">
        <v>13</v>
      </c>
      <c r="F10">
        <v>666</v>
      </c>
      <c r="G10">
        <v>1520</v>
      </c>
      <c r="H10">
        <v>2040</v>
      </c>
      <c r="I10">
        <v>666</v>
      </c>
      <c r="J10">
        <v>666</v>
      </c>
      <c r="K10">
        <v>666</v>
      </c>
      <c r="L10" s="1">
        <f t="shared" si="0"/>
        <v>1037.3333333333333</v>
      </c>
      <c r="N10" s="3">
        <f t="shared" si="1"/>
        <v>1.1000000000000001</v>
      </c>
      <c r="O10" s="3">
        <f t="shared" si="2"/>
        <v>1.1000000000000001</v>
      </c>
      <c r="P10" s="3">
        <f t="shared" si="3"/>
        <v>1.1000000000000001</v>
      </c>
      <c r="Q10" s="3">
        <f t="shared" si="4"/>
        <v>1.1000000000000001</v>
      </c>
      <c r="R10" s="3">
        <f t="shared" si="5"/>
        <v>1.1000000000000001</v>
      </c>
      <c r="S10" s="3">
        <f t="shared" si="6"/>
        <v>1.1000000000000001</v>
      </c>
      <c r="U10" s="2">
        <f t="shared" si="7"/>
        <v>2383.8804</v>
      </c>
      <c r="V10" s="2">
        <f t="shared" si="8"/>
        <v>5440.688000000001</v>
      </c>
      <c r="W10" s="2">
        <f t="shared" si="9"/>
        <v>7301.9759999999997</v>
      </c>
      <c r="X10" s="2">
        <f t="shared" si="10"/>
        <v>2383.8804</v>
      </c>
      <c r="Y10" s="2">
        <f t="shared" si="11"/>
        <v>2383.8804</v>
      </c>
      <c r="Z10" s="2">
        <f t="shared" si="12"/>
        <v>2383.8804</v>
      </c>
      <c r="AA10" s="2">
        <f t="shared" si="13"/>
        <v>3713.0309333333339</v>
      </c>
      <c r="AC10">
        <f t="shared" si="14"/>
        <v>1</v>
      </c>
      <c r="AD10">
        <f t="shared" si="15"/>
        <v>1</v>
      </c>
      <c r="AE10">
        <f t="shared" si="16"/>
        <v>1</v>
      </c>
      <c r="AF10">
        <f t="shared" si="17"/>
        <v>1</v>
      </c>
      <c r="AG10">
        <f t="shared" si="18"/>
        <v>1</v>
      </c>
      <c r="AH10">
        <f t="shared" si="19"/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0</v>
      </c>
      <c r="AP10" s="1">
        <f t="shared" si="20"/>
        <v>7301.9759999999997</v>
      </c>
      <c r="AQ10" s="1">
        <f t="shared" si="21"/>
        <v>2383.8804</v>
      </c>
      <c r="AR10" s="1">
        <f t="shared" si="22"/>
        <v>3575.8206</v>
      </c>
      <c r="AS10" s="1">
        <f t="shared" si="23"/>
        <v>3575.8206</v>
      </c>
      <c r="AT10" s="2">
        <f t="shared" si="24"/>
        <v>2383.8804</v>
      </c>
    </row>
    <row r="11" spans="1:46">
      <c r="A11" t="s">
        <v>415</v>
      </c>
      <c r="B11" t="s">
        <v>37</v>
      </c>
      <c r="C11" t="s">
        <v>33</v>
      </c>
      <c r="D11" t="s">
        <v>321</v>
      </c>
      <c r="F11">
        <v>666</v>
      </c>
      <c r="G11">
        <v>245</v>
      </c>
      <c r="H11">
        <v>2040</v>
      </c>
      <c r="I11">
        <v>666</v>
      </c>
      <c r="J11">
        <v>666</v>
      </c>
      <c r="K11">
        <v>666</v>
      </c>
      <c r="L11" s="1">
        <f t="shared" si="0"/>
        <v>824.83333333333337</v>
      </c>
      <c r="N11" s="3">
        <f t="shared" si="1"/>
        <v>1.1000000000000001</v>
      </c>
      <c r="O11" s="3">
        <f t="shared" si="2"/>
        <v>1.1000000000000001</v>
      </c>
      <c r="P11" s="3">
        <f t="shared" si="3"/>
        <v>1.1000000000000001</v>
      </c>
      <c r="Q11" s="3">
        <f t="shared" si="4"/>
        <v>1.1000000000000001</v>
      </c>
      <c r="R11" s="3">
        <f t="shared" si="5"/>
        <v>1.1000000000000001</v>
      </c>
      <c r="S11" s="3">
        <f t="shared" si="6"/>
        <v>1.1000000000000001</v>
      </c>
      <c r="U11" s="2">
        <f t="shared" si="7"/>
        <v>2383.8804</v>
      </c>
      <c r="V11" s="2">
        <f t="shared" si="8"/>
        <v>876.95299999999997</v>
      </c>
      <c r="W11" s="2">
        <f t="shared" si="9"/>
        <v>7301.9759999999997</v>
      </c>
      <c r="X11" s="2">
        <f t="shared" si="10"/>
        <v>2383.8804</v>
      </c>
      <c r="Y11" s="2">
        <f t="shared" si="11"/>
        <v>2383.8804</v>
      </c>
      <c r="Z11" s="2">
        <f t="shared" si="12"/>
        <v>2383.8804</v>
      </c>
      <c r="AA11" s="2">
        <f t="shared" si="13"/>
        <v>2952.4084333333335</v>
      </c>
      <c r="AC11">
        <f t="shared" si="14"/>
        <v>1</v>
      </c>
      <c r="AD11">
        <f t="shared" si="15"/>
        <v>1</v>
      </c>
      <c r="AE11">
        <f t="shared" si="16"/>
        <v>1</v>
      </c>
      <c r="AF11">
        <f t="shared" si="17"/>
        <v>1</v>
      </c>
      <c r="AG11">
        <f t="shared" si="18"/>
        <v>1</v>
      </c>
      <c r="AH11">
        <f t="shared" si="19"/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0</v>
      </c>
      <c r="AP11" s="1">
        <f t="shared" si="20"/>
        <v>7301.9759999999997</v>
      </c>
      <c r="AQ11" s="1">
        <f t="shared" si="21"/>
        <v>2383.8804</v>
      </c>
      <c r="AR11" s="1">
        <f t="shared" si="22"/>
        <v>3575.8206</v>
      </c>
      <c r="AS11" s="1">
        <f t="shared" si="23"/>
        <v>3575.8206</v>
      </c>
      <c r="AT11" s="2">
        <f t="shared" si="24"/>
        <v>2383.8804</v>
      </c>
    </row>
    <row r="12" spans="1:46">
      <c r="A12" s="5" t="s">
        <v>719</v>
      </c>
      <c r="B12" t="s">
        <v>37</v>
      </c>
      <c r="C12" t="s">
        <v>12</v>
      </c>
      <c r="D12" t="s">
        <v>13</v>
      </c>
      <c r="F12">
        <v>1980</v>
      </c>
      <c r="G12">
        <v>800</v>
      </c>
      <c r="H12">
        <v>1760</v>
      </c>
      <c r="I12">
        <v>1570</v>
      </c>
      <c r="J12">
        <v>1360</v>
      </c>
      <c r="K12">
        <v>1400</v>
      </c>
      <c r="L12" s="1">
        <f t="shared" si="0"/>
        <v>1478.3333333333333</v>
      </c>
      <c r="N12" s="3">
        <f t="shared" si="1"/>
        <v>1.1000000000000001</v>
      </c>
      <c r="O12" s="3">
        <f t="shared" si="2"/>
        <v>1.1000000000000001</v>
      </c>
      <c r="P12" s="3">
        <f t="shared" si="3"/>
        <v>1.1000000000000001</v>
      </c>
      <c r="Q12" s="3">
        <f t="shared" si="4"/>
        <v>1.1000000000000001</v>
      </c>
      <c r="R12" s="3">
        <f t="shared" si="5"/>
        <v>1.1000000000000001</v>
      </c>
      <c r="S12" s="3">
        <f t="shared" si="6"/>
        <v>1.1000000000000001</v>
      </c>
      <c r="U12" s="2">
        <f t="shared" si="7"/>
        <v>7087.2120000000004</v>
      </c>
      <c r="V12" s="2">
        <f t="shared" si="8"/>
        <v>2863.5200000000004</v>
      </c>
      <c r="W12" s="2">
        <f t="shared" si="9"/>
        <v>6299.7440000000006</v>
      </c>
      <c r="X12" s="2">
        <f t="shared" si="10"/>
        <v>5619.6580000000004</v>
      </c>
      <c r="Y12" s="2">
        <f t="shared" si="11"/>
        <v>4867.9840000000004</v>
      </c>
      <c r="Z12" s="2">
        <f t="shared" si="12"/>
        <v>5011.1600000000008</v>
      </c>
      <c r="AA12" s="2">
        <f t="shared" si="13"/>
        <v>5291.5463333333337</v>
      </c>
      <c r="AC12">
        <f t="shared" si="14"/>
        <v>1</v>
      </c>
      <c r="AD12">
        <f t="shared" si="15"/>
        <v>1</v>
      </c>
      <c r="AE12">
        <f t="shared" si="16"/>
        <v>1</v>
      </c>
      <c r="AF12">
        <f t="shared" si="17"/>
        <v>1</v>
      </c>
      <c r="AG12">
        <f t="shared" si="18"/>
        <v>1</v>
      </c>
      <c r="AH12">
        <f t="shared" si="19"/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0.5</v>
      </c>
      <c r="AP12" s="1">
        <f t="shared" si="20"/>
        <v>9449.6160000000018</v>
      </c>
      <c r="AQ12" s="1">
        <f t="shared" si="21"/>
        <v>7516.7400000000016</v>
      </c>
      <c r="AR12" s="1">
        <f t="shared" si="22"/>
        <v>9897.0410000000011</v>
      </c>
      <c r="AS12" s="1">
        <f t="shared" si="23"/>
        <v>9592.7920000000013</v>
      </c>
      <c r="AT12" s="2">
        <f t="shared" si="24"/>
        <v>4867.9840000000004</v>
      </c>
    </row>
    <row r="13" spans="1:46">
      <c r="A13" t="s">
        <v>293</v>
      </c>
      <c r="B13" t="s">
        <v>31</v>
      </c>
      <c r="C13" t="s">
        <v>57</v>
      </c>
      <c r="D13" t="s">
        <v>13</v>
      </c>
      <c r="F13">
        <v>980</v>
      </c>
      <c r="G13">
        <v>1100</v>
      </c>
      <c r="H13">
        <v>1760</v>
      </c>
      <c r="I13">
        <v>1020</v>
      </c>
      <c r="J13">
        <v>1000</v>
      </c>
      <c r="K13">
        <v>900</v>
      </c>
      <c r="L13" s="1">
        <f t="shared" si="0"/>
        <v>1126.6666666666667</v>
      </c>
      <c r="N13" s="3">
        <f t="shared" si="1"/>
        <v>1.1000000000000001</v>
      </c>
      <c r="O13" s="3">
        <f t="shared" si="2"/>
        <v>1.1000000000000001</v>
      </c>
      <c r="P13" s="3">
        <f t="shared" si="3"/>
        <v>1.1000000000000001</v>
      </c>
      <c r="Q13" s="3">
        <f t="shared" si="4"/>
        <v>1.1000000000000001</v>
      </c>
      <c r="R13" s="3">
        <f t="shared" si="5"/>
        <v>1.1000000000000001</v>
      </c>
      <c r="S13" s="3">
        <f t="shared" si="6"/>
        <v>1.1000000000000001</v>
      </c>
      <c r="U13" s="2">
        <f t="shared" si="7"/>
        <v>3507.8119999999999</v>
      </c>
      <c r="V13" s="2">
        <f t="shared" si="8"/>
        <v>3937.34</v>
      </c>
      <c r="W13" s="2">
        <f t="shared" si="9"/>
        <v>6299.7440000000006</v>
      </c>
      <c r="X13" s="2">
        <f t="shared" si="10"/>
        <v>3650.9879999999998</v>
      </c>
      <c r="Y13" s="2">
        <f t="shared" si="11"/>
        <v>3579.4</v>
      </c>
      <c r="Z13" s="2">
        <f t="shared" si="12"/>
        <v>3221.4600000000005</v>
      </c>
      <c r="AA13" s="2">
        <f t="shared" si="13"/>
        <v>4032.7906666666672</v>
      </c>
      <c r="AC13">
        <f t="shared" si="14"/>
        <v>1</v>
      </c>
      <c r="AD13">
        <f t="shared" si="15"/>
        <v>1</v>
      </c>
      <c r="AE13">
        <f t="shared" si="16"/>
        <v>1</v>
      </c>
      <c r="AF13">
        <f t="shared" si="17"/>
        <v>1</v>
      </c>
      <c r="AG13">
        <f t="shared" si="18"/>
        <v>1</v>
      </c>
      <c r="AH13">
        <f t="shared" si="19"/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0</v>
      </c>
      <c r="AP13" s="1">
        <f t="shared" si="20"/>
        <v>6299.7440000000006</v>
      </c>
      <c r="AQ13" s="1">
        <f t="shared" si="21"/>
        <v>3221.4600000000005</v>
      </c>
      <c r="AR13" s="1">
        <f t="shared" si="22"/>
        <v>5333.3059999999996</v>
      </c>
      <c r="AS13" s="1">
        <f t="shared" si="23"/>
        <v>5118.5420000000004</v>
      </c>
      <c r="AT13" s="2">
        <f t="shared" si="24"/>
        <v>3579.4</v>
      </c>
    </row>
    <row r="14" spans="1:46">
      <c r="A14" t="s">
        <v>676</v>
      </c>
      <c r="B14" t="s">
        <v>469</v>
      </c>
      <c r="C14" t="s">
        <v>12</v>
      </c>
      <c r="D14" t="s">
        <v>13</v>
      </c>
      <c r="F14">
        <v>2160</v>
      </c>
      <c r="G14">
        <v>1400</v>
      </c>
      <c r="H14">
        <v>1750</v>
      </c>
      <c r="I14">
        <v>1500</v>
      </c>
      <c r="J14">
        <v>1360</v>
      </c>
      <c r="K14">
        <v>1460</v>
      </c>
      <c r="L14" s="1">
        <f t="shared" si="0"/>
        <v>1605</v>
      </c>
      <c r="N14" s="3">
        <f t="shared" si="1"/>
        <v>1.1000000000000001</v>
      </c>
      <c r="O14" s="3">
        <f t="shared" si="2"/>
        <v>1.1000000000000001</v>
      </c>
      <c r="P14" s="3">
        <f t="shared" si="3"/>
        <v>1.1000000000000001</v>
      </c>
      <c r="Q14" s="3">
        <f t="shared" si="4"/>
        <v>1.1000000000000001</v>
      </c>
      <c r="R14" s="3">
        <f t="shared" si="5"/>
        <v>1.1000000000000001</v>
      </c>
      <c r="S14" s="3">
        <f t="shared" si="6"/>
        <v>1.1000000000000001</v>
      </c>
      <c r="U14" s="2">
        <f t="shared" si="7"/>
        <v>7731.5039999999999</v>
      </c>
      <c r="V14" s="2">
        <f t="shared" si="8"/>
        <v>5011.1600000000008</v>
      </c>
      <c r="W14" s="2">
        <f t="shared" si="9"/>
        <v>6263.9500000000007</v>
      </c>
      <c r="X14" s="2">
        <f t="shared" si="10"/>
        <v>5369.1</v>
      </c>
      <c r="Y14" s="2">
        <f t="shared" si="11"/>
        <v>4867.9840000000004</v>
      </c>
      <c r="Z14" s="2">
        <f t="shared" si="12"/>
        <v>5225.9240000000009</v>
      </c>
      <c r="AA14" s="2">
        <f t="shared" si="13"/>
        <v>5744.9370000000008</v>
      </c>
      <c r="AC14">
        <f t="shared" si="14"/>
        <v>1</v>
      </c>
      <c r="AD14">
        <f t="shared" si="15"/>
        <v>1</v>
      </c>
      <c r="AE14">
        <f t="shared" si="16"/>
        <v>1</v>
      </c>
      <c r="AF14">
        <f t="shared" si="17"/>
        <v>1</v>
      </c>
      <c r="AG14">
        <f t="shared" si="18"/>
        <v>1</v>
      </c>
      <c r="AH14">
        <f t="shared" si="19"/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0.5</v>
      </c>
      <c r="AP14" s="1">
        <f t="shared" si="20"/>
        <v>9395.9250000000011</v>
      </c>
      <c r="AQ14" s="1">
        <f t="shared" si="21"/>
        <v>7838.8860000000013</v>
      </c>
      <c r="AR14" s="1">
        <f t="shared" si="22"/>
        <v>10416.054</v>
      </c>
      <c r="AS14" s="1">
        <f t="shared" si="23"/>
        <v>10344.466</v>
      </c>
      <c r="AT14" s="2">
        <f t="shared" si="24"/>
        <v>4867.9840000000004</v>
      </c>
    </row>
    <row r="15" spans="1:46">
      <c r="A15" t="s">
        <v>581</v>
      </c>
      <c r="B15" t="s">
        <v>37</v>
      </c>
      <c r="C15" t="s">
        <v>33</v>
      </c>
      <c r="D15" t="s">
        <v>321</v>
      </c>
      <c r="F15">
        <v>111</v>
      </c>
      <c r="G15">
        <v>165</v>
      </c>
      <c r="H15">
        <v>1750</v>
      </c>
      <c r="I15">
        <v>111</v>
      </c>
      <c r="J15">
        <v>1750</v>
      </c>
      <c r="K15">
        <v>1600</v>
      </c>
      <c r="L15" s="1">
        <f t="shared" si="0"/>
        <v>914.5</v>
      </c>
      <c r="N15" s="3">
        <f t="shared" si="1"/>
        <v>1.1000000000000001</v>
      </c>
      <c r="O15" s="3">
        <f t="shared" si="2"/>
        <v>1.1000000000000001</v>
      </c>
      <c r="P15" s="3">
        <f t="shared" si="3"/>
        <v>1.1000000000000001</v>
      </c>
      <c r="Q15" s="3">
        <f t="shared" si="4"/>
        <v>1.1000000000000001</v>
      </c>
      <c r="R15" s="3">
        <f t="shared" si="5"/>
        <v>1.1000000000000001</v>
      </c>
      <c r="S15" s="3">
        <f t="shared" si="6"/>
        <v>1.1000000000000001</v>
      </c>
      <c r="U15" s="2">
        <f t="shared" si="7"/>
        <v>397.31340000000006</v>
      </c>
      <c r="V15" s="2">
        <f t="shared" si="8"/>
        <v>590.60100000000011</v>
      </c>
      <c r="W15" s="2">
        <f t="shared" si="9"/>
        <v>6263.9500000000007</v>
      </c>
      <c r="X15" s="2">
        <f t="shared" si="10"/>
        <v>397.31340000000006</v>
      </c>
      <c r="Y15" s="2">
        <f t="shared" si="11"/>
        <v>6263.9500000000007</v>
      </c>
      <c r="Z15" s="2">
        <f t="shared" si="12"/>
        <v>5727.0400000000009</v>
      </c>
      <c r="AA15" s="2">
        <f t="shared" si="13"/>
        <v>3273.3613000000005</v>
      </c>
      <c r="AC15">
        <f t="shared" si="14"/>
        <v>1</v>
      </c>
      <c r="AD15">
        <f t="shared" si="15"/>
        <v>1</v>
      </c>
      <c r="AE15">
        <f t="shared" si="16"/>
        <v>1</v>
      </c>
      <c r="AF15">
        <f t="shared" si="17"/>
        <v>1</v>
      </c>
      <c r="AG15">
        <f t="shared" si="18"/>
        <v>1</v>
      </c>
      <c r="AH15">
        <f t="shared" si="19"/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0.12</v>
      </c>
      <c r="AP15" s="1">
        <f t="shared" si="20"/>
        <v>7015.6240000000016</v>
      </c>
      <c r="AQ15" s="1">
        <f t="shared" si="21"/>
        <v>6414.2848000000013</v>
      </c>
      <c r="AR15" s="1">
        <f t="shared" si="22"/>
        <v>595.97010000000012</v>
      </c>
      <c r="AS15" s="1">
        <f t="shared" si="23"/>
        <v>3260.8334000000004</v>
      </c>
      <c r="AT15" s="2">
        <f t="shared" si="24"/>
        <v>6263.9500000000007</v>
      </c>
    </row>
    <row r="16" spans="1:46">
      <c r="A16" t="s">
        <v>512</v>
      </c>
      <c r="B16" t="s">
        <v>37</v>
      </c>
      <c r="C16" t="s">
        <v>12</v>
      </c>
      <c r="D16" t="s">
        <v>13</v>
      </c>
      <c r="F16">
        <v>2680</v>
      </c>
      <c r="G16">
        <v>1760</v>
      </c>
      <c r="H16">
        <v>1740</v>
      </c>
      <c r="I16">
        <v>1449</v>
      </c>
      <c r="J16">
        <v>948</v>
      </c>
      <c r="K16">
        <v>10</v>
      </c>
      <c r="L16" s="1">
        <f t="shared" si="0"/>
        <v>1431.1666666666667</v>
      </c>
      <c r="N16" s="3">
        <f t="shared" si="1"/>
        <v>1.1000000000000001</v>
      </c>
      <c r="O16" s="3">
        <f t="shared" si="2"/>
        <v>1.1000000000000001</v>
      </c>
      <c r="P16" s="3">
        <f t="shared" si="3"/>
        <v>1.1000000000000001</v>
      </c>
      <c r="Q16" s="3">
        <f t="shared" si="4"/>
        <v>1.1000000000000001</v>
      </c>
      <c r="R16" s="3">
        <f t="shared" si="5"/>
        <v>1.1000000000000001</v>
      </c>
      <c r="S16" s="3">
        <f t="shared" si="6"/>
        <v>1.1000000000000001</v>
      </c>
      <c r="U16" s="2">
        <f t="shared" si="7"/>
        <v>9592.7920000000013</v>
      </c>
      <c r="V16" s="2">
        <f t="shared" si="8"/>
        <v>6299.7440000000006</v>
      </c>
      <c r="W16" s="2">
        <f t="shared" si="9"/>
        <v>6228.1560000000009</v>
      </c>
      <c r="X16" s="2">
        <f t="shared" si="10"/>
        <v>5186.5506000000005</v>
      </c>
      <c r="Y16" s="2">
        <f t="shared" si="11"/>
        <v>3393.2712000000006</v>
      </c>
      <c r="Z16" s="2">
        <f t="shared" si="12"/>
        <v>35.793999999999997</v>
      </c>
      <c r="AA16" s="2">
        <f t="shared" si="13"/>
        <v>5122.717966666668</v>
      </c>
      <c r="AC16">
        <f t="shared" si="14"/>
        <v>1</v>
      </c>
      <c r="AD16">
        <f t="shared" si="15"/>
        <v>1</v>
      </c>
      <c r="AE16">
        <f t="shared" si="16"/>
        <v>1</v>
      </c>
      <c r="AF16">
        <f t="shared" si="17"/>
        <v>1</v>
      </c>
      <c r="AG16">
        <f t="shared" si="18"/>
        <v>1</v>
      </c>
      <c r="AH16">
        <f t="shared" si="19"/>
        <v>1</v>
      </c>
      <c r="AJ16" s="3">
        <v>1</v>
      </c>
      <c r="AK16" s="3">
        <v>1.4</v>
      </c>
      <c r="AL16" s="3">
        <v>1</v>
      </c>
      <c r="AM16" s="3">
        <v>1</v>
      </c>
      <c r="AN16" s="3">
        <v>1</v>
      </c>
      <c r="AO16" s="3">
        <v>0.5</v>
      </c>
      <c r="AP16" s="1">
        <f t="shared" si="20"/>
        <v>9342.2340000000004</v>
      </c>
      <c r="AQ16" s="1">
        <f t="shared" si="21"/>
        <v>53.690999999999995</v>
      </c>
      <c r="AR16" s="1">
        <f t="shared" si="22"/>
        <v>13223.377420000001</v>
      </c>
      <c r="AS16" s="1">
        <f t="shared" si="23"/>
        <v>9610.6890000000021</v>
      </c>
      <c r="AT16" s="2">
        <f t="shared" si="24"/>
        <v>3393.2712000000006</v>
      </c>
    </row>
    <row r="17" spans="1:46">
      <c r="A17" s="5" t="s">
        <v>692</v>
      </c>
      <c r="B17" s="5" t="s">
        <v>693</v>
      </c>
      <c r="C17" t="s">
        <v>17</v>
      </c>
      <c r="D17" t="s">
        <v>691</v>
      </c>
      <c r="E17" t="s">
        <v>19</v>
      </c>
      <c r="F17">
        <v>2100</v>
      </c>
      <c r="G17">
        <v>700</v>
      </c>
      <c r="H17">
        <v>1720</v>
      </c>
      <c r="I17">
        <v>1480</v>
      </c>
      <c r="J17">
        <v>1260</v>
      </c>
      <c r="K17">
        <v>1430</v>
      </c>
      <c r="L17" s="1">
        <f t="shared" si="0"/>
        <v>1448.3333333333333</v>
      </c>
      <c r="N17" s="3">
        <f t="shared" si="1"/>
        <v>1.1000000000000001</v>
      </c>
      <c r="O17" s="3">
        <f t="shared" si="2"/>
        <v>1.1000000000000001</v>
      </c>
      <c r="P17" s="3">
        <f t="shared" si="3"/>
        <v>1.1000000000000001</v>
      </c>
      <c r="Q17" s="3">
        <f t="shared" si="4"/>
        <v>1.1000000000000001</v>
      </c>
      <c r="R17" s="3">
        <f t="shared" si="5"/>
        <v>1.1000000000000001</v>
      </c>
      <c r="S17" s="3">
        <f t="shared" si="6"/>
        <v>1.1000000000000001</v>
      </c>
      <c r="U17" s="2">
        <f t="shared" si="7"/>
        <v>7516.74</v>
      </c>
      <c r="V17" s="2">
        <f t="shared" si="8"/>
        <v>2505.5800000000004</v>
      </c>
      <c r="W17" s="2">
        <f t="shared" si="9"/>
        <v>6156.5680000000002</v>
      </c>
      <c r="X17" s="2">
        <f t="shared" si="10"/>
        <v>5297.5120000000006</v>
      </c>
      <c r="Y17" s="2">
        <f t="shared" si="11"/>
        <v>4510.0439999999999</v>
      </c>
      <c r="Z17" s="2">
        <f t="shared" si="12"/>
        <v>5118.5420000000004</v>
      </c>
      <c r="AA17" s="2">
        <f t="shared" si="13"/>
        <v>5184.1643333333341</v>
      </c>
      <c r="AC17">
        <f t="shared" si="14"/>
        <v>1</v>
      </c>
      <c r="AD17">
        <f t="shared" si="15"/>
        <v>1</v>
      </c>
      <c r="AE17">
        <f t="shared" si="16"/>
        <v>1</v>
      </c>
      <c r="AF17">
        <f t="shared" si="17"/>
        <v>1</v>
      </c>
      <c r="AG17">
        <f t="shared" si="18"/>
        <v>1</v>
      </c>
      <c r="AH17">
        <f t="shared" si="19"/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0.5</v>
      </c>
      <c r="AP17" s="1">
        <f t="shared" si="20"/>
        <v>9234.8520000000008</v>
      </c>
      <c r="AQ17" s="1">
        <f t="shared" si="21"/>
        <v>7677.8130000000001</v>
      </c>
      <c r="AR17" s="1">
        <f t="shared" si="22"/>
        <v>10165.495999999999</v>
      </c>
      <c r="AS17" s="1">
        <f t="shared" si="23"/>
        <v>10076.011</v>
      </c>
      <c r="AT17" s="2">
        <f t="shared" si="24"/>
        <v>4510.0439999999999</v>
      </c>
    </row>
    <row r="18" spans="1:46">
      <c r="A18" t="s">
        <v>523</v>
      </c>
      <c r="B18" t="s">
        <v>437</v>
      </c>
      <c r="C18" t="s">
        <v>12</v>
      </c>
      <c r="D18" t="s">
        <v>13</v>
      </c>
      <c r="F18">
        <v>1600</v>
      </c>
      <c r="G18">
        <v>1240</v>
      </c>
      <c r="H18">
        <v>1700</v>
      </c>
      <c r="I18">
        <v>1120</v>
      </c>
      <c r="J18">
        <v>1300</v>
      </c>
      <c r="K18">
        <v>1100</v>
      </c>
      <c r="L18" s="1">
        <f t="shared" si="0"/>
        <v>1343.3333333333333</v>
      </c>
      <c r="N18" s="3">
        <f t="shared" si="1"/>
        <v>1.1000000000000001</v>
      </c>
      <c r="O18" s="3">
        <f t="shared" si="2"/>
        <v>1.1000000000000001</v>
      </c>
      <c r="P18" s="3">
        <f t="shared" si="3"/>
        <v>1.1000000000000001</v>
      </c>
      <c r="Q18" s="3">
        <f t="shared" si="4"/>
        <v>1.1000000000000001</v>
      </c>
      <c r="R18" s="3">
        <f t="shared" si="5"/>
        <v>1.1000000000000001</v>
      </c>
      <c r="S18" s="3">
        <f t="shared" si="6"/>
        <v>1.1000000000000001</v>
      </c>
      <c r="U18" s="2">
        <f t="shared" si="7"/>
        <v>5727.0400000000009</v>
      </c>
      <c r="V18" s="2">
        <f t="shared" si="8"/>
        <v>4438.4560000000001</v>
      </c>
      <c r="W18" s="2">
        <f t="shared" si="9"/>
        <v>6084.9800000000005</v>
      </c>
      <c r="X18" s="2">
        <f t="shared" si="10"/>
        <v>4008.9279999999999</v>
      </c>
      <c r="Y18" s="2">
        <f t="shared" si="11"/>
        <v>4653.2200000000012</v>
      </c>
      <c r="Z18" s="2">
        <f t="shared" si="12"/>
        <v>3937.34</v>
      </c>
      <c r="AA18" s="2">
        <f t="shared" si="13"/>
        <v>4808.3273333333336</v>
      </c>
      <c r="AC18">
        <f t="shared" si="14"/>
        <v>1</v>
      </c>
      <c r="AD18">
        <f t="shared" si="15"/>
        <v>1</v>
      </c>
      <c r="AE18">
        <f t="shared" si="16"/>
        <v>1</v>
      </c>
      <c r="AF18">
        <f t="shared" si="17"/>
        <v>1</v>
      </c>
      <c r="AG18">
        <f t="shared" si="18"/>
        <v>1</v>
      </c>
      <c r="AH18">
        <f t="shared" si="19"/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0.5</v>
      </c>
      <c r="AP18" s="1">
        <f t="shared" si="20"/>
        <v>9127.4700000000012</v>
      </c>
      <c r="AQ18" s="1">
        <f t="shared" si="21"/>
        <v>5906.01</v>
      </c>
      <c r="AR18" s="1">
        <f t="shared" si="22"/>
        <v>7731.5040000000008</v>
      </c>
      <c r="AS18" s="1">
        <f t="shared" si="23"/>
        <v>7695.7100000000009</v>
      </c>
      <c r="AT18" s="2">
        <f t="shared" si="24"/>
        <v>4653.2200000000012</v>
      </c>
    </row>
    <row r="19" spans="1:46">
      <c r="A19" t="s">
        <v>721</v>
      </c>
      <c r="B19" t="s">
        <v>54</v>
      </c>
      <c r="C19" t="s">
        <v>17</v>
      </c>
      <c r="D19" t="s">
        <v>708</v>
      </c>
      <c r="E19" t="s">
        <v>55</v>
      </c>
      <c r="F19">
        <v>2100</v>
      </c>
      <c r="G19">
        <v>2480</v>
      </c>
      <c r="H19">
        <v>1680</v>
      </c>
      <c r="I19">
        <v>1420</v>
      </c>
      <c r="J19">
        <v>1340</v>
      </c>
      <c r="K19">
        <v>1440</v>
      </c>
      <c r="L19" s="1">
        <f t="shared" si="0"/>
        <v>1743.3333333333333</v>
      </c>
      <c r="N19" s="3">
        <f t="shared" si="1"/>
        <v>1.1000000000000001</v>
      </c>
      <c r="O19" s="3">
        <f t="shared" si="2"/>
        <v>1.1000000000000001</v>
      </c>
      <c r="P19" s="3">
        <f t="shared" si="3"/>
        <v>1.1000000000000001</v>
      </c>
      <c r="Q19" s="3">
        <f t="shared" si="4"/>
        <v>1.1000000000000001</v>
      </c>
      <c r="R19" s="3">
        <f t="shared" si="5"/>
        <v>1.1000000000000001</v>
      </c>
      <c r="S19" s="3">
        <f t="shared" si="6"/>
        <v>1.1000000000000001</v>
      </c>
      <c r="U19" s="2">
        <f t="shared" si="7"/>
        <v>7516.74</v>
      </c>
      <c r="V19" s="2">
        <f t="shared" si="8"/>
        <v>8876.9120000000003</v>
      </c>
      <c r="W19" s="2">
        <f t="shared" si="9"/>
        <v>6013.3920000000007</v>
      </c>
      <c r="X19" s="2">
        <f t="shared" si="10"/>
        <v>5082.7480000000005</v>
      </c>
      <c r="Y19" s="2">
        <f t="shared" si="11"/>
        <v>4796.3960000000006</v>
      </c>
      <c r="Z19" s="2">
        <f t="shared" si="12"/>
        <v>5154.3360000000002</v>
      </c>
      <c r="AA19" s="2">
        <f t="shared" si="13"/>
        <v>6240.0873333333338</v>
      </c>
      <c r="AC19">
        <f t="shared" si="14"/>
        <v>1</v>
      </c>
      <c r="AD19">
        <f t="shared" si="15"/>
        <v>1</v>
      </c>
      <c r="AE19">
        <f t="shared" si="16"/>
        <v>1</v>
      </c>
      <c r="AF19">
        <f t="shared" si="17"/>
        <v>1</v>
      </c>
      <c r="AG19">
        <f t="shared" si="18"/>
        <v>1</v>
      </c>
      <c r="AH19">
        <f t="shared" si="19"/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0.5</v>
      </c>
      <c r="AP19" s="1">
        <f t="shared" si="20"/>
        <v>9020.0880000000016</v>
      </c>
      <c r="AQ19" s="1">
        <f t="shared" si="21"/>
        <v>7731.5040000000008</v>
      </c>
      <c r="AR19" s="1">
        <f t="shared" si="22"/>
        <v>10058.114</v>
      </c>
      <c r="AS19" s="1">
        <f t="shared" si="23"/>
        <v>10093.907999999999</v>
      </c>
      <c r="AT19" s="2">
        <f t="shared" si="24"/>
        <v>4796.3960000000006</v>
      </c>
    </row>
    <row r="20" spans="1:46">
      <c r="A20" s="5" t="s">
        <v>694</v>
      </c>
      <c r="B20" t="s">
        <v>25</v>
      </c>
      <c r="C20" t="s">
        <v>17</v>
      </c>
      <c r="D20" t="s">
        <v>691</v>
      </c>
      <c r="E20" t="s">
        <v>65</v>
      </c>
      <c r="F20">
        <v>2120</v>
      </c>
      <c r="G20">
        <v>1620</v>
      </c>
      <c r="H20">
        <v>1670</v>
      </c>
      <c r="I20">
        <v>1460</v>
      </c>
      <c r="J20">
        <v>1325</v>
      </c>
      <c r="K20">
        <v>1420</v>
      </c>
      <c r="L20" s="1">
        <f t="shared" si="0"/>
        <v>1602.5</v>
      </c>
      <c r="N20" s="3">
        <f t="shared" si="1"/>
        <v>1.1000000000000001</v>
      </c>
      <c r="O20" s="3">
        <f t="shared" si="2"/>
        <v>1.1000000000000001</v>
      </c>
      <c r="P20" s="3">
        <f t="shared" si="3"/>
        <v>1.1000000000000001</v>
      </c>
      <c r="Q20" s="3">
        <f t="shared" si="4"/>
        <v>1.1000000000000001</v>
      </c>
      <c r="R20" s="3">
        <f t="shared" si="5"/>
        <v>1.1000000000000001</v>
      </c>
      <c r="S20" s="3">
        <f t="shared" si="6"/>
        <v>1.1000000000000001</v>
      </c>
      <c r="U20" s="2">
        <f t="shared" si="7"/>
        <v>7588.3280000000004</v>
      </c>
      <c r="V20" s="2">
        <f t="shared" si="8"/>
        <v>5798.6280000000006</v>
      </c>
      <c r="W20" s="2">
        <f t="shared" si="9"/>
        <v>5977.5980000000009</v>
      </c>
      <c r="X20" s="2">
        <f t="shared" si="10"/>
        <v>5225.9240000000009</v>
      </c>
      <c r="Y20" s="2">
        <f t="shared" si="11"/>
        <v>4742.7050000000008</v>
      </c>
      <c r="Z20" s="2">
        <f t="shared" si="12"/>
        <v>5082.7480000000005</v>
      </c>
      <c r="AA20" s="2">
        <f t="shared" si="13"/>
        <v>5735.9885000000004</v>
      </c>
      <c r="AC20">
        <f t="shared" si="14"/>
        <v>1</v>
      </c>
      <c r="AD20">
        <f t="shared" si="15"/>
        <v>1</v>
      </c>
      <c r="AE20">
        <f t="shared" si="16"/>
        <v>1</v>
      </c>
      <c r="AF20">
        <f t="shared" si="17"/>
        <v>1</v>
      </c>
      <c r="AG20">
        <f t="shared" si="18"/>
        <v>1</v>
      </c>
      <c r="AH20">
        <f t="shared" si="19"/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0.5</v>
      </c>
      <c r="AP20" s="1">
        <f t="shared" si="20"/>
        <v>8966.3970000000008</v>
      </c>
      <c r="AQ20" s="1">
        <f t="shared" si="21"/>
        <v>7624.1220000000012</v>
      </c>
      <c r="AR20" s="1">
        <f t="shared" si="22"/>
        <v>10201.290000000001</v>
      </c>
      <c r="AS20" s="1">
        <f t="shared" si="23"/>
        <v>10129.702000000001</v>
      </c>
      <c r="AT20" s="2">
        <f t="shared" si="24"/>
        <v>4742.7050000000008</v>
      </c>
    </row>
    <row r="21" spans="1:46">
      <c r="A21" s="5" t="s">
        <v>718</v>
      </c>
      <c r="B21" t="s">
        <v>37</v>
      </c>
      <c r="C21" t="s">
        <v>17</v>
      </c>
      <c r="D21" t="s">
        <v>321</v>
      </c>
      <c r="F21">
        <v>2080</v>
      </c>
      <c r="G21">
        <v>1280</v>
      </c>
      <c r="H21">
        <v>1670</v>
      </c>
      <c r="I21">
        <v>1510</v>
      </c>
      <c r="J21">
        <v>1340</v>
      </c>
      <c r="K21">
        <v>1460</v>
      </c>
      <c r="L21" s="1">
        <f t="shared" si="0"/>
        <v>1556.6666666666667</v>
      </c>
      <c r="N21" s="3">
        <f t="shared" si="1"/>
        <v>1.1000000000000001</v>
      </c>
      <c r="O21" s="3">
        <f t="shared" si="2"/>
        <v>1.1000000000000001</v>
      </c>
      <c r="P21" s="3">
        <f t="shared" si="3"/>
        <v>1.1000000000000001</v>
      </c>
      <c r="Q21" s="3">
        <f t="shared" si="4"/>
        <v>1.1000000000000001</v>
      </c>
      <c r="R21" s="3">
        <f t="shared" si="5"/>
        <v>1.1000000000000001</v>
      </c>
      <c r="S21" s="3">
        <f t="shared" si="6"/>
        <v>1.1000000000000001</v>
      </c>
      <c r="U21" s="2">
        <f t="shared" si="7"/>
        <v>7445.152</v>
      </c>
      <c r="V21" s="2">
        <f t="shared" si="8"/>
        <v>4581.6319999999996</v>
      </c>
      <c r="W21" s="2">
        <f t="shared" si="9"/>
        <v>5977.5980000000009</v>
      </c>
      <c r="X21" s="2">
        <f t="shared" si="10"/>
        <v>5404.8940000000002</v>
      </c>
      <c r="Y21" s="2">
        <f t="shared" si="11"/>
        <v>4796.3960000000006</v>
      </c>
      <c r="Z21" s="2">
        <f t="shared" si="12"/>
        <v>5225.9240000000009</v>
      </c>
      <c r="AA21" s="2">
        <f t="shared" si="13"/>
        <v>5571.9326666666675</v>
      </c>
      <c r="AC21">
        <f t="shared" si="14"/>
        <v>1</v>
      </c>
      <c r="AD21">
        <f t="shared" si="15"/>
        <v>1</v>
      </c>
      <c r="AE21">
        <f t="shared" si="16"/>
        <v>1</v>
      </c>
      <c r="AF21">
        <f t="shared" si="17"/>
        <v>1</v>
      </c>
      <c r="AG21">
        <f t="shared" si="18"/>
        <v>1</v>
      </c>
      <c r="AH21">
        <f t="shared" si="19"/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0.5</v>
      </c>
      <c r="AP21" s="1">
        <f t="shared" si="20"/>
        <v>8966.3970000000008</v>
      </c>
      <c r="AQ21" s="1">
        <f t="shared" si="21"/>
        <v>7838.8860000000013</v>
      </c>
      <c r="AR21" s="1">
        <f t="shared" si="22"/>
        <v>10147.599</v>
      </c>
      <c r="AS21" s="1">
        <f t="shared" si="23"/>
        <v>10058.114000000001</v>
      </c>
      <c r="AT21" s="2">
        <f t="shared" si="24"/>
        <v>4796.3960000000006</v>
      </c>
    </row>
    <row r="22" spans="1:46">
      <c r="A22" t="s">
        <v>722</v>
      </c>
      <c r="B22" t="s">
        <v>723</v>
      </c>
      <c r="C22" t="s">
        <v>17</v>
      </c>
      <c r="D22" t="s">
        <v>708</v>
      </c>
      <c r="E22" t="s">
        <v>55</v>
      </c>
      <c r="F22">
        <v>1920</v>
      </c>
      <c r="G22">
        <v>1180</v>
      </c>
      <c r="H22">
        <v>1670</v>
      </c>
      <c r="I22">
        <v>1320</v>
      </c>
      <c r="J22">
        <v>1360</v>
      </c>
      <c r="K22">
        <v>1460</v>
      </c>
      <c r="L22" s="1">
        <f t="shared" si="0"/>
        <v>1485</v>
      </c>
      <c r="N22" s="3">
        <f t="shared" si="1"/>
        <v>1.1000000000000001</v>
      </c>
      <c r="O22" s="3">
        <f t="shared" si="2"/>
        <v>1.1000000000000001</v>
      </c>
      <c r="P22" s="3">
        <f t="shared" si="3"/>
        <v>1.1000000000000001</v>
      </c>
      <c r="Q22" s="3">
        <f t="shared" si="4"/>
        <v>1.1000000000000001</v>
      </c>
      <c r="R22" s="3">
        <f t="shared" si="5"/>
        <v>1.1000000000000001</v>
      </c>
      <c r="S22" s="3">
        <f t="shared" si="6"/>
        <v>1.1000000000000001</v>
      </c>
      <c r="U22" s="2">
        <f t="shared" si="7"/>
        <v>6872.4480000000003</v>
      </c>
      <c r="V22" s="2">
        <f t="shared" si="8"/>
        <v>4223.692</v>
      </c>
      <c r="W22" s="2">
        <f t="shared" si="9"/>
        <v>5977.5980000000009</v>
      </c>
      <c r="X22" s="2">
        <f t="shared" si="10"/>
        <v>4724.8080000000009</v>
      </c>
      <c r="Y22" s="2">
        <f t="shared" si="11"/>
        <v>4867.9840000000004</v>
      </c>
      <c r="Z22" s="2">
        <f t="shared" si="12"/>
        <v>5225.9240000000009</v>
      </c>
      <c r="AA22" s="2">
        <f t="shared" si="13"/>
        <v>5315.4090000000006</v>
      </c>
      <c r="AC22">
        <f t="shared" si="14"/>
        <v>1</v>
      </c>
      <c r="AD22">
        <f t="shared" si="15"/>
        <v>1</v>
      </c>
      <c r="AE22">
        <f t="shared" si="16"/>
        <v>1</v>
      </c>
      <c r="AF22">
        <f t="shared" si="17"/>
        <v>1</v>
      </c>
      <c r="AG22">
        <f t="shared" si="18"/>
        <v>1</v>
      </c>
      <c r="AH22">
        <f t="shared" si="19"/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0.5</v>
      </c>
      <c r="AP22" s="1">
        <f t="shared" si="20"/>
        <v>8966.3970000000008</v>
      </c>
      <c r="AQ22" s="1">
        <f t="shared" si="21"/>
        <v>7838.8860000000013</v>
      </c>
      <c r="AR22" s="1">
        <f t="shared" si="22"/>
        <v>9234.8520000000008</v>
      </c>
      <c r="AS22" s="1">
        <f t="shared" si="23"/>
        <v>9485.41</v>
      </c>
      <c r="AT22" s="2">
        <f t="shared" si="24"/>
        <v>4867.9840000000004</v>
      </c>
    </row>
    <row r="23" spans="1:46">
      <c r="A23" t="s">
        <v>670</v>
      </c>
      <c r="B23" t="s">
        <v>31</v>
      </c>
      <c r="C23" t="s">
        <v>12</v>
      </c>
      <c r="D23" t="s">
        <v>13</v>
      </c>
      <c r="F23">
        <v>1810</v>
      </c>
      <c r="G23">
        <v>2500</v>
      </c>
      <c r="H23">
        <v>1670</v>
      </c>
      <c r="I23">
        <v>1500</v>
      </c>
      <c r="J23">
        <v>1320</v>
      </c>
      <c r="K23">
        <v>1400</v>
      </c>
      <c r="L23" s="1">
        <f t="shared" si="0"/>
        <v>1700</v>
      </c>
      <c r="N23" s="3">
        <f t="shared" si="1"/>
        <v>1.1000000000000001</v>
      </c>
      <c r="O23" s="3">
        <f t="shared" si="2"/>
        <v>1.1000000000000001</v>
      </c>
      <c r="P23" s="3">
        <f t="shared" si="3"/>
        <v>1.1000000000000001</v>
      </c>
      <c r="Q23" s="3">
        <f t="shared" si="4"/>
        <v>1.1000000000000001</v>
      </c>
      <c r="R23" s="3">
        <f t="shared" si="5"/>
        <v>1.1000000000000001</v>
      </c>
      <c r="S23" s="3">
        <f t="shared" si="6"/>
        <v>1.1000000000000001</v>
      </c>
      <c r="U23" s="2">
        <f t="shared" si="7"/>
        <v>6478.7140000000009</v>
      </c>
      <c r="V23" s="2">
        <f t="shared" si="8"/>
        <v>8948.5</v>
      </c>
      <c r="W23" s="2">
        <f t="shared" si="9"/>
        <v>5977.5980000000009</v>
      </c>
      <c r="X23" s="2">
        <f t="shared" si="10"/>
        <v>5369.1</v>
      </c>
      <c r="Y23" s="2">
        <f t="shared" si="11"/>
        <v>4724.8080000000009</v>
      </c>
      <c r="Z23" s="2">
        <f t="shared" si="12"/>
        <v>5011.1600000000008</v>
      </c>
      <c r="AA23" s="2">
        <f t="shared" si="13"/>
        <v>6084.9800000000005</v>
      </c>
      <c r="AC23">
        <f t="shared" si="14"/>
        <v>1</v>
      </c>
      <c r="AD23">
        <f t="shared" si="15"/>
        <v>1</v>
      </c>
      <c r="AE23">
        <f t="shared" si="16"/>
        <v>1</v>
      </c>
      <c r="AF23">
        <f t="shared" si="17"/>
        <v>1</v>
      </c>
      <c r="AG23">
        <f t="shared" si="18"/>
        <v>1</v>
      </c>
      <c r="AH23">
        <f t="shared" si="19"/>
        <v>1</v>
      </c>
      <c r="AJ23" s="3">
        <v>1.2</v>
      </c>
      <c r="AK23" s="3">
        <v>1</v>
      </c>
      <c r="AL23" s="3">
        <v>1</v>
      </c>
      <c r="AM23" s="3">
        <v>1</v>
      </c>
      <c r="AN23" s="3">
        <v>1</v>
      </c>
      <c r="AO23" s="3">
        <v>0.5</v>
      </c>
      <c r="AP23" s="1">
        <f t="shared" si="20"/>
        <v>10161.9166</v>
      </c>
      <c r="AQ23" s="1">
        <f t="shared" si="21"/>
        <v>7516.7400000000016</v>
      </c>
      <c r="AR23" s="1">
        <f t="shared" si="22"/>
        <v>9163.264000000001</v>
      </c>
      <c r="AS23" s="1">
        <f t="shared" si="23"/>
        <v>8984.2940000000017</v>
      </c>
      <c r="AT23" s="2">
        <f t="shared" si="24"/>
        <v>4724.8080000000009</v>
      </c>
    </row>
    <row r="24" spans="1:46">
      <c r="A24" s="5" t="s">
        <v>707</v>
      </c>
      <c r="B24" t="s">
        <v>23</v>
      </c>
      <c r="C24" t="s">
        <v>17</v>
      </c>
      <c r="D24" s="5" t="s">
        <v>708</v>
      </c>
      <c r="E24" t="s">
        <v>322</v>
      </c>
      <c r="F24">
        <v>1740</v>
      </c>
      <c r="G24">
        <v>1200</v>
      </c>
      <c r="H24">
        <v>1670</v>
      </c>
      <c r="I24">
        <v>1480</v>
      </c>
      <c r="J24">
        <v>1340</v>
      </c>
      <c r="K24">
        <v>1440</v>
      </c>
      <c r="L24" s="1">
        <f t="shared" si="0"/>
        <v>1478.3333333333333</v>
      </c>
      <c r="N24" s="3">
        <f t="shared" si="1"/>
        <v>1.1000000000000001</v>
      </c>
      <c r="O24" s="3">
        <f t="shared" si="2"/>
        <v>1.1000000000000001</v>
      </c>
      <c r="P24" s="3">
        <f t="shared" si="3"/>
        <v>1.1000000000000001</v>
      </c>
      <c r="Q24" s="3">
        <f t="shared" si="4"/>
        <v>1.1000000000000001</v>
      </c>
      <c r="R24" s="3">
        <f t="shared" si="5"/>
        <v>1.1000000000000001</v>
      </c>
      <c r="S24" s="3">
        <f t="shared" si="6"/>
        <v>1.1000000000000001</v>
      </c>
      <c r="U24" s="2">
        <f t="shared" si="7"/>
        <v>6228.1560000000009</v>
      </c>
      <c r="V24" s="2">
        <f t="shared" si="8"/>
        <v>4295.2800000000007</v>
      </c>
      <c r="W24" s="2">
        <f t="shared" si="9"/>
        <v>5977.5980000000009</v>
      </c>
      <c r="X24" s="2">
        <f t="shared" si="10"/>
        <v>5297.5120000000006</v>
      </c>
      <c r="Y24" s="2">
        <f t="shared" si="11"/>
        <v>4796.3960000000006</v>
      </c>
      <c r="Z24" s="2">
        <f t="shared" si="12"/>
        <v>5154.3360000000002</v>
      </c>
      <c r="AA24" s="2">
        <f t="shared" si="13"/>
        <v>5291.5463333333337</v>
      </c>
      <c r="AC24">
        <f t="shared" si="14"/>
        <v>1</v>
      </c>
      <c r="AD24">
        <f t="shared" si="15"/>
        <v>1</v>
      </c>
      <c r="AE24">
        <f t="shared" si="16"/>
        <v>1</v>
      </c>
      <c r="AF24">
        <f t="shared" si="17"/>
        <v>1</v>
      </c>
      <c r="AG24">
        <f t="shared" si="18"/>
        <v>1</v>
      </c>
      <c r="AH24">
        <f t="shared" si="19"/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0.5</v>
      </c>
      <c r="AP24" s="1">
        <f t="shared" si="20"/>
        <v>8966.3970000000008</v>
      </c>
      <c r="AQ24" s="1">
        <f t="shared" si="21"/>
        <v>7731.5040000000008</v>
      </c>
      <c r="AR24" s="1">
        <f t="shared" si="22"/>
        <v>8876.9120000000003</v>
      </c>
      <c r="AS24" s="1">
        <f t="shared" si="23"/>
        <v>8805.3240000000005</v>
      </c>
      <c r="AT24" s="2">
        <f t="shared" si="24"/>
        <v>4796.3960000000006</v>
      </c>
    </row>
    <row r="25" spans="1:46">
      <c r="A25" t="s">
        <v>489</v>
      </c>
      <c r="B25" t="s">
        <v>51</v>
      </c>
      <c r="C25" t="s">
        <v>12</v>
      </c>
      <c r="D25" t="s">
        <v>13</v>
      </c>
      <c r="F25">
        <v>1680</v>
      </c>
      <c r="G25">
        <v>840</v>
      </c>
      <c r="H25">
        <v>1670</v>
      </c>
      <c r="I25">
        <v>1280</v>
      </c>
      <c r="J25">
        <v>1280</v>
      </c>
      <c r="K25">
        <v>1140</v>
      </c>
      <c r="L25" s="1">
        <f t="shared" si="0"/>
        <v>1315</v>
      </c>
      <c r="N25" s="3">
        <f t="shared" si="1"/>
        <v>1.1000000000000001</v>
      </c>
      <c r="O25" s="3">
        <f t="shared" si="2"/>
        <v>1.1000000000000001</v>
      </c>
      <c r="P25" s="3">
        <f t="shared" si="3"/>
        <v>1.1000000000000001</v>
      </c>
      <c r="Q25" s="3">
        <f t="shared" si="4"/>
        <v>1.1000000000000001</v>
      </c>
      <c r="R25" s="3">
        <f t="shared" si="5"/>
        <v>1.1000000000000001</v>
      </c>
      <c r="S25" s="3">
        <f t="shared" si="6"/>
        <v>1.1000000000000001</v>
      </c>
      <c r="U25" s="2">
        <f t="shared" si="7"/>
        <v>6013.3920000000007</v>
      </c>
      <c r="V25" s="2">
        <f t="shared" si="8"/>
        <v>3006.6960000000004</v>
      </c>
      <c r="W25" s="2">
        <f t="shared" si="9"/>
        <v>5977.5980000000009</v>
      </c>
      <c r="X25" s="2">
        <f t="shared" si="10"/>
        <v>4581.6319999999996</v>
      </c>
      <c r="Y25" s="2">
        <f t="shared" si="11"/>
        <v>4581.6319999999996</v>
      </c>
      <c r="Z25" s="2">
        <f t="shared" si="12"/>
        <v>4080.5160000000001</v>
      </c>
      <c r="AA25" s="2">
        <f t="shared" si="13"/>
        <v>4706.9109999999991</v>
      </c>
      <c r="AC25">
        <f t="shared" si="14"/>
        <v>1</v>
      </c>
      <c r="AD25">
        <f t="shared" si="15"/>
        <v>1</v>
      </c>
      <c r="AE25">
        <f t="shared" si="16"/>
        <v>1</v>
      </c>
      <c r="AF25">
        <f t="shared" si="17"/>
        <v>1</v>
      </c>
      <c r="AG25">
        <f t="shared" si="18"/>
        <v>1</v>
      </c>
      <c r="AH25">
        <f t="shared" si="19"/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0.5</v>
      </c>
      <c r="AP25" s="1">
        <f t="shared" si="20"/>
        <v>8966.3970000000008</v>
      </c>
      <c r="AQ25" s="1">
        <f t="shared" si="21"/>
        <v>6120.7740000000003</v>
      </c>
      <c r="AR25" s="1">
        <f t="shared" si="22"/>
        <v>8304.2080000000005</v>
      </c>
      <c r="AS25" s="1">
        <f t="shared" si="23"/>
        <v>8053.6500000000005</v>
      </c>
      <c r="AT25" s="2">
        <f t="shared" si="24"/>
        <v>4581.6319999999996</v>
      </c>
    </row>
    <row r="26" spans="1:46">
      <c r="A26" t="s">
        <v>703</v>
      </c>
      <c r="B26" t="s">
        <v>23</v>
      </c>
      <c r="C26" t="s">
        <v>12</v>
      </c>
      <c r="D26" t="s">
        <v>13</v>
      </c>
      <c r="F26">
        <v>2400</v>
      </c>
      <c r="G26">
        <v>600</v>
      </c>
      <c r="H26">
        <v>1660</v>
      </c>
      <c r="I26">
        <v>1600</v>
      </c>
      <c r="J26">
        <v>1260</v>
      </c>
      <c r="K26">
        <v>1600</v>
      </c>
      <c r="L26" s="1">
        <f t="shared" si="0"/>
        <v>1520</v>
      </c>
      <c r="N26" s="3">
        <f t="shared" si="1"/>
        <v>1.1000000000000001</v>
      </c>
      <c r="O26" s="3">
        <f t="shared" si="2"/>
        <v>1.1000000000000001</v>
      </c>
      <c r="P26" s="3">
        <f t="shared" si="3"/>
        <v>1.1000000000000001</v>
      </c>
      <c r="Q26" s="3">
        <f t="shared" si="4"/>
        <v>1.1000000000000001</v>
      </c>
      <c r="R26" s="3">
        <f t="shared" si="5"/>
        <v>1.1000000000000001</v>
      </c>
      <c r="S26" s="3">
        <f t="shared" si="6"/>
        <v>1.1000000000000001</v>
      </c>
      <c r="U26" s="2">
        <f t="shared" si="7"/>
        <v>8590.5600000000013</v>
      </c>
      <c r="V26" s="2">
        <f t="shared" si="8"/>
        <v>2147.6400000000003</v>
      </c>
      <c r="W26" s="2">
        <f t="shared" si="9"/>
        <v>5941.804000000001</v>
      </c>
      <c r="X26" s="2">
        <f t="shared" si="10"/>
        <v>5727.0400000000009</v>
      </c>
      <c r="Y26" s="2">
        <f t="shared" si="11"/>
        <v>4510.0439999999999</v>
      </c>
      <c r="Z26" s="2">
        <f t="shared" si="12"/>
        <v>5727.0400000000009</v>
      </c>
      <c r="AA26" s="2">
        <f t="shared" si="13"/>
        <v>5440.688000000001</v>
      </c>
      <c r="AC26">
        <f t="shared" si="14"/>
        <v>1</v>
      </c>
      <c r="AD26">
        <f t="shared" si="15"/>
        <v>1</v>
      </c>
      <c r="AE26">
        <f t="shared" si="16"/>
        <v>1</v>
      </c>
      <c r="AF26">
        <f t="shared" si="17"/>
        <v>1</v>
      </c>
      <c r="AG26">
        <f t="shared" si="18"/>
        <v>1</v>
      </c>
      <c r="AH26">
        <f t="shared" si="19"/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0</v>
      </c>
      <c r="AP26" s="1">
        <f t="shared" si="20"/>
        <v>5941.804000000001</v>
      </c>
      <c r="AQ26" s="1">
        <f t="shared" si="21"/>
        <v>5727.0400000000009</v>
      </c>
      <c r="AR26" s="1">
        <f t="shared" si="22"/>
        <v>11454.080000000002</v>
      </c>
      <c r="AS26" s="1">
        <f t="shared" si="23"/>
        <v>11454.080000000002</v>
      </c>
      <c r="AT26" s="2">
        <f t="shared" si="24"/>
        <v>4510.0439999999999</v>
      </c>
    </row>
    <row r="27" spans="1:46">
      <c r="A27" s="5" t="s">
        <v>695</v>
      </c>
      <c r="B27" t="s">
        <v>37</v>
      </c>
      <c r="C27" t="s">
        <v>17</v>
      </c>
      <c r="D27" t="s">
        <v>691</v>
      </c>
      <c r="E27" t="s">
        <v>53</v>
      </c>
      <c r="F27">
        <v>2100</v>
      </c>
      <c r="G27">
        <v>2480</v>
      </c>
      <c r="H27">
        <v>1660</v>
      </c>
      <c r="I27">
        <v>1480</v>
      </c>
      <c r="J27">
        <v>1340</v>
      </c>
      <c r="K27">
        <v>1440</v>
      </c>
      <c r="L27" s="1">
        <f t="shared" si="0"/>
        <v>1750</v>
      </c>
      <c r="N27" s="3">
        <f t="shared" si="1"/>
        <v>1.1000000000000001</v>
      </c>
      <c r="O27" s="3">
        <f t="shared" si="2"/>
        <v>1.1000000000000001</v>
      </c>
      <c r="P27" s="3">
        <f t="shared" si="3"/>
        <v>1.1000000000000001</v>
      </c>
      <c r="Q27" s="3">
        <f t="shared" si="4"/>
        <v>1.1000000000000001</v>
      </c>
      <c r="R27" s="3">
        <f t="shared" si="5"/>
        <v>1.1000000000000001</v>
      </c>
      <c r="S27" s="3">
        <f t="shared" si="6"/>
        <v>1.1000000000000001</v>
      </c>
      <c r="U27" s="2">
        <f t="shared" si="7"/>
        <v>7516.74</v>
      </c>
      <c r="V27" s="2">
        <f t="shared" si="8"/>
        <v>8876.9120000000003</v>
      </c>
      <c r="W27" s="2">
        <f t="shared" si="9"/>
        <v>5941.804000000001</v>
      </c>
      <c r="X27" s="2">
        <f t="shared" si="10"/>
        <v>5297.5120000000006</v>
      </c>
      <c r="Y27" s="2">
        <f t="shared" si="11"/>
        <v>4796.3960000000006</v>
      </c>
      <c r="Z27" s="2">
        <f t="shared" si="12"/>
        <v>5154.3360000000002</v>
      </c>
      <c r="AA27" s="2">
        <f t="shared" si="13"/>
        <v>6263.9500000000007</v>
      </c>
      <c r="AC27">
        <f t="shared" si="14"/>
        <v>1</v>
      </c>
      <c r="AD27">
        <f t="shared" si="15"/>
        <v>1</v>
      </c>
      <c r="AE27">
        <f t="shared" si="16"/>
        <v>1</v>
      </c>
      <c r="AF27">
        <f t="shared" si="17"/>
        <v>1</v>
      </c>
      <c r="AG27">
        <f t="shared" si="18"/>
        <v>1</v>
      </c>
      <c r="AH27">
        <f t="shared" si="19"/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0.5</v>
      </c>
      <c r="AP27" s="1">
        <f t="shared" si="20"/>
        <v>8912.7060000000019</v>
      </c>
      <c r="AQ27" s="1">
        <f t="shared" si="21"/>
        <v>7731.5040000000008</v>
      </c>
      <c r="AR27" s="1">
        <f t="shared" si="22"/>
        <v>10165.495999999999</v>
      </c>
      <c r="AS27" s="1">
        <f t="shared" si="23"/>
        <v>10093.907999999999</v>
      </c>
      <c r="AT27" s="2">
        <f t="shared" si="24"/>
        <v>4796.3960000000006</v>
      </c>
    </row>
    <row r="28" spans="1:46">
      <c r="A28" t="s">
        <v>675</v>
      </c>
      <c r="B28" t="s">
        <v>638</v>
      </c>
      <c r="C28" t="s">
        <v>17</v>
      </c>
      <c r="D28" t="s">
        <v>651</v>
      </c>
      <c r="E28" t="s">
        <v>39</v>
      </c>
      <c r="F28">
        <v>2060</v>
      </c>
      <c r="G28">
        <v>2440</v>
      </c>
      <c r="H28">
        <v>1660</v>
      </c>
      <c r="I28">
        <v>1470</v>
      </c>
      <c r="J28">
        <v>1340</v>
      </c>
      <c r="K28">
        <v>1440</v>
      </c>
      <c r="L28" s="1">
        <f t="shared" si="0"/>
        <v>1735</v>
      </c>
      <c r="N28" s="3">
        <f t="shared" si="1"/>
        <v>1.1000000000000001</v>
      </c>
      <c r="O28" s="3">
        <f t="shared" si="2"/>
        <v>1.1000000000000001</v>
      </c>
      <c r="P28" s="3">
        <f t="shared" si="3"/>
        <v>1.1000000000000001</v>
      </c>
      <c r="Q28" s="3">
        <f t="shared" si="4"/>
        <v>1.1000000000000001</v>
      </c>
      <c r="R28" s="3">
        <f t="shared" si="5"/>
        <v>1.1000000000000001</v>
      </c>
      <c r="S28" s="3">
        <f t="shared" si="6"/>
        <v>1.1000000000000001</v>
      </c>
      <c r="U28" s="2">
        <f t="shared" si="7"/>
        <v>7373.5640000000003</v>
      </c>
      <c r="V28" s="2">
        <f t="shared" si="8"/>
        <v>8733.7360000000008</v>
      </c>
      <c r="W28" s="2">
        <f t="shared" si="9"/>
        <v>5941.804000000001</v>
      </c>
      <c r="X28" s="2">
        <f t="shared" si="10"/>
        <v>5261.7180000000008</v>
      </c>
      <c r="Y28" s="2">
        <f t="shared" si="11"/>
        <v>4796.3960000000006</v>
      </c>
      <c r="Z28" s="2">
        <f t="shared" si="12"/>
        <v>5154.3360000000002</v>
      </c>
      <c r="AA28" s="2">
        <f t="shared" si="13"/>
        <v>6210.2590000000009</v>
      </c>
      <c r="AC28">
        <f t="shared" si="14"/>
        <v>1</v>
      </c>
      <c r="AD28">
        <f t="shared" si="15"/>
        <v>1</v>
      </c>
      <c r="AE28">
        <f t="shared" si="16"/>
        <v>1</v>
      </c>
      <c r="AF28">
        <f t="shared" si="17"/>
        <v>1</v>
      </c>
      <c r="AG28">
        <f t="shared" si="18"/>
        <v>1</v>
      </c>
      <c r="AH28">
        <f t="shared" si="19"/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0</v>
      </c>
      <c r="AP28" s="1">
        <f t="shared" si="20"/>
        <v>5941.804000000001</v>
      </c>
      <c r="AQ28" s="1">
        <f t="shared" si="21"/>
        <v>5154.3360000000002</v>
      </c>
      <c r="AR28" s="1">
        <f t="shared" si="22"/>
        <v>10004.423000000001</v>
      </c>
      <c r="AS28" s="1">
        <f t="shared" si="23"/>
        <v>9950.732</v>
      </c>
      <c r="AT28" s="2">
        <f t="shared" si="24"/>
        <v>4796.3960000000006</v>
      </c>
    </row>
    <row r="29" spans="1:46">
      <c r="A29" t="s">
        <v>681</v>
      </c>
      <c r="B29" t="s">
        <v>54</v>
      </c>
      <c r="C29" t="s">
        <v>17</v>
      </c>
      <c r="D29" t="s">
        <v>678</v>
      </c>
      <c r="F29">
        <v>1600</v>
      </c>
      <c r="G29">
        <v>1200</v>
      </c>
      <c r="H29">
        <v>1660</v>
      </c>
      <c r="I29">
        <v>1400</v>
      </c>
      <c r="J29">
        <v>1330</v>
      </c>
      <c r="K29">
        <v>1480</v>
      </c>
      <c r="L29" s="1">
        <f t="shared" si="0"/>
        <v>1445</v>
      </c>
      <c r="N29" s="3">
        <f t="shared" si="1"/>
        <v>1.1000000000000001</v>
      </c>
      <c r="O29" s="3">
        <f t="shared" si="2"/>
        <v>1.1000000000000001</v>
      </c>
      <c r="P29" s="3">
        <f t="shared" si="3"/>
        <v>1.1000000000000001</v>
      </c>
      <c r="Q29" s="3">
        <f t="shared" si="4"/>
        <v>1.1000000000000001</v>
      </c>
      <c r="R29" s="3">
        <f t="shared" si="5"/>
        <v>1.1000000000000001</v>
      </c>
      <c r="S29" s="3">
        <f t="shared" si="6"/>
        <v>1.1000000000000001</v>
      </c>
      <c r="U29" s="2">
        <f t="shared" si="7"/>
        <v>5727.0400000000009</v>
      </c>
      <c r="V29" s="2">
        <f t="shared" si="8"/>
        <v>4295.2800000000007</v>
      </c>
      <c r="W29" s="2">
        <f t="shared" si="9"/>
        <v>5941.804000000001</v>
      </c>
      <c r="X29" s="2">
        <f t="shared" si="10"/>
        <v>5011.1600000000008</v>
      </c>
      <c r="Y29" s="2">
        <f t="shared" si="11"/>
        <v>4760.6020000000008</v>
      </c>
      <c r="Z29" s="2">
        <f t="shared" si="12"/>
        <v>5297.5120000000006</v>
      </c>
      <c r="AA29" s="2">
        <f t="shared" si="13"/>
        <v>5172.2330000000011</v>
      </c>
      <c r="AC29">
        <f t="shared" si="14"/>
        <v>1</v>
      </c>
      <c r="AD29">
        <f t="shared" si="15"/>
        <v>1</v>
      </c>
      <c r="AE29">
        <f t="shared" si="16"/>
        <v>1</v>
      </c>
      <c r="AF29">
        <f t="shared" si="17"/>
        <v>1</v>
      </c>
      <c r="AG29">
        <f t="shared" si="18"/>
        <v>1</v>
      </c>
      <c r="AH29">
        <f t="shared" si="19"/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0.5</v>
      </c>
      <c r="AP29" s="1">
        <f t="shared" si="20"/>
        <v>8912.7060000000019</v>
      </c>
      <c r="AQ29" s="1">
        <f t="shared" si="21"/>
        <v>7946.2680000000009</v>
      </c>
      <c r="AR29" s="1">
        <f t="shared" si="22"/>
        <v>8232.6200000000008</v>
      </c>
      <c r="AS29" s="1">
        <f t="shared" si="23"/>
        <v>8375.7960000000021</v>
      </c>
      <c r="AT29" s="2">
        <f t="shared" si="24"/>
        <v>4760.6020000000008</v>
      </c>
    </row>
    <row r="30" spans="1:46">
      <c r="A30" t="s">
        <v>610</v>
      </c>
      <c r="B30" t="s">
        <v>469</v>
      </c>
      <c r="C30" t="s">
        <v>12</v>
      </c>
      <c r="D30" t="s">
        <v>13</v>
      </c>
      <c r="F30">
        <v>2360</v>
      </c>
      <c r="G30">
        <v>1333</v>
      </c>
      <c r="H30">
        <v>1650</v>
      </c>
      <c r="I30">
        <v>1340</v>
      </c>
      <c r="J30">
        <v>1040</v>
      </c>
      <c r="K30">
        <v>1240</v>
      </c>
      <c r="L30" s="1">
        <f t="shared" si="0"/>
        <v>1493.8333333333333</v>
      </c>
      <c r="N30" s="3">
        <f t="shared" si="1"/>
        <v>1.1000000000000001</v>
      </c>
      <c r="O30" s="3">
        <f t="shared" si="2"/>
        <v>1.1000000000000001</v>
      </c>
      <c r="P30" s="3">
        <f t="shared" si="3"/>
        <v>1.1000000000000001</v>
      </c>
      <c r="Q30" s="3">
        <f t="shared" si="4"/>
        <v>1.1000000000000001</v>
      </c>
      <c r="R30" s="3">
        <f t="shared" si="5"/>
        <v>1.1000000000000001</v>
      </c>
      <c r="S30" s="3">
        <f t="shared" si="6"/>
        <v>1.1000000000000001</v>
      </c>
      <c r="U30" s="2">
        <f t="shared" si="7"/>
        <v>8447.384</v>
      </c>
      <c r="V30" s="2">
        <f t="shared" si="8"/>
        <v>4771.3402000000006</v>
      </c>
      <c r="W30" s="2">
        <f t="shared" si="9"/>
        <v>5906.01</v>
      </c>
      <c r="X30" s="2">
        <f t="shared" si="10"/>
        <v>4796.3960000000006</v>
      </c>
      <c r="Y30" s="2">
        <f t="shared" si="11"/>
        <v>3722.576</v>
      </c>
      <c r="Z30" s="2">
        <f t="shared" si="12"/>
        <v>4438.4560000000001</v>
      </c>
      <c r="AA30" s="2">
        <f t="shared" si="13"/>
        <v>5347.0270333333328</v>
      </c>
      <c r="AC30">
        <f t="shared" si="14"/>
        <v>1</v>
      </c>
      <c r="AD30">
        <f t="shared" si="15"/>
        <v>1</v>
      </c>
      <c r="AE30">
        <f t="shared" si="16"/>
        <v>1</v>
      </c>
      <c r="AF30">
        <f t="shared" si="17"/>
        <v>1</v>
      </c>
      <c r="AG30">
        <f t="shared" si="18"/>
        <v>1</v>
      </c>
      <c r="AH30">
        <f t="shared" si="19"/>
        <v>1</v>
      </c>
      <c r="AJ30" s="3">
        <v>1</v>
      </c>
      <c r="AK30" s="3">
        <v>1.4</v>
      </c>
      <c r="AL30" s="3">
        <v>1</v>
      </c>
      <c r="AM30" s="3">
        <v>1</v>
      </c>
      <c r="AN30" s="3">
        <v>0.85</v>
      </c>
      <c r="AO30" s="3">
        <v>0.5</v>
      </c>
      <c r="AP30" s="1">
        <f t="shared" si="20"/>
        <v>8859.0149999999994</v>
      </c>
      <c r="AQ30" s="1">
        <f t="shared" si="21"/>
        <v>6657.6840000000002</v>
      </c>
      <c r="AR30" s="1">
        <f t="shared" si="22"/>
        <v>11804.861199999999</v>
      </c>
      <c r="AS30" s="1">
        <f t="shared" si="23"/>
        <v>12548.955294117648</v>
      </c>
      <c r="AT30" s="2">
        <f t="shared" si="24"/>
        <v>3722.576</v>
      </c>
    </row>
    <row r="31" spans="1:46">
      <c r="A31" t="s">
        <v>679</v>
      </c>
      <c r="B31" t="s">
        <v>680</v>
      </c>
      <c r="C31" t="s">
        <v>17</v>
      </c>
      <c r="D31" t="s">
        <v>678</v>
      </c>
      <c r="F31">
        <v>2020</v>
      </c>
      <c r="G31">
        <v>1160</v>
      </c>
      <c r="H31">
        <v>1640</v>
      </c>
      <c r="I31">
        <v>1400</v>
      </c>
      <c r="J31">
        <v>1340</v>
      </c>
      <c r="K31">
        <v>1300</v>
      </c>
      <c r="L31" s="1">
        <f t="shared" si="0"/>
        <v>1476.6666666666667</v>
      </c>
      <c r="N31" s="3">
        <f t="shared" si="1"/>
        <v>1.1000000000000001</v>
      </c>
      <c r="O31" s="3">
        <f t="shared" si="2"/>
        <v>1.1000000000000001</v>
      </c>
      <c r="P31" s="3">
        <f t="shared" si="3"/>
        <v>1.1000000000000001</v>
      </c>
      <c r="Q31" s="3">
        <f t="shared" si="4"/>
        <v>1.1000000000000001</v>
      </c>
      <c r="R31" s="3">
        <f t="shared" si="5"/>
        <v>1.1000000000000001</v>
      </c>
      <c r="S31" s="3">
        <f t="shared" si="6"/>
        <v>1.1000000000000001</v>
      </c>
      <c r="U31" s="2">
        <f t="shared" si="7"/>
        <v>7230.3879999999999</v>
      </c>
      <c r="V31" s="2">
        <f t="shared" si="8"/>
        <v>4152.1039999999994</v>
      </c>
      <c r="W31" s="2">
        <f t="shared" si="9"/>
        <v>5870.2160000000003</v>
      </c>
      <c r="X31" s="2">
        <f t="shared" si="10"/>
        <v>5011.1600000000008</v>
      </c>
      <c r="Y31" s="2">
        <f t="shared" si="11"/>
        <v>4796.3960000000006</v>
      </c>
      <c r="Z31" s="2">
        <f t="shared" si="12"/>
        <v>4653.2200000000012</v>
      </c>
      <c r="AA31" s="2">
        <f t="shared" si="13"/>
        <v>5285.5806666666667</v>
      </c>
      <c r="AC31">
        <f t="shared" si="14"/>
        <v>1</v>
      </c>
      <c r="AD31">
        <f t="shared" si="15"/>
        <v>1</v>
      </c>
      <c r="AE31">
        <f t="shared" si="16"/>
        <v>1</v>
      </c>
      <c r="AF31">
        <f t="shared" si="17"/>
        <v>1</v>
      </c>
      <c r="AG31">
        <f t="shared" si="18"/>
        <v>1</v>
      </c>
      <c r="AH31">
        <f t="shared" si="19"/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0.5</v>
      </c>
      <c r="AP31" s="1">
        <f t="shared" si="20"/>
        <v>8805.3240000000005</v>
      </c>
      <c r="AQ31" s="1">
        <f t="shared" si="21"/>
        <v>6979.8300000000017</v>
      </c>
      <c r="AR31" s="1">
        <f t="shared" si="22"/>
        <v>9735.9680000000008</v>
      </c>
      <c r="AS31" s="1">
        <f t="shared" si="23"/>
        <v>9556.9979999999996</v>
      </c>
      <c r="AT31" s="2">
        <f t="shared" si="24"/>
        <v>4796.3960000000006</v>
      </c>
    </row>
    <row r="32" spans="1:46">
      <c r="A32" s="5" t="s">
        <v>716</v>
      </c>
      <c r="B32" t="s">
        <v>51</v>
      </c>
      <c r="C32" t="s">
        <v>17</v>
      </c>
      <c r="D32" t="s">
        <v>691</v>
      </c>
      <c r="E32" t="s">
        <v>76</v>
      </c>
      <c r="F32">
        <v>1910</v>
      </c>
      <c r="G32">
        <v>1180</v>
      </c>
      <c r="H32">
        <v>1640</v>
      </c>
      <c r="I32">
        <v>1300</v>
      </c>
      <c r="J32">
        <v>1340</v>
      </c>
      <c r="K32">
        <v>1600</v>
      </c>
      <c r="L32" s="1">
        <f t="shared" si="0"/>
        <v>1495</v>
      </c>
      <c r="N32" s="3">
        <f t="shared" si="1"/>
        <v>1.1000000000000001</v>
      </c>
      <c r="O32" s="3">
        <f t="shared" si="2"/>
        <v>1.1000000000000001</v>
      </c>
      <c r="P32" s="3">
        <f t="shared" si="3"/>
        <v>1.1000000000000001</v>
      </c>
      <c r="Q32" s="3">
        <f t="shared" si="4"/>
        <v>1.1000000000000001</v>
      </c>
      <c r="R32" s="3">
        <f t="shared" si="5"/>
        <v>1.1000000000000001</v>
      </c>
      <c r="S32" s="3">
        <f t="shared" si="6"/>
        <v>1.1000000000000001</v>
      </c>
      <c r="U32" s="2">
        <f t="shared" si="7"/>
        <v>6836.6540000000005</v>
      </c>
      <c r="V32" s="2">
        <f t="shared" si="8"/>
        <v>4223.692</v>
      </c>
      <c r="W32" s="2">
        <f t="shared" si="9"/>
        <v>5870.2160000000003</v>
      </c>
      <c r="X32" s="2">
        <f t="shared" si="10"/>
        <v>4653.2200000000012</v>
      </c>
      <c r="Y32" s="2">
        <f t="shared" si="11"/>
        <v>4796.3960000000006</v>
      </c>
      <c r="Z32" s="2">
        <f t="shared" si="12"/>
        <v>5727.0400000000009</v>
      </c>
      <c r="AA32" s="2">
        <f t="shared" si="13"/>
        <v>5351.2030000000004</v>
      </c>
      <c r="AC32">
        <f t="shared" si="14"/>
        <v>1</v>
      </c>
      <c r="AD32">
        <f t="shared" si="15"/>
        <v>1</v>
      </c>
      <c r="AE32">
        <f t="shared" si="16"/>
        <v>1</v>
      </c>
      <c r="AF32">
        <f t="shared" si="17"/>
        <v>1</v>
      </c>
      <c r="AG32">
        <f t="shared" si="18"/>
        <v>1</v>
      </c>
      <c r="AH32">
        <f t="shared" si="19"/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0.5</v>
      </c>
      <c r="AP32" s="1">
        <f t="shared" si="20"/>
        <v>8805.3240000000005</v>
      </c>
      <c r="AQ32" s="1">
        <f t="shared" si="21"/>
        <v>8590.5600000000013</v>
      </c>
      <c r="AR32" s="1">
        <f t="shared" si="22"/>
        <v>9163.264000000001</v>
      </c>
      <c r="AS32" s="1">
        <f t="shared" si="23"/>
        <v>9700.1740000000009</v>
      </c>
      <c r="AT32" s="2">
        <f t="shared" si="24"/>
        <v>4796.3960000000006</v>
      </c>
    </row>
    <row r="33" spans="1:46">
      <c r="A33" t="s">
        <v>650</v>
      </c>
      <c r="B33" t="s">
        <v>653</v>
      </c>
      <c r="C33" t="s">
        <v>17</v>
      </c>
      <c r="D33" t="s">
        <v>651</v>
      </c>
      <c r="E33" t="s">
        <v>19</v>
      </c>
      <c r="F33">
        <v>2010</v>
      </c>
      <c r="G33">
        <v>1075</v>
      </c>
      <c r="H33">
        <v>1635</v>
      </c>
      <c r="I33">
        <v>1440</v>
      </c>
      <c r="J33">
        <v>1320</v>
      </c>
      <c r="K33">
        <v>1440</v>
      </c>
      <c r="L33" s="1">
        <f t="shared" si="0"/>
        <v>1486.6666666666667</v>
      </c>
      <c r="N33" s="3">
        <f t="shared" si="1"/>
        <v>1.1000000000000001</v>
      </c>
      <c r="O33" s="3">
        <f t="shared" si="2"/>
        <v>1.1000000000000001</v>
      </c>
      <c r="P33" s="3">
        <f t="shared" si="3"/>
        <v>1.1000000000000001</v>
      </c>
      <c r="Q33" s="3">
        <f t="shared" si="4"/>
        <v>1.1000000000000001</v>
      </c>
      <c r="R33" s="3">
        <f t="shared" si="5"/>
        <v>1.1000000000000001</v>
      </c>
      <c r="S33" s="3">
        <f t="shared" si="6"/>
        <v>1.1000000000000001</v>
      </c>
      <c r="U33" s="2">
        <f t="shared" si="7"/>
        <v>7194.5940000000001</v>
      </c>
      <c r="V33" s="2">
        <f t="shared" si="8"/>
        <v>3847.855</v>
      </c>
      <c r="W33" s="2">
        <f t="shared" si="9"/>
        <v>5852.3190000000004</v>
      </c>
      <c r="X33" s="2">
        <f t="shared" si="10"/>
        <v>5154.3360000000002</v>
      </c>
      <c r="Y33" s="2">
        <f t="shared" si="11"/>
        <v>4724.8080000000009</v>
      </c>
      <c r="Z33" s="2">
        <f t="shared" si="12"/>
        <v>5154.3360000000002</v>
      </c>
      <c r="AA33" s="2">
        <f t="shared" si="13"/>
        <v>5321.3746666666666</v>
      </c>
      <c r="AC33">
        <f t="shared" si="14"/>
        <v>1</v>
      </c>
      <c r="AD33">
        <f t="shared" si="15"/>
        <v>1</v>
      </c>
      <c r="AE33">
        <f t="shared" si="16"/>
        <v>1</v>
      </c>
      <c r="AF33">
        <f t="shared" si="17"/>
        <v>1</v>
      </c>
      <c r="AG33">
        <f t="shared" si="18"/>
        <v>1</v>
      </c>
      <c r="AH33">
        <f t="shared" si="19"/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0.5</v>
      </c>
      <c r="AP33" s="1">
        <f t="shared" si="20"/>
        <v>8778.4785000000011</v>
      </c>
      <c r="AQ33" s="1">
        <f t="shared" si="21"/>
        <v>7731.5040000000008</v>
      </c>
      <c r="AR33" s="1">
        <f t="shared" si="22"/>
        <v>9771.7620000000006</v>
      </c>
      <c r="AS33" s="1">
        <f t="shared" si="23"/>
        <v>9771.7620000000006</v>
      </c>
      <c r="AT33" s="2">
        <f t="shared" si="24"/>
        <v>4724.8080000000009</v>
      </c>
    </row>
    <row r="34" spans="1:46">
      <c r="A34" t="s">
        <v>672</v>
      </c>
      <c r="B34" t="s">
        <v>37</v>
      </c>
      <c r="C34" t="s">
        <v>17</v>
      </c>
      <c r="D34" t="s">
        <v>651</v>
      </c>
      <c r="E34" t="s">
        <v>53</v>
      </c>
      <c r="F34">
        <v>1800</v>
      </c>
      <c r="G34">
        <v>1180</v>
      </c>
      <c r="H34">
        <v>1625</v>
      </c>
      <c r="I34">
        <v>1410</v>
      </c>
      <c r="J34">
        <v>1320</v>
      </c>
      <c r="K34">
        <v>1450</v>
      </c>
      <c r="L34" s="1">
        <f t="shared" si="0"/>
        <v>1464.1666666666667</v>
      </c>
      <c r="N34" s="3">
        <f t="shared" si="1"/>
        <v>1.1000000000000001</v>
      </c>
      <c r="O34" s="3">
        <f t="shared" si="2"/>
        <v>1.1000000000000001</v>
      </c>
      <c r="P34" s="3">
        <f t="shared" si="3"/>
        <v>1.1000000000000001</v>
      </c>
      <c r="Q34" s="3">
        <f t="shared" si="4"/>
        <v>1.1000000000000001</v>
      </c>
      <c r="R34" s="3">
        <f t="shared" si="5"/>
        <v>1.1000000000000001</v>
      </c>
      <c r="S34" s="3">
        <f t="shared" si="6"/>
        <v>1.1000000000000001</v>
      </c>
      <c r="U34" s="2">
        <f t="shared" si="7"/>
        <v>6442.920000000001</v>
      </c>
      <c r="V34" s="2">
        <f t="shared" si="8"/>
        <v>4223.692</v>
      </c>
      <c r="W34" s="2">
        <f t="shared" si="9"/>
        <v>5816.5250000000005</v>
      </c>
      <c r="X34" s="2">
        <f t="shared" si="10"/>
        <v>5046.9540000000006</v>
      </c>
      <c r="Y34" s="2">
        <f t="shared" si="11"/>
        <v>4724.8080000000009</v>
      </c>
      <c r="Z34" s="2">
        <f t="shared" si="12"/>
        <v>5190.130000000001</v>
      </c>
      <c r="AA34" s="2">
        <f t="shared" si="13"/>
        <v>5240.8381666666673</v>
      </c>
      <c r="AC34">
        <f t="shared" si="14"/>
        <v>1</v>
      </c>
      <c r="AD34">
        <f t="shared" si="15"/>
        <v>1</v>
      </c>
      <c r="AE34">
        <f t="shared" si="16"/>
        <v>1</v>
      </c>
      <c r="AF34">
        <f t="shared" si="17"/>
        <v>1</v>
      </c>
      <c r="AG34">
        <f t="shared" si="18"/>
        <v>1</v>
      </c>
      <c r="AH34">
        <f t="shared" si="19"/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0.5</v>
      </c>
      <c r="AP34" s="1">
        <f t="shared" si="20"/>
        <v>8724.7875000000004</v>
      </c>
      <c r="AQ34" s="1">
        <f t="shared" si="21"/>
        <v>7785.1950000000015</v>
      </c>
      <c r="AR34" s="1">
        <f t="shared" si="22"/>
        <v>8966.3970000000008</v>
      </c>
      <c r="AS34" s="1">
        <f t="shared" si="23"/>
        <v>9037.9850000000006</v>
      </c>
      <c r="AT34" s="2">
        <f t="shared" si="24"/>
        <v>4724.8080000000009</v>
      </c>
    </row>
    <row r="35" spans="1:46">
      <c r="A35" t="s">
        <v>705</v>
      </c>
      <c r="B35" t="s">
        <v>37</v>
      </c>
      <c r="C35" t="s">
        <v>17</v>
      </c>
      <c r="D35" s="5" t="s">
        <v>668</v>
      </c>
      <c r="E35" t="s">
        <v>55</v>
      </c>
      <c r="F35">
        <v>2100</v>
      </c>
      <c r="G35">
        <v>1384</v>
      </c>
      <c r="H35">
        <v>1620</v>
      </c>
      <c r="I35">
        <v>1480</v>
      </c>
      <c r="J35">
        <v>1340</v>
      </c>
      <c r="K35">
        <v>1440</v>
      </c>
      <c r="L35" s="1">
        <f t="shared" si="0"/>
        <v>1560.6666666666667</v>
      </c>
      <c r="N35" s="3">
        <f t="shared" si="1"/>
        <v>1.1000000000000001</v>
      </c>
      <c r="O35" s="3">
        <f t="shared" si="2"/>
        <v>1.1000000000000001</v>
      </c>
      <c r="P35" s="3">
        <f t="shared" si="3"/>
        <v>1.1000000000000001</v>
      </c>
      <c r="Q35" s="3">
        <f t="shared" si="4"/>
        <v>1.1000000000000001</v>
      </c>
      <c r="R35" s="3">
        <f t="shared" si="5"/>
        <v>1.1000000000000001</v>
      </c>
      <c r="S35" s="3">
        <f t="shared" si="6"/>
        <v>1.1000000000000001</v>
      </c>
      <c r="U35" s="2">
        <f t="shared" si="7"/>
        <v>7516.74</v>
      </c>
      <c r="V35" s="2">
        <f t="shared" si="8"/>
        <v>4953.8896000000004</v>
      </c>
      <c r="W35" s="2">
        <f t="shared" si="9"/>
        <v>5798.6280000000006</v>
      </c>
      <c r="X35" s="2">
        <f t="shared" si="10"/>
        <v>5297.5120000000006</v>
      </c>
      <c r="Y35" s="2">
        <f t="shared" si="11"/>
        <v>4796.3960000000006</v>
      </c>
      <c r="Z35" s="2">
        <f t="shared" si="12"/>
        <v>5154.3360000000002</v>
      </c>
      <c r="AA35" s="2">
        <f t="shared" si="13"/>
        <v>5586.2502666666669</v>
      </c>
      <c r="AC35">
        <f t="shared" si="14"/>
        <v>1</v>
      </c>
      <c r="AD35">
        <f t="shared" si="15"/>
        <v>1</v>
      </c>
      <c r="AE35">
        <f t="shared" si="16"/>
        <v>1</v>
      </c>
      <c r="AF35">
        <f t="shared" si="17"/>
        <v>1</v>
      </c>
      <c r="AG35">
        <f t="shared" si="18"/>
        <v>1</v>
      </c>
      <c r="AH35">
        <f t="shared" si="19"/>
        <v>1</v>
      </c>
      <c r="AJ35" s="3">
        <v>1.25</v>
      </c>
      <c r="AK35" s="3">
        <v>1</v>
      </c>
      <c r="AL35" s="3">
        <v>1</v>
      </c>
      <c r="AM35" s="3">
        <v>1</v>
      </c>
      <c r="AN35" s="3">
        <v>0.85</v>
      </c>
      <c r="AO35" s="3">
        <v>0.5</v>
      </c>
      <c r="AP35" s="1">
        <f t="shared" si="20"/>
        <v>10147.599000000002</v>
      </c>
      <c r="AQ35" s="1">
        <f t="shared" si="21"/>
        <v>7731.5040000000008</v>
      </c>
      <c r="AR35" s="1">
        <f t="shared" si="22"/>
        <v>10165.495999999999</v>
      </c>
      <c r="AS35" s="1">
        <f t="shared" si="23"/>
        <v>11875.18588235294</v>
      </c>
      <c r="AT35" s="2">
        <f t="shared" si="24"/>
        <v>4796.3960000000006</v>
      </c>
    </row>
    <row r="36" spans="1:46">
      <c r="A36" t="s">
        <v>704</v>
      </c>
      <c r="B36" t="s">
        <v>23</v>
      </c>
      <c r="C36" t="s">
        <v>12</v>
      </c>
      <c r="D36" t="s">
        <v>13</v>
      </c>
      <c r="F36">
        <v>1880</v>
      </c>
      <c r="G36">
        <v>1480</v>
      </c>
      <c r="H36">
        <v>1620</v>
      </c>
      <c r="I36">
        <v>1580</v>
      </c>
      <c r="J36">
        <v>1310</v>
      </c>
      <c r="K36">
        <v>1580</v>
      </c>
      <c r="L36" s="1">
        <f t="shared" si="0"/>
        <v>1575</v>
      </c>
      <c r="N36" s="3">
        <f t="shared" si="1"/>
        <v>1.1000000000000001</v>
      </c>
      <c r="O36" s="3">
        <f t="shared" si="2"/>
        <v>1.1000000000000001</v>
      </c>
      <c r="P36" s="3">
        <f t="shared" si="3"/>
        <v>1.1000000000000001</v>
      </c>
      <c r="Q36" s="3">
        <f t="shared" si="4"/>
        <v>1.1000000000000001</v>
      </c>
      <c r="R36" s="3">
        <f t="shared" si="5"/>
        <v>1.1000000000000001</v>
      </c>
      <c r="S36" s="3">
        <f t="shared" si="6"/>
        <v>1.1000000000000001</v>
      </c>
      <c r="U36" s="2">
        <f t="shared" si="7"/>
        <v>6729.2719999999999</v>
      </c>
      <c r="V36" s="2">
        <f t="shared" si="8"/>
        <v>5297.5120000000006</v>
      </c>
      <c r="W36" s="2">
        <f t="shared" si="9"/>
        <v>5798.6280000000006</v>
      </c>
      <c r="X36" s="2">
        <f t="shared" si="10"/>
        <v>5655.4520000000002</v>
      </c>
      <c r="Y36" s="2">
        <f t="shared" si="11"/>
        <v>4689.014000000001</v>
      </c>
      <c r="Z36" s="2">
        <f t="shared" si="12"/>
        <v>5655.4520000000002</v>
      </c>
      <c r="AA36" s="2">
        <f t="shared" si="13"/>
        <v>5637.5550000000003</v>
      </c>
      <c r="AC36">
        <f t="shared" si="14"/>
        <v>1</v>
      </c>
      <c r="AD36">
        <f t="shared" si="15"/>
        <v>1</v>
      </c>
      <c r="AE36">
        <f t="shared" si="16"/>
        <v>1</v>
      </c>
      <c r="AF36">
        <f t="shared" si="17"/>
        <v>1</v>
      </c>
      <c r="AG36">
        <f t="shared" si="18"/>
        <v>1</v>
      </c>
      <c r="AH36">
        <f t="shared" si="19"/>
        <v>1</v>
      </c>
      <c r="AJ36" s="3">
        <v>1.2</v>
      </c>
      <c r="AK36" s="3">
        <v>1</v>
      </c>
      <c r="AL36" s="3">
        <v>1</v>
      </c>
      <c r="AM36" s="3">
        <v>1</v>
      </c>
      <c r="AN36" s="3">
        <v>1</v>
      </c>
      <c r="AO36" s="3">
        <v>0.5</v>
      </c>
      <c r="AP36" s="1">
        <f t="shared" si="20"/>
        <v>9857.6676000000007</v>
      </c>
      <c r="AQ36" s="1">
        <f t="shared" si="21"/>
        <v>8483.1779999999999</v>
      </c>
      <c r="AR36" s="1">
        <f t="shared" si="22"/>
        <v>9556.9979999999996</v>
      </c>
      <c r="AS36" s="1">
        <f t="shared" si="23"/>
        <v>9556.9979999999996</v>
      </c>
      <c r="AT36" s="2">
        <f t="shared" si="24"/>
        <v>4689.014000000001</v>
      </c>
    </row>
    <row r="37" spans="1:46">
      <c r="A37" t="s">
        <v>524</v>
      </c>
      <c r="B37" t="s">
        <v>437</v>
      </c>
      <c r="C37" t="s">
        <v>33</v>
      </c>
      <c r="D37" t="s">
        <v>13</v>
      </c>
      <c r="F37">
        <v>1480</v>
      </c>
      <c r="G37">
        <v>1240</v>
      </c>
      <c r="H37">
        <v>1620</v>
      </c>
      <c r="I37">
        <v>1120</v>
      </c>
      <c r="J37">
        <v>1300</v>
      </c>
      <c r="K37">
        <v>1100</v>
      </c>
      <c r="L37" s="1">
        <f t="shared" si="0"/>
        <v>1310</v>
      </c>
      <c r="N37" s="3">
        <f t="shared" si="1"/>
        <v>1.1000000000000001</v>
      </c>
      <c r="O37" s="3">
        <f t="shared" si="2"/>
        <v>1.1000000000000001</v>
      </c>
      <c r="P37" s="3">
        <f t="shared" si="3"/>
        <v>1.1000000000000001</v>
      </c>
      <c r="Q37" s="3">
        <f t="shared" si="4"/>
        <v>1.1000000000000001</v>
      </c>
      <c r="R37" s="3">
        <f t="shared" si="5"/>
        <v>1.1000000000000001</v>
      </c>
      <c r="S37" s="3">
        <f t="shared" si="6"/>
        <v>1.1000000000000001</v>
      </c>
      <c r="U37" s="2">
        <f t="shared" si="7"/>
        <v>5297.5120000000006</v>
      </c>
      <c r="V37" s="2">
        <f t="shared" si="8"/>
        <v>4438.4560000000001</v>
      </c>
      <c r="W37" s="2">
        <f t="shared" si="9"/>
        <v>5798.6280000000006</v>
      </c>
      <c r="X37" s="2">
        <f t="shared" si="10"/>
        <v>4008.9279999999999</v>
      </c>
      <c r="Y37" s="2">
        <f t="shared" si="11"/>
        <v>4653.2200000000012</v>
      </c>
      <c r="Z37" s="2">
        <f t="shared" si="12"/>
        <v>3937.34</v>
      </c>
      <c r="AA37" s="2">
        <f t="shared" si="13"/>
        <v>4689.0140000000001</v>
      </c>
      <c r="AC37">
        <f t="shared" si="14"/>
        <v>1</v>
      </c>
      <c r="AD37">
        <f t="shared" si="15"/>
        <v>1</v>
      </c>
      <c r="AE37">
        <f t="shared" si="16"/>
        <v>1</v>
      </c>
      <c r="AF37">
        <f t="shared" si="17"/>
        <v>1</v>
      </c>
      <c r="AG37">
        <f t="shared" si="18"/>
        <v>1</v>
      </c>
      <c r="AH37">
        <f t="shared" si="19"/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0.5</v>
      </c>
      <c r="AP37" s="1">
        <f t="shared" si="20"/>
        <v>8697.9420000000009</v>
      </c>
      <c r="AQ37" s="1">
        <f t="shared" si="21"/>
        <v>5906.01</v>
      </c>
      <c r="AR37" s="1">
        <f t="shared" si="22"/>
        <v>7301.9760000000006</v>
      </c>
      <c r="AS37" s="1">
        <f t="shared" si="23"/>
        <v>7266.1820000000007</v>
      </c>
      <c r="AT37" s="2">
        <f t="shared" si="24"/>
        <v>4653.2200000000012</v>
      </c>
    </row>
    <row r="38" spans="1:46">
      <c r="A38" t="s">
        <v>706</v>
      </c>
      <c r="B38" t="s">
        <v>31</v>
      </c>
      <c r="C38" t="s">
        <v>17</v>
      </c>
      <c r="D38" t="s">
        <v>321</v>
      </c>
      <c r="F38">
        <v>1380</v>
      </c>
      <c r="G38">
        <v>1100</v>
      </c>
      <c r="H38">
        <v>1620</v>
      </c>
      <c r="I38">
        <v>1260</v>
      </c>
      <c r="J38">
        <v>1300</v>
      </c>
      <c r="K38">
        <v>1280</v>
      </c>
      <c r="L38" s="1">
        <f t="shared" si="0"/>
        <v>1323.3333333333333</v>
      </c>
      <c r="N38" s="3">
        <f t="shared" si="1"/>
        <v>1.1000000000000001</v>
      </c>
      <c r="O38" s="3">
        <f t="shared" si="2"/>
        <v>1.1000000000000001</v>
      </c>
      <c r="P38" s="3">
        <f t="shared" si="3"/>
        <v>1.1000000000000001</v>
      </c>
      <c r="Q38" s="3">
        <f t="shared" si="4"/>
        <v>1.1000000000000001</v>
      </c>
      <c r="R38" s="3">
        <f t="shared" si="5"/>
        <v>1.1000000000000001</v>
      </c>
      <c r="S38" s="3">
        <f t="shared" si="6"/>
        <v>1.1000000000000001</v>
      </c>
      <c r="U38" s="2">
        <f t="shared" si="7"/>
        <v>4939.572000000001</v>
      </c>
      <c r="V38" s="2">
        <f t="shared" si="8"/>
        <v>3937.34</v>
      </c>
      <c r="W38" s="2">
        <f t="shared" si="9"/>
        <v>5798.6280000000006</v>
      </c>
      <c r="X38" s="2">
        <f t="shared" si="10"/>
        <v>4510.0439999999999</v>
      </c>
      <c r="Y38" s="2">
        <f t="shared" si="11"/>
        <v>4653.2200000000012</v>
      </c>
      <c r="Z38" s="2">
        <f t="shared" si="12"/>
        <v>4581.6319999999996</v>
      </c>
      <c r="AA38" s="2">
        <f t="shared" si="13"/>
        <v>4736.7393333333339</v>
      </c>
      <c r="AC38">
        <f t="shared" si="14"/>
        <v>1</v>
      </c>
      <c r="AD38">
        <f t="shared" si="15"/>
        <v>1</v>
      </c>
      <c r="AE38">
        <f t="shared" si="16"/>
        <v>1</v>
      </c>
      <c r="AF38">
        <f t="shared" si="17"/>
        <v>1</v>
      </c>
      <c r="AG38">
        <f t="shared" si="18"/>
        <v>1</v>
      </c>
      <c r="AH38">
        <f t="shared" si="19"/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0</v>
      </c>
      <c r="AP38" s="1">
        <f t="shared" si="20"/>
        <v>5798.6280000000006</v>
      </c>
      <c r="AQ38" s="1">
        <f t="shared" si="21"/>
        <v>4581.6319999999996</v>
      </c>
      <c r="AR38" s="1">
        <f t="shared" si="22"/>
        <v>7194.594000000001</v>
      </c>
      <c r="AS38" s="1">
        <f t="shared" si="23"/>
        <v>7230.3880000000008</v>
      </c>
      <c r="AT38" s="2">
        <f t="shared" si="24"/>
        <v>4653.2200000000012</v>
      </c>
    </row>
    <row r="39" spans="1:46">
      <c r="A39" t="s">
        <v>666</v>
      </c>
      <c r="B39" t="s">
        <v>638</v>
      </c>
      <c r="C39" t="s">
        <v>17</v>
      </c>
      <c r="D39" s="4" t="s">
        <v>668</v>
      </c>
      <c r="E39" t="s">
        <v>55</v>
      </c>
      <c r="F39">
        <v>2060</v>
      </c>
      <c r="G39">
        <v>2000</v>
      </c>
      <c r="H39">
        <v>1600</v>
      </c>
      <c r="I39">
        <v>1450</v>
      </c>
      <c r="J39">
        <v>1330</v>
      </c>
      <c r="K39">
        <v>1500</v>
      </c>
      <c r="L39" s="1">
        <f t="shared" si="0"/>
        <v>1656.6666666666667</v>
      </c>
      <c r="N39" s="3">
        <f t="shared" si="1"/>
        <v>1.1000000000000001</v>
      </c>
      <c r="O39" s="3">
        <f t="shared" si="2"/>
        <v>1.1000000000000001</v>
      </c>
      <c r="P39" s="3">
        <f t="shared" si="3"/>
        <v>1.1000000000000001</v>
      </c>
      <c r="Q39" s="3">
        <f t="shared" si="4"/>
        <v>1.1000000000000001</v>
      </c>
      <c r="R39" s="3">
        <f t="shared" si="5"/>
        <v>1.1000000000000001</v>
      </c>
      <c r="S39" s="3">
        <f t="shared" si="6"/>
        <v>1.1000000000000001</v>
      </c>
      <c r="U39" s="2">
        <f t="shared" si="7"/>
        <v>7373.5640000000003</v>
      </c>
      <c r="V39" s="2">
        <f t="shared" si="8"/>
        <v>7158.8</v>
      </c>
      <c r="W39" s="2">
        <f t="shared" si="9"/>
        <v>5727.0400000000009</v>
      </c>
      <c r="X39" s="2">
        <f t="shared" si="10"/>
        <v>5190.130000000001</v>
      </c>
      <c r="Y39" s="2">
        <f t="shared" si="11"/>
        <v>4760.6020000000008</v>
      </c>
      <c r="Z39" s="2">
        <f t="shared" si="12"/>
        <v>5369.1</v>
      </c>
      <c r="AA39" s="2">
        <f t="shared" si="13"/>
        <v>5929.8726666666671</v>
      </c>
      <c r="AC39">
        <f t="shared" si="14"/>
        <v>1</v>
      </c>
      <c r="AD39">
        <f t="shared" si="15"/>
        <v>1</v>
      </c>
      <c r="AE39">
        <f t="shared" si="16"/>
        <v>1</v>
      </c>
      <c r="AF39">
        <f t="shared" si="17"/>
        <v>1</v>
      </c>
      <c r="AG39">
        <f t="shared" si="18"/>
        <v>1</v>
      </c>
      <c r="AH39">
        <f t="shared" si="19"/>
        <v>1</v>
      </c>
      <c r="AJ39" s="3">
        <v>1.2</v>
      </c>
      <c r="AK39" s="3">
        <v>1</v>
      </c>
      <c r="AL39" s="3">
        <v>1</v>
      </c>
      <c r="AM39" s="3">
        <v>1</v>
      </c>
      <c r="AN39" s="3">
        <v>1</v>
      </c>
      <c r="AO39" s="3">
        <v>0.5</v>
      </c>
      <c r="AP39" s="1">
        <f t="shared" si="20"/>
        <v>9735.9680000000008</v>
      </c>
      <c r="AQ39" s="1">
        <f t="shared" si="21"/>
        <v>8053.6500000000005</v>
      </c>
      <c r="AR39" s="1">
        <f t="shared" si="22"/>
        <v>9968.6290000000008</v>
      </c>
      <c r="AS39" s="1">
        <f t="shared" si="23"/>
        <v>10058.114000000001</v>
      </c>
      <c r="AT39" s="2">
        <f t="shared" si="24"/>
        <v>4760.6020000000008</v>
      </c>
    </row>
    <row r="40" spans="1:46">
      <c r="A40" s="5" t="s">
        <v>690</v>
      </c>
      <c r="B40" s="5" t="s">
        <v>689</v>
      </c>
      <c r="C40" t="s">
        <v>17</v>
      </c>
      <c r="D40" t="s">
        <v>691</v>
      </c>
      <c r="E40" s="5" t="s">
        <v>710</v>
      </c>
      <c r="F40">
        <v>2020</v>
      </c>
      <c r="G40">
        <v>1030</v>
      </c>
      <c r="H40">
        <v>1600</v>
      </c>
      <c r="I40">
        <v>1480</v>
      </c>
      <c r="J40">
        <v>1335</v>
      </c>
      <c r="K40">
        <v>1450</v>
      </c>
      <c r="L40" s="1">
        <f t="shared" si="0"/>
        <v>1485.8333333333333</v>
      </c>
      <c r="N40" s="3">
        <f t="shared" si="1"/>
        <v>1.1000000000000001</v>
      </c>
      <c r="O40" s="3">
        <f t="shared" si="2"/>
        <v>1.1000000000000001</v>
      </c>
      <c r="P40" s="3">
        <f t="shared" si="3"/>
        <v>1.1000000000000001</v>
      </c>
      <c r="Q40" s="3">
        <f t="shared" si="4"/>
        <v>1.1000000000000001</v>
      </c>
      <c r="R40" s="3">
        <f t="shared" si="5"/>
        <v>1.1000000000000001</v>
      </c>
      <c r="S40" s="3">
        <f t="shared" si="6"/>
        <v>1.1000000000000001</v>
      </c>
      <c r="U40" s="2">
        <f t="shared" si="7"/>
        <v>7230.3879999999999</v>
      </c>
      <c r="V40" s="2">
        <f t="shared" si="8"/>
        <v>3686.7820000000002</v>
      </c>
      <c r="W40" s="2">
        <f t="shared" si="9"/>
        <v>5727.0400000000009</v>
      </c>
      <c r="X40" s="2">
        <f t="shared" si="10"/>
        <v>5297.5120000000006</v>
      </c>
      <c r="Y40" s="2">
        <f t="shared" si="11"/>
        <v>4778.4990000000007</v>
      </c>
      <c r="Z40" s="2">
        <f t="shared" si="12"/>
        <v>5190.130000000001</v>
      </c>
      <c r="AA40" s="2">
        <f t="shared" si="13"/>
        <v>5318.391833333334</v>
      </c>
      <c r="AC40">
        <f t="shared" si="14"/>
        <v>1</v>
      </c>
      <c r="AD40">
        <f t="shared" si="15"/>
        <v>1</v>
      </c>
      <c r="AE40">
        <f t="shared" si="16"/>
        <v>1</v>
      </c>
      <c r="AF40">
        <f t="shared" si="17"/>
        <v>1</v>
      </c>
      <c r="AG40">
        <f t="shared" si="18"/>
        <v>1</v>
      </c>
      <c r="AH40">
        <f t="shared" si="19"/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0.5</v>
      </c>
      <c r="AP40" s="1">
        <f t="shared" si="20"/>
        <v>8590.5600000000013</v>
      </c>
      <c r="AQ40" s="1">
        <f t="shared" si="21"/>
        <v>7785.1950000000015</v>
      </c>
      <c r="AR40" s="1">
        <f t="shared" si="22"/>
        <v>9879.1440000000002</v>
      </c>
      <c r="AS40" s="1">
        <f t="shared" si="23"/>
        <v>9825.4530000000013</v>
      </c>
      <c r="AT40" s="2">
        <f t="shared" si="24"/>
        <v>4778.4990000000007</v>
      </c>
    </row>
    <row r="41" spans="1:46">
      <c r="A41" t="s">
        <v>544</v>
      </c>
      <c r="B41" t="s">
        <v>26</v>
      </c>
      <c r="C41" t="s">
        <v>12</v>
      </c>
      <c r="D41" t="s">
        <v>13</v>
      </c>
      <c r="F41">
        <v>1560</v>
      </c>
      <c r="G41">
        <v>1255</v>
      </c>
      <c r="H41">
        <v>1600</v>
      </c>
      <c r="I41">
        <v>1440</v>
      </c>
      <c r="J41">
        <v>1320</v>
      </c>
      <c r="K41">
        <v>1040</v>
      </c>
      <c r="L41" s="1">
        <f t="shared" si="0"/>
        <v>1369.1666666666667</v>
      </c>
      <c r="N41" s="3">
        <f t="shared" si="1"/>
        <v>1.1000000000000001</v>
      </c>
      <c r="O41" s="3">
        <f t="shared" si="2"/>
        <v>1.1000000000000001</v>
      </c>
      <c r="P41" s="3">
        <f t="shared" si="3"/>
        <v>1.1000000000000001</v>
      </c>
      <c r="Q41" s="3">
        <f t="shared" si="4"/>
        <v>1.1000000000000001</v>
      </c>
      <c r="R41" s="3">
        <f t="shared" si="5"/>
        <v>1.1000000000000001</v>
      </c>
      <c r="S41" s="3">
        <f t="shared" si="6"/>
        <v>1.1000000000000001</v>
      </c>
      <c r="U41" s="2">
        <f t="shared" si="7"/>
        <v>5583.8640000000005</v>
      </c>
      <c r="V41" s="2">
        <f t="shared" si="8"/>
        <v>4492.1469999999999</v>
      </c>
      <c r="W41" s="2">
        <f t="shared" si="9"/>
        <v>5727.0400000000009</v>
      </c>
      <c r="X41" s="2">
        <f t="shared" si="10"/>
        <v>5154.3360000000002</v>
      </c>
      <c r="Y41" s="2">
        <f t="shared" si="11"/>
        <v>4724.8080000000009</v>
      </c>
      <c r="Z41" s="2">
        <f t="shared" si="12"/>
        <v>3722.576</v>
      </c>
      <c r="AA41" s="2">
        <f t="shared" si="13"/>
        <v>4900.7951666666677</v>
      </c>
      <c r="AC41">
        <f t="shared" si="14"/>
        <v>1</v>
      </c>
      <c r="AD41">
        <f t="shared" si="15"/>
        <v>1</v>
      </c>
      <c r="AE41">
        <f t="shared" si="16"/>
        <v>1</v>
      </c>
      <c r="AF41">
        <f t="shared" si="17"/>
        <v>1</v>
      </c>
      <c r="AG41">
        <f t="shared" si="18"/>
        <v>1</v>
      </c>
      <c r="AH41">
        <f t="shared" si="19"/>
        <v>1</v>
      </c>
      <c r="AJ41" s="3">
        <v>1</v>
      </c>
      <c r="AK41" s="3">
        <v>1.4</v>
      </c>
      <c r="AL41" s="3">
        <v>1</v>
      </c>
      <c r="AM41" s="3">
        <v>1</v>
      </c>
      <c r="AN41" s="3">
        <v>1</v>
      </c>
      <c r="AO41" s="3">
        <v>0.5</v>
      </c>
      <c r="AP41" s="1">
        <f t="shared" si="20"/>
        <v>8590.5600000000013</v>
      </c>
      <c r="AQ41" s="1">
        <f t="shared" si="21"/>
        <v>5583.8639999999996</v>
      </c>
      <c r="AR41" s="1">
        <f t="shared" si="22"/>
        <v>9191.8991999999998</v>
      </c>
      <c r="AS41" s="1">
        <f t="shared" si="23"/>
        <v>7445.152</v>
      </c>
      <c r="AT41" s="2">
        <f t="shared" si="24"/>
        <v>4724.8080000000009</v>
      </c>
    </row>
    <row r="42" spans="1:46">
      <c r="A42" t="s">
        <v>617</v>
      </c>
      <c r="B42" t="s">
        <v>51</v>
      </c>
      <c r="C42" t="s">
        <v>12</v>
      </c>
      <c r="D42" t="s">
        <v>13</v>
      </c>
      <c r="F42">
        <v>1700</v>
      </c>
      <c r="G42">
        <v>800</v>
      </c>
      <c r="H42">
        <v>1600</v>
      </c>
      <c r="I42">
        <v>1480</v>
      </c>
      <c r="J42">
        <v>1420</v>
      </c>
      <c r="K42">
        <v>1800</v>
      </c>
      <c r="L42" s="1">
        <f t="shared" si="0"/>
        <v>1466.6666666666667</v>
      </c>
      <c r="N42" s="3">
        <f t="shared" si="1"/>
        <v>1.1000000000000001</v>
      </c>
      <c r="O42" s="3">
        <f t="shared" si="2"/>
        <v>1.1000000000000001</v>
      </c>
      <c r="P42" s="3">
        <f t="shared" si="3"/>
        <v>1.1000000000000001</v>
      </c>
      <c r="Q42" s="3">
        <f t="shared" si="4"/>
        <v>1.1000000000000001</v>
      </c>
      <c r="R42" s="3">
        <f t="shared" si="5"/>
        <v>1.1000000000000001</v>
      </c>
      <c r="S42" s="3">
        <f t="shared" si="6"/>
        <v>1.1000000000000001</v>
      </c>
      <c r="U42" s="2">
        <f t="shared" si="7"/>
        <v>6084.9800000000005</v>
      </c>
      <c r="V42" s="2">
        <f t="shared" si="8"/>
        <v>2863.5200000000004</v>
      </c>
      <c r="W42" s="2">
        <f t="shared" si="9"/>
        <v>5727.0400000000009</v>
      </c>
      <c r="X42" s="2">
        <f t="shared" si="10"/>
        <v>5297.5120000000006</v>
      </c>
      <c r="Y42" s="2">
        <f t="shared" si="11"/>
        <v>5082.7480000000005</v>
      </c>
      <c r="Z42" s="2">
        <f t="shared" si="12"/>
        <v>6442.920000000001</v>
      </c>
      <c r="AA42" s="2">
        <f t="shared" si="13"/>
        <v>5249.7866666666678</v>
      </c>
      <c r="AC42">
        <f t="shared" si="14"/>
        <v>1</v>
      </c>
      <c r="AD42">
        <f t="shared" si="15"/>
        <v>1</v>
      </c>
      <c r="AE42">
        <f t="shared" si="16"/>
        <v>1</v>
      </c>
      <c r="AF42">
        <f t="shared" si="17"/>
        <v>1</v>
      </c>
      <c r="AG42">
        <f t="shared" si="18"/>
        <v>1</v>
      </c>
      <c r="AH42">
        <f t="shared" si="19"/>
        <v>1</v>
      </c>
      <c r="AJ42" s="3">
        <v>1</v>
      </c>
      <c r="AK42" s="3">
        <v>1</v>
      </c>
      <c r="AL42" s="3">
        <v>1</v>
      </c>
      <c r="AM42" s="3">
        <v>1</v>
      </c>
      <c r="AN42" s="3">
        <v>0.85</v>
      </c>
      <c r="AO42" s="3">
        <v>0.5</v>
      </c>
      <c r="AP42" s="1">
        <f t="shared" si="20"/>
        <v>8590.5600000000013</v>
      </c>
      <c r="AQ42" s="1">
        <f t="shared" si="21"/>
        <v>9664.380000000001</v>
      </c>
      <c r="AR42" s="1">
        <f t="shared" si="22"/>
        <v>8733.7360000000008</v>
      </c>
      <c r="AS42" s="1">
        <f t="shared" si="23"/>
        <v>10948.752941176472</v>
      </c>
      <c r="AT42" s="2">
        <f t="shared" si="24"/>
        <v>5082.7480000000005</v>
      </c>
    </row>
    <row r="43" spans="1:46">
      <c r="A43" t="s">
        <v>644</v>
      </c>
      <c r="B43" t="s">
        <v>646</v>
      </c>
      <c r="C43" t="s">
        <v>17</v>
      </c>
      <c r="D43" t="s">
        <v>321</v>
      </c>
      <c r="F43">
        <v>1740</v>
      </c>
      <c r="G43">
        <v>1180</v>
      </c>
      <c r="H43">
        <v>1600</v>
      </c>
      <c r="I43">
        <v>1360</v>
      </c>
      <c r="J43">
        <v>1320</v>
      </c>
      <c r="K43">
        <v>1440</v>
      </c>
      <c r="L43" s="1">
        <f t="shared" si="0"/>
        <v>1440</v>
      </c>
      <c r="N43" s="3">
        <f t="shared" si="1"/>
        <v>1.1000000000000001</v>
      </c>
      <c r="O43" s="3">
        <f t="shared" si="2"/>
        <v>1.1000000000000001</v>
      </c>
      <c r="P43" s="3">
        <f t="shared" si="3"/>
        <v>1.1000000000000001</v>
      </c>
      <c r="Q43" s="3">
        <f t="shared" si="4"/>
        <v>1.1000000000000001</v>
      </c>
      <c r="R43" s="3">
        <f t="shared" si="5"/>
        <v>1.1000000000000001</v>
      </c>
      <c r="S43" s="3">
        <f t="shared" si="6"/>
        <v>1.1000000000000001</v>
      </c>
      <c r="U43" s="2">
        <f t="shared" si="7"/>
        <v>6228.1560000000009</v>
      </c>
      <c r="V43" s="2">
        <f t="shared" si="8"/>
        <v>4223.692</v>
      </c>
      <c r="W43" s="2">
        <f t="shared" si="9"/>
        <v>5727.0400000000009</v>
      </c>
      <c r="X43" s="2">
        <f t="shared" si="10"/>
        <v>4867.9840000000004</v>
      </c>
      <c r="Y43" s="2">
        <f t="shared" si="11"/>
        <v>4724.8080000000009</v>
      </c>
      <c r="Z43" s="2">
        <f t="shared" si="12"/>
        <v>5154.3360000000002</v>
      </c>
      <c r="AA43" s="2">
        <f t="shared" si="13"/>
        <v>5154.3360000000002</v>
      </c>
      <c r="AC43">
        <f t="shared" si="14"/>
        <v>1</v>
      </c>
      <c r="AD43">
        <f t="shared" si="15"/>
        <v>1</v>
      </c>
      <c r="AE43">
        <f t="shared" si="16"/>
        <v>1</v>
      </c>
      <c r="AF43">
        <f t="shared" si="17"/>
        <v>1</v>
      </c>
      <c r="AG43">
        <f t="shared" si="18"/>
        <v>1</v>
      </c>
      <c r="AH43">
        <f t="shared" si="19"/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0.5</v>
      </c>
      <c r="AP43" s="1">
        <f t="shared" si="20"/>
        <v>8590.5600000000013</v>
      </c>
      <c r="AQ43" s="1">
        <f t="shared" si="21"/>
        <v>7731.5040000000008</v>
      </c>
      <c r="AR43" s="1">
        <f t="shared" si="22"/>
        <v>8662.148000000001</v>
      </c>
      <c r="AS43" s="1">
        <f t="shared" si="23"/>
        <v>8805.3240000000005</v>
      </c>
      <c r="AT43" s="2">
        <f t="shared" si="24"/>
        <v>4724.8080000000009</v>
      </c>
    </row>
    <row r="44" spans="1:46">
      <c r="A44" t="s">
        <v>459</v>
      </c>
      <c r="B44" t="s">
        <v>37</v>
      </c>
      <c r="C44" t="s">
        <v>17</v>
      </c>
      <c r="D44" t="s">
        <v>457</v>
      </c>
      <c r="E44" t="s">
        <v>19</v>
      </c>
      <c r="F44">
        <v>1440</v>
      </c>
      <c r="G44">
        <v>520</v>
      </c>
      <c r="H44">
        <v>1600</v>
      </c>
      <c r="I44">
        <v>1500</v>
      </c>
      <c r="J44">
        <v>1100</v>
      </c>
      <c r="K44">
        <v>1280</v>
      </c>
      <c r="L44" s="1">
        <f t="shared" si="0"/>
        <v>1240</v>
      </c>
      <c r="N44" s="3">
        <f t="shared" si="1"/>
        <v>1.1000000000000001</v>
      </c>
      <c r="O44" s="3">
        <f t="shared" si="2"/>
        <v>1.1000000000000001</v>
      </c>
      <c r="P44" s="3">
        <f t="shared" si="3"/>
        <v>1.1000000000000001</v>
      </c>
      <c r="Q44" s="3">
        <f t="shared" si="4"/>
        <v>1.1000000000000001</v>
      </c>
      <c r="R44" s="3">
        <f t="shared" si="5"/>
        <v>1.1000000000000001</v>
      </c>
      <c r="S44" s="3">
        <f t="shared" si="6"/>
        <v>1.1000000000000001</v>
      </c>
      <c r="U44" s="2">
        <f t="shared" si="7"/>
        <v>5154.3360000000002</v>
      </c>
      <c r="V44" s="2">
        <f t="shared" si="8"/>
        <v>1861.288</v>
      </c>
      <c r="W44" s="2">
        <f t="shared" si="9"/>
        <v>5727.0400000000009</v>
      </c>
      <c r="X44" s="2">
        <f t="shared" si="10"/>
        <v>5369.1</v>
      </c>
      <c r="Y44" s="2">
        <f t="shared" si="11"/>
        <v>3937.34</v>
      </c>
      <c r="Z44" s="2">
        <f t="shared" si="12"/>
        <v>4581.6319999999996</v>
      </c>
      <c r="AA44" s="2">
        <f t="shared" si="13"/>
        <v>4438.456000000001</v>
      </c>
      <c r="AC44">
        <f t="shared" si="14"/>
        <v>1</v>
      </c>
      <c r="AD44">
        <f t="shared" si="15"/>
        <v>1</v>
      </c>
      <c r="AE44">
        <f t="shared" si="16"/>
        <v>1</v>
      </c>
      <c r="AF44">
        <f t="shared" si="17"/>
        <v>1</v>
      </c>
      <c r="AG44">
        <f t="shared" si="18"/>
        <v>1</v>
      </c>
      <c r="AH44">
        <f t="shared" si="19"/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0.5</v>
      </c>
      <c r="AP44" s="1">
        <f t="shared" si="20"/>
        <v>8590.5600000000013</v>
      </c>
      <c r="AQ44" s="1">
        <f t="shared" si="21"/>
        <v>6872.4479999999994</v>
      </c>
      <c r="AR44" s="1">
        <f t="shared" si="22"/>
        <v>7838.8860000000004</v>
      </c>
      <c r="AS44" s="1">
        <f t="shared" si="23"/>
        <v>7445.152</v>
      </c>
      <c r="AT44" s="2">
        <f t="shared" si="24"/>
        <v>3937.34</v>
      </c>
    </row>
    <row r="45" spans="1:46">
      <c r="A45" t="s">
        <v>602</v>
      </c>
      <c r="B45" t="s">
        <v>26</v>
      </c>
      <c r="C45" t="s">
        <v>12</v>
      </c>
      <c r="D45" t="s">
        <v>13</v>
      </c>
      <c r="F45">
        <v>1320</v>
      </c>
      <c r="G45">
        <v>1180</v>
      </c>
      <c r="H45">
        <v>1600</v>
      </c>
      <c r="I45">
        <v>1230</v>
      </c>
      <c r="J45">
        <v>1200</v>
      </c>
      <c r="K45">
        <v>1600</v>
      </c>
      <c r="L45" s="1">
        <f t="shared" si="0"/>
        <v>1355</v>
      </c>
      <c r="N45" s="3">
        <f t="shared" si="1"/>
        <v>1.1000000000000001</v>
      </c>
      <c r="O45" s="3">
        <f t="shared" si="2"/>
        <v>1.1000000000000001</v>
      </c>
      <c r="P45" s="3">
        <f t="shared" si="3"/>
        <v>1.1000000000000001</v>
      </c>
      <c r="Q45" s="3">
        <f t="shared" si="4"/>
        <v>1.1000000000000001</v>
      </c>
      <c r="R45" s="3">
        <f t="shared" si="5"/>
        <v>1.1000000000000001</v>
      </c>
      <c r="S45" s="3">
        <f t="shared" si="6"/>
        <v>1.1000000000000001</v>
      </c>
      <c r="U45" s="2">
        <f t="shared" si="7"/>
        <v>4724.8080000000009</v>
      </c>
      <c r="V45" s="2">
        <f t="shared" si="8"/>
        <v>4223.692</v>
      </c>
      <c r="W45" s="2">
        <f t="shared" si="9"/>
        <v>5727.0400000000009</v>
      </c>
      <c r="X45" s="2">
        <f t="shared" si="10"/>
        <v>4402.6620000000003</v>
      </c>
      <c r="Y45" s="2">
        <f t="shared" si="11"/>
        <v>4295.2800000000007</v>
      </c>
      <c r="Z45" s="2">
        <f t="shared" si="12"/>
        <v>5727.0400000000009</v>
      </c>
      <c r="AA45" s="2">
        <f t="shared" si="13"/>
        <v>4850.0870000000004</v>
      </c>
      <c r="AC45">
        <f t="shared" si="14"/>
        <v>1</v>
      </c>
      <c r="AD45">
        <f t="shared" si="15"/>
        <v>1</v>
      </c>
      <c r="AE45">
        <f t="shared" si="16"/>
        <v>1</v>
      </c>
      <c r="AF45">
        <f t="shared" si="17"/>
        <v>1</v>
      </c>
      <c r="AG45">
        <f t="shared" si="18"/>
        <v>1</v>
      </c>
      <c r="AH45">
        <f t="shared" si="19"/>
        <v>1</v>
      </c>
      <c r="AJ45" s="3">
        <v>1.25</v>
      </c>
      <c r="AK45" s="3">
        <v>1</v>
      </c>
      <c r="AL45" s="3">
        <v>1</v>
      </c>
      <c r="AM45" s="3">
        <v>1.25</v>
      </c>
      <c r="AN45" s="3">
        <v>1</v>
      </c>
      <c r="AO45" s="3">
        <v>0.5</v>
      </c>
      <c r="AP45" s="1">
        <f t="shared" si="20"/>
        <v>10022.320000000002</v>
      </c>
      <c r="AQ45" s="1">
        <f t="shared" si="21"/>
        <v>10022.320000000002</v>
      </c>
      <c r="AR45" s="1">
        <f t="shared" si="22"/>
        <v>6926.139000000001</v>
      </c>
      <c r="AS45" s="1">
        <f t="shared" si="23"/>
        <v>8304.2080000000024</v>
      </c>
      <c r="AT45" s="2">
        <f t="shared" si="24"/>
        <v>4295.2800000000007</v>
      </c>
    </row>
    <row r="46" spans="1:46">
      <c r="A46" t="s">
        <v>450</v>
      </c>
      <c r="B46" t="s">
        <v>37</v>
      </c>
      <c r="C46" t="s">
        <v>12</v>
      </c>
      <c r="D46" t="s">
        <v>13</v>
      </c>
      <c r="F46">
        <v>1320</v>
      </c>
      <c r="G46">
        <v>1142</v>
      </c>
      <c r="H46">
        <v>1600</v>
      </c>
      <c r="I46">
        <v>1100</v>
      </c>
      <c r="J46">
        <v>1282</v>
      </c>
      <c r="K46">
        <v>1090</v>
      </c>
      <c r="L46" s="1">
        <f t="shared" si="0"/>
        <v>1255.6666666666667</v>
      </c>
      <c r="N46" s="3">
        <f t="shared" si="1"/>
        <v>1.1000000000000001</v>
      </c>
      <c r="O46" s="3">
        <f t="shared" si="2"/>
        <v>1.1000000000000001</v>
      </c>
      <c r="P46" s="3">
        <f t="shared" si="3"/>
        <v>1.1000000000000001</v>
      </c>
      <c r="Q46" s="3">
        <f t="shared" si="4"/>
        <v>1.1000000000000001</v>
      </c>
      <c r="R46" s="3">
        <f t="shared" si="5"/>
        <v>1.1000000000000001</v>
      </c>
      <c r="S46" s="3">
        <f t="shared" si="6"/>
        <v>1.1000000000000001</v>
      </c>
      <c r="U46" s="2">
        <f t="shared" si="7"/>
        <v>4724.8080000000009</v>
      </c>
      <c r="V46" s="2">
        <f t="shared" si="8"/>
        <v>4087.6748000000002</v>
      </c>
      <c r="W46" s="2">
        <f t="shared" si="9"/>
        <v>5727.0400000000009</v>
      </c>
      <c r="X46" s="2">
        <f t="shared" si="10"/>
        <v>3937.34</v>
      </c>
      <c r="Y46" s="2">
        <f t="shared" si="11"/>
        <v>4588.7908000000007</v>
      </c>
      <c r="Z46" s="2">
        <f t="shared" si="12"/>
        <v>3901.5459999999998</v>
      </c>
      <c r="AA46" s="2">
        <f t="shared" si="13"/>
        <v>4494.5332666666673</v>
      </c>
      <c r="AC46">
        <f t="shared" si="14"/>
        <v>1</v>
      </c>
      <c r="AD46">
        <f t="shared" si="15"/>
        <v>1</v>
      </c>
      <c r="AE46">
        <f t="shared" si="16"/>
        <v>1</v>
      </c>
      <c r="AF46">
        <f t="shared" si="17"/>
        <v>1</v>
      </c>
      <c r="AG46">
        <f t="shared" si="18"/>
        <v>1</v>
      </c>
      <c r="AH46">
        <f t="shared" si="19"/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0.5</v>
      </c>
      <c r="AP46" s="1">
        <f t="shared" si="20"/>
        <v>8590.5600000000013</v>
      </c>
      <c r="AQ46" s="1">
        <f t="shared" si="21"/>
        <v>5852.3189999999995</v>
      </c>
      <c r="AR46" s="1">
        <f t="shared" si="22"/>
        <v>6693.478000000001</v>
      </c>
      <c r="AS46" s="1">
        <f t="shared" si="23"/>
        <v>6675.581000000001</v>
      </c>
      <c r="AT46" s="2">
        <f t="shared" si="24"/>
        <v>4588.7908000000007</v>
      </c>
    </row>
    <row r="47" spans="1:46">
      <c r="A47" t="s">
        <v>291</v>
      </c>
      <c r="B47" t="s">
        <v>31</v>
      </c>
      <c r="C47" t="s">
        <v>12</v>
      </c>
      <c r="D47" t="s">
        <v>13</v>
      </c>
      <c r="F47">
        <v>1300</v>
      </c>
      <c r="G47">
        <v>1100</v>
      </c>
      <c r="H47">
        <v>1600</v>
      </c>
      <c r="I47">
        <v>1120</v>
      </c>
      <c r="J47">
        <v>1280</v>
      </c>
      <c r="K47">
        <v>1280</v>
      </c>
      <c r="L47" s="1">
        <f t="shared" si="0"/>
        <v>1280</v>
      </c>
      <c r="N47" s="3">
        <f t="shared" si="1"/>
        <v>1.1000000000000001</v>
      </c>
      <c r="O47" s="3">
        <f t="shared" si="2"/>
        <v>1.1000000000000001</v>
      </c>
      <c r="P47" s="3">
        <f t="shared" si="3"/>
        <v>1.1000000000000001</v>
      </c>
      <c r="Q47" s="3">
        <f t="shared" si="4"/>
        <v>1.1000000000000001</v>
      </c>
      <c r="R47" s="3">
        <f t="shared" si="5"/>
        <v>1.1000000000000001</v>
      </c>
      <c r="S47" s="3">
        <f t="shared" si="6"/>
        <v>1.1000000000000001</v>
      </c>
      <c r="U47" s="2">
        <f t="shared" si="7"/>
        <v>4653.2200000000012</v>
      </c>
      <c r="V47" s="2">
        <f t="shared" si="8"/>
        <v>3937.34</v>
      </c>
      <c r="W47" s="2">
        <f t="shared" si="9"/>
        <v>5727.0400000000009</v>
      </c>
      <c r="X47" s="2">
        <f t="shared" si="10"/>
        <v>4008.9279999999999</v>
      </c>
      <c r="Y47" s="2">
        <f t="shared" si="11"/>
        <v>4581.6319999999996</v>
      </c>
      <c r="Z47" s="2">
        <f t="shared" si="12"/>
        <v>4581.6319999999996</v>
      </c>
      <c r="AA47" s="2">
        <f t="shared" si="13"/>
        <v>4581.6320000000005</v>
      </c>
      <c r="AC47">
        <f t="shared" si="14"/>
        <v>1</v>
      </c>
      <c r="AD47">
        <f t="shared" si="15"/>
        <v>1</v>
      </c>
      <c r="AE47">
        <f t="shared" si="16"/>
        <v>1</v>
      </c>
      <c r="AF47">
        <f t="shared" si="17"/>
        <v>1</v>
      </c>
      <c r="AG47">
        <f t="shared" si="18"/>
        <v>1</v>
      </c>
      <c r="AH47">
        <f t="shared" si="19"/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0</v>
      </c>
      <c r="AP47" s="1">
        <f t="shared" si="20"/>
        <v>5727.0400000000009</v>
      </c>
      <c r="AQ47" s="1">
        <f t="shared" si="21"/>
        <v>4581.6319999999996</v>
      </c>
      <c r="AR47" s="1">
        <f t="shared" si="22"/>
        <v>6657.6840000000011</v>
      </c>
      <c r="AS47" s="1">
        <f t="shared" si="23"/>
        <v>6944.036000000001</v>
      </c>
      <c r="AT47" s="2">
        <f t="shared" si="24"/>
        <v>4581.6319999999996</v>
      </c>
    </row>
    <row r="48" spans="1:46">
      <c r="A48" t="s">
        <v>280</v>
      </c>
      <c r="B48" t="s">
        <v>23</v>
      </c>
      <c r="C48" t="s">
        <v>12</v>
      </c>
      <c r="D48" t="s">
        <v>13</v>
      </c>
      <c r="F48">
        <v>1600</v>
      </c>
      <c r="G48">
        <v>336</v>
      </c>
      <c r="H48">
        <v>1600</v>
      </c>
      <c r="I48">
        <v>336</v>
      </c>
      <c r="J48">
        <v>1200</v>
      </c>
      <c r="K48">
        <v>336</v>
      </c>
      <c r="L48" s="1">
        <f t="shared" si="0"/>
        <v>901.33333333333337</v>
      </c>
      <c r="N48" s="3">
        <f t="shared" si="1"/>
        <v>1.1000000000000001</v>
      </c>
      <c r="O48" s="3">
        <f t="shared" si="2"/>
        <v>1.1000000000000001</v>
      </c>
      <c r="P48" s="3">
        <f t="shared" si="3"/>
        <v>1.1000000000000001</v>
      </c>
      <c r="Q48" s="3">
        <f t="shared" si="4"/>
        <v>1.1000000000000001</v>
      </c>
      <c r="R48" s="3">
        <f t="shared" si="5"/>
        <v>1.1000000000000001</v>
      </c>
      <c r="S48" s="3">
        <f t="shared" si="6"/>
        <v>1.1000000000000001</v>
      </c>
      <c r="U48" s="2">
        <f t="shared" si="7"/>
        <v>5727.0400000000009</v>
      </c>
      <c r="V48" s="2">
        <f t="shared" si="8"/>
        <v>1202.6784</v>
      </c>
      <c r="W48" s="2">
        <f t="shared" si="9"/>
        <v>5727.0400000000009</v>
      </c>
      <c r="X48" s="2">
        <f t="shared" si="10"/>
        <v>1202.6784</v>
      </c>
      <c r="Y48" s="2">
        <f t="shared" si="11"/>
        <v>4295.2800000000007</v>
      </c>
      <c r="Z48" s="2">
        <f t="shared" si="12"/>
        <v>1202.6784</v>
      </c>
      <c r="AA48" s="2">
        <f t="shared" si="13"/>
        <v>3226.2325333333338</v>
      </c>
      <c r="AC48">
        <f t="shared" si="14"/>
        <v>1</v>
      </c>
      <c r="AD48">
        <f t="shared" si="15"/>
        <v>1</v>
      </c>
      <c r="AE48">
        <f t="shared" si="16"/>
        <v>1</v>
      </c>
      <c r="AF48">
        <f t="shared" si="17"/>
        <v>1</v>
      </c>
      <c r="AG48">
        <f t="shared" si="18"/>
        <v>1</v>
      </c>
      <c r="AH48">
        <f t="shared" si="19"/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0.5</v>
      </c>
      <c r="AP48" s="1">
        <f t="shared" si="20"/>
        <v>8590.5600000000013</v>
      </c>
      <c r="AQ48" s="1">
        <f t="shared" si="21"/>
        <v>1804.0176000000001</v>
      </c>
      <c r="AR48" s="1">
        <f t="shared" si="22"/>
        <v>6328.3792000000012</v>
      </c>
      <c r="AS48" s="1">
        <f t="shared" si="23"/>
        <v>6328.3792000000012</v>
      </c>
      <c r="AT48" s="2">
        <f t="shared" si="24"/>
        <v>4295.2800000000007</v>
      </c>
    </row>
    <row r="49" spans="1:46">
      <c r="A49" t="s">
        <v>292</v>
      </c>
      <c r="B49" t="s">
        <v>31</v>
      </c>
      <c r="C49" t="s">
        <v>33</v>
      </c>
      <c r="D49" t="s">
        <v>13</v>
      </c>
      <c r="F49">
        <v>1240</v>
      </c>
      <c r="G49">
        <v>1100</v>
      </c>
      <c r="H49">
        <v>1600</v>
      </c>
      <c r="I49">
        <v>1120</v>
      </c>
      <c r="J49">
        <v>1280</v>
      </c>
      <c r="K49">
        <v>1200</v>
      </c>
      <c r="L49" s="1">
        <f t="shared" si="0"/>
        <v>1256.6666666666667</v>
      </c>
      <c r="N49" s="3">
        <f t="shared" si="1"/>
        <v>1.1000000000000001</v>
      </c>
      <c r="O49" s="3">
        <f t="shared" si="2"/>
        <v>1.1000000000000001</v>
      </c>
      <c r="P49" s="3">
        <f t="shared" si="3"/>
        <v>1.1000000000000001</v>
      </c>
      <c r="Q49" s="3">
        <f t="shared" si="4"/>
        <v>1.1000000000000001</v>
      </c>
      <c r="R49" s="3">
        <f t="shared" si="5"/>
        <v>1.1000000000000001</v>
      </c>
      <c r="S49" s="3">
        <f t="shared" si="6"/>
        <v>1.1000000000000001</v>
      </c>
      <c r="U49" s="2">
        <f t="shared" si="7"/>
        <v>4438.4560000000001</v>
      </c>
      <c r="V49" s="2">
        <f t="shared" si="8"/>
        <v>3937.34</v>
      </c>
      <c r="W49" s="2">
        <f t="shared" si="9"/>
        <v>5727.0400000000009</v>
      </c>
      <c r="X49" s="2">
        <f t="shared" si="10"/>
        <v>4008.9279999999999</v>
      </c>
      <c r="Y49" s="2">
        <f t="shared" si="11"/>
        <v>4581.6319999999996</v>
      </c>
      <c r="Z49" s="2">
        <f t="shared" si="12"/>
        <v>4295.2800000000007</v>
      </c>
      <c r="AA49" s="2">
        <f t="shared" si="13"/>
        <v>4498.1126666666669</v>
      </c>
      <c r="AC49">
        <f t="shared" si="14"/>
        <v>1</v>
      </c>
      <c r="AD49">
        <f t="shared" si="15"/>
        <v>1</v>
      </c>
      <c r="AE49">
        <f t="shared" si="16"/>
        <v>1</v>
      </c>
      <c r="AF49">
        <f t="shared" si="17"/>
        <v>1</v>
      </c>
      <c r="AG49">
        <f t="shared" si="18"/>
        <v>1</v>
      </c>
      <c r="AH49">
        <f t="shared" si="19"/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0</v>
      </c>
      <c r="AP49" s="1">
        <f t="shared" si="20"/>
        <v>5727.0400000000009</v>
      </c>
      <c r="AQ49" s="1">
        <f t="shared" si="21"/>
        <v>4295.2800000000007</v>
      </c>
      <c r="AR49" s="1">
        <f t="shared" si="22"/>
        <v>6442.92</v>
      </c>
      <c r="AS49" s="1">
        <f t="shared" si="23"/>
        <v>6586.0960000000005</v>
      </c>
      <c r="AT49" s="2">
        <f t="shared" si="24"/>
        <v>4581.6319999999996</v>
      </c>
    </row>
    <row r="50" spans="1:46">
      <c r="A50" t="s">
        <v>294</v>
      </c>
      <c r="B50" t="s">
        <v>31</v>
      </c>
      <c r="C50" t="s">
        <v>17</v>
      </c>
      <c r="D50" t="s">
        <v>318</v>
      </c>
      <c r="E50" t="s">
        <v>322</v>
      </c>
      <c r="F50">
        <v>1180</v>
      </c>
      <c r="G50">
        <v>1100</v>
      </c>
      <c r="H50">
        <v>1600</v>
      </c>
      <c r="I50">
        <v>1120</v>
      </c>
      <c r="J50">
        <v>1280</v>
      </c>
      <c r="K50">
        <v>1000</v>
      </c>
      <c r="L50" s="1">
        <f t="shared" si="0"/>
        <v>1213.3333333333333</v>
      </c>
      <c r="N50" s="3">
        <f t="shared" si="1"/>
        <v>1.1000000000000001</v>
      </c>
      <c r="O50" s="3">
        <f t="shared" si="2"/>
        <v>1.1000000000000001</v>
      </c>
      <c r="P50" s="3">
        <f t="shared" si="3"/>
        <v>1.1000000000000001</v>
      </c>
      <c r="Q50" s="3">
        <f t="shared" si="4"/>
        <v>1.1000000000000001</v>
      </c>
      <c r="R50" s="3">
        <f t="shared" si="5"/>
        <v>1.1000000000000001</v>
      </c>
      <c r="S50" s="3">
        <f t="shared" si="6"/>
        <v>1.1000000000000001</v>
      </c>
      <c r="U50" s="2">
        <f t="shared" si="7"/>
        <v>4223.692</v>
      </c>
      <c r="V50" s="2">
        <f t="shared" si="8"/>
        <v>3937.34</v>
      </c>
      <c r="W50" s="2">
        <f t="shared" si="9"/>
        <v>5727.0400000000009</v>
      </c>
      <c r="X50" s="2">
        <f t="shared" si="10"/>
        <v>4008.9279999999999</v>
      </c>
      <c r="Y50" s="2">
        <f t="shared" si="11"/>
        <v>4581.6319999999996</v>
      </c>
      <c r="Z50" s="2">
        <f t="shared" si="12"/>
        <v>3579.4</v>
      </c>
      <c r="AA50" s="2">
        <f t="shared" si="13"/>
        <v>4343.0053333333335</v>
      </c>
      <c r="AC50">
        <f t="shared" si="14"/>
        <v>1</v>
      </c>
      <c r="AD50">
        <f t="shared" si="15"/>
        <v>1</v>
      </c>
      <c r="AE50">
        <f t="shared" si="16"/>
        <v>1</v>
      </c>
      <c r="AF50">
        <f t="shared" si="17"/>
        <v>1</v>
      </c>
      <c r="AG50">
        <f t="shared" si="18"/>
        <v>1</v>
      </c>
      <c r="AH50">
        <f t="shared" si="19"/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0</v>
      </c>
      <c r="AP50" s="1">
        <f t="shared" si="20"/>
        <v>5727.0400000000009</v>
      </c>
      <c r="AQ50" s="1">
        <f t="shared" si="21"/>
        <v>3579.4</v>
      </c>
      <c r="AR50" s="1">
        <f t="shared" si="22"/>
        <v>6228.1559999999999</v>
      </c>
      <c r="AS50" s="1">
        <f t="shared" si="23"/>
        <v>6013.3919999999998</v>
      </c>
      <c r="AT50" s="2">
        <f t="shared" si="24"/>
        <v>4581.6319999999996</v>
      </c>
    </row>
    <row r="51" spans="1:46">
      <c r="A51" t="s">
        <v>582</v>
      </c>
      <c r="B51" t="s">
        <v>51</v>
      </c>
      <c r="C51" t="s">
        <v>57</v>
      </c>
      <c r="D51" t="s">
        <v>13</v>
      </c>
      <c r="F51">
        <v>555</v>
      </c>
      <c r="G51">
        <v>555</v>
      </c>
      <c r="H51">
        <v>1600</v>
      </c>
      <c r="I51">
        <v>555</v>
      </c>
      <c r="J51">
        <v>555</v>
      </c>
      <c r="K51">
        <v>555</v>
      </c>
      <c r="L51" s="1">
        <f t="shared" si="0"/>
        <v>729.16666666666663</v>
      </c>
      <c r="N51" s="3">
        <f t="shared" si="1"/>
        <v>1.1000000000000001</v>
      </c>
      <c r="O51" s="3">
        <f t="shared" si="2"/>
        <v>1.1000000000000001</v>
      </c>
      <c r="P51" s="3">
        <f t="shared" si="3"/>
        <v>1.1000000000000001</v>
      </c>
      <c r="Q51" s="3">
        <f t="shared" si="4"/>
        <v>1.1000000000000001</v>
      </c>
      <c r="R51" s="3">
        <f t="shared" si="5"/>
        <v>1.1000000000000001</v>
      </c>
      <c r="S51" s="3">
        <f t="shared" si="6"/>
        <v>1.1000000000000001</v>
      </c>
      <c r="U51" s="2">
        <f t="shared" si="7"/>
        <v>1986.567</v>
      </c>
      <c r="V51" s="2">
        <f t="shared" si="8"/>
        <v>1986.567</v>
      </c>
      <c r="W51" s="2">
        <f t="shared" si="9"/>
        <v>5727.0400000000009</v>
      </c>
      <c r="X51" s="2">
        <f t="shared" si="10"/>
        <v>1986.567</v>
      </c>
      <c r="Y51" s="2">
        <f t="shared" si="11"/>
        <v>1986.567</v>
      </c>
      <c r="Z51" s="2">
        <f t="shared" si="12"/>
        <v>1986.567</v>
      </c>
      <c r="AA51" s="2">
        <f t="shared" si="13"/>
        <v>2609.9791666666665</v>
      </c>
      <c r="AC51">
        <f t="shared" si="14"/>
        <v>1</v>
      </c>
      <c r="AD51">
        <f t="shared" si="15"/>
        <v>1</v>
      </c>
      <c r="AE51">
        <f t="shared" si="16"/>
        <v>1</v>
      </c>
      <c r="AF51">
        <f t="shared" si="17"/>
        <v>1</v>
      </c>
      <c r="AG51">
        <f t="shared" si="18"/>
        <v>1</v>
      </c>
      <c r="AH51">
        <f t="shared" si="19"/>
        <v>1</v>
      </c>
      <c r="AJ51" s="3">
        <v>1</v>
      </c>
      <c r="AK51" s="3">
        <v>1</v>
      </c>
      <c r="AL51" s="3">
        <v>1.2</v>
      </c>
      <c r="AM51" s="3">
        <v>1</v>
      </c>
      <c r="AN51" s="3">
        <v>1</v>
      </c>
      <c r="AO51" s="3">
        <v>0</v>
      </c>
      <c r="AP51" s="1">
        <f t="shared" si="20"/>
        <v>5727.0400000000009</v>
      </c>
      <c r="AQ51" s="1">
        <f t="shared" si="21"/>
        <v>1986.567</v>
      </c>
      <c r="AR51" s="1">
        <f t="shared" si="22"/>
        <v>2979.8505</v>
      </c>
      <c r="AS51" s="1">
        <f t="shared" si="23"/>
        <v>2979.8505</v>
      </c>
      <c r="AT51" s="2">
        <f t="shared" si="24"/>
        <v>1986.567</v>
      </c>
    </row>
    <row r="52" spans="1:46">
      <c r="A52" t="s">
        <v>413</v>
      </c>
      <c r="B52" t="s">
        <v>37</v>
      </c>
      <c r="C52" t="s">
        <v>17</v>
      </c>
      <c r="D52" t="s">
        <v>64</v>
      </c>
      <c r="E52" t="s">
        <v>409</v>
      </c>
      <c r="F52">
        <v>400</v>
      </c>
      <c r="G52">
        <v>520</v>
      </c>
      <c r="H52">
        <v>1600</v>
      </c>
      <c r="I52">
        <v>400</v>
      </c>
      <c r="J52">
        <v>1120</v>
      </c>
      <c r="K52">
        <v>400</v>
      </c>
      <c r="L52" s="1">
        <f t="shared" si="0"/>
        <v>740</v>
      </c>
      <c r="N52" s="3">
        <f t="shared" si="1"/>
        <v>1.1000000000000001</v>
      </c>
      <c r="O52" s="3">
        <f t="shared" si="2"/>
        <v>1.1000000000000001</v>
      </c>
      <c r="P52" s="3">
        <f t="shared" si="3"/>
        <v>1.1000000000000001</v>
      </c>
      <c r="Q52" s="3">
        <f t="shared" si="4"/>
        <v>1.1000000000000001</v>
      </c>
      <c r="R52" s="3">
        <f t="shared" si="5"/>
        <v>1.1000000000000001</v>
      </c>
      <c r="S52" s="3">
        <f t="shared" si="6"/>
        <v>1.1000000000000001</v>
      </c>
      <c r="U52" s="2">
        <f t="shared" si="7"/>
        <v>1431.7600000000002</v>
      </c>
      <c r="V52" s="2">
        <f t="shared" si="8"/>
        <v>1861.288</v>
      </c>
      <c r="W52" s="2">
        <f t="shared" si="9"/>
        <v>5727.0400000000009</v>
      </c>
      <c r="X52" s="2">
        <f t="shared" si="10"/>
        <v>1431.7600000000002</v>
      </c>
      <c r="Y52" s="2">
        <f t="shared" si="11"/>
        <v>4008.9279999999999</v>
      </c>
      <c r="Z52" s="2">
        <f t="shared" si="12"/>
        <v>1431.7600000000002</v>
      </c>
      <c r="AA52" s="2">
        <f t="shared" si="13"/>
        <v>2648.7560000000003</v>
      </c>
      <c r="AC52">
        <f t="shared" si="14"/>
        <v>1</v>
      </c>
      <c r="AD52">
        <f t="shared" si="15"/>
        <v>1</v>
      </c>
      <c r="AE52">
        <f t="shared" si="16"/>
        <v>1</v>
      </c>
      <c r="AF52">
        <f t="shared" si="17"/>
        <v>1</v>
      </c>
      <c r="AG52">
        <f t="shared" si="18"/>
        <v>1</v>
      </c>
      <c r="AH52">
        <f t="shared" si="19"/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0</v>
      </c>
      <c r="AP52" s="1">
        <f t="shared" si="20"/>
        <v>5727.0400000000009</v>
      </c>
      <c r="AQ52" s="1">
        <f t="shared" si="21"/>
        <v>1431.7600000000002</v>
      </c>
      <c r="AR52" s="1">
        <f t="shared" si="22"/>
        <v>2147.6400000000003</v>
      </c>
      <c r="AS52" s="1">
        <f t="shared" si="23"/>
        <v>2147.6400000000003</v>
      </c>
      <c r="AT52" s="2">
        <f t="shared" si="24"/>
        <v>4008.9279999999999</v>
      </c>
    </row>
    <row r="53" spans="1:46">
      <c r="A53" t="s">
        <v>220</v>
      </c>
      <c r="B53" t="s">
        <v>41</v>
      </c>
      <c r="C53" t="s">
        <v>12</v>
      </c>
      <c r="D53" t="s">
        <v>13</v>
      </c>
      <c r="F53">
        <v>10</v>
      </c>
      <c r="G53">
        <v>1030</v>
      </c>
      <c r="H53">
        <v>1600</v>
      </c>
      <c r="I53">
        <v>913</v>
      </c>
      <c r="J53">
        <v>1250</v>
      </c>
      <c r="K53">
        <v>1600</v>
      </c>
      <c r="L53" s="1">
        <f t="shared" si="0"/>
        <v>1067.1666666666667</v>
      </c>
      <c r="N53" s="3">
        <f t="shared" si="1"/>
        <v>1.1000000000000001</v>
      </c>
      <c r="O53" s="3">
        <f t="shared" si="2"/>
        <v>1.1000000000000001</v>
      </c>
      <c r="P53" s="3">
        <f t="shared" si="3"/>
        <v>1.1000000000000001</v>
      </c>
      <c r="Q53" s="3">
        <f t="shared" si="4"/>
        <v>1.1000000000000001</v>
      </c>
      <c r="R53" s="3">
        <f t="shared" si="5"/>
        <v>1.1000000000000001</v>
      </c>
      <c r="S53" s="3">
        <f t="shared" si="6"/>
        <v>1.1000000000000001</v>
      </c>
      <c r="U53" s="2">
        <f t="shared" si="7"/>
        <v>35.793999999999997</v>
      </c>
      <c r="V53" s="2">
        <f t="shared" si="8"/>
        <v>3686.7820000000002</v>
      </c>
      <c r="W53" s="2">
        <f t="shared" si="9"/>
        <v>5727.0400000000009</v>
      </c>
      <c r="X53" s="2">
        <f t="shared" si="10"/>
        <v>3267.9922000000001</v>
      </c>
      <c r="Y53" s="2">
        <f t="shared" si="11"/>
        <v>4474.25</v>
      </c>
      <c r="Z53" s="2">
        <f t="shared" si="12"/>
        <v>5727.0400000000009</v>
      </c>
      <c r="AA53" s="2">
        <f t="shared" si="13"/>
        <v>3819.8163666666674</v>
      </c>
      <c r="AC53">
        <f t="shared" si="14"/>
        <v>1</v>
      </c>
      <c r="AD53">
        <f t="shared" si="15"/>
        <v>1</v>
      </c>
      <c r="AE53">
        <f t="shared" si="16"/>
        <v>1</v>
      </c>
      <c r="AF53">
        <f t="shared" si="17"/>
        <v>1</v>
      </c>
      <c r="AG53">
        <f t="shared" si="18"/>
        <v>1</v>
      </c>
      <c r="AH53">
        <f t="shared" si="19"/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0.5</v>
      </c>
      <c r="AP53" s="1">
        <f t="shared" si="20"/>
        <v>8590.5600000000013</v>
      </c>
      <c r="AQ53" s="1">
        <f t="shared" si="21"/>
        <v>8590.5600000000013</v>
      </c>
      <c r="AR53" s="1">
        <f t="shared" si="22"/>
        <v>1669.7901000000002</v>
      </c>
      <c r="AS53" s="1">
        <f t="shared" si="23"/>
        <v>2899.3140000000003</v>
      </c>
      <c r="AT53" s="2">
        <f t="shared" si="24"/>
        <v>4474.25</v>
      </c>
    </row>
    <row r="54" spans="1:46">
      <c r="A54" t="s">
        <v>585</v>
      </c>
      <c r="B54" t="s">
        <v>37</v>
      </c>
      <c r="C54" t="s">
        <v>17</v>
      </c>
      <c r="D54" t="s">
        <v>80</v>
      </c>
      <c r="E54" t="s">
        <v>65</v>
      </c>
      <c r="F54">
        <v>1840</v>
      </c>
      <c r="G54">
        <v>1333</v>
      </c>
      <c r="H54">
        <v>1580</v>
      </c>
      <c r="I54">
        <v>1240</v>
      </c>
      <c r="J54">
        <v>1150</v>
      </c>
      <c r="K54">
        <v>1400</v>
      </c>
      <c r="L54" s="1">
        <f t="shared" si="0"/>
        <v>1423.8333333333333</v>
      </c>
      <c r="N54" s="3">
        <f t="shared" si="1"/>
        <v>1.1000000000000001</v>
      </c>
      <c r="O54" s="3">
        <f t="shared" si="2"/>
        <v>1.1000000000000001</v>
      </c>
      <c r="P54" s="3">
        <f t="shared" si="3"/>
        <v>1.1000000000000001</v>
      </c>
      <c r="Q54" s="3">
        <f t="shared" si="4"/>
        <v>1.1000000000000001</v>
      </c>
      <c r="R54" s="3">
        <f t="shared" si="5"/>
        <v>1.1000000000000001</v>
      </c>
      <c r="S54" s="3">
        <f t="shared" si="6"/>
        <v>1.1000000000000001</v>
      </c>
      <c r="U54" s="2">
        <f t="shared" si="7"/>
        <v>6586.0960000000005</v>
      </c>
      <c r="V54" s="2">
        <f t="shared" si="8"/>
        <v>4771.3402000000006</v>
      </c>
      <c r="W54" s="2">
        <f t="shared" si="9"/>
        <v>5655.4520000000002</v>
      </c>
      <c r="X54" s="2">
        <f t="shared" si="10"/>
        <v>4438.4560000000001</v>
      </c>
      <c r="Y54" s="2">
        <f t="shared" si="11"/>
        <v>4116.3099999999995</v>
      </c>
      <c r="Z54" s="2">
        <f t="shared" si="12"/>
        <v>5011.1600000000008</v>
      </c>
      <c r="AA54" s="2">
        <f t="shared" si="13"/>
        <v>5096.4690333333328</v>
      </c>
      <c r="AC54">
        <f t="shared" si="14"/>
        <v>1</v>
      </c>
      <c r="AD54">
        <f t="shared" si="15"/>
        <v>1</v>
      </c>
      <c r="AE54">
        <f t="shared" si="16"/>
        <v>1</v>
      </c>
      <c r="AF54">
        <f t="shared" si="17"/>
        <v>1</v>
      </c>
      <c r="AG54">
        <f t="shared" si="18"/>
        <v>1</v>
      </c>
      <c r="AH54">
        <f t="shared" si="19"/>
        <v>1</v>
      </c>
      <c r="AJ54" s="3">
        <v>1</v>
      </c>
      <c r="AK54" s="3">
        <v>1.4</v>
      </c>
      <c r="AL54" s="3">
        <v>1</v>
      </c>
      <c r="AM54" s="3">
        <v>1</v>
      </c>
      <c r="AN54" s="3">
        <v>0.85</v>
      </c>
      <c r="AO54" s="3">
        <v>0.5</v>
      </c>
      <c r="AP54" s="1">
        <f t="shared" si="20"/>
        <v>8483.1779999999999</v>
      </c>
      <c r="AQ54" s="1">
        <f t="shared" si="21"/>
        <v>7516.7400000000016</v>
      </c>
      <c r="AR54" s="1">
        <f t="shared" si="22"/>
        <v>9693.0151999999998</v>
      </c>
      <c r="AS54" s="1">
        <f t="shared" si="23"/>
        <v>10696.089411764708</v>
      </c>
      <c r="AT54" s="2">
        <f t="shared" si="24"/>
        <v>4116.3099999999995</v>
      </c>
    </row>
    <row r="55" spans="1:46">
      <c r="A55" t="s">
        <v>587</v>
      </c>
      <c r="B55" t="s">
        <v>54</v>
      </c>
      <c r="C55" t="s">
        <v>17</v>
      </c>
      <c r="D55" t="s">
        <v>82</v>
      </c>
      <c r="E55" t="s">
        <v>44</v>
      </c>
      <c r="F55">
        <v>1920</v>
      </c>
      <c r="G55">
        <v>1222</v>
      </c>
      <c r="H55">
        <v>1580</v>
      </c>
      <c r="I55">
        <v>1400</v>
      </c>
      <c r="J55">
        <v>1290</v>
      </c>
      <c r="K55">
        <v>1380</v>
      </c>
      <c r="L55" s="1">
        <f t="shared" si="0"/>
        <v>1465.3333333333333</v>
      </c>
      <c r="N55" s="3">
        <f t="shared" si="1"/>
        <v>1.1000000000000001</v>
      </c>
      <c r="O55" s="3">
        <f t="shared" si="2"/>
        <v>1.1000000000000001</v>
      </c>
      <c r="P55" s="3">
        <f t="shared" si="3"/>
        <v>1.1000000000000001</v>
      </c>
      <c r="Q55" s="3">
        <f t="shared" si="4"/>
        <v>1.1000000000000001</v>
      </c>
      <c r="R55" s="3">
        <f t="shared" si="5"/>
        <v>1.1000000000000001</v>
      </c>
      <c r="S55" s="3">
        <f t="shared" si="6"/>
        <v>1.1000000000000001</v>
      </c>
      <c r="U55" s="2">
        <f t="shared" si="7"/>
        <v>6872.4480000000003</v>
      </c>
      <c r="V55" s="2">
        <f t="shared" si="8"/>
        <v>4374.0268000000005</v>
      </c>
      <c r="W55" s="2">
        <f t="shared" si="9"/>
        <v>5655.4520000000002</v>
      </c>
      <c r="X55" s="2">
        <f t="shared" si="10"/>
        <v>5011.1600000000008</v>
      </c>
      <c r="Y55" s="2">
        <f t="shared" si="11"/>
        <v>4617.4260000000013</v>
      </c>
      <c r="Z55" s="2">
        <f t="shared" si="12"/>
        <v>4939.572000000001</v>
      </c>
      <c r="AA55" s="2">
        <f t="shared" si="13"/>
        <v>5245.014133333334</v>
      </c>
      <c r="AC55">
        <f t="shared" si="14"/>
        <v>1</v>
      </c>
      <c r="AD55">
        <f t="shared" si="15"/>
        <v>1</v>
      </c>
      <c r="AE55">
        <f t="shared" si="16"/>
        <v>1</v>
      </c>
      <c r="AF55">
        <f t="shared" si="17"/>
        <v>1</v>
      </c>
      <c r="AG55">
        <f t="shared" si="18"/>
        <v>1</v>
      </c>
      <c r="AH55">
        <f t="shared" si="19"/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0.5</v>
      </c>
      <c r="AP55" s="1">
        <f t="shared" si="20"/>
        <v>8483.1779999999999</v>
      </c>
      <c r="AQ55" s="1">
        <f t="shared" si="21"/>
        <v>7409.358000000002</v>
      </c>
      <c r="AR55" s="1">
        <f t="shared" si="22"/>
        <v>9378.0280000000002</v>
      </c>
      <c r="AS55" s="1">
        <f t="shared" si="23"/>
        <v>9342.2340000000004</v>
      </c>
      <c r="AT55" s="2">
        <f t="shared" si="24"/>
        <v>4617.4260000000013</v>
      </c>
    </row>
    <row r="56" spans="1:46">
      <c r="A56" s="5" t="s">
        <v>714</v>
      </c>
      <c r="B56" t="s">
        <v>37</v>
      </c>
      <c r="C56" t="s">
        <v>17</v>
      </c>
      <c r="D56" t="s">
        <v>691</v>
      </c>
      <c r="E56" t="s">
        <v>19</v>
      </c>
      <c r="F56">
        <v>2120</v>
      </c>
      <c r="G56">
        <v>2000</v>
      </c>
      <c r="H56">
        <v>1560</v>
      </c>
      <c r="I56">
        <v>1500</v>
      </c>
      <c r="J56">
        <v>1330</v>
      </c>
      <c r="K56">
        <v>1400</v>
      </c>
      <c r="L56" s="1">
        <f t="shared" si="0"/>
        <v>1651.6666666666667</v>
      </c>
      <c r="N56" s="3">
        <f t="shared" si="1"/>
        <v>1.1000000000000001</v>
      </c>
      <c r="O56" s="3">
        <f t="shared" si="2"/>
        <v>1.1000000000000001</v>
      </c>
      <c r="P56" s="3">
        <f t="shared" si="3"/>
        <v>1.1000000000000001</v>
      </c>
      <c r="Q56" s="3">
        <f t="shared" si="4"/>
        <v>1.1000000000000001</v>
      </c>
      <c r="R56" s="3">
        <f t="shared" si="5"/>
        <v>1.1000000000000001</v>
      </c>
      <c r="S56" s="3">
        <f t="shared" si="6"/>
        <v>1.1000000000000001</v>
      </c>
      <c r="U56" s="2">
        <f t="shared" si="7"/>
        <v>7588.3280000000004</v>
      </c>
      <c r="V56" s="2">
        <f t="shared" si="8"/>
        <v>7158.8</v>
      </c>
      <c r="W56" s="2">
        <f t="shared" si="9"/>
        <v>5583.8640000000005</v>
      </c>
      <c r="X56" s="2">
        <f t="shared" si="10"/>
        <v>5369.1</v>
      </c>
      <c r="Y56" s="2">
        <f t="shared" si="11"/>
        <v>4760.6020000000008</v>
      </c>
      <c r="Z56" s="2">
        <f t="shared" si="12"/>
        <v>5011.1600000000008</v>
      </c>
      <c r="AA56" s="2">
        <f t="shared" si="13"/>
        <v>5911.9756666666681</v>
      </c>
      <c r="AC56">
        <f t="shared" si="14"/>
        <v>1</v>
      </c>
      <c r="AD56">
        <f t="shared" si="15"/>
        <v>1</v>
      </c>
      <c r="AE56">
        <f t="shared" si="16"/>
        <v>1</v>
      </c>
      <c r="AF56">
        <f t="shared" si="17"/>
        <v>1</v>
      </c>
      <c r="AG56">
        <f t="shared" si="18"/>
        <v>1</v>
      </c>
      <c r="AH56">
        <f t="shared" si="19"/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0.5</v>
      </c>
      <c r="AP56" s="1">
        <f t="shared" si="20"/>
        <v>8375.7960000000003</v>
      </c>
      <c r="AQ56" s="1">
        <f t="shared" si="21"/>
        <v>7516.7400000000016</v>
      </c>
      <c r="AR56" s="1">
        <f t="shared" si="22"/>
        <v>10272.878000000001</v>
      </c>
      <c r="AS56" s="1">
        <f t="shared" si="23"/>
        <v>10093.908000000001</v>
      </c>
      <c r="AT56" s="2">
        <f t="shared" si="24"/>
        <v>4760.6020000000008</v>
      </c>
    </row>
    <row r="57" spans="1:46">
      <c r="A57" s="5" t="s">
        <v>686</v>
      </c>
      <c r="B57" s="5" t="s">
        <v>687</v>
      </c>
      <c r="C57" t="s">
        <v>12</v>
      </c>
      <c r="D57" t="s">
        <v>13</v>
      </c>
      <c r="F57">
        <v>2060</v>
      </c>
      <c r="G57">
        <v>1360</v>
      </c>
      <c r="H57">
        <v>1560</v>
      </c>
      <c r="I57">
        <v>1390</v>
      </c>
      <c r="J57">
        <v>1350</v>
      </c>
      <c r="K57">
        <v>1610</v>
      </c>
      <c r="L57" s="1">
        <f t="shared" si="0"/>
        <v>1555</v>
      </c>
      <c r="N57" s="3">
        <f t="shared" si="1"/>
        <v>1.1000000000000001</v>
      </c>
      <c r="O57" s="3">
        <f t="shared" si="2"/>
        <v>1.1000000000000001</v>
      </c>
      <c r="P57" s="3">
        <f t="shared" si="3"/>
        <v>1.1000000000000001</v>
      </c>
      <c r="Q57" s="3">
        <f t="shared" si="4"/>
        <v>1.1000000000000001</v>
      </c>
      <c r="R57" s="3">
        <f t="shared" si="5"/>
        <v>1.1000000000000001</v>
      </c>
      <c r="S57" s="3">
        <f t="shared" si="6"/>
        <v>1.1000000000000001</v>
      </c>
      <c r="U57" s="2">
        <f t="shared" si="7"/>
        <v>7373.5640000000003</v>
      </c>
      <c r="V57" s="2">
        <f t="shared" si="8"/>
        <v>4867.9840000000004</v>
      </c>
      <c r="W57" s="2">
        <f t="shared" si="9"/>
        <v>5583.8640000000005</v>
      </c>
      <c r="X57" s="2">
        <f t="shared" si="10"/>
        <v>4975.3660000000009</v>
      </c>
      <c r="Y57" s="2">
        <f t="shared" si="11"/>
        <v>4832.1900000000005</v>
      </c>
      <c r="Z57" s="2">
        <f t="shared" si="12"/>
        <v>5762.8340000000007</v>
      </c>
      <c r="AA57" s="2">
        <f t="shared" si="13"/>
        <v>5565.9670000000006</v>
      </c>
      <c r="AC57">
        <f t="shared" si="14"/>
        <v>1</v>
      </c>
      <c r="AD57">
        <f t="shared" si="15"/>
        <v>1</v>
      </c>
      <c r="AE57">
        <f t="shared" si="16"/>
        <v>1</v>
      </c>
      <c r="AF57">
        <f t="shared" si="17"/>
        <v>1</v>
      </c>
      <c r="AG57">
        <f t="shared" si="18"/>
        <v>1</v>
      </c>
      <c r="AH57">
        <f t="shared" si="19"/>
        <v>1</v>
      </c>
      <c r="AJ57" s="3">
        <v>1</v>
      </c>
      <c r="AK57" s="3">
        <v>1</v>
      </c>
      <c r="AL57" s="3">
        <v>1</v>
      </c>
      <c r="AM57" s="3">
        <v>1</v>
      </c>
      <c r="AN57" s="3">
        <v>0.85</v>
      </c>
      <c r="AO57" s="3">
        <v>0.5</v>
      </c>
      <c r="AP57" s="1">
        <f t="shared" si="20"/>
        <v>8375.7960000000003</v>
      </c>
      <c r="AQ57" s="1">
        <f t="shared" si="21"/>
        <v>8644.2510000000002</v>
      </c>
      <c r="AR57" s="1">
        <f t="shared" si="22"/>
        <v>9861.2470000000012</v>
      </c>
      <c r="AS57" s="1">
        <f t="shared" si="23"/>
        <v>12064.683529411765</v>
      </c>
      <c r="AT57" s="2">
        <f t="shared" si="24"/>
        <v>4832.1900000000005</v>
      </c>
    </row>
    <row r="58" spans="1:46">
      <c r="A58" t="s">
        <v>578</v>
      </c>
      <c r="B58" t="s">
        <v>579</v>
      </c>
      <c r="C58" t="s">
        <v>17</v>
      </c>
      <c r="D58" t="s">
        <v>321</v>
      </c>
      <c r="E58" t="s">
        <v>76</v>
      </c>
      <c r="F58">
        <v>1920</v>
      </c>
      <c r="G58">
        <v>840</v>
      </c>
      <c r="H58">
        <v>1560</v>
      </c>
      <c r="I58">
        <v>1420</v>
      </c>
      <c r="J58">
        <v>1295</v>
      </c>
      <c r="K58">
        <v>1340</v>
      </c>
      <c r="L58" s="1">
        <f t="shared" si="0"/>
        <v>1395.8333333333333</v>
      </c>
      <c r="N58" s="3">
        <f t="shared" si="1"/>
        <v>1.1000000000000001</v>
      </c>
      <c r="O58" s="3">
        <f t="shared" si="2"/>
        <v>1.1000000000000001</v>
      </c>
      <c r="P58" s="3">
        <f t="shared" si="3"/>
        <v>1.1000000000000001</v>
      </c>
      <c r="Q58" s="3">
        <f t="shared" si="4"/>
        <v>1.1000000000000001</v>
      </c>
      <c r="R58" s="3">
        <f t="shared" si="5"/>
        <v>1.1000000000000001</v>
      </c>
      <c r="S58" s="3">
        <f t="shared" si="6"/>
        <v>1.1000000000000001</v>
      </c>
      <c r="U58" s="2">
        <f t="shared" si="7"/>
        <v>6872.4480000000003</v>
      </c>
      <c r="V58" s="2">
        <f t="shared" si="8"/>
        <v>3006.6960000000004</v>
      </c>
      <c r="W58" s="2">
        <f t="shared" si="9"/>
        <v>5583.8640000000005</v>
      </c>
      <c r="X58" s="2">
        <f t="shared" si="10"/>
        <v>5082.7480000000005</v>
      </c>
      <c r="Y58" s="2">
        <f t="shared" si="11"/>
        <v>4635.3230000000012</v>
      </c>
      <c r="Z58" s="2">
        <f t="shared" si="12"/>
        <v>4796.3960000000006</v>
      </c>
      <c r="AA58" s="2">
        <f t="shared" si="13"/>
        <v>4996.2458333333334</v>
      </c>
      <c r="AC58">
        <f t="shared" si="14"/>
        <v>1</v>
      </c>
      <c r="AD58">
        <f t="shared" si="15"/>
        <v>1</v>
      </c>
      <c r="AE58">
        <f t="shared" si="16"/>
        <v>1</v>
      </c>
      <c r="AF58">
        <f t="shared" si="17"/>
        <v>1</v>
      </c>
      <c r="AG58">
        <f t="shared" si="18"/>
        <v>1</v>
      </c>
      <c r="AH58">
        <f t="shared" si="19"/>
        <v>1</v>
      </c>
      <c r="AJ58" s="3">
        <v>1.1000000000000001</v>
      </c>
      <c r="AK58" s="3">
        <v>1</v>
      </c>
      <c r="AL58" s="3">
        <v>1.1000000000000001</v>
      </c>
      <c r="AM58" s="3">
        <v>1</v>
      </c>
      <c r="AN58" s="3">
        <v>0.85</v>
      </c>
      <c r="AO58" s="3">
        <v>0</v>
      </c>
      <c r="AP58" s="1">
        <f t="shared" si="20"/>
        <v>6142.2504000000008</v>
      </c>
      <c r="AQ58" s="1">
        <f t="shared" si="21"/>
        <v>4796.3960000000006</v>
      </c>
      <c r="AR58" s="1">
        <f t="shared" si="22"/>
        <v>9413.8220000000001</v>
      </c>
      <c r="AS58" s="1">
        <f t="shared" si="23"/>
        <v>10906.642352941177</v>
      </c>
      <c r="AT58" s="2">
        <f t="shared" si="24"/>
        <v>4635.3230000000012</v>
      </c>
    </row>
    <row r="59" spans="1:46">
      <c r="A59" t="s">
        <v>562</v>
      </c>
      <c r="B59" t="s">
        <v>469</v>
      </c>
      <c r="C59" t="s">
        <v>17</v>
      </c>
      <c r="D59" t="s">
        <v>433</v>
      </c>
      <c r="E59" t="s">
        <v>565</v>
      </c>
      <c r="F59">
        <v>1630</v>
      </c>
      <c r="G59">
        <v>800</v>
      </c>
      <c r="H59">
        <v>1560</v>
      </c>
      <c r="I59">
        <v>1440</v>
      </c>
      <c r="J59">
        <v>1320</v>
      </c>
      <c r="K59">
        <v>1360</v>
      </c>
      <c r="L59" s="1">
        <f t="shared" si="0"/>
        <v>1351.6666666666667</v>
      </c>
      <c r="N59" s="3">
        <f t="shared" si="1"/>
        <v>1.1000000000000001</v>
      </c>
      <c r="O59" s="3">
        <f t="shared" si="2"/>
        <v>1.1000000000000001</v>
      </c>
      <c r="P59" s="3">
        <f t="shared" si="3"/>
        <v>1.1000000000000001</v>
      </c>
      <c r="Q59" s="3">
        <f t="shared" si="4"/>
        <v>1.1000000000000001</v>
      </c>
      <c r="R59" s="3">
        <f t="shared" si="5"/>
        <v>1.1000000000000001</v>
      </c>
      <c r="S59" s="3">
        <f t="shared" si="6"/>
        <v>1.1000000000000001</v>
      </c>
      <c r="U59" s="2">
        <f t="shared" si="7"/>
        <v>5834.4220000000005</v>
      </c>
      <c r="V59" s="2">
        <f t="shared" si="8"/>
        <v>2863.5200000000004</v>
      </c>
      <c r="W59" s="2">
        <f t="shared" si="9"/>
        <v>5583.8640000000005</v>
      </c>
      <c r="X59" s="2">
        <f t="shared" si="10"/>
        <v>5154.3360000000002</v>
      </c>
      <c r="Y59" s="2">
        <f t="shared" si="11"/>
        <v>4724.8080000000009</v>
      </c>
      <c r="Z59" s="2">
        <f t="shared" si="12"/>
        <v>4867.9840000000004</v>
      </c>
      <c r="AA59" s="2">
        <f t="shared" si="13"/>
        <v>4838.1556666666665</v>
      </c>
      <c r="AC59">
        <f t="shared" si="14"/>
        <v>1</v>
      </c>
      <c r="AD59">
        <f t="shared" si="15"/>
        <v>1</v>
      </c>
      <c r="AE59">
        <f t="shared" si="16"/>
        <v>1</v>
      </c>
      <c r="AF59">
        <f t="shared" si="17"/>
        <v>1</v>
      </c>
      <c r="AG59">
        <f t="shared" si="18"/>
        <v>1</v>
      </c>
      <c r="AH59">
        <f t="shared" si="19"/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0.5</v>
      </c>
      <c r="AP59" s="1">
        <f t="shared" si="20"/>
        <v>8375.7960000000003</v>
      </c>
      <c r="AQ59" s="1">
        <f t="shared" si="21"/>
        <v>7301.9760000000006</v>
      </c>
      <c r="AR59" s="1">
        <f t="shared" si="22"/>
        <v>8411.59</v>
      </c>
      <c r="AS59" s="1">
        <f t="shared" si="23"/>
        <v>8268.4140000000007</v>
      </c>
      <c r="AT59" s="2">
        <f t="shared" si="24"/>
        <v>4724.8080000000009</v>
      </c>
    </row>
    <row r="60" spans="1:46">
      <c r="A60" t="s">
        <v>556</v>
      </c>
      <c r="B60" t="s">
        <v>557</v>
      </c>
      <c r="C60" t="s">
        <v>17</v>
      </c>
      <c r="D60" t="s">
        <v>321</v>
      </c>
      <c r="F60">
        <v>1600</v>
      </c>
      <c r="G60">
        <v>1200</v>
      </c>
      <c r="H60">
        <v>1560</v>
      </c>
      <c r="I60">
        <v>1460</v>
      </c>
      <c r="J60">
        <v>1220</v>
      </c>
      <c r="K60">
        <v>900</v>
      </c>
      <c r="L60" s="1">
        <f t="shared" si="0"/>
        <v>1323.3333333333333</v>
      </c>
      <c r="N60" s="3">
        <f t="shared" si="1"/>
        <v>1.1000000000000001</v>
      </c>
      <c r="O60" s="3">
        <f t="shared" si="2"/>
        <v>1.1000000000000001</v>
      </c>
      <c r="P60" s="3">
        <f t="shared" si="3"/>
        <v>1.1000000000000001</v>
      </c>
      <c r="Q60" s="3">
        <f t="shared" si="4"/>
        <v>1.1000000000000001</v>
      </c>
      <c r="R60" s="3">
        <f t="shared" si="5"/>
        <v>1.1000000000000001</v>
      </c>
      <c r="S60" s="3">
        <f t="shared" si="6"/>
        <v>1.1000000000000001</v>
      </c>
      <c r="U60" s="2">
        <f t="shared" si="7"/>
        <v>5727.0400000000009</v>
      </c>
      <c r="V60" s="2">
        <f t="shared" si="8"/>
        <v>4295.2800000000007</v>
      </c>
      <c r="W60" s="2">
        <f t="shared" si="9"/>
        <v>5583.8640000000005</v>
      </c>
      <c r="X60" s="2">
        <f t="shared" si="10"/>
        <v>5225.9240000000009</v>
      </c>
      <c r="Y60" s="2">
        <f t="shared" si="11"/>
        <v>4366.8680000000004</v>
      </c>
      <c r="Z60" s="2">
        <f t="shared" si="12"/>
        <v>3221.4600000000005</v>
      </c>
      <c r="AA60" s="2">
        <f t="shared" si="13"/>
        <v>4736.7393333333339</v>
      </c>
      <c r="AC60">
        <f t="shared" si="14"/>
        <v>1</v>
      </c>
      <c r="AD60">
        <f t="shared" si="15"/>
        <v>1</v>
      </c>
      <c r="AE60">
        <f t="shared" si="16"/>
        <v>1</v>
      </c>
      <c r="AF60">
        <f t="shared" si="17"/>
        <v>1</v>
      </c>
      <c r="AG60">
        <f t="shared" si="18"/>
        <v>1</v>
      </c>
      <c r="AH60">
        <f t="shared" si="19"/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0.5</v>
      </c>
      <c r="AP60" s="1">
        <f t="shared" si="20"/>
        <v>8375.7960000000003</v>
      </c>
      <c r="AQ60" s="1">
        <f t="shared" si="21"/>
        <v>4832.1900000000005</v>
      </c>
      <c r="AR60" s="1">
        <f t="shared" si="22"/>
        <v>8340.0020000000004</v>
      </c>
      <c r="AS60" s="1">
        <f t="shared" si="23"/>
        <v>7337.7700000000013</v>
      </c>
      <c r="AT60" s="2">
        <f t="shared" si="24"/>
        <v>4366.8680000000004</v>
      </c>
    </row>
    <row r="61" spans="1:46">
      <c r="A61" t="s">
        <v>627</v>
      </c>
      <c r="B61" t="s">
        <v>37</v>
      </c>
      <c r="C61" t="s">
        <v>17</v>
      </c>
      <c r="D61" t="s">
        <v>497</v>
      </c>
      <c r="F61">
        <v>1600</v>
      </c>
      <c r="G61">
        <v>800</v>
      </c>
      <c r="H61">
        <v>1560</v>
      </c>
      <c r="I61">
        <v>1400</v>
      </c>
      <c r="J61">
        <v>1320</v>
      </c>
      <c r="K61">
        <v>1280</v>
      </c>
      <c r="L61" s="1">
        <f t="shared" si="0"/>
        <v>1326.6666666666667</v>
      </c>
      <c r="N61" s="3">
        <f t="shared" si="1"/>
        <v>1.1000000000000001</v>
      </c>
      <c r="O61" s="3">
        <f t="shared" si="2"/>
        <v>1.1000000000000001</v>
      </c>
      <c r="P61" s="3">
        <f t="shared" si="3"/>
        <v>1.1000000000000001</v>
      </c>
      <c r="Q61" s="3">
        <f t="shared" si="4"/>
        <v>1.1000000000000001</v>
      </c>
      <c r="R61" s="3">
        <f t="shared" si="5"/>
        <v>1.1000000000000001</v>
      </c>
      <c r="S61" s="3">
        <f t="shared" si="6"/>
        <v>1.1000000000000001</v>
      </c>
      <c r="U61" s="2">
        <f t="shared" si="7"/>
        <v>5727.0400000000009</v>
      </c>
      <c r="V61" s="2">
        <f t="shared" si="8"/>
        <v>2863.5200000000004</v>
      </c>
      <c r="W61" s="2">
        <f t="shared" si="9"/>
        <v>5583.8640000000005</v>
      </c>
      <c r="X61" s="2">
        <f t="shared" si="10"/>
        <v>5011.1600000000008</v>
      </c>
      <c r="Y61" s="2">
        <f t="shared" si="11"/>
        <v>4724.8080000000009</v>
      </c>
      <c r="Z61" s="2">
        <f t="shared" si="12"/>
        <v>4581.6319999999996</v>
      </c>
      <c r="AA61" s="2">
        <f t="shared" si="13"/>
        <v>4748.6706666666678</v>
      </c>
      <c r="AC61">
        <f t="shared" si="14"/>
        <v>1</v>
      </c>
      <c r="AD61">
        <f t="shared" si="15"/>
        <v>1</v>
      </c>
      <c r="AE61">
        <f t="shared" si="16"/>
        <v>1</v>
      </c>
      <c r="AF61">
        <f t="shared" si="17"/>
        <v>1</v>
      </c>
      <c r="AG61">
        <f t="shared" si="18"/>
        <v>1</v>
      </c>
      <c r="AH61">
        <f t="shared" si="19"/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0.5</v>
      </c>
      <c r="AP61" s="1">
        <f t="shared" si="20"/>
        <v>8375.7960000000003</v>
      </c>
      <c r="AQ61" s="1">
        <f t="shared" si="21"/>
        <v>6872.4479999999994</v>
      </c>
      <c r="AR61" s="1">
        <f t="shared" si="22"/>
        <v>8232.6200000000008</v>
      </c>
      <c r="AS61" s="1">
        <f t="shared" si="23"/>
        <v>8017.8560000000007</v>
      </c>
      <c r="AT61" s="2">
        <f t="shared" si="24"/>
        <v>4724.8080000000009</v>
      </c>
    </row>
    <row r="62" spans="1:46">
      <c r="A62" t="s">
        <v>635</v>
      </c>
      <c r="B62" t="s">
        <v>637</v>
      </c>
      <c r="C62" t="s">
        <v>17</v>
      </c>
      <c r="D62" t="s">
        <v>82</v>
      </c>
      <c r="E62" t="s">
        <v>44</v>
      </c>
      <c r="F62">
        <v>1520</v>
      </c>
      <c r="G62">
        <v>1600</v>
      </c>
      <c r="H62">
        <v>1560</v>
      </c>
      <c r="I62">
        <v>1330</v>
      </c>
      <c r="J62">
        <v>1300</v>
      </c>
      <c r="K62">
        <v>1290</v>
      </c>
      <c r="L62" s="1">
        <f t="shared" si="0"/>
        <v>1433.3333333333333</v>
      </c>
      <c r="N62" s="3">
        <f t="shared" si="1"/>
        <v>1.1000000000000001</v>
      </c>
      <c r="O62" s="3">
        <f t="shared" si="2"/>
        <v>1.1000000000000001</v>
      </c>
      <c r="P62" s="3">
        <f t="shared" si="3"/>
        <v>1.1000000000000001</v>
      </c>
      <c r="Q62" s="3">
        <f t="shared" si="4"/>
        <v>1.1000000000000001</v>
      </c>
      <c r="R62" s="3">
        <f t="shared" si="5"/>
        <v>1.1000000000000001</v>
      </c>
      <c r="S62" s="3">
        <f t="shared" si="6"/>
        <v>1.1000000000000001</v>
      </c>
      <c r="U62" s="2">
        <f t="shared" si="7"/>
        <v>5440.688000000001</v>
      </c>
      <c r="V62" s="2">
        <f t="shared" si="8"/>
        <v>5727.0400000000009</v>
      </c>
      <c r="W62" s="2">
        <f t="shared" si="9"/>
        <v>5583.8640000000005</v>
      </c>
      <c r="X62" s="2">
        <f t="shared" si="10"/>
        <v>4760.6020000000008</v>
      </c>
      <c r="Y62" s="2">
        <f t="shared" si="11"/>
        <v>4653.2200000000012</v>
      </c>
      <c r="Z62" s="2">
        <f t="shared" si="12"/>
        <v>4617.4260000000013</v>
      </c>
      <c r="AA62" s="2">
        <f t="shared" si="13"/>
        <v>5130.4733333333343</v>
      </c>
      <c r="AC62">
        <f t="shared" si="14"/>
        <v>1</v>
      </c>
      <c r="AD62">
        <f t="shared" si="15"/>
        <v>1</v>
      </c>
      <c r="AE62">
        <f t="shared" si="16"/>
        <v>1</v>
      </c>
      <c r="AF62">
        <f t="shared" si="17"/>
        <v>1</v>
      </c>
      <c r="AG62">
        <f t="shared" si="18"/>
        <v>1</v>
      </c>
      <c r="AH62">
        <f t="shared" si="19"/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0.5</v>
      </c>
      <c r="AP62" s="1">
        <f t="shared" si="20"/>
        <v>8375.7960000000003</v>
      </c>
      <c r="AQ62" s="1">
        <f t="shared" si="21"/>
        <v>6926.1390000000019</v>
      </c>
      <c r="AR62" s="1">
        <f t="shared" si="22"/>
        <v>7820.9890000000014</v>
      </c>
      <c r="AS62" s="1">
        <f t="shared" si="23"/>
        <v>7749.4010000000017</v>
      </c>
      <c r="AT62" s="2">
        <f t="shared" si="24"/>
        <v>4653.2200000000012</v>
      </c>
    </row>
    <row r="63" spans="1:46">
      <c r="A63" t="s">
        <v>631</v>
      </c>
      <c r="B63" t="s">
        <v>25</v>
      </c>
      <c r="C63" t="s">
        <v>12</v>
      </c>
      <c r="D63" t="s">
        <v>13</v>
      </c>
      <c r="F63">
        <v>1600</v>
      </c>
      <c r="G63">
        <v>2000</v>
      </c>
      <c r="H63">
        <v>1550</v>
      </c>
      <c r="I63">
        <v>1420</v>
      </c>
      <c r="J63">
        <v>1320</v>
      </c>
      <c r="K63">
        <v>1300</v>
      </c>
      <c r="L63" s="1">
        <f t="shared" si="0"/>
        <v>1531.6666666666667</v>
      </c>
      <c r="N63" s="3">
        <f t="shared" si="1"/>
        <v>1.1000000000000001</v>
      </c>
      <c r="O63" s="3">
        <f t="shared" si="2"/>
        <v>1.1000000000000001</v>
      </c>
      <c r="P63" s="3">
        <f t="shared" si="3"/>
        <v>1.1000000000000001</v>
      </c>
      <c r="Q63" s="3">
        <f t="shared" si="4"/>
        <v>1.1000000000000001</v>
      </c>
      <c r="R63" s="3">
        <f t="shared" si="5"/>
        <v>1.1000000000000001</v>
      </c>
      <c r="S63" s="3">
        <f t="shared" si="6"/>
        <v>1.1000000000000001</v>
      </c>
      <c r="U63" s="2">
        <f t="shared" si="7"/>
        <v>5727.0400000000009</v>
      </c>
      <c r="V63" s="2">
        <f t="shared" si="8"/>
        <v>7158.8</v>
      </c>
      <c r="W63" s="2">
        <f t="shared" si="9"/>
        <v>5548.0700000000006</v>
      </c>
      <c r="X63" s="2">
        <f t="shared" si="10"/>
        <v>5082.7480000000005</v>
      </c>
      <c r="Y63" s="2">
        <f t="shared" si="11"/>
        <v>4724.8080000000009</v>
      </c>
      <c r="Z63" s="2">
        <f t="shared" si="12"/>
        <v>4653.2200000000012</v>
      </c>
      <c r="AA63" s="2">
        <f t="shared" si="13"/>
        <v>5482.4476666666669</v>
      </c>
      <c r="AC63">
        <f t="shared" si="14"/>
        <v>1</v>
      </c>
      <c r="AD63">
        <f t="shared" si="15"/>
        <v>1</v>
      </c>
      <c r="AE63">
        <f t="shared" si="16"/>
        <v>1</v>
      </c>
      <c r="AF63">
        <f t="shared" si="17"/>
        <v>1</v>
      </c>
      <c r="AG63">
        <f t="shared" si="18"/>
        <v>1</v>
      </c>
      <c r="AH63">
        <f t="shared" si="19"/>
        <v>1</v>
      </c>
      <c r="AJ63" s="3">
        <v>1.25</v>
      </c>
      <c r="AK63" s="3">
        <v>1</v>
      </c>
      <c r="AL63" s="3">
        <v>1</v>
      </c>
      <c r="AM63" s="3">
        <v>1</v>
      </c>
      <c r="AN63" s="3">
        <v>1</v>
      </c>
      <c r="AO63" s="3">
        <v>0.5</v>
      </c>
      <c r="AP63" s="1">
        <f t="shared" si="20"/>
        <v>9709.1225000000013</v>
      </c>
      <c r="AQ63" s="1">
        <f t="shared" si="21"/>
        <v>6979.8300000000017</v>
      </c>
      <c r="AR63" s="1">
        <f t="shared" si="22"/>
        <v>8268.4140000000007</v>
      </c>
      <c r="AS63" s="1">
        <f t="shared" si="23"/>
        <v>8053.6500000000015</v>
      </c>
      <c r="AT63" s="2">
        <f t="shared" si="24"/>
        <v>4724.8080000000009</v>
      </c>
    </row>
    <row r="64" spans="1:46">
      <c r="A64" t="s">
        <v>639</v>
      </c>
      <c r="B64" t="s">
        <v>54</v>
      </c>
      <c r="C64" t="s">
        <v>12</v>
      </c>
      <c r="D64" t="s">
        <v>13</v>
      </c>
      <c r="F64">
        <v>2240</v>
      </c>
      <c r="G64">
        <v>1060</v>
      </c>
      <c r="H64">
        <v>1540</v>
      </c>
      <c r="I64">
        <v>1464</v>
      </c>
      <c r="J64">
        <v>1200</v>
      </c>
      <c r="K64">
        <v>1395</v>
      </c>
      <c r="L64" s="1">
        <f t="shared" si="0"/>
        <v>1483.1666666666667</v>
      </c>
      <c r="N64" s="3">
        <f t="shared" si="1"/>
        <v>1.1000000000000001</v>
      </c>
      <c r="O64" s="3">
        <f t="shared" si="2"/>
        <v>1.1000000000000001</v>
      </c>
      <c r="P64" s="3">
        <f t="shared" si="3"/>
        <v>1.1000000000000001</v>
      </c>
      <c r="Q64" s="3">
        <f t="shared" si="4"/>
        <v>1.1000000000000001</v>
      </c>
      <c r="R64" s="3">
        <f t="shared" si="5"/>
        <v>1.1000000000000001</v>
      </c>
      <c r="S64" s="3">
        <f t="shared" si="6"/>
        <v>1.1000000000000001</v>
      </c>
      <c r="U64" s="2">
        <f t="shared" si="7"/>
        <v>8017.8559999999998</v>
      </c>
      <c r="V64" s="2">
        <f t="shared" si="8"/>
        <v>3794.1640000000002</v>
      </c>
      <c r="W64" s="2">
        <f t="shared" si="9"/>
        <v>5512.2760000000007</v>
      </c>
      <c r="X64" s="2">
        <f t="shared" si="10"/>
        <v>5240.2416000000003</v>
      </c>
      <c r="Y64" s="2">
        <f t="shared" si="11"/>
        <v>4295.2800000000007</v>
      </c>
      <c r="Z64" s="2">
        <f t="shared" si="12"/>
        <v>4993.2630000000008</v>
      </c>
      <c r="AA64" s="2">
        <f t="shared" si="13"/>
        <v>5308.8467666666666</v>
      </c>
      <c r="AC64">
        <f t="shared" si="14"/>
        <v>1</v>
      </c>
      <c r="AD64">
        <f t="shared" si="15"/>
        <v>1</v>
      </c>
      <c r="AE64">
        <f t="shared" si="16"/>
        <v>1</v>
      </c>
      <c r="AF64">
        <f t="shared" si="17"/>
        <v>1</v>
      </c>
      <c r="AG64">
        <f t="shared" si="18"/>
        <v>1</v>
      </c>
      <c r="AH64">
        <f t="shared" si="19"/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0.5</v>
      </c>
      <c r="AP64" s="1">
        <f t="shared" si="20"/>
        <v>8268.4140000000007</v>
      </c>
      <c r="AQ64" s="1">
        <f t="shared" si="21"/>
        <v>7489.8945000000012</v>
      </c>
      <c r="AR64" s="1">
        <f t="shared" si="22"/>
        <v>10637.9768</v>
      </c>
      <c r="AS64" s="1">
        <f t="shared" si="23"/>
        <v>10514.487499999999</v>
      </c>
      <c r="AT64" s="2">
        <f t="shared" si="24"/>
        <v>4295.2800000000007</v>
      </c>
    </row>
    <row r="65" spans="1:46">
      <c r="A65" t="s">
        <v>559</v>
      </c>
      <c r="B65" t="s">
        <v>469</v>
      </c>
      <c r="C65" t="s">
        <v>33</v>
      </c>
      <c r="D65" t="s">
        <v>13</v>
      </c>
      <c r="F65">
        <v>2080</v>
      </c>
      <c r="G65">
        <v>1333</v>
      </c>
      <c r="H65">
        <v>1540</v>
      </c>
      <c r="I65">
        <v>1290</v>
      </c>
      <c r="J65">
        <v>1010</v>
      </c>
      <c r="K65">
        <v>1240</v>
      </c>
      <c r="L65" s="1">
        <f t="shared" si="0"/>
        <v>1415.5</v>
      </c>
      <c r="N65" s="3">
        <f t="shared" si="1"/>
        <v>1.1000000000000001</v>
      </c>
      <c r="O65" s="3">
        <f t="shared" si="2"/>
        <v>1.1000000000000001</v>
      </c>
      <c r="P65" s="3">
        <f t="shared" si="3"/>
        <v>1.1000000000000001</v>
      </c>
      <c r="Q65" s="3">
        <f t="shared" si="4"/>
        <v>1.1000000000000001</v>
      </c>
      <c r="R65" s="3">
        <f t="shared" si="5"/>
        <v>1.1000000000000001</v>
      </c>
      <c r="S65" s="3">
        <f t="shared" si="6"/>
        <v>1.1000000000000001</v>
      </c>
      <c r="U65" s="2">
        <f t="shared" si="7"/>
        <v>7445.152</v>
      </c>
      <c r="V65" s="2">
        <f t="shared" si="8"/>
        <v>4771.3402000000006</v>
      </c>
      <c r="W65" s="2">
        <f t="shared" si="9"/>
        <v>5512.2760000000007</v>
      </c>
      <c r="X65" s="2">
        <f t="shared" si="10"/>
        <v>4617.4260000000013</v>
      </c>
      <c r="Y65" s="2">
        <f t="shared" si="11"/>
        <v>3615.194</v>
      </c>
      <c r="Z65" s="2">
        <f t="shared" si="12"/>
        <v>4438.4560000000001</v>
      </c>
      <c r="AA65" s="2">
        <f t="shared" si="13"/>
        <v>5066.6407000000008</v>
      </c>
      <c r="AC65">
        <f t="shared" si="14"/>
        <v>1</v>
      </c>
      <c r="AD65">
        <f t="shared" si="15"/>
        <v>1</v>
      </c>
      <c r="AE65">
        <f t="shared" si="16"/>
        <v>1</v>
      </c>
      <c r="AF65">
        <f t="shared" si="17"/>
        <v>1</v>
      </c>
      <c r="AG65">
        <f t="shared" si="18"/>
        <v>1</v>
      </c>
      <c r="AH65">
        <f t="shared" si="19"/>
        <v>1</v>
      </c>
      <c r="AJ65" s="3">
        <v>1</v>
      </c>
      <c r="AK65" s="3">
        <v>1.4</v>
      </c>
      <c r="AL65" s="3">
        <v>1</v>
      </c>
      <c r="AM65" s="3">
        <v>1</v>
      </c>
      <c r="AN65" s="3">
        <v>0.85</v>
      </c>
      <c r="AO65" s="3">
        <v>0.5</v>
      </c>
      <c r="AP65" s="1">
        <f t="shared" si="20"/>
        <v>8268.4140000000007</v>
      </c>
      <c r="AQ65" s="1">
        <f t="shared" si="21"/>
        <v>6657.6840000000002</v>
      </c>
      <c r="AR65" s="1">
        <f t="shared" si="22"/>
        <v>10677.350200000001</v>
      </c>
      <c r="AS65" s="1">
        <f t="shared" si="23"/>
        <v>11369.858823529414</v>
      </c>
      <c r="AT65" s="2">
        <f t="shared" si="24"/>
        <v>3615.194</v>
      </c>
    </row>
    <row r="66" spans="1:46">
      <c r="A66" t="s">
        <v>513</v>
      </c>
      <c r="B66" t="s">
        <v>37</v>
      </c>
      <c r="C66" t="s">
        <v>33</v>
      </c>
      <c r="D66" t="s">
        <v>13</v>
      </c>
      <c r="F66">
        <v>2000</v>
      </c>
      <c r="G66">
        <v>1530</v>
      </c>
      <c r="H66">
        <v>1540</v>
      </c>
      <c r="I66">
        <v>1380</v>
      </c>
      <c r="J66">
        <v>948</v>
      </c>
      <c r="K66">
        <v>10</v>
      </c>
      <c r="L66" s="1">
        <f t="shared" ref="L66:L129" si="25">AVERAGE(F66:K66)</f>
        <v>1234.6666666666667</v>
      </c>
      <c r="N66" s="3">
        <f t="shared" ref="N66:N129" si="26">N65</f>
        <v>1.1000000000000001</v>
      </c>
      <c r="O66" s="3">
        <f t="shared" ref="O66:O129" si="27">O65</f>
        <v>1.1000000000000001</v>
      </c>
      <c r="P66" s="3">
        <f t="shared" ref="P66:P129" si="28">P65</f>
        <v>1.1000000000000001</v>
      </c>
      <c r="Q66" s="3">
        <f t="shared" ref="Q66:Q129" si="29">Q65</f>
        <v>1.1000000000000001</v>
      </c>
      <c r="R66" s="3">
        <f t="shared" ref="R66:R129" si="30">R65</f>
        <v>1.1000000000000001</v>
      </c>
      <c r="S66" s="3">
        <f t="shared" ref="S66:S129" si="31">S65</f>
        <v>1.1000000000000001</v>
      </c>
      <c r="U66" s="2">
        <f t="shared" ref="U66:U129" si="32">F66*N66*2.754+F66*0.55</f>
        <v>7158.8</v>
      </c>
      <c r="V66" s="2">
        <f t="shared" ref="V66:V129" si="33">G66*O66*2.754+G66*0.55</f>
        <v>5476.4820000000009</v>
      </c>
      <c r="W66" s="2">
        <f t="shared" ref="W66:W129" si="34">H66*P66*2.754+H66*0.55</f>
        <v>5512.2760000000007</v>
      </c>
      <c r="X66" s="2">
        <f t="shared" ref="X66:X129" si="35">I66*Q66*2.754+I66*0.55</f>
        <v>4939.572000000001</v>
      </c>
      <c r="Y66" s="2">
        <f t="shared" ref="Y66:Y129" si="36">J66*R66*2.754+J66*0.55</f>
        <v>3393.2712000000006</v>
      </c>
      <c r="Z66" s="2">
        <f t="shared" ref="Z66:Z129" si="37">K66*S66*2.754+K66*0.55</f>
        <v>35.793999999999997</v>
      </c>
      <c r="AA66" s="2">
        <f t="shared" ref="AA66:AA129" si="38">AVERAGE(U66:Z66)</f>
        <v>4419.365866666667</v>
      </c>
      <c r="AC66">
        <f t="shared" ref="AC66:AC129" si="39">AC65</f>
        <v>1</v>
      </c>
      <c r="AD66">
        <f t="shared" ref="AD66:AD129" si="40">AD65</f>
        <v>1</v>
      </c>
      <c r="AE66">
        <f t="shared" ref="AE66:AE129" si="41">AE65</f>
        <v>1</v>
      </c>
      <c r="AF66">
        <f t="shared" ref="AF66:AF129" si="42">AF65</f>
        <v>1</v>
      </c>
      <c r="AG66">
        <f t="shared" ref="AG66:AG129" si="43">AG65</f>
        <v>1</v>
      </c>
      <c r="AH66">
        <f t="shared" ref="AH66:AH129" si="44">AH65</f>
        <v>1</v>
      </c>
      <c r="AJ66" s="3">
        <v>1</v>
      </c>
      <c r="AK66" s="3">
        <v>1.4</v>
      </c>
      <c r="AL66" s="3">
        <v>1</v>
      </c>
      <c r="AM66" s="3">
        <v>1</v>
      </c>
      <c r="AN66" s="3">
        <v>1</v>
      </c>
      <c r="AO66" s="3">
        <v>0.5</v>
      </c>
      <c r="AP66" s="1">
        <f t="shared" ref="AP66:AP129" si="45">W66*AE66*(AJ66+AO66)</f>
        <v>8268.4140000000007</v>
      </c>
      <c r="AQ66" s="1">
        <f t="shared" ref="AQ66:AQ129" si="46">Z66*AH66*(AM66+AO66)</f>
        <v>53.690999999999995</v>
      </c>
      <c r="AR66" s="1">
        <f t="shared" ref="AR66:AR129" si="47">U66*AC66+X66*AF66*AK66/2</f>
        <v>10616.500400000001</v>
      </c>
      <c r="AS66" s="1">
        <f t="shared" ref="AS66:AS129" si="48">(U66*AC66+Z66*AH66*AM66/2)/AN66</f>
        <v>7176.6970000000001</v>
      </c>
      <c r="AT66" s="2">
        <f t="shared" ref="AT66:AT129" si="49">Y66*AG66</f>
        <v>3393.2712000000006</v>
      </c>
    </row>
    <row r="67" spans="1:46">
      <c r="A67" t="s">
        <v>725</v>
      </c>
      <c r="B67" t="s">
        <v>726</v>
      </c>
      <c r="C67" t="s">
        <v>17</v>
      </c>
      <c r="D67" t="s">
        <v>727</v>
      </c>
      <c r="F67">
        <v>2160</v>
      </c>
      <c r="G67">
        <v>595</v>
      </c>
      <c r="H67">
        <v>1540</v>
      </c>
      <c r="I67">
        <v>1440</v>
      </c>
      <c r="J67">
        <v>1350</v>
      </c>
      <c r="K67">
        <v>1470</v>
      </c>
      <c r="L67" s="1">
        <f t="shared" si="25"/>
        <v>1425.8333333333333</v>
      </c>
      <c r="N67" s="3">
        <f t="shared" si="26"/>
        <v>1.1000000000000001</v>
      </c>
      <c r="O67" s="3">
        <f t="shared" si="27"/>
        <v>1.1000000000000001</v>
      </c>
      <c r="P67" s="3">
        <f t="shared" si="28"/>
        <v>1.1000000000000001</v>
      </c>
      <c r="Q67" s="3">
        <f t="shared" si="29"/>
        <v>1.1000000000000001</v>
      </c>
      <c r="R67" s="3">
        <f t="shared" si="30"/>
        <v>1.1000000000000001</v>
      </c>
      <c r="S67" s="3">
        <f t="shared" si="31"/>
        <v>1.1000000000000001</v>
      </c>
      <c r="U67" s="2">
        <f t="shared" si="32"/>
        <v>7731.5039999999999</v>
      </c>
      <c r="V67" s="2">
        <f t="shared" si="33"/>
        <v>2129.7429999999999</v>
      </c>
      <c r="W67" s="2">
        <f t="shared" si="34"/>
        <v>5512.2760000000007</v>
      </c>
      <c r="X67" s="2">
        <f t="shared" si="35"/>
        <v>5154.3360000000002</v>
      </c>
      <c r="Y67" s="2">
        <f t="shared" si="36"/>
        <v>4832.1900000000005</v>
      </c>
      <c r="Z67" s="2">
        <f t="shared" si="37"/>
        <v>5261.7180000000008</v>
      </c>
      <c r="AA67" s="2">
        <f t="shared" si="38"/>
        <v>5103.627833333333</v>
      </c>
      <c r="AC67">
        <f t="shared" si="39"/>
        <v>1</v>
      </c>
      <c r="AD67">
        <f t="shared" si="40"/>
        <v>1</v>
      </c>
      <c r="AE67">
        <f t="shared" si="41"/>
        <v>1</v>
      </c>
      <c r="AF67">
        <f t="shared" si="42"/>
        <v>1</v>
      </c>
      <c r="AG67">
        <f t="shared" si="43"/>
        <v>1</v>
      </c>
      <c r="AH67">
        <f t="shared" si="44"/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0</v>
      </c>
      <c r="AP67" s="1">
        <f t="shared" si="45"/>
        <v>5512.2760000000007</v>
      </c>
      <c r="AQ67" s="1">
        <f t="shared" si="46"/>
        <v>5261.7180000000008</v>
      </c>
      <c r="AR67" s="1">
        <f t="shared" si="47"/>
        <v>10308.672</v>
      </c>
      <c r="AS67" s="1">
        <f t="shared" si="48"/>
        <v>10362.363000000001</v>
      </c>
      <c r="AT67" s="2">
        <f t="shared" si="49"/>
        <v>4832.1900000000005</v>
      </c>
    </row>
    <row r="68" spans="1:46">
      <c r="A68" t="s">
        <v>525</v>
      </c>
      <c r="B68" t="s">
        <v>437</v>
      </c>
      <c r="C68" t="s">
        <v>57</v>
      </c>
      <c r="D68" t="s">
        <v>13</v>
      </c>
      <c r="F68">
        <v>1360</v>
      </c>
      <c r="G68">
        <v>1240</v>
      </c>
      <c r="H68">
        <v>1540</v>
      </c>
      <c r="I68">
        <v>1120</v>
      </c>
      <c r="J68">
        <v>1300</v>
      </c>
      <c r="K68">
        <v>1100</v>
      </c>
      <c r="L68" s="1">
        <f t="shared" si="25"/>
        <v>1276.6666666666667</v>
      </c>
      <c r="N68" s="3">
        <f t="shared" si="26"/>
        <v>1.1000000000000001</v>
      </c>
      <c r="O68" s="3">
        <f t="shared" si="27"/>
        <v>1.1000000000000001</v>
      </c>
      <c r="P68" s="3">
        <f t="shared" si="28"/>
        <v>1.1000000000000001</v>
      </c>
      <c r="Q68" s="3">
        <f t="shared" si="29"/>
        <v>1.1000000000000001</v>
      </c>
      <c r="R68" s="3">
        <f t="shared" si="30"/>
        <v>1.1000000000000001</v>
      </c>
      <c r="S68" s="3">
        <f t="shared" si="31"/>
        <v>1.1000000000000001</v>
      </c>
      <c r="U68" s="2">
        <f t="shared" si="32"/>
        <v>4867.9840000000004</v>
      </c>
      <c r="V68" s="2">
        <f t="shared" si="33"/>
        <v>4438.4560000000001</v>
      </c>
      <c r="W68" s="2">
        <f t="shared" si="34"/>
        <v>5512.2760000000007</v>
      </c>
      <c r="X68" s="2">
        <f t="shared" si="35"/>
        <v>4008.9279999999999</v>
      </c>
      <c r="Y68" s="2">
        <f t="shared" si="36"/>
        <v>4653.2200000000012</v>
      </c>
      <c r="Z68" s="2">
        <f t="shared" si="37"/>
        <v>3937.34</v>
      </c>
      <c r="AA68" s="2">
        <f t="shared" si="38"/>
        <v>4569.7006666666666</v>
      </c>
      <c r="AC68">
        <f t="shared" si="39"/>
        <v>1</v>
      </c>
      <c r="AD68">
        <f t="shared" si="40"/>
        <v>1</v>
      </c>
      <c r="AE68">
        <f t="shared" si="41"/>
        <v>1</v>
      </c>
      <c r="AF68">
        <f t="shared" si="42"/>
        <v>1</v>
      </c>
      <c r="AG68">
        <f t="shared" si="43"/>
        <v>1</v>
      </c>
      <c r="AH68">
        <f t="shared" si="44"/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0.5</v>
      </c>
      <c r="AP68" s="1">
        <f t="shared" si="45"/>
        <v>8268.4140000000007</v>
      </c>
      <c r="AQ68" s="1">
        <f t="shared" si="46"/>
        <v>5906.01</v>
      </c>
      <c r="AR68" s="1">
        <f t="shared" si="47"/>
        <v>6872.4480000000003</v>
      </c>
      <c r="AS68" s="1">
        <f t="shared" si="48"/>
        <v>6836.6540000000005</v>
      </c>
      <c r="AT68" s="2">
        <f t="shared" si="49"/>
        <v>4653.2200000000012</v>
      </c>
    </row>
    <row r="69" spans="1:46">
      <c r="A69" t="s">
        <v>435</v>
      </c>
      <c r="B69" t="s">
        <v>437</v>
      </c>
      <c r="C69" t="s">
        <v>17</v>
      </c>
      <c r="D69" t="s">
        <v>433</v>
      </c>
      <c r="E69" t="s">
        <v>19</v>
      </c>
      <c r="F69">
        <v>1360</v>
      </c>
      <c r="G69">
        <v>1240</v>
      </c>
      <c r="H69">
        <v>1540</v>
      </c>
      <c r="I69">
        <v>1120</v>
      </c>
      <c r="J69">
        <v>1300</v>
      </c>
      <c r="K69">
        <v>1100</v>
      </c>
      <c r="L69" s="1">
        <f t="shared" si="25"/>
        <v>1276.6666666666667</v>
      </c>
      <c r="N69" s="3">
        <f t="shared" si="26"/>
        <v>1.1000000000000001</v>
      </c>
      <c r="O69" s="3">
        <f t="shared" si="27"/>
        <v>1.1000000000000001</v>
      </c>
      <c r="P69" s="3">
        <f t="shared" si="28"/>
        <v>1.1000000000000001</v>
      </c>
      <c r="Q69" s="3">
        <f t="shared" si="29"/>
        <v>1.1000000000000001</v>
      </c>
      <c r="R69" s="3">
        <f t="shared" si="30"/>
        <v>1.1000000000000001</v>
      </c>
      <c r="S69" s="3">
        <f t="shared" si="31"/>
        <v>1.1000000000000001</v>
      </c>
      <c r="U69" s="2">
        <f t="shared" si="32"/>
        <v>4867.9840000000004</v>
      </c>
      <c r="V69" s="2">
        <f t="shared" si="33"/>
        <v>4438.4560000000001</v>
      </c>
      <c r="W69" s="2">
        <f t="shared" si="34"/>
        <v>5512.2760000000007</v>
      </c>
      <c r="X69" s="2">
        <f t="shared" si="35"/>
        <v>4008.9279999999999</v>
      </c>
      <c r="Y69" s="2">
        <f t="shared" si="36"/>
        <v>4653.2200000000012</v>
      </c>
      <c r="Z69" s="2">
        <f t="shared" si="37"/>
        <v>3937.34</v>
      </c>
      <c r="AA69" s="2">
        <f t="shared" si="38"/>
        <v>4569.7006666666666</v>
      </c>
      <c r="AC69">
        <f t="shared" si="39"/>
        <v>1</v>
      </c>
      <c r="AD69">
        <f t="shared" si="40"/>
        <v>1</v>
      </c>
      <c r="AE69">
        <f t="shared" si="41"/>
        <v>1</v>
      </c>
      <c r="AF69">
        <f t="shared" si="42"/>
        <v>1</v>
      </c>
      <c r="AG69">
        <f t="shared" si="43"/>
        <v>1</v>
      </c>
      <c r="AH69">
        <f t="shared" si="44"/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0.5</v>
      </c>
      <c r="AP69" s="1">
        <f t="shared" si="45"/>
        <v>8268.4140000000007</v>
      </c>
      <c r="AQ69" s="1">
        <f t="shared" si="46"/>
        <v>5906.01</v>
      </c>
      <c r="AR69" s="1">
        <f t="shared" si="47"/>
        <v>6872.4480000000003</v>
      </c>
      <c r="AS69" s="1">
        <f t="shared" si="48"/>
        <v>6836.6540000000005</v>
      </c>
      <c r="AT69" s="2">
        <f t="shared" si="49"/>
        <v>4653.2200000000012</v>
      </c>
    </row>
    <row r="70" spans="1:46">
      <c r="A70" s="5" t="s">
        <v>712</v>
      </c>
      <c r="B70" t="s">
        <v>31</v>
      </c>
      <c r="C70" t="s">
        <v>17</v>
      </c>
      <c r="D70" t="s">
        <v>321</v>
      </c>
      <c r="F70">
        <v>1580</v>
      </c>
      <c r="G70">
        <v>600</v>
      </c>
      <c r="H70">
        <v>1530</v>
      </c>
      <c r="I70">
        <v>1440</v>
      </c>
      <c r="J70">
        <v>1200</v>
      </c>
      <c r="K70">
        <v>1320</v>
      </c>
      <c r="L70" s="1">
        <f t="shared" si="25"/>
        <v>1278.3333333333333</v>
      </c>
      <c r="N70" s="3">
        <f t="shared" si="26"/>
        <v>1.1000000000000001</v>
      </c>
      <c r="O70" s="3">
        <f t="shared" si="27"/>
        <v>1.1000000000000001</v>
      </c>
      <c r="P70" s="3">
        <f t="shared" si="28"/>
        <v>1.1000000000000001</v>
      </c>
      <c r="Q70" s="3">
        <f t="shared" si="29"/>
        <v>1.1000000000000001</v>
      </c>
      <c r="R70" s="3">
        <f t="shared" si="30"/>
        <v>1.1000000000000001</v>
      </c>
      <c r="S70" s="3">
        <f t="shared" si="31"/>
        <v>1.1000000000000001</v>
      </c>
      <c r="U70" s="2">
        <f t="shared" si="32"/>
        <v>5655.4520000000002</v>
      </c>
      <c r="V70" s="2">
        <f t="shared" si="33"/>
        <v>2147.6400000000003</v>
      </c>
      <c r="W70" s="2">
        <f t="shared" si="34"/>
        <v>5476.4820000000009</v>
      </c>
      <c r="X70" s="2">
        <f t="shared" si="35"/>
        <v>5154.3360000000002</v>
      </c>
      <c r="Y70" s="2">
        <f t="shared" si="36"/>
        <v>4295.2800000000007</v>
      </c>
      <c r="Z70" s="2">
        <f t="shared" si="37"/>
        <v>4724.8080000000009</v>
      </c>
      <c r="AA70" s="2">
        <f t="shared" si="38"/>
        <v>4575.6663333333336</v>
      </c>
      <c r="AC70">
        <f t="shared" si="39"/>
        <v>1</v>
      </c>
      <c r="AD70">
        <f t="shared" si="40"/>
        <v>1</v>
      </c>
      <c r="AE70">
        <f t="shared" si="41"/>
        <v>1</v>
      </c>
      <c r="AF70">
        <f t="shared" si="42"/>
        <v>1</v>
      </c>
      <c r="AG70">
        <f t="shared" si="43"/>
        <v>1</v>
      </c>
      <c r="AH70">
        <f t="shared" si="44"/>
        <v>1</v>
      </c>
      <c r="AJ70" s="3">
        <v>1.2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1">
        <f t="shared" si="45"/>
        <v>12048.260400000003</v>
      </c>
      <c r="AQ70" s="1">
        <f t="shared" si="46"/>
        <v>9449.6160000000018</v>
      </c>
      <c r="AR70" s="1">
        <f t="shared" si="47"/>
        <v>8232.6200000000008</v>
      </c>
      <c r="AS70" s="1">
        <f t="shared" si="48"/>
        <v>8017.8560000000007</v>
      </c>
      <c r="AT70" s="2">
        <f t="shared" si="49"/>
        <v>4295.2800000000007</v>
      </c>
    </row>
    <row r="71" spans="1:46">
      <c r="A71" t="s">
        <v>545</v>
      </c>
      <c r="B71" t="s">
        <v>26</v>
      </c>
      <c r="C71" t="s">
        <v>33</v>
      </c>
      <c r="D71" t="s">
        <v>13</v>
      </c>
      <c r="F71">
        <v>1440</v>
      </c>
      <c r="G71">
        <v>1255</v>
      </c>
      <c r="H71">
        <v>1520</v>
      </c>
      <c r="I71">
        <v>1440</v>
      </c>
      <c r="J71">
        <v>1260</v>
      </c>
      <c r="K71">
        <v>1040</v>
      </c>
      <c r="L71" s="1">
        <f t="shared" si="25"/>
        <v>1325.8333333333333</v>
      </c>
      <c r="N71" s="3">
        <f t="shared" si="26"/>
        <v>1.1000000000000001</v>
      </c>
      <c r="O71" s="3">
        <f t="shared" si="27"/>
        <v>1.1000000000000001</v>
      </c>
      <c r="P71" s="3">
        <f t="shared" si="28"/>
        <v>1.1000000000000001</v>
      </c>
      <c r="Q71" s="3">
        <f t="shared" si="29"/>
        <v>1.1000000000000001</v>
      </c>
      <c r="R71" s="3">
        <f t="shared" si="30"/>
        <v>1.1000000000000001</v>
      </c>
      <c r="S71" s="3">
        <f t="shared" si="31"/>
        <v>1.1000000000000001</v>
      </c>
      <c r="U71" s="2">
        <f t="shared" si="32"/>
        <v>5154.3360000000002</v>
      </c>
      <c r="V71" s="2">
        <f t="shared" si="33"/>
        <v>4492.1469999999999</v>
      </c>
      <c r="W71" s="2">
        <f t="shared" si="34"/>
        <v>5440.688000000001</v>
      </c>
      <c r="X71" s="2">
        <f t="shared" si="35"/>
        <v>5154.3360000000002</v>
      </c>
      <c r="Y71" s="2">
        <f t="shared" si="36"/>
        <v>4510.0439999999999</v>
      </c>
      <c r="Z71" s="2">
        <f t="shared" si="37"/>
        <v>3722.576</v>
      </c>
      <c r="AA71" s="2">
        <f t="shared" si="38"/>
        <v>4745.6878333333334</v>
      </c>
      <c r="AC71">
        <f t="shared" si="39"/>
        <v>1</v>
      </c>
      <c r="AD71">
        <f t="shared" si="40"/>
        <v>1</v>
      </c>
      <c r="AE71">
        <f t="shared" si="41"/>
        <v>1</v>
      </c>
      <c r="AF71">
        <f t="shared" si="42"/>
        <v>1</v>
      </c>
      <c r="AG71">
        <f t="shared" si="43"/>
        <v>1</v>
      </c>
      <c r="AH71">
        <f t="shared" si="44"/>
        <v>1</v>
      </c>
      <c r="AJ71" s="3">
        <v>1</v>
      </c>
      <c r="AK71" s="3">
        <v>1.4</v>
      </c>
      <c r="AL71" s="3">
        <v>1</v>
      </c>
      <c r="AM71" s="3">
        <v>1</v>
      </c>
      <c r="AN71" s="3">
        <v>1</v>
      </c>
      <c r="AO71" s="3">
        <v>0.5</v>
      </c>
      <c r="AP71" s="1">
        <f t="shared" si="45"/>
        <v>8161.0320000000011</v>
      </c>
      <c r="AQ71" s="1">
        <f t="shared" si="46"/>
        <v>5583.8639999999996</v>
      </c>
      <c r="AR71" s="1">
        <f t="shared" si="47"/>
        <v>8762.3711999999996</v>
      </c>
      <c r="AS71" s="1">
        <f t="shared" si="48"/>
        <v>7015.6239999999998</v>
      </c>
      <c r="AT71" s="2">
        <f t="shared" si="49"/>
        <v>4510.0439999999999</v>
      </c>
    </row>
    <row r="72" spans="1:46">
      <c r="A72" t="s">
        <v>628</v>
      </c>
      <c r="B72" t="s">
        <v>31</v>
      </c>
      <c r="C72" t="s">
        <v>17</v>
      </c>
      <c r="D72" t="s">
        <v>497</v>
      </c>
      <c r="F72">
        <v>1590</v>
      </c>
      <c r="G72">
        <v>2280</v>
      </c>
      <c r="H72">
        <v>1520</v>
      </c>
      <c r="I72">
        <v>1440</v>
      </c>
      <c r="J72">
        <v>1290</v>
      </c>
      <c r="K72">
        <v>1300</v>
      </c>
      <c r="L72" s="1">
        <f t="shared" si="25"/>
        <v>1570</v>
      </c>
      <c r="N72" s="3">
        <f t="shared" si="26"/>
        <v>1.1000000000000001</v>
      </c>
      <c r="O72" s="3">
        <f t="shared" si="27"/>
        <v>1.1000000000000001</v>
      </c>
      <c r="P72" s="3">
        <f t="shared" si="28"/>
        <v>1.1000000000000001</v>
      </c>
      <c r="Q72" s="3">
        <f t="shared" si="29"/>
        <v>1.1000000000000001</v>
      </c>
      <c r="R72" s="3">
        <f t="shared" si="30"/>
        <v>1.1000000000000001</v>
      </c>
      <c r="S72" s="3">
        <f t="shared" si="31"/>
        <v>1.1000000000000001</v>
      </c>
      <c r="U72" s="2">
        <f t="shared" si="32"/>
        <v>5691.246000000001</v>
      </c>
      <c r="V72" s="2">
        <f t="shared" si="33"/>
        <v>8161.0320000000002</v>
      </c>
      <c r="W72" s="2">
        <f t="shared" si="34"/>
        <v>5440.688000000001</v>
      </c>
      <c r="X72" s="2">
        <f t="shared" si="35"/>
        <v>5154.3360000000002</v>
      </c>
      <c r="Y72" s="2">
        <f t="shared" si="36"/>
        <v>4617.4260000000013</v>
      </c>
      <c r="Z72" s="2">
        <f t="shared" si="37"/>
        <v>4653.2200000000012</v>
      </c>
      <c r="AA72" s="2">
        <f t="shared" si="38"/>
        <v>5619.6580000000004</v>
      </c>
      <c r="AC72">
        <f t="shared" si="39"/>
        <v>1</v>
      </c>
      <c r="AD72">
        <f t="shared" si="40"/>
        <v>1</v>
      </c>
      <c r="AE72">
        <f t="shared" si="41"/>
        <v>1</v>
      </c>
      <c r="AF72">
        <f t="shared" si="42"/>
        <v>1</v>
      </c>
      <c r="AG72">
        <f t="shared" si="43"/>
        <v>1</v>
      </c>
      <c r="AH72">
        <f t="shared" si="44"/>
        <v>1</v>
      </c>
      <c r="AJ72" s="3">
        <v>1.2</v>
      </c>
      <c r="AK72" s="3">
        <v>1</v>
      </c>
      <c r="AL72" s="3">
        <v>1</v>
      </c>
      <c r="AM72" s="3">
        <v>1</v>
      </c>
      <c r="AN72" s="3">
        <v>1</v>
      </c>
      <c r="AO72" s="3">
        <v>0.5</v>
      </c>
      <c r="AP72" s="1">
        <f t="shared" si="45"/>
        <v>9249.1696000000011</v>
      </c>
      <c r="AQ72" s="1">
        <f t="shared" si="46"/>
        <v>6979.8300000000017</v>
      </c>
      <c r="AR72" s="1">
        <f t="shared" si="47"/>
        <v>8268.4140000000007</v>
      </c>
      <c r="AS72" s="1">
        <f t="shared" si="48"/>
        <v>8017.8560000000016</v>
      </c>
      <c r="AT72" s="2">
        <f t="shared" si="49"/>
        <v>4617.4260000000013</v>
      </c>
    </row>
    <row r="73" spans="1:46">
      <c r="A73" t="s">
        <v>377</v>
      </c>
      <c r="B73" t="s">
        <v>41</v>
      </c>
      <c r="C73" t="s">
        <v>12</v>
      </c>
      <c r="D73" t="s">
        <v>13</v>
      </c>
      <c r="F73">
        <v>358</v>
      </c>
      <c r="G73">
        <v>280</v>
      </c>
      <c r="H73">
        <v>1520</v>
      </c>
      <c r="I73">
        <v>913</v>
      </c>
      <c r="J73">
        <v>1400</v>
      </c>
      <c r="K73">
        <v>1800</v>
      </c>
      <c r="L73" s="1">
        <f t="shared" si="25"/>
        <v>1045.1666666666667</v>
      </c>
      <c r="N73" s="3">
        <f t="shared" si="26"/>
        <v>1.1000000000000001</v>
      </c>
      <c r="O73" s="3">
        <f t="shared" si="27"/>
        <v>1.1000000000000001</v>
      </c>
      <c r="P73" s="3">
        <f t="shared" si="28"/>
        <v>1.1000000000000001</v>
      </c>
      <c r="Q73" s="3">
        <f t="shared" si="29"/>
        <v>1.1000000000000001</v>
      </c>
      <c r="R73" s="3">
        <f t="shared" si="30"/>
        <v>1.1000000000000001</v>
      </c>
      <c r="S73" s="3">
        <f t="shared" si="31"/>
        <v>1.1000000000000001</v>
      </c>
      <c r="U73" s="2">
        <f t="shared" si="32"/>
        <v>1281.4252000000001</v>
      </c>
      <c r="V73" s="2">
        <f t="shared" si="33"/>
        <v>1002.232</v>
      </c>
      <c r="W73" s="2">
        <f t="shared" si="34"/>
        <v>5440.688000000001</v>
      </c>
      <c r="X73" s="2">
        <f t="shared" si="35"/>
        <v>3267.9922000000001</v>
      </c>
      <c r="Y73" s="2">
        <f t="shared" si="36"/>
        <v>5011.1600000000008</v>
      </c>
      <c r="Z73" s="2">
        <f t="shared" si="37"/>
        <v>6442.920000000001</v>
      </c>
      <c r="AA73" s="2">
        <f t="shared" si="38"/>
        <v>3741.0695666666675</v>
      </c>
      <c r="AC73">
        <f t="shared" si="39"/>
        <v>1</v>
      </c>
      <c r="AD73">
        <f t="shared" si="40"/>
        <v>1</v>
      </c>
      <c r="AE73">
        <f t="shared" si="41"/>
        <v>1</v>
      </c>
      <c r="AF73">
        <f t="shared" si="42"/>
        <v>1</v>
      </c>
      <c r="AG73">
        <f t="shared" si="43"/>
        <v>1</v>
      </c>
      <c r="AH73">
        <f t="shared" si="44"/>
        <v>1</v>
      </c>
      <c r="AJ73" s="3">
        <v>1</v>
      </c>
      <c r="AK73" s="3">
        <v>1</v>
      </c>
      <c r="AL73" s="3">
        <v>1</v>
      </c>
      <c r="AM73" s="3">
        <v>1.1000000000000001</v>
      </c>
      <c r="AN73" s="3">
        <v>1</v>
      </c>
      <c r="AO73" s="3">
        <v>0.25</v>
      </c>
      <c r="AP73" s="1">
        <f t="shared" si="45"/>
        <v>6800.8600000000015</v>
      </c>
      <c r="AQ73" s="1">
        <f t="shared" si="46"/>
        <v>8697.9420000000027</v>
      </c>
      <c r="AR73" s="1">
        <f t="shared" si="47"/>
        <v>2915.4213</v>
      </c>
      <c r="AS73" s="1">
        <f t="shared" si="48"/>
        <v>4825.0312000000013</v>
      </c>
      <c r="AT73" s="2">
        <f t="shared" si="49"/>
        <v>5011.1600000000008</v>
      </c>
    </row>
    <row r="74" spans="1:46">
      <c r="A74" t="s">
        <v>376</v>
      </c>
      <c r="B74" t="s">
        <v>41</v>
      </c>
      <c r="C74" t="s">
        <v>57</v>
      </c>
      <c r="D74" t="s">
        <v>13</v>
      </c>
      <c r="F74">
        <v>358</v>
      </c>
      <c r="G74">
        <v>280</v>
      </c>
      <c r="H74">
        <v>1520</v>
      </c>
      <c r="I74">
        <v>913</v>
      </c>
      <c r="J74">
        <v>1320</v>
      </c>
      <c r="K74">
        <v>1800</v>
      </c>
      <c r="L74" s="1">
        <f t="shared" si="25"/>
        <v>1031.8333333333333</v>
      </c>
      <c r="N74" s="3">
        <f t="shared" si="26"/>
        <v>1.1000000000000001</v>
      </c>
      <c r="O74" s="3">
        <f t="shared" si="27"/>
        <v>1.1000000000000001</v>
      </c>
      <c r="P74" s="3">
        <f t="shared" si="28"/>
        <v>1.1000000000000001</v>
      </c>
      <c r="Q74" s="3">
        <f t="shared" si="29"/>
        <v>1.1000000000000001</v>
      </c>
      <c r="R74" s="3">
        <f t="shared" si="30"/>
        <v>1.1000000000000001</v>
      </c>
      <c r="S74" s="3">
        <f t="shared" si="31"/>
        <v>1.1000000000000001</v>
      </c>
      <c r="U74" s="2">
        <f t="shared" si="32"/>
        <v>1281.4252000000001</v>
      </c>
      <c r="V74" s="2">
        <f t="shared" si="33"/>
        <v>1002.232</v>
      </c>
      <c r="W74" s="2">
        <f t="shared" si="34"/>
        <v>5440.688000000001</v>
      </c>
      <c r="X74" s="2">
        <f t="shared" si="35"/>
        <v>3267.9922000000001</v>
      </c>
      <c r="Y74" s="2">
        <f t="shared" si="36"/>
        <v>4724.8080000000009</v>
      </c>
      <c r="Z74" s="2">
        <f t="shared" si="37"/>
        <v>6442.920000000001</v>
      </c>
      <c r="AA74" s="2">
        <f t="shared" si="38"/>
        <v>3693.3442333333337</v>
      </c>
      <c r="AC74">
        <f t="shared" si="39"/>
        <v>1</v>
      </c>
      <c r="AD74">
        <f t="shared" si="40"/>
        <v>1</v>
      </c>
      <c r="AE74">
        <f t="shared" si="41"/>
        <v>1</v>
      </c>
      <c r="AF74">
        <f t="shared" si="42"/>
        <v>1</v>
      </c>
      <c r="AG74">
        <f t="shared" si="43"/>
        <v>1</v>
      </c>
      <c r="AH74">
        <f t="shared" si="44"/>
        <v>1</v>
      </c>
      <c r="AJ74" s="3">
        <v>1</v>
      </c>
      <c r="AK74" s="3">
        <v>1</v>
      </c>
      <c r="AL74" s="3">
        <v>1</v>
      </c>
      <c r="AM74" s="3">
        <v>1.1000000000000001</v>
      </c>
      <c r="AN74" s="3">
        <v>1</v>
      </c>
      <c r="AO74" s="3">
        <v>0.25</v>
      </c>
      <c r="AP74" s="1">
        <f t="shared" si="45"/>
        <v>6800.8600000000015</v>
      </c>
      <c r="AQ74" s="1">
        <f t="shared" si="46"/>
        <v>8697.9420000000027</v>
      </c>
      <c r="AR74" s="1">
        <f t="shared" si="47"/>
        <v>2915.4213</v>
      </c>
      <c r="AS74" s="1">
        <f t="shared" si="48"/>
        <v>4825.0312000000013</v>
      </c>
      <c r="AT74" s="2">
        <f t="shared" si="49"/>
        <v>4724.8080000000009</v>
      </c>
    </row>
    <row r="75" spans="1:46">
      <c r="A75" t="s">
        <v>674</v>
      </c>
      <c r="B75" t="s">
        <v>23</v>
      </c>
      <c r="C75" t="s">
        <v>17</v>
      </c>
      <c r="D75" t="s">
        <v>651</v>
      </c>
      <c r="E75" t="s">
        <v>55</v>
      </c>
      <c r="F75">
        <v>2220</v>
      </c>
      <c r="G75">
        <v>600</v>
      </c>
      <c r="H75">
        <v>1500</v>
      </c>
      <c r="I75">
        <v>1600</v>
      </c>
      <c r="J75">
        <v>1240</v>
      </c>
      <c r="K75">
        <v>1500</v>
      </c>
      <c r="L75" s="1">
        <f t="shared" si="25"/>
        <v>1443.3333333333333</v>
      </c>
      <c r="N75" s="3">
        <f t="shared" si="26"/>
        <v>1.1000000000000001</v>
      </c>
      <c r="O75" s="3">
        <f t="shared" si="27"/>
        <v>1.1000000000000001</v>
      </c>
      <c r="P75" s="3">
        <f t="shared" si="28"/>
        <v>1.1000000000000001</v>
      </c>
      <c r="Q75" s="3">
        <f t="shared" si="29"/>
        <v>1.1000000000000001</v>
      </c>
      <c r="R75" s="3">
        <f t="shared" si="30"/>
        <v>1.1000000000000001</v>
      </c>
      <c r="S75" s="3">
        <f t="shared" si="31"/>
        <v>1.1000000000000001</v>
      </c>
      <c r="U75" s="2">
        <f t="shared" si="32"/>
        <v>7946.268</v>
      </c>
      <c r="V75" s="2">
        <f t="shared" si="33"/>
        <v>2147.6400000000003</v>
      </c>
      <c r="W75" s="2">
        <f t="shared" si="34"/>
        <v>5369.1</v>
      </c>
      <c r="X75" s="2">
        <f t="shared" si="35"/>
        <v>5727.0400000000009</v>
      </c>
      <c r="Y75" s="2">
        <f t="shared" si="36"/>
        <v>4438.4560000000001</v>
      </c>
      <c r="Z75" s="2">
        <f t="shared" si="37"/>
        <v>5369.1</v>
      </c>
      <c r="AA75" s="2">
        <f t="shared" si="38"/>
        <v>5166.2673333333332</v>
      </c>
      <c r="AC75">
        <f t="shared" si="39"/>
        <v>1</v>
      </c>
      <c r="AD75">
        <f t="shared" si="40"/>
        <v>1</v>
      </c>
      <c r="AE75">
        <f t="shared" si="41"/>
        <v>1</v>
      </c>
      <c r="AF75">
        <f t="shared" si="42"/>
        <v>1</v>
      </c>
      <c r="AG75">
        <f t="shared" si="43"/>
        <v>1</v>
      </c>
      <c r="AH75">
        <f t="shared" si="44"/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0</v>
      </c>
      <c r="AP75" s="1">
        <f t="shared" si="45"/>
        <v>5369.1</v>
      </c>
      <c r="AQ75" s="1">
        <f t="shared" si="46"/>
        <v>5369.1</v>
      </c>
      <c r="AR75" s="1">
        <f t="shared" si="47"/>
        <v>10809.788</v>
      </c>
      <c r="AS75" s="1">
        <f t="shared" si="48"/>
        <v>10630.817999999999</v>
      </c>
      <c r="AT75" s="2">
        <f t="shared" si="49"/>
        <v>4438.4560000000001</v>
      </c>
    </row>
    <row r="76" spans="1:46">
      <c r="A76" t="s">
        <v>632</v>
      </c>
      <c r="B76" t="s">
        <v>25</v>
      </c>
      <c r="C76" t="s">
        <v>33</v>
      </c>
      <c r="D76" t="s">
        <v>13</v>
      </c>
      <c r="F76">
        <v>1440</v>
      </c>
      <c r="G76">
        <v>1840</v>
      </c>
      <c r="H76">
        <v>1500</v>
      </c>
      <c r="I76">
        <v>1360</v>
      </c>
      <c r="J76">
        <v>1315</v>
      </c>
      <c r="K76">
        <v>1200</v>
      </c>
      <c r="L76" s="1">
        <f t="shared" si="25"/>
        <v>1442.5</v>
      </c>
      <c r="N76" s="3">
        <f t="shared" si="26"/>
        <v>1.1000000000000001</v>
      </c>
      <c r="O76" s="3">
        <f t="shared" si="27"/>
        <v>1.1000000000000001</v>
      </c>
      <c r="P76" s="3">
        <f t="shared" si="28"/>
        <v>1.1000000000000001</v>
      </c>
      <c r="Q76" s="3">
        <f t="shared" si="29"/>
        <v>1.1000000000000001</v>
      </c>
      <c r="R76" s="3">
        <f t="shared" si="30"/>
        <v>1.1000000000000001</v>
      </c>
      <c r="S76" s="3">
        <f t="shared" si="31"/>
        <v>1.1000000000000001</v>
      </c>
      <c r="U76" s="2">
        <f t="shared" si="32"/>
        <v>5154.3360000000002</v>
      </c>
      <c r="V76" s="2">
        <f t="shared" si="33"/>
        <v>6586.0960000000005</v>
      </c>
      <c r="W76" s="2">
        <f t="shared" si="34"/>
        <v>5369.1</v>
      </c>
      <c r="X76" s="2">
        <f t="shared" si="35"/>
        <v>4867.9840000000004</v>
      </c>
      <c r="Y76" s="2">
        <f t="shared" si="36"/>
        <v>4706.911000000001</v>
      </c>
      <c r="Z76" s="2">
        <f t="shared" si="37"/>
        <v>4295.2800000000007</v>
      </c>
      <c r="AA76" s="2">
        <f t="shared" si="38"/>
        <v>5163.2845000000007</v>
      </c>
      <c r="AC76">
        <f t="shared" si="39"/>
        <v>1</v>
      </c>
      <c r="AD76">
        <f t="shared" si="40"/>
        <v>1</v>
      </c>
      <c r="AE76">
        <f t="shared" si="41"/>
        <v>1</v>
      </c>
      <c r="AF76">
        <f t="shared" si="42"/>
        <v>1</v>
      </c>
      <c r="AG76">
        <f t="shared" si="43"/>
        <v>1</v>
      </c>
      <c r="AH76">
        <f t="shared" si="44"/>
        <v>1</v>
      </c>
      <c r="AJ76" s="3">
        <v>1.25</v>
      </c>
      <c r="AK76" s="3">
        <v>1</v>
      </c>
      <c r="AL76" s="3">
        <v>1</v>
      </c>
      <c r="AM76" s="3">
        <v>1</v>
      </c>
      <c r="AN76" s="3">
        <v>1</v>
      </c>
      <c r="AO76" s="3">
        <v>0.5</v>
      </c>
      <c r="AP76" s="1">
        <f t="shared" si="45"/>
        <v>9395.9250000000011</v>
      </c>
      <c r="AQ76" s="1">
        <f t="shared" si="46"/>
        <v>6442.920000000001</v>
      </c>
      <c r="AR76" s="1">
        <f t="shared" si="47"/>
        <v>7588.3280000000004</v>
      </c>
      <c r="AS76" s="1">
        <f t="shared" si="48"/>
        <v>7301.9760000000006</v>
      </c>
      <c r="AT76" s="2">
        <f t="shared" si="49"/>
        <v>4706.911000000001</v>
      </c>
    </row>
    <row r="77" spans="1:46">
      <c r="A77" t="s">
        <v>580</v>
      </c>
      <c r="B77" t="s">
        <v>577</v>
      </c>
      <c r="C77" t="s">
        <v>17</v>
      </c>
      <c r="D77" t="s">
        <v>321</v>
      </c>
      <c r="E77" t="s">
        <v>44</v>
      </c>
      <c r="F77">
        <v>1445</v>
      </c>
      <c r="G77">
        <v>990</v>
      </c>
      <c r="H77">
        <v>1500</v>
      </c>
      <c r="I77">
        <v>1325</v>
      </c>
      <c r="J77">
        <v>1200</v>
      </c>
      <c r="K77">
        <v>1310</v>
      </c>
      <c r="L77" s="1">
        <f t="shared" si="25"/>
        <v>1295</v>
      </c>
      <c r="N77" s="3">
        <f t="shared" si="26"/>
        <v>1.1000000000000001</v>
      </c>
      <c r="O77" s="3">
        <f t="shared" si="27"/>
        <v>1.1000000000000001</v>
      </c>
      <c r="P77" s="3">
        <f t="shared" si="28"/>
        <v>1.1000000000000001</v>
      </c>
      <c r="Q77" s="3">
        <f t="shared" si="29"/>
        <v>1.1000000000000001</v>
      </c>
      <c r="R77" s="3">
        <f t="shared" si="30"/>
        <v>1.1000000000000001</v>
      </c>
      <c r="S77" s="3">
        <f t="shared" si="31"/>
        <v>1.1000000000000001</v>
      </c>
      <c r="U77" s="2">
        <f t="shared" si="32"/>
        <v>5172.2330000000011</v>
      </c>
      <c r="V77" s="2">
        <f t="shared" si="33"/>
        <v>3543.6060000000002</v>
      </c>
      <c r="W77" s="2">
        <f t="shared" si="34"/>
        <v>5369.1</v>
      </c>
      <c r="X77" s="2">
        <f t="shared" si="35"/>
        <v>4742.7050000000008</v>
      </c>
      <c r="Y77" s="2">
        <f t="shared" si="36"/>
        <v>4295.2800000000007</v>
      </c>
      <c r="Z77" s="2">
        <f t="shared" si="37"/>
        <v>4689.014000000001</v>
      </c>
      <c r="AA77" s="2">
        <f t="shared" si="38"/>
        <v>4635.3230000000012</v>
      </c>
      <c r="AC77">
        <f t="shared" si="39"/>
        <v>1</v>
      </c>
      <c r="AD77">
        <f t="shared" si="40"/>
        <v>1</v>
      </c>
      <c r="AE77">
        <f t="shared" si="41"/>
        <v>1</v>
      </c>
      <c r="AF77">
        <f t="shared" si="42"/>
        <v>1</v>
      </c>
      <c r="AG77">
        <f t="shared" si="43"/>
        <v>1</v>
      </c>
      <c r="AH77">
        <f t="shared" si="44"/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0.5</v>
      </c>
      <c r="AP77" s="1">
        <f t="shared" si="45"/>
        <v>8053.6500000000005</v>
      </c>
      <c r="AQ77" s="1">
        <f t="shared" si="46"/>
        <v>7033.5210000000015</v>
      </c>
      <c r="AR77" s="1">
        <f t="shared" si="47"/>
        <v>7543.585500000001</v>
      </c>
      <c r="AS77" s="1">
        <f t="shared" si="48"/>
        <v>7516.7400000000016</v>
      </c>
      <c r="AT77" s="2">
        <f t="shared" si="49"/>
        <v>4295.2800000000007</v>
      </c>
    </row>
    <row r="78" spans="1:46">
      <c r="A78" t="s">
        <v>490</v>
      </c>
      <c r="B78" t="s">
        <v>51</v>
      </c>
      <c r="C78" t="s">
        <v>33</v>
      </c>
      <c r="D78" t="s">
        <v>13</v>
      </c>
      <c r="F78">
        <v>1540</v>
      </c>
      <c r="G78">
        <v>840</v>
      </c>
      <c r="H78">
        <v>1490</v>
      </c>
      <c r="I78">
        <v>1280</v>
      </c>
      <c r="J78">
        <v>1280</v>
      </c>
      <c r="K78">
        <v>1140</v>
      </c>
      <c r="L78" s="1">
        <f t="shared" si="25"/>
        <v>1261.6666666666667</v>
      </c>
      <c r="N78" s="3">
        <f t="shared" si="26"/>
        <v>1.1000000000000001</v>
      </c>
      <c r="O78" s="3">
        <f t="shared" si="27"/>
        <v>1.1000000000000001</v>
      </c>
      <c r="P78" s="3">
        <f t="shared" si="28"/>
        <v>1.1000000000000001</v>
      </c>
      <c r="Q78" s="3">
        <f t="shared" si="29"/>
        <v>1.1000000000000001</v>
      </c>
      <c r="R78" s="3">
        <f t="shared" si="30"/>
        <v>1.1000000000000001</v>
      </c>
      <c r="S78" s="3">
        <f t="shared" si="31"/>
        <v>1.1000000000000001</v>
      </c>
      <c r="U78" s="2">
        <f t="shared" si="32"/>
        <v>5512.2760000000007</v>
      </c>
      <c r="V78" s="2">
        <f t="shared" si="33"/>
        <v>3006.6960000000004</v>
      </c>
      <c r="W78" s="2">
        <f t="shared" si="34"/>
        <v>5333.3060000000005</v>
      </c>
      <c r="X78" s="2">
        <f t="shared" si="35"/>
        <v>4581.6319999999996</v>
      </c>
      <c r="Y78" s="2">
        <f t="shared" si="36"/>
        <v>4581.6319999999996</v>
      </c>
      <c r="Z78" s="2">
        <f t="shared" si="37"/>
        <v>4080.5160000000001</v>
      </c>
      <c r="AA78" s="2">
        <f t="shared" si="38"/>
        <v>4516.0096666666668</v>
      </c>
      <c r="AC78">
        <f t="shared" si="39"/>
        <v>1</v>
      </c>
      <c r="AD78">
        <f t="shared" si="40"/>
        <v>1</v>
      </c>
      <c r="AE78">
        <f t="shared" si="41"/>
        <v>1</v>
      </c>
      <c r="AF78">
        <f t="shared" si="42"/>
        <v>1</v>
      </c>
      <c r="AG78">
        <f t="shared" si="43"/>
        <v>1</v>
      </c>
      <c r="AH78">
        <f t="shared" si="44"/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0.5</v>
      </c>
      <c r="AP78" s="1">
        <f t="shared" si="45"/>
        <v>7999.9590000000007</v>
      </c>
      <c r="AQ78" s="1">
        <f t="shared" si="46"/>
        <v>6120.7740000000003</v>
      </c>
      <c r="AR78" s="1">
        <f t="shared" si="47"/>
        <v>7803.0920000000006</v>
      </c>
      <c r="AS78" s="1">
        <f t="shared" si="48"/>
        <v>7552.5340000000006</v>
      </c>
      <c r="AT78" s="2">
        <f t="shared" si="49"/>
        <v>4581.6319999999996</v>
      </c>
    </row>
    <row r="79" spans="1:46">
      <c r="A79" t="s">
        <v>640</v>
      </c>
      <c r="B79" t="s">
        <v>54</v>
      </c>
      <c r="C79" t="s">
        <v>33</v>
      </c>
      <c r="D79" t="s">
        <v>13</v>
      </c>
      <c r="F79">
        <v>1840</v>
      </c>
      <c r="G79">
        <v>1060</v>
      </c>
      <c r="H79">
        <v>1480</v>
      </c>
      <c r="I79">
        <v>1464</v>
      </c>
      <c r="J79">
        <v>1180</v>
      </c>
      <c r="K79">
        <v>1295</v>
      </c>
      <c r="L79" s="1">
        <f t="shared" si="25"/>
        <v>1386.5</v>
      </c>
      <c r="N79" s="3">
        <f t="shared" si="26"/>
        <v>1.1000000000000001</v>
      </c>
      <c r="O79" s="3">
        <f t="shared" si="27"/>
        <v>1.1000000000000001</v>
      </c>
      <c r="P79" s="3">
        <f t="shared" si="28"/>
        <v>1.1000000000000001</v>
      </c>
      <c r="Q79" s="3">
        <f t="shared" si="29"/>
        <v>1.1000000000000001</v>
      </c>
      <c r="R79" s="3">
        <f t="shared" si="30"/>
        <v>1.1000000000000001</v>
      </c>
      <c r="S79" s="3">
        <f t="shared" si="31"/>
        <v>1.1000000000000001</v>
      </c>
      <c r="U79" s="2">
        <f t="shared" si="32"/>
        <v>6586.0960000000005</v>
      </c>
      <c r="V79" s="2">
        <f t="shared" si="33"/>
        <v>3794.1640000000002</v>
      </c>
      <c r="W79" s="2">
        <f t="shared" si="34"/>
        <v>5297.5120000000006</v>
      </c>
      <c r="X79" s="2">
        <f t="shared" si="35"/>
        <v>5240.2416000000003</v>
      </c>
      <c r="Y79" s="2">
        <f t="shared" si="36"/>
        <v>4223.692</v>
      </c>
      <c r="Z79" s="2">
        <f t="shared" si="37"/>
        <v>4635.3230000000012</v>
      </c>
      <c r="AA79" s="2">
        <f t="shared" si="38"/>
        <v>4962.8380999999999</v>
      </c>
      <c r="AC79">
        <f t="shared" si="39"/>
        <v>1</v>
      </c>
      <c r="AD79">
        <f t="shared" si="40"/>
        <v>1</v>
      </c>
      <c r="AE79">
        <f t="shared" si="41"/>
        <v>1</v>
      </c>
      <c r="AF79">
        <f t="shared" si="42"/>
        <v>1</v>
      </c>
      <c r="AG79">
        <f t="shared" si="43"/>
        <v>1</v>
      </c>
      <c r="AH79">
        <f t="shared" si="44"/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0.5</v>
      </c>
      <c r="AP79" s="1">
        <f t="shared" si="45"/>
        <v>7946.2680000000009</v>
      </c>
      <c r="AQ79" s="1">
        <f t="shared" si="46"/>
        <v>6952.9845000000023</v>
      </c>
      <c r="AR79" s="1">
        <f t="shared" si="47"/>
        <v>9206.2168000000001</v>
      </c>
      <c r="AS79" s="1">
        <f t="shared" si="48"/>
        <v>8903.7575000000015</v>
      </c>
      <c r="AT79" s="2">
        <f t="shared" si="49"/>
        <v>4223.692</v>
      </c>
    </row>
    <row r="80" spans="1:46">
      <c r="A80" t="s">
        <v>547</v>
      </c>
      <c r="B80" t="s">
        <v>51</v>
      </c>
      <c r="C80" t="s">
        <v>33</v>
      </c>
      <c r="D80" t="s">
        <v>13</v>
      </c>
      <c r="F80">
        <v>1560</v>
      </c>
      <c r="G80">
        <v>800</v>
      </c>
      <c r="H80">
        <v>1480</v>
      </c>
      <c r="I80">
        <v>1360</v>
      </c>
      <c r="J80">
        <v>1320</v>
      </c>
      <c r="K80">
        <v>1600</v>
      </c>
      <c r="L80" s="1">
        <f t="shared" si="25"/>
        <v>1353.3333333333333</v>
      </c>
      <c r="N80" s="3">
        <f t="shared" si="26"/>
        <v>1.1000000000000001</v>
      </c>
      <c r="O80" s="3">
        <f t="shared" si="27"/>
        <v>1.1000000000000001</v>
      </c>
      <c r="P80" s="3">
        <f t="shared" si="28"/>
        <v>1.1000000000000001</v>
      </c>
      <c r="Q80" s="3">
        <f t="shared" si="29"/>
        <v>1.1000000000000001</v>
      </c>
      <c r="R80" s="3">
        <f t="shared" si="30"/>
        <v>1.1000000000000001</v>
      </c>
      <c r="S80" s="3">
        <f t="shared" si="31"/>
        <v>1.1000000000000001</v>
      </c>
      <c r="U80" s="2">
        <f t="shared" si="32"/>
        <v>5583.8640000000005</v>
      </c>
      <c r="V80" s="2">
        <f t="shared" si="33"/>
        <v>2863.5200000000004</v>
      </c>
      <c r="W80" s="2">
        <f t="shared" si="34"/>
        <v>5297.5120000000006</v>
      </c>
      <c r="X80" s="2">
        <f t="shared" si="35"/>
        <v>4867.9840000000004</v>
      </c>
      <c r="Y80" s="2">
        <f t="shared" si="36"/>
        <v>4724.8080000000009</v>
      </c>
      <c r="Z80" s="2">
        <f t="shared" si="37"/>
        <v>5727.0400000000009</v>
      </c>
      <c r="AA80" s="2">
        <f t="shared" si="38"/>
        <v>4844.1213333333344</v>
      </c>
      <c r="AC80">
        <f t="shared" si="39"/>
        <v>1</v>
      </c>
      <c r="AD80">
        <f t="shared" si="40"/>
        <v>1</v>
      </c>
      <c r="AE80">
        <f t="shared" si="41"/>
        <v>1</v>
      </c>
      <c r="AF80">
        <f t="shared" si="42"/>
        <v>1</v>
      </c>
      <c r="AG80">
        <f t="shared" si="43"/>
        <v>1</v>
      </c>
      <c r="AH80">
        <f t="shared" si="44"/>
        <v>1</v>
      </c>
      <c r="AJ80" s="3">
        <v>1</v>
      </c>
      <c r="AK80" s="3">
        <v>1</v>
      </c>
      <c r="AL80" s="3">
        <v>1</v>
      </c>
      <c r="AM80" s="3">
        <v>1</v>
      </c>
      <c r="AN80" s="3">
        <v>0.85</v>
      </c>
      <c r="AO80" s="3">
        <v>0.5</v>
      </c>
      <c r="AP80" s="1">
        <f t="shared" si="45"/>
        <v>7946.2680000000009</v>
      </c>
      <c r="AQ80" s="1">
        <f t="shared" si="46"/>
        <v>8590.5600000000013</v>
      </c>
      <c r="AR80" s="1">
        <f t="shared" si="47"/>
        <v>8017.8560000000007</v>
      </c>
      <c r="AS80" s="1">
        <f t="shared" si="48"/>
        <v>9938.0988235294135</v>
      </c>
      <c r="AT80" s="2">
        <f t="shared" si="49"/>
        <v>4724.8080000000009</v>
      </c>
    </row>
    <row r="81" spans="1:46">
      <c r="A81" t="s">
        <v>626</v>
      </c>
      <c r="B81" t="s">
        <v>629</v>
      </c>
      <c r="C81" t="s">
        <v>17</v>
      </c>
      <c r="D81" t="s">
        <v>497</v>
      </c>
      <c r="F81">
        <v>1500</v>
      </c>
      <c r="G81">
        <v>900</v>
      </c>
      <c r="H81">
        <v>1480</v>
      </c>
      <c r="I81">
        <v>1400</v>
      </c>
      <c r="J81">
        <v>1295</v>
      </c>
      <c r="K81">
        <v>1240</v>
      </c>
      <c r="L81" s="1">
        <f t="shared" si="25"/>
        <v>1302.5</v>
      </c>
      <c r="N81" s="3">
        <f t="shared" si="26"/>
        <v>1.1000000000000001</v>
      </c>
      <c r="O81" s="3">
        <f t="shared" si="27"/>
        <v>1.1000000000000001</v>
      </c>
      <c r="P81" s="3">
        <f t="shared" si="28"/>
        <v>1.1000000000000001</v>
      </c>
      <c r="Q81" s="3">
        <f t="shared" si="29"/>
        <v>1.1000000000000001</v>
      </c>
      <c r="R81" s="3">
        <f t="shared" si="30"/>
        <v>1.1000000000000001</v>
      </c>
      <c r="S81" s="3">
        <f t="shared" si="31"/>
        <v>1.1000000000000001</v>
      </c>
      <c r="U81" s="2">
        <f t="shared" si="32"/>
        <v>5369.1</v>
      </c>
      <c r="V81" s="2">
        <f t="shared" si="33"/>
        <v>3221.4600000000005</v>
      </c>
      <c r="W81" s="2">
        <f t="shared" si="34"/>
        <v>5297.5120000000006</v>
      </c>
      <c r="X81" s="2">
        <f t="shared" si="35"/>
        <v>5011.1600000000008</v>
      </c>
      <c r="Y81" s="2">
        <f t="shared" si="36"/>
        <v>4635.3230000000012</v>
      </c>
      <c r="Z81" s="2">
        <f t="shared" si="37"/>
        <v>4438.4560000000001</v>
      </c>
      <c r="AA81" s="2">
        <f t="shared" si="38"/>
        <v>4662.1685000000007</v>
      </c>
      <c r="AC81">
        <f t="shared" si="39"/>
        <v>1</v>
      </c>
      <c r="AD81">
        <f t="shared" si="40"/>
        <v>1</v>
      </c>
      <c r="AE81">
        <f t="shared" si="41"/>
        <v>1</v>
      </c>
      <c r="AF81">
        <f t="shared" si="42"/>
        <v>1</v>
      </c>
      <c r="AG81">
        <f t="shared" si="43"/>
        <v>1</v>
      </c>
      <c r="AH81">
        <f t="shared" si="44"/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0.5</v>
      </c>
      <c r="AP81" s="1">
        <f t="shared" si="45"/>
        <v>7946.2680000000009</v>
      </c>
      <c r="AQ81" s="1">
        <f t="shared" si="46"/>
        <v>6657.6840000000002</v>
      </c>
      <c r="AR81" s="1">
        <f t="shared" si="47"/>
        <v>7874.68</v>
      </c>
      <c r="AS81" s="1">
        <f t="shared" si="48"/>
        <v>7588.3280000000004</v>
      </c>
      <c r="AT81" s="2">
        <f t="shared" si="49"/>
        <v>4635.3230000000012</v>
      </c>
    </row>
    <row r="82" spans="1:46">
      <c r="A82" t="s">
        <v>467</v>
      </c>
      <c r="B82" t="s">
        <v>37</v>
      </c>
      <c r="C82" t="s">
        <v>17</v>
      </c>
      <c r="D82" t="s">
        <v>321</v>
      </c>
      <c r="F82">
        <v>1560</v>
      </c>
      <c r="G82">
        <v>1560</v>
      </c>
      <c r="H82">
        <v>1480</v>
      </c>
      <c r="I82">
        <v>1100</v>
      </c>
      <c r="J82">
        <v>990</v>
      </c>
      <c r="K82">
        <v>940</v>
      </c>
      <c r="L82" s="1">
        <f t="shared" si="25"/>
        <v>1271.6666666666667</v>
      </c>
      <c r="N82" s="3">
        <f t="shared" si="26"/>
        <v>1.1000000000000001</v>
      </c>
      <c r="O82" s="3">
        <f t="shared" si="27"/>
        <v>1.1000000000000001</v>
      </c>
      <c r="P82" s="3">
        <f t="shared" si="28"/>
        <v>1.1000000000000001</v>
      </c>
      <c r="Q82" s="3">
        <f t="shared" si="29"/>
        <v>1.1000000000000001</v>
      </c>
      <c r="R82" s="3">
        <f t="shared" si="30"/>
        <v>1.1000000000000001</v>
      </c>
      <c r="S82" s="3">
        <f t="shared" si="31"/>
        <v>1.1000000000000001</v>
      </c>
      <c r="U82" s="2">
        <f t="shared" si="32"/>
        <v>5583.8640000000005</v>
      </c>
      <c r="V82" s="2">
        <f t="shared" si="33"/>
        <v>5583.8640000000005</v>
      </c>
      <c r="W82" s="2">
        <f t="shared" si="34"/>
        <v>5297.5120000000006</v>
      </c>
      <c r="X82" s="2">
        <f t="shared" si="35"/>
        <v>3937.34</v>
      </c>
      <c r="Y82" s="2">
        <f t="shared" si="36"/>
        <v>3543.6060000000002</v>
      </c>
      <c r="Z82" s="2">
        <f t="shared" si="37"/>
        <v>3364.636</v>
      </c>
      <c r="AA82" s="2">
        <f t="shared" si="38"/>
        <v>4551.8036666666667</v>
      </c>
      <c r="AC82">
        <f t="shared" si="39"/>
        <v>1</v>
      </c>
      <c r="AD82">
        <f t="shared" si="40"/>
        <v>1</v>
      </c>
      <c r="AE82">
        <f t="shared" si="41"/>
        <v>1</v>
      </c>
      <c r="AF82">
        <f t="shared" si="42"/>
        <v>1</v>
      </c>
      <c r="AG82">
        <f t="shared" si="43"/>
        <v>1</v>
      </c>
      <c r="AH82">
        <f t="shared" si="44"/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0.5</v>
      </c>
      <c r="AP82" s="1">
        <f t="shared" si="45"/>
        <v>7946.2680000000009</v>
      </c>
      <c r="AQ82" s="1">
        <f t="shared" si="46"/>
        <v>5046.9539999999997</v>
      </c>
      <c r="AR82" s="1">
        <f t="shared" si="47"/>
        <v>7552.5340000000006</v>
      </c>
      <c r="AS82" s="1">
        <f t="shared" si="48"/>
        <v>7266.1820000000007</v>
      </c>
      <c r="AT82" s="2">
        <f t="shared" si="49"/>
        <v>3543.6060000000002</v>
      </c>
    </row>
    <row r="83" spans="1:46">
      <c r="A83" t="s">
        <v>551</v>
      </c>
      <c r="B83" t="s">
        <v>21</v>
      </c>
      <c r="C83" t="s">
        <v>17</v>
      </c>
      <c r="D83" t="s">
        <v>82</v>
      </c>
      <c r="E83" t="s">
        <v>19</v>
      </c>
      <c r="F83">
        <v>1400</v>
      </c>
      <c r="G83">
        <v>1180</v>
      </c>
      <c r="H83">
        <v>1480</v>
      </c>
      <c r="I83">
        <v>1280</v>
      </c>
      <c r="J83">
        <v>1230</v>
      </c>
      <c r="K83">
        <v>1600</v>
      </c>
      <c r="L83" s="1">
        <f t="shared" si="25"/>
        <v>1361.6666666666667</v>
      </c>
      <c r="N83" s="3">
        <f t="shared" si="26"/>
        <v>1.1000000000000001</v>
      </c>
      <c r="O83" s="3">
        <f t="shared" si="27"/>
        <v>1.1000000000000001</v>
      </c>
      <c r="P83" s="3">
        <f t="shared" si="28"/>
        <v>1.1000000000000001</v>
      </c>
      <c r="Q83" s="3">
        <f t="shared" si="29"/>
        <v>1.1000000000000001</v>
      </c>
      <c r="R83" s="3">
        <f t="shared" si="30"/>
        <v>1.1000000000000001</v>
      </c>
      <c r="S83" s="3">
        <f t="shared" si="31"/>
        <v>1.1000000000000001</v>
      </c>
      <c r="U83" s="2">
        <f t="shared" si="32"/>
        <v>5011.1600000000008</v>
      </c>
      <c r="V83" s="2">
        <f t="shared" si="33"/>
        <v>4223.692</v>
      </c>
      <c r="W83" s="2">
        <f t="shared" si="34"/>
        <v>5297.5120000000006</v>
      </c>
      <c r="X83" s="2">
        <f t="shared" si="35"/>
        <v>4581.6319999999996</v>
      </c>
      <c r="Y83" s="2">
        <f t="shared" si="36"/>
        <v>4402.6620000000003</v>
      </c>
      <c r="Z83" s="2">
        <f t="shared" si="37"/>
        <v>5727.0400000000009</v>
      </c>
      <c r="AA83" s="2">
        <f t="shared" si="38"/>
        <v>4873.9496666666664</v>
      </c>
      <c r="AC83">
        <f t="shared" si="39"/>
        <v>1</v>
      </c>
      <c r="AD83">
        <f t="shared" si="40"/>
        <v>1</v>
      </c>
      <c r="AE83">
        <f t="shared" si="41"/>
        <v>1</v>
      </c>
      <c r="AF83">
        <f t="shared" si="42"/>
        <v>1</v>
      </c>
      <c r="AG83">
        <f t="shared" si="43"/>
        <v>1</v>
      </c>
      <c r="AH83">
        <f t="shared" si="44"/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0.5</v>
      </c>
      <c r="AP83" s="1">
        <f t="shared" si="45"/>
        <v>7946.2680000000009</v>
      </c>
      <c r="AQ83" s="1">
        <f t="shared" si="46"/>
        <v>8590.5600000000013</v>
      </c>
      <c r="AR83" s="1">
        <f t="shared" si="47"/>
        <v>7301.9760000000006</v>
      </c>
      <c r="AS83" s="1">
        <f t="shared" si="48"/>
        <v>7874.6800000000012</v>
      </c>
      <c r="AT83" s="2">
        <f t="shared" si="49"/>
        <v>4402.6620000000003</v>
      </c>
    </row>
    <row r="84" spans="1:46">
      <c r="A84" t="s">
        <v>728</v>
      </c>
      <c r="B84" t="s">
        <v>37</v>
      </c>
      <c r="C84" t="s">
        <v>17</v>
      </c>
      <c r="D84" t="s">
        <v>321</v>
      </c>
      <c r="F84">
        <v>1460</v>
      </c>
      <c r="G84">
        <v>1120</v>
      </c>
      <c r="H84">
        <v>1470</v>
      </c>
      <c r="I84">
        <v>1300</v>
      </c>
      <c r="J84">
        <v>1312</v>
      </c>
      <c r="K84">
        <v>1300</v>
      </c>
      <c r="L84" s="1">
        <f t="shared" si="25"/>
        <v>1327</v>
      </c>
      <c r="N84" s="3">
        <f t="shared" si="26"/>
        <v>1.1000000000000001</v>
      </c>
      <c r="O84" s="3">
        <f t="shared" si="27"/>
        <v>1.1000000000000001</v>
      </c>
      <c r="P84" s="3">
        <f t="shared" si="28"/>
        <v>1.1000000000000001</v>
      </c>
      <c r="Q84" s="3">
        <f t="shared" si="29"/>
        <v>1.1000000000000001</v>
      </c>
      <c r="R84" s="3">
        <f t="shared" si="30"/>
        <v>1.1000000000000001</v>
      </c>
      <c r="S84" s="3">
        <f t="shared" si="31"/>
        <v>1.1000000000000001</v>
      </c>
      <c r="U84" s="2">
        <f t="shared" si="32"/>
        <v>5225.9240000000009</v>
      </c>
      <c r="V84" s="2">
        <f t="shared" si="33"/>
        <v>4008.9279999999999</v>
      </c>
      <c r="W84" s="2">
        <f t="shared" si="34"/>
        <v>5261.7180000000008</v>
      </c>
      <c r="X84" s="2">
        <f t="shared" si="35"/>
        <v>4653.2200000000012</v>
      </c>
      <c r="Y84" s="2">
        <f t="shared" si="36"/>
        <v>4696.1728000000003</v>
      </c>
      <c r="Z84" s="2">
        <f t="shared" si="37"/>
        <v>4653.2200000000012</v>
      </c>
      <c r="AA84" s="2">
        <f t="shared" si="38"/>
        <v>4749.8638000000001</v>
      </c>
      <c r="AC84">
        <f t="shared" si="39"/>
        <v>1</v>
      </c>
      <c r="AD84">
        <f t="shared" si="40"/>
        <v>1</v>
      </c>
      <c r="AE84">
        <f t="shared" si="41"/>
        <v>1</v>
      </c>
      <c r="AF84">
        <f t="shared" si="42"/>
        <v>1</v>
      </c>
      <c r="AG84">
        <f t="shared" si="43"/>
        <v>1</v>
      </c>
      <c r="AH84">
        <f t="shared" si="44"/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0.5</v>
      </c>
      <c r="AP84" s="1">
        <f t="shared" si="45"/>
        <v>7892.5770000000011</v>
      </c>
      <c r="AQ84" s="1">
        <f t="shared" si="46"/>
        <v>6979.8300000000017</v>
      </c>
      <c r="AR84" s="1">
        <f t="shared" si="47"/>
        <v>7552.5340000000015</v>
      </c>
      <c r="AS84" s="1">
        <f t="shared" si="48"/>
        <v>7552.5340000000015</v>
      </c>
      <c r="AT84" s="2">
        <f t="shared" si="49"/>
        <v>4696.1728000000003</v>
      </c>
    </row>
    <row r="85" spans="1:46">
      <c r="A85" t="s">
        <v>669</v>
      </c>
      <c r="B85" t="s">
        <v>51</v>
      </c>
      <c r="C85" t="s">
        <v>12</v>
      </c>
      <c r="D85" t="s">
        <v>13</v>
      </c>
      <c r="F85">
        <v>1740</v>
      </c>
      <c r="G85">
        <v>1280</v>
      </c>
      <c r="H85">
        <v>1460</v>
      </c>
      <c r="I85">
        <v>1500</v>
      </c>
      <c r="J85">
        <v>1320</v>
      </c>
      <c r="K85">
        <v>1420</v>
      </c>
      <c r="L85" s="1">
        <f t="shared" si="25"/>
        <v>1453.3333333333333</v>
      </c>
      <c r="N85" s="3">
        <f t="shared" si="26"/>
        <v>1.1000000000000001</v>
      </c>
      <c r="O85" s="3">
        <f t="shared" si="27"/>
        <v>1.1000000000000001</v>
      </c>
      <c r="P85" s="3">
        <f t="shared" si="28"/>
        <v>1.1000000000000001</v>
      </c>
      <c r="Q85" s="3">
        <f t="shared" si="29"/>
        <v>1.1000000000000001</v>
      </c>
      <c r="R85" s="3">
        <f t="shared" si="30"/>
        <v>1.1000000000000001</v>
      </c>
      <c r="S85" s="3">
        <f t="shared" si="31"/>
        <v>1.1000000000000001</v>
      </c>
      <c r="U85" s="2">
        <f t="shared" si="32"/>
        <v>6228.1560000000009</v>
      </c>
      <c r="V85" s="2">
        <f t="shared" si="33"/>
        <v>4581.6319999999996</v>
      </c>
      <c r="W85" s="2">
        <f t="shared" si="34"/>
        <v>5225.9240000000009</v>
      </c>
      <c r="X85" s="2">
        <f t="shared" si="35"/>
        <v>5369.1</v>
      </c>
      <c r="Y85" s="2">
        <f t="shared" si="36"/>
        <v>4724.8080000000009</v>
      </c>
      <c r="Z85" s="2">
        <f t="shared" si="37"/>
        <v>5082.7480000000005</v>
      </c>
      <c r="AA85" s="2">
        <f t="shared" si="38"/>
        <v>5202.061333333334</v>
      </c>
      <c r="AC85">
        <f t="shared" si="39"/>
        <v>1</v>
      </c>
      <c r="AD85">
        <f t="shared" si="40"/>
        <v>1</v>
      </c>
      <c r="AE85">
        <f t="shared" si="41"/>
        <v>1</v>
      </c>
      <c r="AF85">
        <f t="shared" si="42"/>
        <v>1</v>
      </c>
      <c r="AG85">
        <f t="shared" si="43"/>
        <v>1</v>
      </c>
      <c r="AH85">
        <f t="shared" si="44"/>
        <v>1</v>
      </c>
      <c r="AJ85" s="3">
        <v>1.2</v>
      </c>
      <c r="AK85" s="3">
        <v>1</v>
      </c>
      <c r="AL85" s="3">
        <v>1</v>
      </c>
      <c r="AM85" s="3">
        <v>1</v>
      </c>
      <c r="AN85" s="3">
        <v>1</v>
      </c>
      <c r="AO85" s="3">
        <v>0.5</v>
      </c>
      <c r="AP85" s="1">
        <f t="shared" si="45"/>
        <v>8884.0708000000013</v>
      </c>
      <c r="AQ85" s="1">
        <f t="shared" si="46"/>
        <v>7624.1220000000012</v>
      </c>
      <c r="AR85" s="1">
        <f t="shared" si="47"/>
        <v>8912.7060000000019</v>
      </c>
      <c r="AS85" s="1">
        <f t="shared" si="48"/>
        <v>8769.5300000000007</v>
      </c>
      <c r="AT85" s="2">
        <f t="shared" si="49"/>
        <v>4724.8080000000009</v>
      </c>
    </row>
    <row r="86" spans="1:46">
      <c r="A86" s="5" t="s">
        <v>715</v>
      </c>
      <c r="B86" t="s">
        <v>31</v>
      </c>
      <c r="C86" t="s">
        <v>17</v>
      </c>
      <c r="D86" t="s">
        <v>691</v>
      </c>
      <c r="E86" t="s">
        <v>55</v>
      </c>
      <c r="F86">
        <v>1760</v>
      </c>
      <c r="G86">
        <v>1290</v>
      </c>
      <c r="H86">
        <v>1460</v>
      </c>
      <c r="I86">
        <v>1420</v>
      </c>
      <c r="J86">
        <v>1350</v>
      </c>
      <c r="K86">
        <v>1740</v>
      </c>
      <c r="L86" s="1">
        <f t="shared" si="25"/>
        <v>1503.3333333333333</v>
      </c>
      <c r="N86" s="3">
        <f t="shared" si="26"/>
        <v>1.1000000000000001</v>
      </c>
      <c r="O86" s="3">
        <f t="shared" si="27"/>
        <v>1.1000000000000001</v>
      </c>
      <c r="P86" s="3">
        <f t="shared" si="28"/>
        <v>1.1000000000000001</v>
      </c>
      <c r="Q86" s="3">
        <f t="shared" si="29"/>
        <v>1.1000000000000001</v>
      </c>
      <c r="R86" s="3">
        <f t="shared" si="30"/>
        <v>1.1000000000000001</v>
      </c>
      <c r="S86" s="3">
        <f t="shared" si="31"/>
        <v>1.1000000000000001</v>
      </c>
      <c r="U86" s="2">
        <f t="shared" si="32"/>
        <v>6299.7440000000006</v>
      </c>
      <c r="V86" s="2">
        <f t="shared" si="33"/>
        <v>4617.4260000000013</v>
      </c>
      <c r="W86" s="2">
        <f t="shared" si="34"/>
        <v>5225.9240000000009</v>
      </c>
      <c r="X86" s="2">
        <f t="shared" si="35"/>
        <v>5082.7480000000005</v>
      </c>
      <c r="Y86" s="2">
        <f t="shared" si="36"/>
        <v>4832.1900000000005</v>
      </c>
      <c r="Z86" s="2">
        <f t="shared" si="37"/>
        <v>6228.1560000000009</v>
      </c>
      <c r="AA86" s="2">
        <f t="shared" si="38"/>
        <v>5381.0313333333352</v>
      </c>
      <c r="AC86">
        <f t="shared" si="39"/>
        <v>1</v>
      </c>
      <c r="AD86">
        <f t="shared" si="40"/>
        <v>1</v>
      </c>
      <c r="AE86">
        <f t="shared" si="41"/>
        <v>1</v>
      </c>
      <c r="AF86">
        <f t="shared" si="42"/>
        <v>1</v>
      </c>
      <c r="AG86">
        <f t="shared" si="43"/>
        <v>1</v>
      </c>
      <c r="AH86">
        <f t="shared" si="44"/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0.5</v>
      </c>
      <c r="AP86" s="1">
        <f t="shared" si="45"/>
        <v>7838.8860000000013</v>
      </c>
      <c r="AQ86" s="1">
        <f t="shared" si="46"/>
        <v>9342.2340000000004</v>
      </c>
      <c r="AR86" s="1">
        <f t="shared" si="47"/>
        <v>8841.1180000000004</v>
      </c>
      <c r="AS86" s="1">
        <f t="shared" si="48"/>
        <v>9413.8220000000001</v>
      </c>
      <c r="AT86" s="2">
        <f t="shared" si="49"/>
        <v>4832.1900000000005</v>
      </c>
    </row>
    <row r="87" spans="1:46">
      <c r="A87" t="s">
        <v>546</v>
      </c>
      <c r="B87" t="s">
        <v>26</v>
      </c>
      <c r="C87" t="s">
        <v>57</v>
      </c>
      <c r="D87" t="s">
        <v>13</v>
      </c>
      <c r="F87">
        <v>1320</v>
      </c>
      <c r="G87">
        <v>1255</v>
      </c>
      <c r="H87">
        <v>1460</v>
      </c>
      <c r="I87">
        <v>1440</v>
      </c>
      <c r="J87">
        <v>1200</v>
      </c>
      <c r="K87">
        <v>1040</v>
      </c>
      <c r="L87" s="1">
        <f t="shared" si="25"/>
        <v>1285.8333333333333</v>
      </c>
      <c r="N87" s="3">
        <f t="shared" si="26"/>
        <v>1.1000000000000001</v>
      </c>
      <c r="O87" s="3">
        <f t="shared" si="27"/>
        <v>1.1000000000000001</v>
      </c>
      <c r="P87" s="3">
        <f t="shared" si="28"/>
        <v>1.1000000000000001</v>
      </c>
      <c r="Q87" s="3">
        <f t="shared" si="29"/>
        <v>1.1000000000000001</v>
      </c>
      <c r="R87" s="3">
        <f t="shared" si="30"/>
        <v>1.1000000000000001</v>
      </c>
      <c r="S87" s="3">
        <f t="shared" si="31"/>
        <v>1.1000000000000001</v>
      </c>
      <c r="U87" s="2">
        <f t="shared" si="32"/>
        <v>4724.8080000000009</v>
      </c>
      <c r="V87" s="2">
        <f t="shared" si="33"/>
        <v>4492.1469999999999</v>
      </c>
      <c r="W87" s="2">
        <f t="shared" si="34"/>
        <v>5225.9240000000009</v>
      </c>
      <c r="X87" s="2">
        <f t="shared" si="35"/>
        <v>5154.3360000000002</v>
      </c>
      <c r="Y87" s="2">
        <f t="shared" si="36"/>
        <v>4295.2800000000007</v>
      </c>
      <c r="Z87" s="2">
        <f t="shared" si="37"/>
        <v>3722.576</v>
      </c>
      <c r="AA87" s="2">
        <f t="shared" si="38"/>
        <v>4602.5118333333339</v>
      </c>
      <c r="AC87">
        <f t="shared" si="39"/>
        <v>1</v>
      </c>
      <c r="AD87">
        <f t="shared" si="40"/>
        <v>1</v>
      </c>
      <c r="AE87">
        <f t="shared" si="41"/>
        <v>1</v>
      </c>
      <c r="AF87">
        <f t="shared" si="42"/>
        <v>1</v>
      </c>
      <c r="AG87">
        <f t="shared" si="43"/>
        <v>1</v>
      </c>
      <c r="AH87">
        <f t="shared" si="44"/>
        <v>1</v>
      </c>
      <c r="AJ87" s="3">
        <v>1</v>
      </c>
      <c r="AK87" s="3">
        <v>1.4</v>
      </c>
      <c r="AL87" s="3">
        <v>1</v>
      </c>
      <c r="AM87" s="3">
        <v>1</v>
      </c>
      <c r="AN87" s="3">
        <v>1</v>
      </c>
      <c r="AO87" s="3">
        <v>0.5</v>
      </c>
      <c r="AP87" s="1">
        <f t="shared" si="45"/>
        <v>7838.8860000000013</v>
      </c>
      <c r="AQ87" s="1">
        <f t="shared" si="46"/>
        <v>5583.8639999999996</v>
      </c>
      <c r="AR87" s="1">
        <f t="shared" si="47"/>
        <v>8332.8432000000012</v>
      </c>
      <c r="AS87" s="1">
        <f t="shared" si="48"/>
        <v>6586.0960000000014</v>
      </c>
      <c r="AT87" s="2">
        <f t="shared" si="49"/>
        <v>4295.2800000000007</v>
      </c>
    </row>
    <row r="88" spans="1:46">
      <c r="A88" t="s">
        <v>501</v>
      </c>
      <c r="B88" t="s">
        <v>26</v>
      </c>
      <c r="C88" t="s">
        <v>17</v>
      </c>
      <c r="D88" t="s">
        <v>497</v>
      </c>
      <c r="E88" t="s">
        <v>39</v>
      </c>
      <c r="F88">
        <v>1320</v>
      </c>
      <c r="G88">
        <v>1255</v>
      </c>
      <c r="H88">
        <v>1460</v>
      </c>
      <c r="I88">
        <v>1440</v>
      </c>
      <c r="J88">
        <v>1200</v>
      </c>
      <c r="K88">
        <v>1040</v>
      </c>
      <c r="L88" s="1">
        <f t="shared" si="25"/>
        <v>1285.8333333333333</v>
      </c>
      <c r="N88" s="3">
        <f t="shared" si="26"/>
        <v>1.1000000000000001</v>
      </c>
      <c r="O88" s="3">
        <f t="shared" si="27"/>
        <v>1.1000000000000001</v>
      </c>
      <c r="P88" s="3">
        <f t="shared" si="28"/>
        <v>1.1000000000000001</v>
      </c>
      <c r="Q88" s="3">
        <f t="shared" si="29"/>
        <v>1.1000000000000001</v>
      </c>
      <c r="R88" s="3">
        <f t="shared" si="30"/>
        <v>1.1000000000000001</v>
      </c>
      <c r="S88" s="3">
        <f t="shared" si="31"/>
        <v>1.1000000000000001</v>
      </c>
      <c r="U88" s="2">
        <f t="shared" si="32"/>
        <v>4724.8080000000009</v>
      </c>
      <c r="V88" s="2">
        <f t="shared" si="33"/>
        <v>4492.1469999999999</v>
      </c>
      <c r="W88" s="2">
        <f t="shared" si="34"/>
        <v>5225.9240000000009</v>
      </c>
      <c r="X88" s="2">
        <f t="shared" si="35"/>
        <v>5154.3360000000002</v>
      </c>
      <c r="Y88" s="2">
        <f t="shared" si="36"/>
        <v>4295.2800000000007</v>
      </c>
      <c r="Z88" s="2">
        <f t="shared" si="37"/>
        <v>3722.576</v>
      </c>
      <c r="AA88" s="2">
        <f t="shared" si="38"/>
        <v>4602.5118333333339</v>
      </c>
      <c r="AC88">
        <f t="shared" si="39"/>
        <v>1</v>
      </c>
      <c r="AD88">
        <f t="shared" si="40"/>
        <v>1</v>
      </c>
      <c r="AE88">
        <f t="shared" si="41"/>
        <v>1</v>
      </c>
      <c r="AF88">
        <f t="shared" si="42"/>
        <v>1</v>
      </c>
      <c r="AG88">
        <f t="shared" si="43"/>
        <v>1</v>
      </c>
      <c r="AH88">
        <f t="shared" si="44"/>
        <v>1</v>
      </c>
      <c r="AJ88" s="3">
        <v>1</v>
      </c>
      <c r="AK88" s="3">
        <v>1.4</v>
      </c>
      <c r="AL88" s="3">
        <v>1</v>
      </c>
      <c r="AM88" s="3">
        <v>1</v>
      </c>
      <c r="AN88" s="3">
        <v>1</v>
      </c>
      <c r="AO88" s="3">
        <v>0.5</v>
      </c>
      <c r="AP88" s="1">
        <f t="shared" si="45"/>
        <v>7838.8860000000013</v>
      </c>
      <c r="AQ88" s="1">
        <f t="shared" si="46"/>
        <v>5583.8639999999996</v>
      </c>
      <c r="AR88" s="1">
        <f t="shared" si="47"/>
        <v>8332.8432000000012</v>
      </c>
      <c r="AS88" s="1">
        <f t="shared" si="48"/>
        <v>6586.0960000000014</v>
      </c>
      <c r="AT88" s="2">
        <f t="shared" si="49"/>
        <v>4295.2800000000007</v>
      </c>
    </row>
    <row r="89" spans="1:46">
      <c r="A89" s="5" t="s">
        <v>700</v>
      </c>
      <c r="B89" s="5" t="s">
        <v>327</v>
      </c>
      <c r="C89" t="s">
        <v>17</v>
      </c>
      <c r="D89" t="s">
        <v>27</v>
      </c>
      <c r="F89">
        <v>1300</v>
      </c>
      <c r="G89">
        <v>900</v>
      </c>
      <c r="H89">
        <v>1460</v>
      </c>
      <c r="I89">
        <v>1420</v>
      </c>
      <c r="J89">
        <v>1315</v>
      </c>
      <c r="K89">
        <v>1400</v>
      </c>
      <c r="L89" s="1">
        <f t="shared" si="25"/>
        <v>1299.1666666666667</v>
      </c>
      <c r="N89" s="3">
        <f t="shared" si="26"/>
        <v>1.1000000000000001</v>
      </c>
      <c r="O89" s="3">
        <f t="shared" si="27"/>
        <v>1.1000000000000001</v>
      </c>
      <c r="P89" s="3">
        <f t="shared" si="28"/>
        <v>1.1000000000000001</v>
      </c>
      <c r="Q89" s="3">
        <f t="shared" si="29"/>
        <v>1.1000000000000001</v>
      </c>
      <c r="R89" s="3">
        <f t="shared" si="30"/>
        <v>1.1000000000000001</v>
      </c>
      <c r="S89" s="3">
        <f t="shared" si="31"/>
        <v>1.1000000000000001</v>
      </c>
      <c r="U89" s="2">
        <f t="shared" si="32"/>
        <v>4653.2200000000012</v>
      </c>
      <c r="V89" s="2">
        <f t="shared" si="33"/>
        <v>3221.4600000000005</v>
      </c>
      <c r="W89" s="2">
        <f t="shared" si="34"/>
        <v>5225.9240000000009</v>
      </c>
      <c r="X89" s="2">
        <f t="shared" si="35"/>
        <v>5082.7480000000005</v>
      </c>
      <c r="Y89" s="2">
        <f t="shared" si="36"/>
        <v>4706.911000000001</v>
      </c>
      <c r="Z89" s="2">
        <f t="shared" si="37"/>
        <v>5011.1600000000008</v>
      </c>
      <c r="AA89" s="2">
        <f t="shared" si="38"/>
        <v>4650.2371666666668</v>
      </c>
      <c r="AC89">
        <f t="shared" si="39"/>
        <v>1</v>
      </c>
      <c r="AD89">
        <f t="shared" si="40"/>
        <v>1</v>
      </c>
      <c r="AE89">
        <f t="shared" si="41"/>
        <v>1</v>
      </c>
      <c r="AF89">
        <f t="shared" si="42"/>
        <v>1</v>
      </c>
      <c r="AG89">
        <f t="shared" si="43"/>
        <v>1</v>
      </c>
      <c r="AH89">
        <f t="shared" si="44"/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0.5</v>
      </c>
      <c r="AP89" s="1">
        <f t="shared" si="45"/>
        <v>7838.8860000000013</v>
      </c>
      <c r="AQ89" s="1">
        <f t="shared" si="46"/>
        <v>7516.7400000000016</v>
      </c>
      <c r="AR89" s="1">
        <f t="shared" si="47"/>
        <v>7194.594000000001</v>
      </c>
      <c r="AS89" s="1">
        <f t="shared" si="48"/>
        <v>7158.8000000000011</v>
      </c>
      <c r="AT89" s="2">
        <f t="shared" si="49"/>
        <v>4706.911000000001</v>
      </c>
    </row>
    <row r="90" spans="1:46">
      <c r="A90" t="s">
        <v>596</v>
      </c>
      <c r="B90" t="s">
        <v>41</v>
      </c>
      <c r="C90" t="s">
        <v>17</v>
      </c>
      <c r="D90" t="s">
        <v>539</v>
      </c>
      <c r="E90" t="s">
        <v>61</v>
      </c>
      <c r="F90">
        <v>1420</v>
      </c>
      <c r="G90">
        <v>1240</v>
      </c>
      <c r="H90">
        <v>1450</v>
      </c>
      <c r="I90">
        <v>1320</v>
      </c>
      <c r="J90">
        <v>1290</v>
      </c>
      <c r="K90">
        <v>1520</v>
      </c>
      <c r="L90" s="1">
        <f t="shared" si="25"/>
        <v>1373.3333333333333</v>
      </c>
      <c r="N90" s="3">
        <f t="shared" si="26"/>
        <v>1.1000000000000001</v>
      </c>
      <c r="O90" s="3">
        <f t="shared" si="27"/>
        <v>1.1000000000000001</v>
      </c>
      <c r="P90" s="3">
        <f t="shared" si="28"/>
        <v>1.1000000000000001</v>
      </c>
      <c r="Q90" s="3">
        <f t="shared" si="29"/>
        <v>1.1000000000000001</v>
      </c>
      <c r="R90" s="3">
        <f t="shared" si="30"/>
        <v>1.1000000000000001</v>
      </c>
      <c r="S90" s="3">
        <f t="shared" si="31"/>
        <v>1.1000000000000001</v>
      </c>
      <c r="U90" s="2">
        <f t="shared" si="32"/>
        <v>5082.7480000000005</v>
      </c>
      <c r="V90" s="2">
        <f t="shared" si="33"/>
        <v>4438.4560000000001</v>
      </c>
      <c r="W90" s="2">
        <f t="shared" si="34"/>
        <v>5190.130000000001</v>
      </c>
      <c r="X90" s="2">
        <f t="shared" si="35"/>
        <v>4724.8080000000009</v>
      </c>
      <c r="Y90" s="2">
        <f t="shared" si="36"/>
        <v>4617.4260000000013</v>
      </c>
      <c r="Z90" s="2">
        <f t="shared" si="37"/>
        <v>5440.688000000001</v>
      </c>
      <c r="AA90" s="2">
        <f t="shared" si="38"/>
        <v>4915.7093333333351</v>
      </c>
      <c r="AC90">
        <f t="shared" si="39"/>
        <v>1</v>
      </c>
      <c r="AD90">
        <f t="shared" si="40"/>
        <v>1</v>
      </c>
      <c r="AE90">
        <f t="shared" si="41"/>
        <v>1</v>
      </c>
      <c r="AF90">
        <f t="shared" si="42"/>
        <v>1</v>
      </c>
      <c r="AG90">
        <f t="shared" si="43"/>
        <v>1</v>
      </c>
      <c r="AH90">
        <f t="shared" si="44"/>
        <v>1</v>
      </c>
      <c r="AJ90" s="3">
        <v>1</v>
      </c>
      <c r="AK90" s="3">
        <v>1</v>
      </c>
      <c r="AL90" s="3">
        <v>1</v>
      </c>
      <c r="AM90" s="3">
        <v>1</v>
      </c>
      <c r="AN90" s="3">
        <v>0.85</v>
      </c>
      <c r="AO90" s="3">
        <v>0.5</v>
      </c>
      <c r="AP90" s="1">
        <f t="shared" si="45"/>
        <v>7785.1950000000015</v>
      </c>
      <c r="AQ90" s="1">
        <f t="shared" si="46"/>
        <v>8161.0320000000011</v>
      </c>
      <c r="AR90" s="1">
        <f t="shared" si="47"/>
        <v>7445.152000000001</v>
      </c>
      <c r="AS90" s="1">
        <f t="shared" si="48"/>
        <v>9180.1082352941194</v>
      </c>
      <c r="AT90" s="2">
        <f t="shared" si="49"/>
        <v>4617.4260000000013</v>
      </c>
    </row>
    <row r="91" spans="1:46">
      <c r="A91" t="s">
        <v>538</v>
      </c>
      <c r="B91" t="s">
        <v>54</v>
      </c>
      <c r="C91" t="s">
        <v>17</v>
      </c>
      <c r="D91" t="s">
        <v>539</v>
      </c>
      <c r="E91" t="s">
        <v>47</v>
      </c>
      <c r="F91">
        <v>1580</v>
      </c>
      <c r="G91">
        <v>1060</v>
      </c>
      <c r="H91">
        <v>1440</v>
      </c>
      <c r="I91">
        <v>1464</v>
      </c>
      <c r="J91">
        <v>1180</v>
      </c>
      <c r="K91">
        <v>1195</v>
      </c>
      <c r="L91" s="1">
        <f t="shared" si="25"/>
        <v>1319.8333333333333</v>
      </c>
      <c r="N91" s="3">
        <f t="shared" si="26"/>
        <v>1.1000000000000001</v>
      </c>
      <c r="O91" s="3">
        <f t="shared" si="27"/>
        <v>1.1000000000000001</v>
      </c>
      <c r="P91" s="3">
        <f t="shared" si="28"/>
        <v>1.1000000000000001</v>
      </c>
      <c r="Q91" s="3">
        <f t="shared" si="29"/>
        <v>1.1000000000000001</v>
      </c>
      <c r="R91" s="3">
        <f t="shared" si="30"/>
        <v>1.1000000000000001</v>
      </c>
      <c r="S91" s="3">
        <f t="shared" si="31"/>
        <v>1.1000000000000001</v>
      </c>
      <c r="U91" s="2">
        <f t="shared" si="32"/>
        <v>5655.4520000000002</v>
      </c>
      <c r="V91" s="2">
        <f t="shared" si="33"/>
        <v>3794.1640000000002</v>
      </c>
      <c r="W91" s="2">
        <f t="shared" si="34"/>
        <v>5154.3360000000002</v>
      </c>
      <c r="X91" s="2">
        <f t="shared" si="35"/>
        <v>5240.2416000000003</v>
      </c>
      <c r="Y91" s="2">
        <f t="shared" si="36"/>
        <v>4223.692</v>
      </c>
      <c r="Z91" s="2">
        <f t="shared" si="37"/>
        <v>4277.3829999999998</v>
      </c>
      <c r="AA91" s="2">
        <f t="shared" si="38"/>
        <v>4724.2114333333338</v>
      </c>
      <c r="AC91">
        <f t="shared" si="39"/>
        <v>1</v>
      </c>
      <c r="AD91">
        <f t="shared" si="40"/>
        <v>1</v>
      </c>
      <c r="AE91">
        <f t="shared" si="41"/>
        <v>1</v>
      </c>
      <c r="AF91">
        <f t="shared" si="42"/>
        <v>1</v>
      </c>
      <c r="AG91">
        <f t="shared" si="43"/>
        <v>1</v>
      </c>
      <c r="AH91">
        <f t="shared" si="44"/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0.5</v>
      </c>
      <c r="AP91" s="1">
        <f t="shared" si="45"/>
        <v>7731.5040000000008</v>
      </c>
      <c r="AQ91" s="1">
        <f t="shared" si="46"/>
        <v>6416.0744999999997</v>
      </c>
      <c r="AR91" s="1">
        <f t="shared" si="47"/>
        <v>8275.5727999999999</v>
      </c>
      <c r="AS91" s="1">
        <f t="shared" si="48"/>
        <v>7794.1435000000001</v>
      </c>
      <c r="AT91" s="2">
        <f t="shared" si="49"/>
        <v>4223.692</v>
      </c>
    </row>
    <row r="92" spans="1:46">
      <c r="A92" t="s">
        <v>633</v>
      </c>
      <c r="B92" t="s">
        <v>54</v>
      </c>
      <c r="C92" t="s">
        <v>57</v>
      </c>
      <c r="D92" t="s">
        <v>13</v>
      </c>
      <c r="F92">
        <v>1580</v>
      </c>
      <c r="G92">
        <v>1060</v>
      </c>
      <c r="H92">
        <v>1440</v>
      </c>
      <c r="I92">
        <v>1464</v>
      </c>
      <c r="J92">
        <v>1180</v>
      </c>
      <c r="K92">
        <v>1195</v>
      </c>
      <c r="L92" s="1">
        <f t="shared" si="25"/>
        <v>1319.8333333333333</v>
      </c>
      <c r="N92" s="3">
        <f t="shared" si="26"/>
        <v>1.1000000000000001</v>
      </c>
      <c r="O92" s="3">
        <f t="shared" si="27"/>
        <v>1.1000000000000001</v>
      </c>
      <c r="P92" s="3">
        <f t="shared" si="28"/>
        <v>1.1000000000000001</v>
      </c>
      <c r="Q92" s="3">
        <f t="shared" si="29"/>
        <v>1.1000000000000001</v>
      </c>
      <c r="R92" s="3">
        <f t="shared" si="30"/>
        <v>1.1000000000000001</v>
      </c>
      <c r="S92" s="3">
        <f t="shared" si="31"/>
        <v>1.1000000000000001</v>
      </c>
      <c r="U92" s="2">
        <f t="shared" si="32"/>
        <v>5655.4520000000002</v>
      </c>
      <c r="V92" s="2">
        <f t="shared" si="33"/>
        <v>3794.1640000000002</v>
      </c>
      <c r="W92" s="2">
        <f t="shared" si="34"/>
        <v>5154.3360000000002</v>
      </c>
      <c r="X92" s="2">
        <f t="shared" si="35"/>
        <v>5240.2416000000003</v>
      </c>
      <c r="Y92" s="2">
        <f t="shared" si="36"/>
        <v>4223.692</v>
      </c>
      <c r="Z92" s="2">
        <f t="shared" si="37"/>
        <v>4277.3829999999998</v>
      </c>
      <c r="AA92" s="2">
        <f t="shared" si="38"/>
        <v>4724.2114333333338</v>
      </c>
      <c r="AC92">
        <f t="shared" si="39"/>
        <v>1</v>
      </c>
      <c r="AD92">
        <f t="shared" si="40"/>
        <v>1</v>
      </c>
      <c r="AE92">
        <f t="shared" si="41"/>
        <v>1</v>
      </c>
      <c r="AF92">
        <f t="shared" si="42"/>
        <v>1</v>
      </c>
      <c r="AG92">
        <f t="shared" si="43"/>
        <v>1</v>
      </c>
      <c r="AH92">
        <f t="shared" si="44"/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0.5</v>
      </c>
      <c r="AP92" s="1">
        <f t="shared" si="45"/>
        <v>7731.5040000000008</v>
      </c>
      <c r="AQ92" s="1">
        <f t="shared" si="46"/>
        <v>6416.0744999999997</v>
      </c>
      <c r="AR92" s="1">
        <f t="shared" si="47"/>
        <v>8275.5727999999999</v>
      </c>
      <c r="AS92" s="1">
        <f t="shared" si="48"/>
        <v>7794.1435000000001</v>
      </c>
      <c r="AT92" s="2">
        <f t="shared" si="49"/>
        <v>4223.692</v>
      </c>
    </row>
    <row r="93" spans="1:46">
      <c r="A93" t="s">
        <v>608</v>
      </c>
      <c r="B93" t="s">
        <v>26</v>
      </c>
      <c r="C93" t="s">
        <v>33</v>
      </c>
      <c r="D93" t="s">
        <v>13</v>
      </c>
      <c r="F93">
        <v>1290</v>
      </c>
      <c r="G93">
        <v>1180</v>
      </c>
      <c r="H93">
        <v>1440</v>
      </c>
      <c r="I93">
        <v>1230</v>
      </c>
      <c r="J93">
        <v>1110</v>
      </c>
      <c r="K93">
        <v>1440</v>
      </c>
      <c r="L93" s="1">
        <f t="shared" si="25"/>
        <v>1281.6666666666667</v>
      </c>
      <c r="N93" s="3">
        <f t="shared" si="26"/>
        <v>1.1000000000000001</v>
      </c>
      <c r="O93" s="3">
        <f t="shared" si="27"/>
        <v>1.1000000000000001</v>
      </c>
      <c r="P93" s="3">
        <f t="shared" si="28"/>
        <v>1.1000000000000001</v>
      </c>
      <c r="Q93" s="3">
        <f t="shared" si="29"/>
        <v>1.1000000000000001</v>
      </c>
      <c r="R93" s="3">
        <f t="shared" si="30"/>
        <v>1.1000000000000001</v>
      </c>
      <c r="S93" s="3">
        <f t="shared" si="31"/>
        <v>1.1000000000000001</v>
      </c>
      <c r="U93" s="2">
        <f t="shared" si="32"/>
        <v>4617.4260000000013</v>
      </c>
      <c r="V93" s="2">
        <f t="shared" si="33"/>
        <v>4223.692</v>
      </c>
      <c r="W93" s="2">
        <f t="shared" si="34"/>
        <v>5154.3360000000002</v>
      </c>
      <c r="X93" s="2">
        <f t="shared" si="35"/>
        <v>4402.6620000000003</v>
      </c>
      <c r="Y93" s="2">
        <f t="shared" si="36"/>
        <v>3973.134</v>
      </c>
      <c r="Z93" s="2">
        <f t="shared" si="37"/>
        <v>5154.3360000000002</v>
      </c>
      <c r="AA93" s="2">
        <f t="shared" si="38"/>
        <v>4587.5976666666666</v>
      </c>
      <c r="AC93">
        <f t="shared" si="39"/>
        <v>1</v>
      </c>
      <c r="AD93">
        <f t="shared" si="40"/>
        <v>1</v>
      </c>
      <c r="AE93">
        <f t="shared" si="41"/>
        <v>1</v>
      </c>
      <c r="AF93">
        <f t="shared" si="42"/>
        <v>1</v>
      </c>
      <c r="AG93">
        <f t="shared" si="43"/>
        <v>1</v>
      </c>
      <c r="AH93">
        <f t="shared" si="44"/>
        <v>1</v>
      </c>
      <c r="AJ93" s="3">
        <v>1.25</v>
      </c>
      <c r="AK93" s="3">
        <v>1</v>
      </c>
      <c r="AL93" s="3">
        <v>1</v>
      </c>
      <c r="AM93" s="3">
        <v>1.25</v>
      </c>
      <c r="AN93" s="3">
        <v>1</v>
      </c>
      <c r="AO93" s="3">
        <v>0.5</v>
      </c>
      <c r="AP93" s="1">
        <f t="shared" si="45"/>
        <v>9020.0879999999997</v>
      </c>
      <c r="AQ93" s="1">
        <f t="shared" si="46"/>
        <v>9020.0879999999997</v>
      </c>
      <c r="AR93" s="1">
        <f t="shared" si="47"/>
        <v>6818.7570000000014</v>
      </c>
      <c r="AS93" s="1">
        <f t="shared" si="48"/>
        <v>7838.8860000000013</v>
      </c>
      <c r="AT93" s="2">
        <f t="shared" si="49"/>
        <v>3973.134</v>
      </c>
    </row>
    <row r="94" spans="1:46">
      <c r="A94" t="s">
        <v>611</v>
      </c>
      <c r="B94" t="s">
        <v>25</v>
      </c>
      <c r="C94" t="s">
        <v>12</v>
      </c>
      <c r="D94" t="s">
        <v>13</v>
      </c>
      <c r="F94">
        <v>2600</v>
      </c>
      <c r="G94">
        <v>337</v>
      </c>
      <c r="H94">
        <v>1430</v>
      </c>
      <c r="I94">
        <v>1200</v>
      </c>
      <c r="J94">
        <v>1320</v>
      </c>
      <c r="K94">
        <v>1050</v>
      </c>
      <c r="L94" s="1">
        <f t="shared" si="25"/>
        <v>1322.8333333333333</v>
      </c>
      <c r="N94" s="3">
        <f t="shared" si="26"/>
        <v>1.1000000000000001</v>
      </c>
      <c r="O94" s="3">
        <f t="shared" si="27"/>
        <v>1.1000000000000001</v>
      </c>
      <c r="P94" s="3">
        <f t="shared" si="28"/>
        <v>1.1000000000000001</v>
      </c>
      <c r="Q94" s="3">
        <f t="shared" si="29"/>
        <v>1.1000000000000001</v>
      </c>
      <c r="R94" s="3">
        <f t="shared" si="30"/>
        <v>1.1000000000000001</v>
      </c>
      <c r="S94" s="3">
        <f t="shared" si="31"/>
        <v>1.1000000000000001</v>
      </c>
      <c r="U94" s="2">
        <f t="shared" si="32"/>
        <v>9306.4400000000023</v>
      </c>
      <c r="V94" s="2">
        <f t="shared" si="33"/>
        <v>1206.2578000000003</v>
      </c>
      <c r="W94" s="2">
        <f t="shared" si="34"/>
        <v>5118.5420000000004</v>
      </c>
      <c r="X94" s="2">
        <f t="shared" si="35"/>
        <v>4295.2800000000007</v>
      </c>
      <c r="Y94" s="2">
        <f t="shared" si="36"/>
        <v>4724.8080000000009</v>
      </c>
      <c r="Z94" s="2">
        <f t="shared" si="37"/>
        <v>3758.37</v>
      </c>
      <c r="AA94" s="2">
        <f t="shared" si="38"/>
        <v>4734.9496333333336</v>
      </c>
      <c r="AC94">
        <f t="shared" si="39"/>
        <v>1</v>
      </c>
      <c r="AD94">
        <f t="shared" si="40"/>
        <v>1</v>
      </c>
      <c r="AE94">
        <f t="shared" si="41"/>
        <v>1</v>
      </c>
      <c r="AF94">
        <f t="shared" si="42"/>
        <v>1</v>
      </c>
      <c r="AG94">
        <f t="shared" si="43"/>
        <v>1</v>
      </c>
      <c r="AH94">
        <f t="shared" si="44"/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6.5000000000000002E-2</v>
      </c>
      <c r="AP94" s="1">
        <f t="shared" si="45"/>
        <v>5451.2472299999999</v>
      </c>
      <c r="AQ94" s="1">
        <f t="shared" si="46"/>
        <v>4002.6640499999999</v>
      </c>
      <c r="AR94" s="1">
        <f t="shared" si="47"/>
        <v>11454.080000000002</v>
      </c>
      <c r="AS94" s="1">
        <f t="shared" si="48"/>
        <v>11185.625000000002</v>
      </c>
      <c r="AT94" s="2">
        <f t="shared" si="49"/>
        <v>4724.8080000000009</v>
      </c>
    </row>
    <row r="95" spans="1:46">
      <c r="A95" t="s">
        <v>613</v>
      </c>
      <c r="B95" t="s">
        <v>37</v>
      </c>
      <c r="C95" t="s">
        <v>12</v>
      </c>
      <c r="D95" t="s">
        <v>13</v>
      </c>
      <c r="F95">
        <v>2080</v>
      </c>
      <c r="G95">
        <v>1017</v>
      </c>
      <c r="H95">
        <v>1430</v>
      </c>
      <c r="I95">
        <v>1398</v>
      </c>
      <c r="J95">
        <v>1180</v>
      </c>
      <c r="K95">
        <v>900</v>
      </c>
      <c r="L95" s="1">
        <f t="shared" si="25"/>
        <v>1334.1666666666667</v>
      </c>
      <c r="N95" s="3">
        <f t="shared" si="26"/>
        <v>1.1000000000000001</v>
      </c>
      <c r="O95" s="3">
        <f t="shared" si="27"/>
        <v>1.1000000000000001</v>
      </c>
      <c r="P95" s="3">
        <f t="shared" si="28"/>
        <v>1.1000000000000001</v>
      </c>
      <c r="Q95" s="3">
        <f t="shared" si="29"/>
        <v>1.1000000000000001</v>
      </c>
      <c r="R95" s="3">
        <f t="shared" si="30"/>
        <v>1.1000000000000001</v>
      </c>
      <c r="S95" s="3">
        <f t="shared" si="31"/>
        <v>1.1000000000000001</v>
      </c>
      <c r="U95" s="2">
        <f t="shared" si="32"/>
        <v>7445.152</v>
      </c>
      <c r="V95" s="2">
        <f t="shared" si="33"/>
        <v>3640.2498000000001</v>
      </c>
      <c r="W95" s="2">
        <f t="shared" si="34"/>
        <v>5118.5420000000004</v>
      </c>
      <c r="X95" s="2">
        <f t="shared" si="35"/>
        <v>5004.0012000000006</v>
      </c>
      <c r="Y95" s="2">
        <f t="shared" si="36"/>
        <v>4223.692</v>
      </c>
      <c r="Z95" s="2">
        <f t="shared" si="37"/>
        <v>3221.4600000000005</v>
      </c>
      <c r="AA95" s="2">
        <f t="shared" si="38"/>
        <v>4775.5161666666663</v>
      </c>
      <c r="AC95">
        <f t="shared" si="39"/>
        <v>1</v>
      </c>
      <c r="AD95">
        <f t="shared" si="40"/>
        <v>1</v>
      </c>
      <c r="AE95">
        <f t="shared" si="41"/>
        <v>1</v>
      </c>
      <c r="AF95">
        <f t="shared" si="42"/>
        <v>1</v>
      </c>
      <c r="AG95">
        <f t="shared" si="43"/>
        <v>1</v>
      </c>
      <c r="AH95">
        <f t="shared" si="44"/>
        <v>1</v>
      </c>
      <c r="AJ95" s="3">
        <v>1.45</v>
      </c>
      <c r="AK95" s="3">
        <v>1</v>
      </c>
      <c r="AL95" s="3">
        <v>1</v>
      </c>
      <c r="AM95" s="3">
        <v>1</v>
      </c>
      <c r="AN95" s="3">
        <v>1</v>
      </c>
      <c r="AO95" s="3">
        <v>0</v>
      </c>
      <c r="AP95" s="1">
        <f t="shared" si="45"/>
        <v>7421.8859000000002</v>
      </c>
      <c r="AQ95" s="1">
        <f t="shared" si="46"/>
        <v>3221.4600000000005</v>
      </c>
      <c r="AR95" s="1">
        <f t="shared" si="47"/>
        <v>9947.1526000000013</v>
      </c>
      <c r="AS95" s="1">
        <f t="shared" si="48"/>
        <v>9055.8819999999996</v>
      </c>
      <c r="AT95" s="2">
        <f t="shared" si="49"/>
        <v>4223.692</v>
      </c>
    </row>
    <row r="96" spans="1:46">
      <c r="A96" t="s">
        <v>419</v>
      </c>
      <c r="B96" t="s">
        <v>25</v>
      </c>
      <c r="C96" t="s">
        <v>33</v>
      </c>
      <c r="D96" t="s">
        <v>13</v>
      </c>
      <c r="F96">
        <v>1800</v>
      </c>
      <c r="G96">
        <v>337</v>
      </c>
      <c r="H96">
        <v>1430</v>
      </c>
      <c r="I96">
        <v>1200</v>
      </c>
      <c r="J96">
        <v>1320</v>
      </c>
      <c r="K96">
        <v>1050</v>
      </c>
      <c r="L96" s="1">
        <f t="shared" si="25"/>
        <v>1189.5</v>
      </c>
      <c r="N96" s="3">
        <f t="shared" si="26"/>
        <v>1.1000000000000001</v>
      </c>
      <c r="O96" s="3">
        <f t="shared" si="27"/>
        <v>1.1000000000000001</v>
      </c>
      <c r="P96" s="3">
        <f t="shared" si="28"/>
        <v>1.1000000000000001</v>
      </c>
      <c r="Q96" s="3">
        <f t="shared" si="29"/>
        <v>1.1000000000000001</v>
      </c>
      <c r="R96" s="3">
        <f t="shared" si="30"/>
        <v>1.1000000000000001</v>
      </c>
      <c r="S96" s="3">
        <f t="shared" si="31"/>
        <v>1.1000000000000001</v>
      </c>
      <c r="U96" s="2">
        <f t="shared" si="32"/>
        <v>6442.920000000001</v>
      </c>
      <c r="V96" s="2">
        <f t="shared" si="33"/>
        <v>1206.2578000000003</v>
      </c>
      <c r="W96" s="2">
        <f t="shared" si="34"/>
        <v>5118.5420000000004</v>
      </c>
      <c r="X96" s="2">
        <f t="shared" si="35"/>
        <v>4295.2800000000007</v>
      </c>
      <c r="Y96" s="2">
        <f t="shared" si="36"/>
        <v>4724.8080000000009</v>
      </c>
      <c r="Z96" s="2">
        <f t="shared" si="37"/>
        <v>3758.37</v>
      </c>
      <c r="AA96" s="2">
        <f t="shared" si="38"/>
        <v>4257.6963000000005</v>
      </c>
      <c r="AC96">
        <f t="shared" si="39"/>
        <v>1</v>
      </c>
      <c r="AD96">
        <f t="shared" si="40"/>
        <v>1</v>
      </c>
      <c r="AE96">
        <f t="shared" si="41"/>
        <v>1</v>
      </c>
      <c r="AF96">
        <f t="shared" si="42"/>
        <v>1</v>
      </c>
      <c r="AG96">
        <f t="shared" si="43"/>
        <v>1</v>
      </c>
      <c r="AH96">
        <f t="shared" si="44"/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6.5000000000000002E-2</v>
      </c>
      <c r="AP96" s="1">
        <f t="shared" si="45"/>
        <v>5451.2472299999999</v>
      </c>
      <c r="AQ96" s="1">
        <f t="shared" si="46"/>
        <v>4002.6640499999999</v>
      </c>
      <c r="AR96" s="1">
        <f t="shared" si="47"/>
        <v>8590.5600000000013</v>
      </c>
      <c r="AS96" s="1">
        <f t="shared" si="48"/>
        <v>8322.1050000000014</v>
      </c>
      <c r="AT96" s="2">
        <f t="shared" si="49"/>
        <v>4724.8080000000009</v>
      </c>
    </row>
    <row r="97" spans="1:46">
      <c r="A97" t="s">
        <v>418</v>
      </c>
      <c r="B97" t="s">
        <v>25</v>
      </c>
      <c r="C97" t="s">
        <v>57</v>
      </c>
      <c r="D97" t="s">
        <v>13</v>
      </c>
      <c r="F97">
        <v>1600</v>
      </c>
      <c r="G97">
        <v>337</v>
      </c>
      <c r="H97">
        <v>1430</v>
      </c>
      <c r="I97">
        <v>1200</v>
      </c>
      <c r="J97">
        <v>984</v>
      </c>
      <c r="K97">
        <v>1050</v>
      </c>
      <c r="L97" s="1">
        <f t="shared" si="25"/>
        <v>1100.1666666666667</v>
      </c>
      <c r="N97" s="3">
        <f t="shared" si="26"/>
        <v>1.1000000000000001</v>
      </c>
      <c r="O97" s="3">
        <f t="shared" si="27"/>
        <v>1.1000000000000001</v>
      </c>
      <c r="P97" s="3">
        <f t="shared" si="28"/>
        <v>1.1000000000000001</v>
      </c>
      <c r="Q97" s="3">
        <f t="shared" si="29"/>
        <v>1.1000000000000001</v>
      </c>
      <c r="R97" s="3">
        <f t="shared" si="30"/>
        <v>1.1000000000000001</v>
      </c>
      <c r="S97" s="3">
        <f t="shared" si="31"/>
        <v>1.1000000000000001</v>
      </c>
      <c r="U97" s="2">
        <f t="shared" si="32"/>
        <v>5727.0400000000009</v>
      </c>
      <c r="V97" s="2">
        <f t="shared" si="33"/>
        <v>1206.2578000000003</v>
      </c>
      <c r="W97" s="2">
        <f t="shared" si="34"/>
        <v>5118.5420000000004</v>
      </c>
      <c r="X97" s="2">
        <f t="shared" si="35"/>
        <v>4295.2800000000007</v>
      </c>
      <c r="Y97" s="2">
        <f t="shared" si="36"/>
        <v>3522.1296000000002</v>
      </c>
      <c r="Z97" s="2">
        <f t="shared" si="37"/>
        <v>3758.37</v>
      </c>
      <c r="AA97" s="2">
        <f t="shared" si="38"/>
        <v>3937.9365666666667</v>
      </c>
      <c r="AC97">
        <f t="shared" si="39"/>
        <v>1</v>
      </c>
      <c r="AD97">
        <f t="shared" si="40"/>
        <v>1</v>
      </c>
      <c r="AE97">
        <f t="shared" si="41"/>
        <v>1</v>
      </c>
      <c r="AF97">
        <f t="shared" si="42"/>
        <v>1</v>
      </c>
      <c r="AG97">
        <f t="shared" si="43"/>
        <v>1</v>
      </c>
      <c r="AH97">
        <f t="shared" si="44"/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6.5000000000000002E-2</v>
      </c>
      <c r="AP97" s="1">
        <f t="shared" si="45"/>
        <v>5451.2472299999999</v>
      </c>
      <c r="AQ97" s="1">
        <f t="shared" si="46"/>
        <v>4002.6640499999999</v>
      </c>
      <c r="AR97" s="1">
        <f t="shared" si="47"/>
        <v>7874.6800000000012</v>
      </c>
      <c r="AS97" s="1">
        <f t="shared" si="48"/>
        <v>7606.2250000000004</v>
      </c>
      <c r="AT97" s="2">
        <f t="shared" si="49"/>
        <v>3522.1296000000002</v>
      </c>
    </row>
    <row r="98" spans="1:46">
      <c r="A98" t="s">
        <v>568</v>
      </c>
      <c r="B98" t="s">
        <v>25</v>
      </c>
      <c r="C98" t="s">
        <v>17</v>
      </c>
      <c r="D98" t="s">
        <v>319</v>
      </c>
      <c r="E98" t="s">
        <v>324</v>
      </c>
      <c r="F98">
        <v>1380</v>
      </c>
      <c r="G98">
        <v>575</v>
      </c>
      <c r="H98">
        <v>1430</v>
      </c>
      <c r="I98">
        <v>1200</v>
      </c>
      <c r="J98">
        <v>984</v>
      </c>
      <c r="K98">
        <v>1050</v>
      </c>
      <c r="L98" s="1">
        <f t="shared" si="25"/>
        <v>1103.1666666666667</v>
      </c>
      <c r="N98" s="3">
        <f t="shared" si="26"/>
        <v>1.1000000000000001</v>
      </c>
      <c r="O98" s="3">
        <f t="shared" si="27"/>
        <v>1.1000000000000001</v>
      </c>
      <c r="P98" s="3">
        <f t="shared" si="28"/>
        <v>1.1000000000000001</v>
      </c>
      <c r="Q98" s="3">
        <f t="shared" si="29"/>
        <v>1.1000000000000001</v>
      </c>
      <c r="R98" s="3">
        <f t="shared" si="30"/>
        <v>1.1000000000000001</v>
      </c>
      <c r="S98" s="3">
        <f t="shared" si="31"/>
        <v>1.1000000000000001</v>
      </c>
      <c r="U98" s="2">
        <f t="shared" si="32"/>
        <v>4939.572000000001</v>
      </c>
      <c r="V98" s="2">
        <f t="shared" si="33"/>
        <v>2058.1549999999997</v>
      </c>
      <c r="W98" s="2">
        <f t="shared" si="34"/>
        <v>5118.5420000000004</v>
      </c>
      <c r="X98" s="2">
        <f t="shared" si="35"/>
        <v>4295.2800000000007</v>
      </c>
      <c r="Y98" s="2">
        <f t="shared" si="36"/>
        <v>3522.1296000000002</v>
      </c>
      <c r="Z98" s="2">
        <f t="shared" si="37"/>
        <v>3758.37</v>
      </c>
      <c r="AA98" s="2">
        <f t="shared" si="38"/>
        <v>3948.6747666666665</v>
      </c>
      <c r="AC98">
        <f t="shared" si="39"/>
        <v>1</v>
      </c>
      <c r="AD98">
        <f t="shared" si="40"/>
        <v>1</v>
      </c>
      <c r="AE98">
        <f t="shared" si="41"/>
        <v>1</v>
      </c>
      <c r="AF98">
        <f t="shared" si="42"/>
        <v>1</v>
      </c>
      <c r="AG98">
        <f t="shared" si="43"/>
        <v>1</v>
      </c>
      <c r="AH98">
        <f t="shared" si="44"/>
        <v>1</v>
      </c>
      <c r="AJ98" s="3">
        <v>1</v>
      </c>
      <c r="AK98" s="3">
        <v>1</v>
      </c>
      <c r="AL98" s="3">
        <v>1</v>
      </c>
      <c r="AM98" s="3">
        <v>1</v>
      </c>
      <c r="AN98" s="3">
        <v>0.85</v>
      </c>
      <c r="AO98" s="3">
        <v>0</v>
      </c>
      <c r="AP98" s="1">
        <f t="shared" si="45"/>
        <v>5118.5420000000004</v>
      </c>
      <c r="AQ98" s="1">
        <f t="shared" si="46"/>
        <v>3758.37</v>
      </c>
      <c r="AR98" s="1">
        <f t="shared" si="47"/>
        <v>7087.2120000000014</v>
      </c>
      <c r="AS98" s="1">
        <f t="shared" si="48"/>
        <v>8022.0670588235316</v>
      </c>
      <c r="AT98" s="2">
        <f t="shared" si="49"/>
        <v>3522.1296000000002</v>
      </c>
    </row>
    <row r="99" spans="1:46">
      <c r="A99" t="s">
        <v>567</v>
      </c>
      <c r="B99" t="s">
        <v>25</v>
      </c>
      <c r="C99" t="s">
        <v>17</v>
      </c>
      <c r="D99" t="s">
        <v>539</v>
      </c>
      <c r="E99" t="s">
        <v>89</v>
      </c>
      <c r="F99">
        <v>1370</v>
      </c>
      <c r="G99">
        <v>1760</v>
      </c>
      <c r="H99">
        <v>1423</v>
      </c>
      <c r="I99">
        <v>1320</v>
      </c>
      <c r="J99">
        <v>1310</v>
      </c>
      <c r="K99">
        <v>1120</v>
      </c>
      <c r="L99" s="1">
        <f t="shared" si="25"/>
        <v>1383.8333333333333</v>
      </c>
      <c r="N99" s="3">
        <f t="shared" si="26"/>
        <v>1.1000000000000001</v>
      </c>
      <c r="O99" s="3">
        <f t="shared" si="27"/>
        <v>1.1000000000000001</v>
      </c>
      <c r="P99" s="3">
        <f t="shared" si="28"/>
        <v>1.1000000000000001</v>
      </c>
      <c r="Q99" s="3">
        <f t="shared" si="29"/>
        <v>1.1000000000000001</v>
      </c>
      <c r="R99" s="3">
        <f t="shared" si="30"/>
        <v>1.1000000000000001</v>
      </c>
      <c r="S99" s="3">
        <f t="shared" si="31"/>
        <v>1.1000000000000001</v>
      </c>
      <c r="U99" s="2">
        <f t="shared" si="32"/>
        <v>4903.7780000000002</v>
      </c>
      <c r="V99" s="2">
        <f t="shared" si="33"/>
        <v>6299.7440000000006</v>
      </c>
      <c r="W99" s="2">
        <f t="shared" si="34"/>
        <v>5093.4862000000012</v>
      </c>
      <c r="X99" s="2">
        <f t="shared" si="35"/>
        <v>4724.8080000000009</v>
      </c>
      <c r="Y99" s="2">
        <f t="shared" si="36"/>
        <v>4689.014000000001</v>
      </c>
      <c r="Z99" s="2">
        <f t="shared" si="37"/>
        <v>4008.9279999999999</v>
      </c>
      <c r="AA99" s="2">
        <f t="shared" si="38"/>
        <v>4953.2930333333343</v>
      </c>
      <c r="AC99">
        <f t="shared" si="39"/>
        <v>1</v>
      </c>
      <c r="AD99">
        <f t="shared" si="40"/>
        <v>1</v>
      </c>
      <c r="AE99">
        <f t="shared" si="41"/>
        <v>1</v>
      </c>
      <c r="AF99">
        <f t="shared" si="42"/>
        <v>1</v>
      </c>
      <c r="AG99">
        <f t="shared" si="43"/>
        <v>1</v>
      </c>
      <c r="AH99">
        <f t="shared" si="44"/>
        <v>1</v>
      </c>
      <c r="AJ99" s="3">
        <v>1.25</v>
      </c>
      <c r="AK99" s="3">
        <v>1</v>
      </c>
      <c r="AL99" s="3">
        <v>1</v>
      </c>
      <c r="AM99" s="3">
        <v>1</v>
      </c>
      <c r="AN99" s="3">
        <v>1</v>
      </c>
      <c r="AO99" s="3">
        <v>0.5</v>
      </c>
      <c r="AP99" s="1">
        <f t="shared" si="45"/>
        <v>8913.6008500000025</v>
      </c>
      <c r="AQ99" s="1">
        <f t="shared" si="46"/>
        <v>6013.3919999999998</v>
      </c>
      <c r="AR99" s="1">
        <f t="shared" si="47"/>
        <v>7266.1820000000007</v>
      </c>
      <c r="AS99" s="1">
        <f t="shared" si="48"/>
        <v>6908.2420000000002</v>
      </c>
      <c r="AT99" s="2">
        <f t="shared" si="49"/>
        <v>4689.014000000001</v>
      </c>
    </row>
    <row r="100" spans="1:46">
      <c r="A100" t="s">
        <v>634</v>
      </c>
      <c r="B100" t="s">
        <v>25</v>
      </c>
      <c r="C100" t="s">
        <v>57</v>
      </c>
      <c r="D100" t="s">
        <v>13</v>
      </c>
      <c r="F100">
        <v>1370</v>
      </c>
      <c r="G100">
        <v>1760</v>
      </c>
      <c r="H100">
        <v>1423</v>
      </c>
      <c r="I100">
        <v>1320</v>
      </c>
      <c r="J100">
        <v>1310</v>
      </c>
      <c r="K100">
        <v>1120</v>
      </c>
      <c r="L100" s="1">
        <f t="shared" si="25"/>
        <v>1383.8333333333333</v>
      </c>
      <c r="N100" s="3">
        <f t="shared" si="26"/>
        <v>1.1000000000000001</v>
      </c>
      <c r="O100" s="3">
        <f t="shared" si="27"/>
        <v>1.1000000000000001</v>
      </c>
      <c r="P100" s="3">
        <f t="shared" si="28"/>
        <v>1.1000000000000001</v>
      </c>
      <c r="Q100" s="3">
        <f t="shared" si="29"/>
        <v>1.1000000000000001</v>
      </c>
      <c r="R100" s="3">
        <f t="shared" si="30"/>
        <v>1.1000000000000001</v>
      </c>
      <c r="S100" s="3">
        <f t="shared" si="31"/>
        <v>1.1000000000000001</v>
      </c>
      <c r="U100" s="2">
        <f t="shared" si="32"/>
        <v>4903.7780000000002</v>
      </c>
      <c r="V100" s="2">
        <f t="shared" si="33"/>
        <v>6299.7440000000006</v>
      </c>
      <c r="W100" s="2">
        <f t="shared" si="34"/>
        <v>5093.4862000000012</v>
      </c>
      <c r="X100" s="2">
        <f t="shared" si="35"/>
        <v>4724.8080000000009</v>
      </c>
      <c r="Y100" s="2">
        <f t="shared" si="36"/>
        <v>4689.014000000001</v>
      </c>
      <c r="Z100" s="2">
        <f t="shared" si="37"/>
        <v>4008.9279999999999</v>
      </c>
      <c r="AA100" s="2">
        <f t="shared" si="38"/>
        <v>4953.2930333333343</v>
      </c>
      <c r="AC100">
        <f t="shared" si="39"/>
        <v>1</v>
      </c>
      <c r="AD100">
        <f t="shared" si="40"/>
        <v>1</v>
      </c>
      <c r="AE100">
        <f t="shared" si="41"/>
        <v>1</v>
      </c>
      <c r="AF100">
        <f t="shared" si="42"/>
        <v>1</v>
      </c>
      <c r="AG100">
        <f t="shared" si="43"/>
        <v>1</v>
      </c>
      <c r="AH100">
        <f t="shared" si="44"/>
        <v>1</v>
      </c>
      <c r="AJ100" s="3">
        <v>1.25</v>
      </c>
      <c r="AK100" s="3">
        <v>1</v>
      </c>
      <c r="AL100" s="3">
        <v>1</v>
      </c>
      <c r="AM100" s="3">
        <v>1</v>
      </c>
      <c r="AN100" s="3">
        <v>1</v>
      </c>
      <c r="AO100" s="3">
        <v>0.5</v>
      </c>
      <c r="AP100" s="1">
        <f t="shared" si="45"/>
        <v>8913.6008500000025</v>
      </c>
      <c r="AQ100" s="1">
        <f t="shared" si="46"/>
        <v>6013.3919999999998</v>
      </c>
      <c r="AR100" s="1">
        <f t="shared" si="47"/>
        <v>7266.1820000000007</v>
      </c>
      <c r="AS100" s="1">
        <f t="shared" si="48"/>
        <v>6908.2420000000002</v>
      </c>
      <c r="AT100" s="2">
        <f t="shared" si="49"/>
        <v>4689.014000000001</v>
      </c>
    </row>
    <row r="101" spans="1:46">
      <c r="A101" t="s">
        <v>530</v>
      </c>
      <c r="B101" t="s">
        <v>531</v>
      </c>
      <c r="C101" t="s">
        <v>17</v>
      </c>
      <c r="D101" t="s">
        <v>319</v>
      </c>
      <c r="E101" t="s">
        <v>58</v>
      </c>
      <c r="F101">
        <v>1800</v>
      </c>
      <c r="G101">
        <v>1333</v>
      </c>
      <c r="H101">
        <v>1420</v>
      </c>
      <c r="I101">
        <v>1240</v>
      </c>
      <c r="J101">
        <v>980</v>
      </c>
      <c r="K101">
        <v>1240</v>
      </c>
      <c r="L101" s="1">
        <f t="shared" si="25"/>
        <v>1335.5</v>
      </c>
      <c r="N101" s="3">
        <f t="shared" si="26"/>
        <v>1.1000000000000001</v>
      </c>
      <c r="O101" s="3">
        <f t="shared" si="27"/>
        <v>1.1000000000000001</v>
      </c>
      <c r="P101" s="3">
        <f t="shared" si="28"/>
        <v>1.1000000000000001</v>
      </c>
      <c r="Q101" s="3">
        <f t="shared" si="29"/>
        <v>1.1000000000000001</v>
      </c>
      <c r="R101" s="3">
        <f t="shared" si="30"/>
        <v>1.1000000000000001</v>
      </c>
      <c r="S101" s="3">
        <f t="shared" si="31"/>
        <v>1.1000000000000001</v>
      </c>
      <c r="U101" s="2">
        <f t="shared" si="32"/>
        <v>6442.920000000001</v>
      </c>
      <c r="V101" s="2">
        <f t="shared" si="33"/>
        <v>4771.3402000000006</v>
      </c>
      <c r="W101" s="2">
        <f t="shared" si="34"/>
        <v>5082.7480000000005</v>
      </c>
      <c r="X101" s="2">
        <f t="shared" si="35"/>
        <v>4438.4560000000001</v>
      </c>
      <c r="Y101" s="2">
        <f t="shared" si="36"/>
        <v>3507.8119999999999</v>
      </c>
      <c r="Z101" s="2">
        <f t="shared" si="37"/>
        <v>4438.4560000000001</v>
      </c>
      <c r="AA101" s="2">
        <f t="shared" si="38"/>
        <v>4780.2887000000001</v>
      </c>
      <c r="AC101">
        <f t="shared" si="39"/>
        <v>1</v>
      </c>
      <c r="AD101">
        <f t="shared" si="40"/>
        <v>1</v>
      </c>
      <c r="AE101">
        <f t="shared" si="41"/>
        <v>1</v>
      </c>
      <c r="AF101">
        <f t="shared" si="42"/>
        <v>1</v>
      </c>
      <c r="AG101">
        <f t="shared" si="43"/>
        <v>1</v>
      </c>
      <c r="AH101">
        <f t="shared" si="44"/>
        <v>1</v>
      </c>
      <c r="AJ101" s="3">
        <v>1</v>
      </c>
      <c r="AK101" s="3">
        <v>1.4</v>
      </c>
      <c r="AL101" s="3">
        <v>1</v>
      </c>
      <c r="AM101" s="3">
        <v>1</v>
      </c>
      <c r="AN101" s="3">
        <v>0.85</v>
      </c>
      <c r="AO101" s="3">
        <v>0.5</v>
      </c>
      <c r="AP101" s="1">
        <f t="shared" si="45"/>
        <v>7624.1220000000012</v>
      </c>
      <c r="AQ101" s="1">
        <f t="shared" si="46"/>
        <v>6657.6840000000002</v>
      </c>
      <c r="AR101" s="1">
        <f t="shared" si="47"/>
        <v>9549.8392000000003</v>
      </c>
      <c r="AS101" s="1">
        <f t="shared" si="48"/>
        <v>10190.762352941178</v>
      </c>
      <c r="AT101" s="2">
        <f t="shared" si="49"/>
        <v>3507.8119999999999</v>
      </c>
    </row>
    <row r="102" spans="1:46">
      <c r="A102" t="s">
        <v>561</v>
      </c>
      <c r="B102" t="s">
        <v>469</v>
      </c>
      <c r="C102" t="s">
        <v>57</v>
      </c>
      <c r="D102" t="s">
        <v>13</v>
      </c>
      <c r="F102">
        <v>1800</v>
      </c>
      <c r="G102">
        <v>1333</v>
      </c>
      <c r="H102">
        <v>1420</v>
      </c>
      <c r="I102">
        <v>1240</v>
      </c>
      <c r="J102">
        <v>980</v>
      </c>
      <c r="K102">
        <v>1240</v>
      </c>
      <c r="L102" s="1">
        <f t="shared" si="25"/>
        <v>1335.5</v>
      </c>
      <c r="N102" s="3">
        <f t="shared" si="26"/>
        <v>1.1000000000000001</v>
      </c>
      <c r="O102" s="3">
        <f t="shared" si="27"/>
        <v>1.1000000000000001</v>
      </c>
      <c r="P102" s="3">
        <f t="shared" si="28"/>
        <v>1.1000000000000001</v>
      </c>
      <c r="Q102" s="3">
        <f t="shared" si="29"/>
        <v>1.1000000000000001</v>
      </c>
      <c r="R102" s="3">
        <f t="shared" si="30"/>
        <v>1.1000000000000001</v>
      </c>
      <c r="S102" s="3">
        <f t="shared" si="31"/>
        <v>1.1000000000000001</v>
      </c>
      <c r="U102" s="2">
        <f t="shared" si="32"/>
        <v>6442.920000000001</v>
      </c>
      <c r="V102" s="2">
        <f t="shared" si="33"/>
        <v>4771.3402000000006</v>
      </c>
      <c r="W102" s="2">
        <f t="shared" si="34"/>
        <v>5082.7480000000005</v>
      </c>
      <c r="X102" s="2">
        <f t="shared" si="35"/>
        <v>4438.4560000000001</v>
      </c>
      <c r="Y102" s="2">
        <f t="shared" si="36"/>
        <v>3507.8119999999999</v>
      </c>
      <c r="Z102" s="2">
        <f t="shared" si="37"/>
        <v>4438.4560000000001</v>
      </c>
      <c r="AA102" s="2">
        <f t="shared" si="38"/>
        <v>4780.2887000000001</v>
      </c>
      <c r="AC102">
        <f t="shared" si="39"/>
        <v>1</v>
      </c>
      <c r="AD102">
        <f t="shared" si="40"/>
        <v>1</v>
      </c>
      <c r="AE102">
        <f t="shared" si="41"/>
        <v>1</v>
      </c>
      <c r="AF102">
        <f t="shared" si="42"/>
        <v>1</v>
      </c>
      <c r="AG102">
        <f t="shared" si="43"/>
        <v>1</v>
      </c>
      <c r="AH102">
        <f t="shared" si="44"/>
        <v>1</v>
      </c>
      <c r="AJ102" s="3">
        <v>1</v>
      </c>
      <c r="AK102" s="3">
        <v>1.4</v>
      </c>
      <c r="AL102" s="3">
        <v>1</v>
      </c>
      <c r="AM102" s="3">
        <v>1</v>
      </c>
      <c r="AN102" s="3">
        <v>0.85</v>
      </c>
      <c r="AO102" s="3">
        <v>0.5</v>
      </c>
      <c r="AP102" s="1">
        <f t="shared" si="45"/>
        <v>7624.1220000000012</v>
      </c>
      <c r="AQ102" s="1">
        <f t="shared" si="46"/>
        <v>6657.6840000000002</v>
      </c>
      <c r="AR102" s="1">
        <f t="shared" si="47"/>
        <v>9549.8392000000003</v>
      </c>
      <c r="AS102" s="1">
        <f t="shared" si="48"/>
        <v>10190.762352941178</v>
      </c>
      <c r="AT102" s="2">
        <f t="shared" si="49"/>
        <v>3507.8119999999999</v>
      </c>
    </row>
    <row r="103" spans="1:46">
      <c r="A103" t="s">
        <v>615</v>
      </c>
      <c r="B103" t="s">
        <v>37</v>
      </c>
      <c r="C103" t="s">
        <v>33</v>
      </c>
      <c r="D103" t="s">
        <v>13</v>
      </c>
      <c r="F103">
        <v>1760</v>
      </c>
      <c r="G103">
        <v>920</v>
      </c>
      <c r="H103">
        <v>1420</v>
      </c>
      <c r="I103">
        <v>1398</v>
      </c>
      <c r="J103">
        <v>1130</v>
      </c>
      <c r="K103">
        <v>900</v>
      </c>
      <c r="L103" s="1">
        <f t="shared" si="25"/>
        <v>1254.6666666666667</v>
      </c>
      <c r="N103" s="3">
        <f t="shared" si="26"/>
        <v>1.1000000000000001</v>
      </c>
      <c r="O103" s="3">
        <f t="shared" si="27"/>
        <v>1.1000000000000001</v>
      </c>
      <c r="P103" s="3">
        <f t="shared" si="28"/>
        <v>1.1000000000000001</v>
      </c>
      <c r="Q103" s="3">
        <f t="shared" si="29"/>
        <v>1.1000000000000001</v>
      </c>
      <c r="R103" s="3">
        <f t="shared" si="30"/>
        <v>1.1000000000000001</v>
      </c>
      <c r="S103" s="3">
        <f t="shared" si="31"/>
        <v>1.1000000000000001</v>
      </c>
      <c r="U103" s="2">
        <f t="shared" si="32"/>
        <v>6299.7440000000006</v>
      </c>
      <c r="V103" s="2">
        <f t="shared" si="33"/>
        <v>3293.0480000000002</v>
      </c>
      <c r="W103" s="2">
        <f t="shared" si="34"/>
        <v>5082.7480000000005</v>
      </c>
      <c r="X103" s="2">
        <f t="shared" si="35"/>
        <v>5004.0012000000006</v>
      </c>
      <c r="Y103" s="2">
        <f t="shared" si="36"/>
        <v>4044.7220000000002</v>
      </c>
      <c r="Z103" s="2">
        <f t="shared" si="37"/>
        <v>3221.4600000000005</v>
      </c>
      <c r="AA103" s="2">
        <f t="shared" si="38"/>
        <v>4490.9538666666667</v>
      </c>
      <c r="AC103">
        <f t="shared" si="39"/>
        <v>1</v>
      </c>
      <c r="AD103">
        <f t="shared" si="40"/>
        <v>1</v>
      </c>
      <c r="AE103">
        <f t="shared" si="41"/>
        <v>1</v>
      </c>
      <c r="AF103">
        <f t="shared" si="42"/>
        <v>1</v>
      </c>
      <c r="AG103">
        <f t="shared" si="43"/>
        <v>1</v>
      </c>
      <c r="AH103">
        <f t="shared" si="44"/>
        <v>1</v>
      </c>
      <c r="AJ103" s="3">
        <v>1.45</v>
      </c>
      <c r="AK103" s="3">
        <v>1</v>
      </c>
      <c r="AL103" s="3">
        <v>1</v>
      </c>
      <c r="AM103" s="3">
        <v>1</v>
      </c>
      <c r="AN103" s="3">
        <v>1</v>
      </c>
      <c r="AO103" s="3">
        <v>0</v>
      </c>
      <c r="AP103" s="1">
        <f t="shared" si="45"/>
        <v>7369.9846000000007</v>
      </c>
      <c r="AQ103" s="1">
        <f t="shared" si="46"/>
        <v>3221.4600000000005</v>
      </c>
      <c r="AR103" s="1">
        <f t="shared" si="47"/>
        <v>8801.7446000000018</v>
      </c>
      <c r="AS103" s="1">
        <f t="shared" si="48"/>
        <v>7910.4740000000011</v>
      </c>
      <c r="AT103" s="2">
        <f t="shared" si="49"/>
        <v>4044.7220000000002</v>
      </c>
    </row>
    <row r="104" spans="1:46">
      <c r="A104" s="5" t="s">
        <v>720</v>
      </c>
      <c r="B104" t="s">
        <v>25</v>
      </c>
      <c r="C104" t="s">
        <v>17</v>
      </c>
      <c r="D104" t="s">
        <v>321</v>
      </c>
      <c r="F104">
        <v>1466</v>
      </c>
      <c r="G104">
        <v>1100</v>
      </c>
      <c r="H104">
        <v>1420</v>
      </c>
      <c r="I104">
        <v>1330</v>
      </c>
      <c r="J104">
        <v>1300</v>
      </c>
      <c r="K104">
        <v>1220</v>
      </c>
      <c r="L104" s="1">
        <f t="shared" si="25"/>
        <v>1306</v>
      </c>
      <c r="N104" s="3">
        <f t="shared" si="26"/>
        <v>1.1000000000000001</v>
      </c>
      <c r="O104" s="3">
        <f t="shared" si="27"/>
        <v>1.1000000000000001</v>
      </c>
      <c r="P104" s="3">
        <f t="shared" si="28"/>
        <v>1.1000000000000001</v>
      </c>
      <c r="Q104" s="3">
        <f t="shared" si="29"/>
        <v>1.1000000000000001</v>
      </c>
      <c r="R104" s="3">
        <f t="shared" si="30"/>
        <v>1.1000000000000001</v>
      </c>
      <c r="S104" s="3">
        <f t="shared" si="31"/>
        <v>1.1000000000000001</v>
      </c>
      <c r="U104" s="2">
        <f t="shared" si="32"/>
        <v>5247.4004000000004</v>
      </c>
      <c r="V104" s="2">
        <f t="shared" si="33"/>
        <v>3937.34</v>
      </c>
      <c r="W104" s="2">
        <f t="shared" si="34"/>
        <v>5082.7480000000005</v>
      </c>
      <c r="X104" s="2">
        <f t="shared" si="35"/>
        <v>4760.6020000000008</v>
      </c>
      <c r="Y104" s="2">
        <f t="shared" si="36"/>
        <v>4653.2200000000012</v>
      </c>
      <c r="Z104" s="2">
        <f t="shared" si="37"/>
        <v>4366.8680000000004</v>
      </c>
      <c r="AA104" s="2">
        <f t="shared" si="38"/>
        <v>4674.6964000000007</v>
      </c>
      <c r="AC104">
        <f t="shared" si="39"/>
        <v>1</v>
      </c>
      <c r="AD104">
        <f t="shared" si="40"/>
        <v>1</v>
      </c>
      <c r="AE104">
        <f t="shared" si="41"/>
        <v>1</v>
      </c>
      <c r="AF104">
        <f t="shared" si="42"/>
        <v>1</v>
      </c>
      <c r="AG104">
        <f t="shared" si="43"/>
        <v>1</v>
      </c>
      <c r="AH104">
        <f t="shared" si="44"/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0.5</v>
      </c>
      <c r="AP104" s="1">
        <f t="shared" si="45"/>
        <v>7624.1220000000012</v>
      </c>
      <c r="AQ104" s="1">
        <f t="shared" si="46"/>
        <v>6550.3020000000006</v>
      </c>
      <c r="AR104" s="1">
        <f t="shared" si="47"/>
        <v>7627.7014000000008</v>
      </c>
      <c r="AS104" s="1">
        <f t="shared" si="48"/>
        <v>7430.8344000000006</v>
      </c>
      <c r="AT104" s="2">
        <f t="shared" si="49"/>
        <v>4653.2200000000012</v>
      </c>
    </row>
    <row r="105" spans="1:46">
      <c r="A105" t="s">
        <v>420</v>
      </c>
      <c r="B105" t="s">
        <v>54</v>
      </c>
      <c r="C105" t="s">
        <v>12</v>
      </c>
      <c r="D105" t="s">
        <v>13</v>
      </c>
      <c r="F105">
        <v>1560</v>
      </c>
      <c r="G105">
        <v>1211</v>
      </c>
      <c r="H105">
        <v>1420</v>
      </c>
      <c r="I105">
        <v>1065</v>
      </c>
      <c r="J105">
        <v>1250</v>
      </c>
      <c r="K105">
        <v>1420</v>
      </c>
      <c r="L105" s="1">
        <f t="shared" si="25"/>
        <v>1321</v>
      </c>
      <c r="N105" s="3">
        <f t="shared" si="26"/>
        <v>1.1000000000000001</v>
      </c>
      <c r="O105" s="3">
        <f t="shared" si="27"/>
        <v>1.1000000000000001</v>
      </c>
      <c r="P105" s="3">
        <f t="shared" si="28"/>
        <v>1.1000000000000001</v>
      </c>
      <c r="Q105" s="3">
        <f t="shared" si="29"/>
        <v>1.1000000000000001</v>
      </c>
      <c r="R105" s="3">
        <f t="shared" si="30"/>
        <v>1.1000000000000001</v>
      </c>
      <c r="S105" s="3">
        <f t="shared" si="31"/>
        <v>1.1000000000000001</v>
      </c>
      <c r="U105" s="2">
        <f t="shared" si="32"/>
        <v>5583.8640000000005</v>
      </c>
      <c r="V105" s="2">
        <f t="shared" si="33"/>
        <v>4334.6534000000001</v>
      </c>
      <c r="W105" s="2">
        <f t="shared" si="34"/>
        <v>5082.7480000000005</v>
      </c>
      <c r="X105" s="2">
        <f t="shared" si="35"/>
        <v>3812.0610000000001</v>
      </c>
      <c r="Y105" s="2">
        <f t="shared" si="36"/>
        <v>4474.25</v>
      </c>
      <c r="Z105" s="2">
        <f t="shared" si="37"/>
        <v>5082.7480000000005</v>
      </c>
      <c r="AA105" s="2">
        <f t="shared" si="38"/>
        <v>4728.3874000000005</v>
      </c>
      <c r="AC105">
        <f t="shared" si="39"/>
        <v>1</v>
      </c>
      <c r="AD105">
        <f t="shared" si="40"/>
        <v>1</v>
      </c>
      <c r="AE105">
        <f t="shared" si="41"/>
        <v>1</v>
      </c>
      <c r="AF105">
        <f t="shared" si="42"/>
        <v>1</v>
      </c>
      <c r="AG105">
        <f t="shared" si="43"/>
        <v>1</v>
      </c>
      <c r="AH105">
        <f t="shared" si="44"/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0.5</v>
      </c>
      <c r="AP105" s="1">
        <f t="shared" si="45"/>
        <v>7624.1220000000012</v>
      </c>
      <c r="AQ105" s="1">
        <f t="shared" si="46"/>
        <v>7624.1220000000012</v>
      </c>
      <c r="AR105" s="1">
        <f t="shared" si="47"/>
        <v>7489.8945000000003</v>
      </c>
      <c r="AS105" s="1">
        <f t="shared" si="48"/>
        <v>8125.2380000000012</v>
      </c>
      <c r="AT105" s="2">
        <f t="shared" si="49"/>
        <v>4474.25</v>
      </c>
    </row>
    <row r="106" spans="1:46">
      <c r="A106" t="s">
        <v>421</v>
      </c>
      <c r="B106" t="s">
        <v>54</v>
      </c>
      <c r="C106" t="s">
        <v>33</v>
      </c>
      <c r="D106" t="s">
        <v>13</v>
      </c>
      <c r="F106">
        <v>1400</v>
      </c>
      <c r="G106">
        <v>1211</v>
      </c>
      <c r="H106">
        <v>1420</v>
      </c>
      <c r="I106">
        <v>1065</v>
      </c>
      <c r="J106">
        <v>1220</v>
      </c>
      <c r="K106">
        <v>1140</v>
      </c>
      <c r="L106" s="1">
        <f t="shared" si="25"/>
        <v>1242.6666666666667</v>
      </c>
      <c r="N106" s="3">
        <f t="shared" si="26"/>
        <v>1.1000000000000001</v>
      </c>
      <c r="O106" s="3">
        <f t="shared" si="27"/>
        <v>1.1000000000000001</v>
      </c>
      <c r="P106" s="3">
        <f t="shared" si="28"/>
        <v>1.1000000000000001</v>
      </c>
      <c r="Q106" s="3">
        <f t="shared" si="29"/>
        <v>1.1000000000000001</v>
      </c>
      <c r="R106" s="3">
        <f t="shared" si="30"/>
        <v>1.1000000000000001</v>
      </c>
      <c r="S106" s="3">
        <f t="shared" si="31"/>
        <v>1.1000000000000001</v>
      </c>
      <c r="U106" s="2">
        <f t="shared" si="32"/>
        <v>5011.1600000000008</v>
      </c>
      <c r="V106" s="2">
        <f t="shared" si="33"/>
        <v>4334.6534000000001</v>
      </c>
      <c r="W106" s="2">
        <f t="shared" si="34"/>
        <v>5082.7480000000005</v>
      </c>
      <c r="X106" s="2">
        <f t="shared" si="35"/>
        <v>3812.0610000000001</v>
      </c>
      <c r="Y106" s="2">
        <f t="shared" si="36"/>
        <v>4366.8680000000004</v>
      </c>
      <c r="Z106" s="2">
        <f t="shared" si="37"/>
        <v>4080.5160000000001</v>
      </c>
      <c r="AA106" s="2">
        <f t="shared" si="38"/>
        <v>4448.0010666666667</v>
      </c>
      <c r="AC106">
        <f t="shared" si="39"/>
        <v>1</v>
      </c>
      <c r="AD106">
        <f t="shared" si="40"/>
        <v>1</v>
      </c>
      <c r="AE106">
        <f t="shared" si="41"/>
        <v>1</v>
      </c>
      <c r="AF106">
        <f t="shared" si="42"/>
        <v>1</v>
      </c>
      <c r="AG106">
        <f t="shared" si="43"/>
        <v>1</v>
      </c>
      <c r="AH106">
        <f t="shared" si="44"/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0.5</v>
      </c>
      <c r="AP106" s="1">
        <f t="shared" si="45"/>
        <v>7624.1220000000012</v>
      </c>
      <c r="AQ106" s="1">
        <f t="shared" si="46"/>
        <v>6120.7740000000003</v>
      </c>
      <c r="AR106" s="1">
        <f t="shared" si="47"/>
        <v>6917.1905000000006</v>
      </c>
      <c r="AS106" s="1">
        <f t="shared" si="48"/>
        <v>7051.4180000000006</v>
      </c>
      <c r="AT106" s="2">
        <f t="shared" si="49"/>
        <v>4366.8680000000004</v>
      </c>
    </row>
    <row r="107" spans="1:46">
      <c r="A107" t="s">
        <v>593</v>
      </c>
      <c r="B107" t="s">
        <v>594</v>
      </c>
      <c r="C107" t="s">
        <v>17</v>
      </c>
      <c r="D107" t="s">
        <v>321</v>
      </c>
      <c r="F107">
        <v>1200</v>
      </c>
      <c r="G107">
        <v>650</v>
      </c>
      <c r="H107">
        <v>1420</v>
      </c>
      <c r="I107">
        <v>1000</v>
      </c>
      <c r="J107">
        <v>1250</v>
      </c>
      <c r="K107">
        <v>1100</v>
      </c>
      <c r="L107" s="1">
        <f t="shared" si="25"/>
        <v>1103.3333333333333</v>
      </c>
      <c r="N107" s="3">
        <f t="shared" si="26"/>
        <v>1.1000000000000001</v>
      </c>
      <c r="O107" s="3">
        <f t="shared" si="27"/>
        <v>1.1000000000000001</v>
      </c>
      <c r="P107" s="3">
        <f t="shared" si="28"/>
        <v>1.1000000000000001</v>
      </c>
      <c r="Q107" s="3">
        <f t="shared" si="29"/>
        <v>1.1000000000000001</v>
      </c>
      <c r="R107" s="3">
        <f t="shared" si="30"/>
        <v>1.1000000000000001</v>
      </c>
      <c r="S107" s="3">
        <f t="shared" si="31"/>
        <v>1.1000000000000001</v>
      </c>
      <c r="U107" s="2">
        <f t="shared" si="32"/>
        <v>4295.2800000000007</v>
      </c>
      <c r="V107" s="2">
        <f t="shared" si="33"/>
        <v>2326.6100000000006</v>
      </c>
      <c r="W107" s="2">
        <f t="shared" si="34"/>
        <v>5082.7480000000005</v>
      </c>
      <c r="X107" s="2">
        <f t="shared" si="35"/>
        <v>3579.4</v>
      </c>
      <c r="Y107" s="2">
        <f t="shared" si="36"/>
        <v>4474.25</v>
      </c>
      <c r="Z107" s="2">
        <f t="shared" si="37"/>
        <v>3937.34</v>
      </c>
      <c r="AA107" s="2">
        <f t="shared" si="38"/>
        <v>3949.2713333333336</v>
      </c>
      <c r="AC107">
        <f t="shared" si="39"/>
        <v>1</v>
      </c>
      <c r="AD107">
        <f t="shared" si="40"/>
        <v>1</v>
      </c>
      <c r="AE107">
        <f t="shared" si="41"/>
        <v>1</v>
      </c>
      <c r="AF107">
        <f t="shared" si="42"/>
        <v>1</v>
      </c>
      <c r="AG107">
        <f t="shared" si="43"/>
        <v>1</v>
      </c>
      <c r="AH107">
        <f t="shared" si="44"/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0.5</v>
      </c>
      <c r="AP107" s="1">
        <f t="shared" si="45"/>
        <v>7624.1220000000012</v>
      </c>
      <c r="AQ107" s="1">
        <f t="shared" si="46"/>
        <v>5906.01</v>
      </c>
      <c r="AR107" s="1">
        <f t="shared" si="47"/>
        <v>6084.9800000000005</v>
      </c>
      <c r="AS107" s="1">
        <f t="shared" si="48"/>
        <v>6263.9500000000007</v>
      </c>
      <c r="AT107" s="2">
        <f t="shared" si="49"/>
        <v>4474.25</v>
      </c>
    </row>
    <row r="108" spans="1:46">
      <c r="A108" t="s">
        <v>412</v>
      </c>
      <c r="B108" t="s">
        <v>37</v>
      </c>
      <c r="C108" t="s">
        <v>17</v>
      </c>
      <c r="D108" t="s">
        <v>64</v>
      </c>
      <c r="E108" t="s">
        <v>39</v>
      </c>
      <c r="F108">
        <v>1440</v>
      </c>
      <c r="G108">
        <v>920</v>
      </c>
      <c r="H108">
        <v>1408</v>
      </c>
      <c r="I108">
        <v>1398</v>
      </c>
      <c r="J108">
        <v>1080</v>
      </c>
      <c r="K108">
        <v>1000</v>
      </c>
      <c r="L108" s="1">
        <f t="shared" si="25"/>
        <v>1207.6666666666667</v>
      </c>
      <c r="N108" s="3">
        <f t="shared" si="26"/>
        <v>1.1000000000000001</v>
      </c>
      <c r="O108" s="3">
        <f t="shared" si="27"/>
        <v>1.1000000000000001</v>
      </c>
      <c r="P108" s="3">
        <f t="shared" si="28"/>
        <v>1.1000000000000001</v>
      </c>
      <c r="Q108" s="3">
        <f t="shared" si="29"/>
        <v>1.1000000000000001</v>
      </c>
      <c r="R108" s="3">
        <f t="shared" si="30"/>
        <v>1.1000000000000001</v>
      </c>
      <c r="S108" s="3">
        <f t="shared" si="31"/>
        <v>1.1000000000000001</v>
      </c>
      <c r="U108" s="2">
        <f t="shared" si="32"/>
        <v>5154.3360000000002</v>
      </c>
      <c r="V108" s="2">
        <f t="shared" si="33"/>
        <v>3293.0480000000002</v>
      </c>
      <c r="W108" s="2">
        <f t="shared" si="34"/>
        <v>5039.7952000000005</v>
      </c>
      <c r="X108" s="2">
        <f t="shared" si="35"/>
        <v>5004.0012000000006</v>
      </c>
      <c r="Y108" s="2">
        <f t="shared" si="36"/>
        <v>3865.752</v>
      </c>
      <c r="Z108" s="2">
        <f t="shared" si="37"/>
        <v>3579.4</v>
      </c>
      <c r="AA108" s="2">
        <f t="shared" si="38"/>
        <v>4322.7220666666672</v>
      </c>
      <c r="AC108">
        <f t="shared" si="39"/>
        <v>1</v>
      </c>
      <c r="AD108">
        <f t="shared" si="40"/>
        <v>1</v>
      </c>
      <c r="AE108">
        <f t="shared" si="41"/>
        <v>1</v>
      </c>
      <c r="AF108">
        <f t="shared" si="42"/>
        <v>1</v>
      </c>
      <c r="AG108">
        <f t="shared" si="43"/>
        <v>1</v>
      </c>
      <c r="AH108">
        <f t="shared" si="44"/>
        <v>1</v>
      </c>
      <c r="AJ108" s="3">
        <v>1.45</v>
      </c>
      <c r="AK108" s="3">
        <v>1</v>
      </c>
      <c r="AL108" s="3">
        <v>1</v>
      </c>
      <c r="AM108" s="3">
        <v>1</v>
      </c>
      <c r="AN108" s="3">
        <v>1</v>
      </c>
      <c r="AO108" s="3">
        <v>0</v>
      </c>
      <c r="AP108" s="1">
        <f t="shared" si="45"/>
        <v>7307.7030400000003</v>
      </c>
      <c r="AQ108" s="1">
        <f t="shared" si="46"/>
        <v>3579.4</v>
      </c>
      <c r="AR108" s="1">
        <f t="shared" si="47"/>
        <v>7656.3366000000005</v>
      </c>
      <c r="AS108" s="1">
        <f t="shared" si="48"/>
        <v>6944.0360000000001</v>
      </c>
      <c r="AT108" s="2">
        <f t="shared" si="49"/>
        <v>3865.752</v>
      </c>
    </row>
    <row r="109" spans="1:46">
      <c r="A109" t="s">
        <v>369</v>
      </c>
      <c r="B109" t="s">
        <v>54</v>
      </c>
      <c r="C109" t="s">
        <v>12</v>
      </c>
      <c r="D109" t="s">
        <v>13</v>
      </c>
      <c r="F109">
        <v>1680</v>
      </c>
      <c r="G109">
        <v>1092</v>
      </c>
      <c r="H109">
        <v>1400</v>
      </c>
      <c r="I109">
        <v>1400</v>
      </c>
      <c r="J109">
        <v>1020</v>
      </c>
      <c r="K109">
        <v>200</v>
      </c>
      <c r="L109" s="1">
        <f t="shared" si="25"/>
        <v>1132</v>
      </c>
      <c r="N109" s="3">
        <f t="shared" si="26"/>
        <v>1.1000000000000001</v>
      </c>
      <c r="O109" s="3">
        <f t="shared" si="27"/>
        <v>1.1000000000000001</v>
      </c>
      <c r="P109" s="3">
        <f t="shared" si="28"/>
        <v>1.1000000000000001</v>
      </c>
      <c r="Q109" s="3">
        <f t="shared" si="29"/>
        <v>1.1000000000000001</v>
      </c>
      <c r="R109" s="3">
        <f t="shared" si="30"/>
        <v>1.1000000000000001</v>
      </c>
      <c r="S109" s="3">
        <f t="shared" si="31"/>
        <v>1.1000000000000001</v>
      </c>
      <c r="U109" s="2">
        <f t="shared" si="32"/>
        <v>6013.3920000000007</v>
      </c>
      <c r="V109" s="2">
        <f t="shared" si="33"/>
        <v>3908.7048</v>
      </c>
      <c r="W109" s="2">
        <f t="shared" si="34"/>
        <v>5011.1600000000008</v>
      </c>
      <c r="X109" s="2">
        <f t="shared" si="35"/>
        <v>5011.1600000000008</v>
      </c>
      <c r="Y109" s="2">
        <f t="shared" si="36"/>
        <v>3650.9879999999998</v>
      </c>
      <c r="Z109" s="2">
        <f t="shared" si="37"/>
        <v>715.88000000000011</v>
      </c>
      <c r="AA109" s="2">
        <f t="shared" si="38"/>
        <v>4051.8808000000008</v>
      </c>
      <c r="AC109">
        <f t="shared" si="39"/>
        <v>1</v>
      </c>
      <c r="AD109">
        <f t="shared" si="40"/>
        <v>1</v>
      </c>
      <c r="AE109">
        <f t="shared" si="41"/>
        <v>1</v>
      </c>
      <c r="AF109">
        <f t="shared" si="42"/>
        <v>1</v>
      </c>
      <c r="AG109">
        <f t="shared" si="43"/>
        <v>1</v>
      </c>
      <c r="AH109">
        <f t="shared" si="44"/>
        <v>1</v>
      </c>
      <c r="AJ109" s="3">
        <v>1.25</v>
      </c>
      <c r="AK109" s="3">
        <v>1</v>
      </c>
      <c r="AL109" s="3">
        <v>1</v>
      </c>
      <c r="AM109" s="3">
        <v>1</v>
      </c>
      <c r="AN109" s="3">
        <v>0.85</v>
      </c>
      <c r="AO109" s="3">
        <v>0.5</v>
      </c>
      <c r="AP109" s="1">
        <f t="shared" si="45"/>
        <v>8769.5300000000007</v>
      </c>
      <c r="AQ109" s="1">
        <f t="shared" si="46"/>
        <v>1073.8200000000002</v>
      </c>
      <c r="AR109" s="1">
        <f t="shared" si="47"/>
        <v>8518.9720000000016</v>
      </c>
      <c r="AS109" s="1">
        <f t="shared" si="48"/>
        <v>7495.6847058823532</v>
      </c>
      <c r="AT109" s="2">
        <f t="shared" si="49"/>
        <v>3650.9879999999998</v>
      </c>
    </row>
    <row r="110" spans="1:46">
      <c r="A110" t="s">
        <v>641</v>
      </c>
      <c r="B110" t="s">
        <v>51</v>
      </c>
      <c r="C110" t="s">
        <v>33</v>
      </c>
      <c r="D110" t="s">
        <v>13</v>
      </c>
      <c r="F110">
        <v>1630</v>
      </c>
      <c r="G110">
        <v>1280</v>
      </c>
      <c r="H110">
        <v>1400</v>
      </c>
      <c r="I110">
        <v>1450</v>
      </c>
      <c r="J110">
        <v>1280</v>
      </c>
      <c r="K110">
        <v>1360</v>
      </c>
      <c r="L110" s="1">
        <f t="shared" si="25"/>
        <v>1400</v>
      </c>
      <c r="N110" s="3">
        <f t="shared" si="26"/>
        <v>1.1000000000000001</v>
      </c>
      <c r="O110" s="3">
        <f t="shared" si="27"/>
        <v>1.1000000000000001</v>
      </c>
      <c r="P110" s="3">
        <f t="shared" si="28"/>
        <v>1.1000000000000001</v>
      </c>
      <c r="Q110" s="3">
        <f t="shared" si="29"/>
        <v>1.1000000000000001</v>
      </c>
      <c r="R110" s="3">
        <f t="shared" si="30"/>
        <v>1.1000000000000001</v>
      </c>
      <c r="S110" s="3">
        <f t="shared" si="31"/>
        <v>1.1000000000000001</v>
      </c>
      <c r="U110" s="2">
        <f t="shared" si="32"/>
        <v>5834.4220000000005</v>
      </c>
      <c r="V110" s="2">
        <f t="shared" si="33"/>
        <v>4581.6319999999996</v>
      </c>
      <c r="W110" s="2">
        <f t="shared" si="34"/>
        <v>5011.1600000000008</v>
      </c>
      <c r="X110" s="2">
        <f t="shared" si="35"/>
        <v>5190.130000000001</v>
      </c>
      <c r="Y110" s="2">
        <f t="shared" si="36"/>
        <v>4581.6319999999996</v>
      </c>
      <c r="Z110" s="2">
        <f t="shared" si="37"/>
        <v>4867.9840000000004</v>
      </c>
      <c r="AA110" s="2">
        <f t="shared" si="38"/>
        <v>5011.1600000000008</v>
      </c>
      <c r="AC110">
        <f t="shared" si="39"/>
        <v>1</v>
      </c>
      <c r="AD110">
        <f t="shared" si="40"/>
        <v>1</v>
      </c>
      <c r="AE110">
        <f t="shared" si="41"/>
        <v>1</v>
      </c>
      <c r="AF110">
        <f t="shared" si="42"/>
        <v>1</v>
      </c>
      <c r="AG110">
        <f t="shared" si="43"/>
        <v>1</v>
      </c>
      <c r="AH110">
        <f t="shared" si="44"/>
        <v>1</v>
      </c>
      <c r="AJ110" s="3">
        <v>1.2</v>
      </c>
      <c r="AK110" s="3">
        <v>1</v>
      </c>
      <c r="AL110" s="3">
        <v>1</v>
      </c>
      <c r="AM110" s="3">
        <v>1</v>
      </c>
      <c r="AN110" s="3">
        <v>1</v>
      </c>
      <c r="AO110" s="3">
        <v>0.5</v>
      </c>
      <c r="AP110" s="1">
        <f t="shared" si="45"/>
        <v>8518.9720000000016</v>
      </c>
      <c r="AQ110" s="1">
        <f t="shared" si="46"/>
        <v>7301.9760000000006</v>
      </c>
      <c r="AR110" s="1">
        <f t="shared" si="47"/>
        <v>8429.487000000001</v>
      </c>
      <c r="AS110" s="1">
        <f t="shared" si="48"/>
        <v>8268.4140000000007</v>
      </c>
      <c r="AT110" s="2">
        <f t="shared" si="49"/>
        <v>4581.6319999999996</v>
      </c>
    </row>
    <row r="111" spans="1:46">
      <c r="A111" s="5" t="s">
        <v>701</v>
      </c>
      <c r="B111" t="s">
        <v>41</v>
      </c>
      <c r="C111" t="s">
        <v>17</v>
      </c>
      <c r="D111" t="s">
        <v>321</v>
      </c>
      <c r="F111">
        <v>1400</v>
      </c>
      <c r="G111">
        <v>1005</v>
      </c>
      <c r="H111">
        <v>1400</v>
      </c>
      <c r="I111">
        <v>1330</v>
      </c>
      <c r="J111">
        <v>1260</v>
      </c>
      <c r="K111">
        <v>1120</v>
      </c>
      <c r="L111" s="1">
        <f t="shared" si="25"/>
        <v>1252.5</v>
      </c>
      <c r="N111" s="3">
        <f t="shared" si="26"/>
        <v>1.1000000000000001</v>
      </c>
      <c r="O111" s="3">
        <f t="shared" si="27"/>
        <v>1.1000000000000001</v>
      </c>
      <c r="P111" s="3">
        <f t="shared" si="28"/>
        <v>1.1000000000000001</v>
      </c>
      <c r="Q111" s="3">
        <f t="shared" si="29"/>
        <v>1.1000000000000001</v>
      </c>
      <c r="R111" s="3">
        <f t="shared" si="30"/>
        <v>1.1000000000000001</v>
      </c>
      <c r="S111" s="3">
        <f t="shared" si="31"/>
        <v>1.1000000000000001</v>
      </c>
      <c r="U111" s="2">
        <f t="shared" si="32"/>
        <v>5011.1600000000008</v>
      </c>
      <c r="V111" s="2">
        <f t="shared" si="33"/>
        <v>3597.297</v>
      </c>
      <c r="W111" s="2">
        <f t="shared" si="34"/>
        <v>5011.1600000000008</v>
      </c>
      <c r="X111" s="2">
        <f t="shared" si="35"/>
        <v>4760.6020000000008</v>
      </c>
      <c r="Y111" s="2">
        <f t="shared" si="36"/>
        <v>4510.0439999999999</v>
      </c>
      <c r="Z111" s="2">
        <f t="shared" si="37"/>
        <v>4008.9279999999999</v>
      </c>
      <c r="AA111" s="2">
        <f t="shared" si="38"/>
        <v>4483.1985000000013</v>
      </c>
      <c r="AC111">
        <f t="shared" si="39"/>
        <v>1</v>
      </c>
      <c r="AD111">
        <f t="shared" si="40"/>
        <v>1</v>
      </c>
      <c r="AE111">
        <f t="shared" si="41"/>
        <v>1</v>
      </c>
      <c r="AF111">
        <f t="shared" si="42"/>
        <v>1</v>
      </c>
      <c r="AG111">
        <f t="shared" si="43"/>
        <v>1</v>
      </c>
      <c r="AH111">
        <f t="shared" si="44"/>
        <v>1</v>
      </c>
      <c r="AJ111" s="3">
        <v>1</v>
      </c>
      <c r="AK111" s="3">
        <v>1.4</v>
      </c>
      <c r="AL111" s="3">
        <v>1</v>
      </c>
      <c r="AM111" s="3">
        <v>1</v>
      </c>
      <c r="AN111" s="3">
        <v>1</v>
      </c>
      <c r="AO111" s="3">
        <v>0.5</v>
      </c>
      <c r="AP111" s="1">
        <f t="shared" si="45"/>
        <v>7516.7400000000016</v>
      </c>
      <c r="AQ111" s="1">
        <f t="shared" si="46"/>
        <v>6013.3919999999998</v>
      </c>
      <c r="AR111" s="1">
        <f t="shared" si="47"/>
        <v>8343.5814000000009</v>
      </c>
      <c r="AS111" s="1">
        <f t="shared" si="48"/>
        <v>7015.6240000000007</v>
      </c>
      <c r="AT111" s="2">
        <f t="shared" si="49"/>
        <v>4510.0439999999999</v>
      </c>
    </row>
    <row r="112" spans="1:46">
      <c r="A112" t="s">
        <v>396</v>
      </c>
      <c r="B112" t="s">
        <v>54</v>
      </c>
      <c r="C112" t="s">
        <v>12</v>
      </c>
      <c r="D112" t="s">
        <v>13</v>
      </c>
      <c r="F112">
        <v>1600</v>
      </c>
      <c r="G112">
        <v>1280</v>
      </c>
      <c r="H112">
        <v>1400</v>
      </c>
      <c r="I112">
        <v>1030</v>
      </c>
      <c r="J112">
        <v>1320</v>
      </c>
      <c r="K112">
        <v>1280</v>
      </c>
      <c r="L112" s="1">
        <f t="shared" si="25"/>
        <v>1318.3333333333333</v>
      </c>
      <c r="N112" s="3">
        <f t="shared" si="26"/>
        <v>1.1000000000000001</v>
      </c>
      <c r="O112" s="3">
        <f t="shared" si="27"/>
        <v>1.1000000000000001</v>
      </c>
      <c r="P112" s="3">
        <f t="shared" si="28"/>
        <v>1.1000000000000001</v>
      </c>
      <c r="Q112" s="3">
        <f t="shared" si="29"/>
        <v>1.1000000000000001</v>
      </c>
      <c r="R112" s="3">
        <f t="shared" si="30"/>
        <v>1.1000000000000001</v>
      </c>
      <c r="S112" s="3">
        <f t="shared" si="31"/>
        <v>1.1000000000000001</v>
      </c>
      <c r="U112" s="2">
        <f t="shared" si="32"/>
        <v>5727.0400000000009</v>
      </c>
      <c r="V112" s="2">
        <f t="shared" si="33"/>
        <v>4581.6319999999996</v>
      </c>
      <c r="W112" s="2">
        <f t="shared" si="34"/>
        <v>5011.1600000000008</v>
      </c>
      <c r="X112" s="2">
        <f t="shared" si="35"/>
        <v>3686.7820000000002</v>
      </c>
      <c r="Y112" s="2">
        <f t="shared" si="36"/>
        <v>4724.8080000000009</v>
      </c>
      <c r="Z112" s="2">
        <f t="shared" si="37"/>
        <v>4581.6319999999996</v>
      </c>
      <c r="AA112" s="2">
        <f t="shared" si="38"/>
        <v>4718.842333333334</v>
      </c>
      <c r="AC112">
        <f t="shared" si="39"/>
        <v>1</v>
      </c>
      <c r="AD112">
        <f t="shared" si="40"/>
        <v>1</v>
      </c>
      <c r="AE112">
        <f t="shared" si="41"/>
        <v>1</v>
      </c>
      <c r="AF112">
        <f t="shared" si="42"/>
        <v>1</v>
      </c>
      <c r="AG112">
        <f t="shared" si="43"/>
        <v>1</v>
      </c>
      <c r="AH112">
        <f t="shared" si="44"/>
        <v>1</v>
      </c>
      <c r="AJ112" s="3">
        <v>1.25</v>
      </c>
      <c r="AK112" s="3">
        <v>1</v>
      </c>
      <c r="AL112" s="3">
        <v>1</v>
      </c>
      <c r="AM112" s="3">
        <v>1</v>
      </c>
      <c r="AN112" s="3">
        <v>0.85</v>
      </c>
      <c r="AO112" s="3">
        <v>0.5</v>
      </c>
      <c r="AP112" s="1">
        <f t="shared" si="45"/>
        <v>8769.5300000000007</v>
      </c>
      <c r="AQ112" s="1">
        <f t="shared" si="46"/>
        <v>6872.4479999999994</v>
      </c>
      <c r="AR112" s="1">
        <f t="shared" si="47"/>
        <v>7570.4310000000005</v>
      </c>
      <c r="AS112" s="1">
        <f t="shared" si="48"/>
        <v>9432.7717647058835</v>
      </c>
      <c r="AT112" s="2">
        <f t="shared" si="49"/>
        <v>4724.8080000000009</v>
      </c>
    </row>
    <row r="113" spans="1:46">
      <c r="A113" t="s">
        <v>480</v>
      </c>
      <c r="B113" t="s">
        <v>327</v>
      </c>
      <c r="C113" t="s">
        <v>12</v>
      </c>
      <c r="D113" t="s">
        <v>13</v>
      </c>
      <c r="F113">
        <v>1560</v>
      </c>
      <c r="G113">
        <v>1040</v>
      </c>
      <c r="H113">
        <v>1400</v>
      </c>
      <c r="I113">
        <v>1065</v>
      </c>
      <c r="J113">
        <v>1290</v>
      </c>
      <c r="K113">
        <v>1620</v>
      </c>
      <c r="L113" s="1">
        <f t="shared" si="25"/>
        <v>1329.1666666666667</v>
      </c>
      <c r="N113" s="3">
        <f t="shared" si="26"/>
        <v>1.1000000000000001</v>
      </c>
      <c r="O113" s="3">
        <f t="shared" si="27"/>
        <v>1.1000000000000001</v>
      </c>
      <c r="P113" s="3">
        <f t="shared" si="28"/>
        <v>1.1000000000000001</v>
      </c>
      <c r="Q113" s="3">
        <f t="shared" si="29"/>
        <v>1.1000000000000001</v>
      </c>
      <c r="R113" s="3">
        <f t="shared" si="30"/>
        <v>1.1000000000000001</v>
      </c>
      <c r="S113" s="3">
        <f t="shared" si="31"/>
        <v>1.1000000000000001</v>
      </c>
      <c r="U113" s="2">
        <f t="shared" si="32"/>
        <v>5583.8640000000005</v>
      </c>
      <c r="V113" s="2">
        <f t="shared" si="33"/>
        <v>3722.576</v>
      </c>
      <c r="W113" s="2">
        <f t="shared" si="34"/>
        <v>5011.1600000000008</v>
      </c>
      <c r="X113" s="2">
        <f t="shared" si="35"/>
        <v>3812.0610000000001</v>
      </c>
      <c r="Y113" s="2">
        <f t="shared" si="36"/>
        <v>4617.4260000000013</v>
      </c>
      <c r="Z113" s="2">
        <f t="shared" si="37"/>
        <v>5798.6280000000006</v>
      </c>
      <c r="AA113" s="2">
        <f t="shared" si="38"/>
        <v>4757.6191666666682</v>
      </c>
      <c r="AC113">
        <f t="shared" si="39"/>
        <v>1</v>
      </c>
      <c r="AD113">
        <f t="shared" si="40"/>
        <v>1</v>
      </c>
      <c r="AE113">
        <f t="shared" si="41"/>
        <v>1</v>
      </c>
      <c r="AF113">
        <f t="shared" si="42"/>
        <v>1</v>
      </c>
      <c r="AG113">
        <f t="shared" si="43"/>
        <v>1</v>
      </c>
      <c r="AH113">
        <f t="shared" si="44"/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0.5</v>
      </c>
      <c r="AP113" s="1">
        <f t="shared" si="45"/>
        <v>7516.7400000000016</v>
      </c>
      <c r="AQ113" s="1">
        <f t="shared" si="46"/>
        <v>8697.9420000000009</v>
      </c>
      <c r="AR113" s="1">
        <f t="shared" si="47"/>
        <v>7489.8945000000003</v>
      </c>
      <c r="AS113" s="1">
        <f t="shared" si="48"/>
        <v>8483.1779999999999</v>
      </c>
      <c r="AT113" s="2">
        <f t="shared" si="49"/>
        <v>4617.4260000000013</v>
      </c>
    </row>
    <row r="114" spans="1:46">
      <c r="A114" t="s">
        <v>68</v>
      </c>
      <c r="B114" t="s">
        <v>23</v>
      </c>
      <c r="C114" t="s">
        <v>12</v>
      </c>
      <c r="D114" t="s">
        <v>13</v>
      </c>
      <c r="F114">
        <v>1200</v>
      </c>
      <c r="G114">
        <v>1020</v>
      </c>
      <c r="H114">
        <v>1400</v>
      </c>
      <c r="I114">
        <v>965</v>
      </c>
      <c r="J114">
        <v>1300</v>
      </c>
      <c r="K114">
        <v>975</v>
      </c>
      <c r="L114" s="1">
        <f t="shared" si="25"/>
        <v>1143.3333333333333</v>
      </c>
      <c r="N114" s="3">
        <f t="shared" si="26"/>
        <v>1.1000000000000001</v>
      </c>
      <c r="O114" s="3">
        <f t="shared" si="27"/>
        <v>1.1000000000000001</v>
      </c>
      <c r="P114" s="3">
        <f t="shared" si="28"/>
        <v>1.1000000000000001</v>
      </c>
      <c r="Q114" s="3">
        <f t="shared" si="29"/>
        <v>1.1000000000000001</v>
      </c>
      <c r="R114" s="3">
        <f t="shared" si="30"/>
        <v>1.1000000000000001</v>
      </c>
      <c r="S114" s="3">
        <f t="shared" si="31"/>
        <v>1.1000000000000001</v>
      </c>
      <c r="U114" s="2">
        <f t="shared" si="32"/>
        <v>4295.2800000000007</v>
      </c>
      <c r="V114" s="2">
        <f t="shared" si="33"/>
        <v>3650.9879999999998</v>
      </c>
      <c r="W114" s="2">
        <f t="shared" si="34"/>
        <v>5011.1600000000008</v>
      </c>
      <c r="X114" s="2">
        <f t="shared" si="35"/>
        <v>3454.1210000000001</v>
      </c>
      <c r="Y114" s="2">
        <f t="shared" si="36"/>
        <v>4653.2200000000012</v>
      </c>
      <c r="Z114" s="2">
        <f t="shared" si="37"/>
        <v>3489.915</v>
      </c>
      <c r="AA114" s="2">
        <f t="shared" si="38"/>
        <v>4092.4473333333335</v>
      </c>
      <c r="AC114">
        <f t="shared" si="39"/>
        <v>1</v>
      </c>
      <c r="AD114">
        <f t="shared" si="40"/>
        <v>1</v>
      </c>
      <c r="AE114">
        <f t="shared" si="41"/>
        <v>1</v>
      </c>
      <c r="AF114">
        <f t="shared" si="42"/>
        <v>1</v>
      </c>
      <c r="AG114">
        <f t="shared" si="43"/>
        <v>1</v>
      </c>
      <c r="AH114">
        <f t="shared" si="44"/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0.5</v>
      </c>
      <c r="AP114" s="1">
        <f t="shared" si="45"/>
        <v>7516.7400000000016</v>
      </c>
      <c r="AQ114" s="1">
        <f t="shared" si="46"/>
        <v>5234.8724999999995</v>
      </c>
      <c r="AR114" s="1">
        <f t="shared" si="47"/>
        <v>6022.3405000000002</v>
      </c>
      <c r="AS114" s="1">
        <f t="shared" si="48"/>
        <v>6040.2375000000011</v>
      </c>
      <c r="AT114" s="2">
        <f t="shared" si="49"/>
        <v>4653.2200000000012</v>
      </c>
    </row>
    <row r="115" spans="1:46">
      <c r="A115" t="s">
        <v>248</v>
      </c>
      <c r="B115" t="s">
        <v>37</v>
      </c>
      <c r="C115" t="s">
        <v>374</v>
      </c>
      <c r="D115" t="s">
        <v>13</v>
      </c>
      <c r="F115">
        <v>1680</v>
      </c>
      <c r="G115">
        <v>1020</v>
      </c>
      <c r="H115">
        <v>1382</v>
      </c>
      <c r="I115">
        <v>1352</v>
      </c>
      <c r="J115">
        <v>1100</v>
      </c>
      <c r="K115">
        <v>1200</v>
      </c>
      <c r="L115" s="1">
        <f t="shared" si="25"/>
        <v>1289</v>
      </c>
      <c r="N115" s="3">
        <f t="shared" si="26"/>
        <v>1.1000000000000001</v>
      </c>
      <c r="O115" s="3">
        <f t="shared" si="27"/>
        <v>1.1000000000000001</v>
      </c>
      <c r="P115" s="3">
        <f t="shared" si="28"/>
        <v>1.1000000000000001</v>
      </c>
      <c r="Q115" s="3">
        <f t="shared" si="29"/>
        <v>1.1000000000000001</v>
      </c>
      <c r="R115" s="3">
        <f t="shared" si="30"/>
        <v>1.1000000000000001</v>
      </c>
      <c r="S115" s="3">
        <f t="shared" si="31"/>
        <v>1.1000000000000001</v>
      </c>
      <c r="U115" s="2">
        <f t="shared" si="32"/>
        <v>6013.3920000000007</v>
      </c>
      <c r="V115" s="2">
        <f t="shared" si="33"/>
        <v>3650.9879999999998</v>
      </c>
      <c r="W115" s="2">
        <f t="shared" si="34"/>
        <v>4946.7308000000003</v>
      </c>
      <c r="X115" s="2">
        <f t="shared" si="35"/>
        <v>4839.3488000000007</v>
      </c>
      <c r="Y115" s="2">
        <f t="shared" si="36"/>
        <v>3937.34</v>
      </c>
      <c r="Z115" s="2">
        <f t="shared" si="37"/>
        <v>4295.2800000000007</v>
      </c>
      <c r="AA115" s="2">
        <f t="shared" si="38"/>
        <v>4613.8466000000008</v>
      </c>
      <c r="AC115">
        <f t="shared" si="39"/>
        <v>1</v>
      </c>
      <c r="AD115">
        <f t="shared" si="40"/>
        <v>1</v>
      </c>
      <c r="AE115">
        <f t="shared" si="41"/>
        <v>1</v>
      </c>
      <c r="AF115">
        <f t="shared" si="42"/>
        <v>1</v>
      </c>
      <c r="AG115">
        <f t="shared" si="43"/>
        <v>1</v>
      </c>
      <c r="AH115">
        <f t="shared" si="44"/>
        <v>1</v>
      </c>
      <c r="AJ115" s="3">
        <v>1.1000000000000001</v>
      </c>
      <c r="AK115" s="3">
        <v>1.1000000000000001</v>
      </c>
      <c r="AL115" s="3">
        <v>1</v>
      </c>
      <c r="AM115" s="3">
        <v>1</v>
      </c>
      <c r="AN115" s="3">
        <v>1</v>
      </c>
      <c r="AO115" s="3">
        <v>0.5</v>
      </c>
      <c r="AP115" s="1">
        <f t="shared" si="45"/>
        <v>7914.7692800000004</v>
      </c>
      <c r="AQ115" s="1">
        <f t="shared" si="46"/>
        <v>6442.920000000001</v>
      </c>
      <c r="AR115" s="1">
        <f t="shared" si="47"/>
        <v>8675.0338400000019</v>
      </c>
      <c r="AS115" s="1">
        <f t="shared" si="48"/>
        <v>8161.0320000000011</v>
      </c>
      <c r="AT115" s="2">
        <f t="shared" si="49"/>
        <v>3937.34</v>
      </c>
    </row>
    <row r="116" spans="1:46">
      <c r="A116" t="s">
        <v>267</v>
      </c>
      <c r="B116" t="s">
        <v>37</v>
      </c>
      <c r="C116" t="s">
        <v>12</v>
      </c>
      <c r="D116" t="s">
        <v>13</v>
      </c>
      <c r="F116">
        <v>1560</v>
      </c>
      <c r="G116">
        <v>1200</v>
      </c>
      <c r="H116">
        <v>1382</v>
      </c>
      <c r="I116">
        <v>900</v>
      </c>
      <c r="J116">
        <v>1090</v>
      </c>
      <c r="K116">
        <v>1000</v>
      </c>
      <c r="L116" s="1">
        <f t="shared" si="25"/>
        <v>1188.6666666666667</v>
      </c>
      <c r="N116" s="3">
        <f t="shared" si="26"/>
        <v>1.1000000000000001</v>
      </c>
      <c r="O116" s="3">
        <f t="shared" si="27"/>
        <v>1.1000000000000001</v>
      </c>
      <c r="P116" s="3">
        <f t="shared" si="28"/>
        <v>1.1000000000000001</v>
      </c>
      <c r="Q116" s="3">
        <f t="shared" si="29"/>
        <v>1.1000000000000001</v>
      </c>
      <c r="R116" s="3">
        <f t="shared" si="30"/>
        <v>1.1000000000000001</v>
      </c>
      <c r="S116" s="3">
        <f t="shared" si="31"/>
        <v>1.1000000000000001</v>
      </c>
      <c r="U116" s="2">
        <f t="shared" si="32"/>
        <v>5583.8640000000005</v>
      </c>
      <c r="V116" s="2">
        <f t="shared" si="33"/>
        <v>4295.2800000000007</v>
      </c>
      <c r="W116" s="2">
        <f t="shared" si="34"/>
        <v>4946.7308000000003</v>
      </c>
      <c r="X116" s="2">
        <f t="shared" si="35"/>
        <v>3221.4600000000005</v>
      </c>
      <c r="Y116" s="2">
        <f t="shared" si="36"/>
        <v>3901.5459999999998</v>
      </c>
      <c r="Z116" s="2">
        <f t="shared" si="37"/>
        <v>3579.4</v>
      </c>
      <c r="AA116" s="2">
        <f t="shared" si="38"/>
        <v>4254.713466666667</v>
      </c>
      <c r="AC116">
        <f t="shared" si="39"/>
        <v>1</v>
      </c>
      <c r="AD116">
        <f t="shared" si="40"/>
        <v>1</v>
      </c>
      <c r="AE116">
        <f t="shared" si="41"/>
        <v>1</v>
      </c>
      <c r="AF116">
        <f t="shared" si="42"/>
        <v>1</v>
      </c>
      <c r="AG116">
        <f t="shared" si="43"/>
        <v>1</v>
      </c>
      <c r="AH116">
        <f t="shared" si="44"/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0.85</v>
      </c>
      <c r="AO116" s="3">
        <v>0.5</v>
      </c>
      <c r="AP116" s="1">
        <f t="shared" si="45"/>
        <v>7420.0962</v>
      </c>
      <c r="AQ116" s="1">
        <f t="shared" si="46"/>
        <v>5369.1</v>
      </c>
      <c r="AR116" s="1">
        <f t="shared" si="47"/>
        <v>7194.594000000001</v>
      </c>
      <c r="AS116" s="1">
        <f t="shared" si="48"/>
        <v>8674.7811764705893</v>
      </c>
      <c r="AT116" s="2">
        <f t="shared" si="49"/>
        <v>3901.5459999999998</v>
      </c>
    </row>
    <row r="117" spans="1:46">
      <c r="A117" t="s">
        <v>274</v>
      </c>
      <c r="B117" t="s">
        <v>35</v>
      </c>
      <c r="C117" t="s">
        <v>12</v>
      </c>
      <c r="D117" t="s">
        <v>13</v>
      </c>
      <c r="F117">
        <v>1200</v>
      </c>
      <c r="G117">
        <v>1000</v>
      </c>
      <c r="H117">
        <v>1382</v>
      </c>
      <c r="I117">
        <v>1000</v>
      </c>
      <c r="J117">
        <v>1240</v>
      </c>
      <c r="K117">
        <v>1360</v>
      </c>
      <c r="L117" s="1">
        <f t="shared" si="25"/>
        <v>1197</v>
      </c>
      <c r="N117" s="3">
        <f t="shared" si="26"/>
        <v>1.1000000000000001</v>
      </c>
      <c r="O117" s="3">
        <f t="shared" si="27"/>
        <v>1.1000000000000001</v>
      </c>
      <c r="P117" s="3">
        <f t="shared" si="28"/>
        <v>1.1000000000000001</v>
      </c>
      <c r="Q117" s="3">
        <f t="shared" si="29"/>
        <v>1.1000000000000001</v>
      </c>
      <c r="R117" s="3">
        <f t="shared" si="30"/>
        <v>1.1000000000000001</v>
      </c>
      <c r="S117" s="3">
        <f t="shared" si="31"/>
        <v>1.1000000000000001</v>
      </c>
      <c r="U117" s="2">
        <f t="shared" si="32"/>
        <v>4295.2800000000007</v>
      </c>
      <c r="V117" s="2">
        <f t="shared" si="33"/>
        <v>3579.4</v>
      </c>
      <c r="W117" s="2">
        <f t="shared" si="34"/>
        <v>4946.7308000000003</v>
      </c>
      <c r="X117" s="2">
        <f t="shared" si="35"/>
        <v>3579.4</v>
      </c>
      <c r="Y117" s="2">
        <f t="shared" si="36"/>
        <v>4438.4560000000001</v>
      </c>
      <c r="Z117" s="2">
        <f t="shared" si="37"/>
        <v>4867.9840000000004</v>
      </c>
      <c r="AA117" s="2">
        <f t="shared" si="38"/>
        <v>4284.5418000000009</v>
      </c>
      <c r="AC117">
        <f t="shared" si="39"/>
        <v>1</v>
      </c>
      <c r="AD117">
        <f t="shared" si="40"/>
        <v>1</v>
      </c>
      <c r="AE117">
        <f t="shared" si="41"/>
        <v>1</v>
      </c>
      <c r="AF117">
        <f t="shared" si="42"/>
        <v>1</v>
      </c>
      <c r="AG117">
        <f t="shared" si="43"/>
        <v>1</v>
      </c>
      <c r="AH117">
        <f t="shared" si="44"/>
        <v>1</v>
      </c>
      <c r="AJ117" s="3">
        <v>1.2</v>
      </c>
      <c r="AK117" s="3">
        <v>1</v>
      </c>
      <c r="AL117" s="3">
        <v>1</v>
      </c>
      <c r="AM117" s="3">
        <v>1</v>
      </c>
      <c r="AN117" s="3">
        <v>1</v>
      </c>
      <c r="AO117" s="3">
        <v>0.5</v>
      </c>
      <c r="AP117" s="1">
        <f t="shared" si="45"/>
        <v>8409.4423600000009</v>
      </c>
      <c r="AQ117" s="1">
        <f t="shared" si="46"/>
        <v>7301.9760000000006</v>
      </c>
      <c r="AR117" s="1">
        <f t="shared" si="47"/>
        <v>6084.9800000000005</v>
      </c>
      <c r="AS117" s="1">
        <f t="shared" si="48"/>
        <v>6729.2720000000008</v>
      </c>
      <c r="AT117" s="2">
        <f t="shared" si="49"/>
        <v>4438.4560000000001</v>
      </c>
    </row>
    <row r="118" spans="1:46">
      <c r="A118" t="s">
        <v>677</v>
      </c>
      <c r="B118" t="s">
        <v>26</v>
      </c>
      <c r="C118" t="s">
        <v>17</v>
      </c>
      <c r="D118" t="s">
        <v>678</v>
      </c>
      <c r="E118" t="s">
        <v>58</v>
      </c>
      <c r="F118">
        <v>1890</v>
      </c>
      <c r="G118">
        <v>2500</v>
      </c>
      <c r="H118">
        <v>1380</v>
      </c>
      <c r="I118">
        <v>1400</v>
      </c>
      <c r="J118">
        <v>1320</v>
      </c>
      <c r="K118">
        <v>1680</v>
      </c>
      <c r="L118" s="1">
        <f t="shared" si="25"/>
        <v>1695</v>
      </c>
      <c r="N118" s="3">
        <f t="shared" si="26"/>
        <v>1.1000000000000001</v>
      </c>
      <c r="O118" s="3">
        <f t="shared" si="27"/>
        <v>1.1000000000000001</v>
      </c>
      <c r="P118" s="3">
        <f t="shared" si="28"/>
        <v>1.1000000000000001</v>
      </c>
      <c r="Q118" s="3">
        <f t="shared" si="29"/>
        <v>1.1000000000000001</v>
      </c>
      <c r="R118" s="3">
        <f t="shared" si="30"/>
        <v>1.1000000000000001</v>
      </c>
      <c r="S118" s="3">
        <f t="shared" si="31"/>
        <v>1.1000000000000001</v>
      </c>
      <c r="U118" s="2">
        <f t="shared" si="32"/>
        <v>6765.0659999999998</v>
      </c>
      <c r="V118" s="2">
        <f t="shared" si="33"/>
        <v>8948.5</v>
      </c>
      <c r="W118" s="2">
        <f t="shared" si="34"/>
        <v>4939.572000000001</v>
      </c>
      <c r="X118" s="2">
        <f t="shared" si="35"/>
        <v>5011.1600000000008</v>
      </c>
      <c r="Y118" s="2">
        <f t="shared" si="36"/>
        <v>4724.8080000000009</v>
      </c>
      <c r="Z118" s="2">
        <f t="shared" si="37"/>
        <v>6013.3920000000007</v>
      </c>
      <c r="AA118" s="2">
        <f t="shared" si="38"/>
        <v>6067.0829999999996</v>
      </c>
      <c r="AC118">
        <f t="shared" si="39"/>
        <v>1</v>
      </c>
      <c r="AD118">
        <f t="shared" si="40"/>
        <v>1</v>
      </c>
      <c r="AE118">
        <f t="shared" si="41"/>
        <v>1</v>
      </c>
      <c r="AF118">
        <f t="shared" si="42"/>
        <v>1</v>
      </c>
      <c r="AG118">
        <f t="shared" si="43"/>
        <v>1</v>
      </c>
      <c r="AH118">
        <f t="shared" si="44"/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0.5</v>
      </c>
      <c r="AP118" s="1">
        <f t="shared" si="45"/>
        <v>7409.358000000002</v>
      </c>
      <c r="AQ118" s="1">
        <f t="shared" si="46"/>
        <v>9020.0880000000016</v>
      </c>
      <c r="AR118" s="1">
        <f t="shared" si="47"/>
        <v>9270.6460000000006</v>
      </c>
      <c r="AS118" s="1">
        <f t="shared" si="48"/>
        <v>9771.7620000000006</v>
      </c>
      <c r="AT118" s="2">
        <f t="shared" si="49"/>
        <v>4724.8080000000009</v>
      </c>
    </row>
    <row r="119" spans="1:46">
      <c r="A119" t="s">
        <v>620</v>
      </c>
      <c r="B119" t="s">
        <v>436</v>
      </c>
      <c r="C119" t="s">
        <v>12</v>
      </c>
      <c r="D119" t="s">
        <v>13</v>
      </c>
      <c r="F119">
        <v>1520</v>
      </c>
      <c r="G119">
        <v>1213</v>
      </c>
      <c r="H119">
        <v>1380</v>
      </c>
      <c r="I119">
        <v>1270</v>
      </c>
      <c r="J119">
        <v>1420</v>
      </c>
      <c r="K119">
        <v>1480</v>
      </c>
      <c r="L119" s="1">
        <f t="shared" si="25"/>
        <v>1380.5</v>
      </c>
      <c r="N119" s="3">
        <f t="shared" si="26"/>
        <v>1.1000000000000001</v>
      </c>
      <c r="O119" s="3">
        <f t="shared" si="27"/>
        <v>1.1000000000000001</v>
      </c>
      <c r="P119" s="3">
        <f t="shared" si="28"/>
        <v>1.1000000000000001</v>
      </c>
      <c r="Q119" s="3">
        <f t="shared" si="29"/>
        <v>1.1000000000000001</v>
      </c>
      <c r="R119" s="3">
        <f t="shared" si="30"/>
        <v>1.1000000000000001</v>
      </c>
      <c r="S119" s="3">
        <f t="shared" si="31"/>
        <v>1.1000000000000001</v>
      </c>
      <c r="U119" s="2">
        <f t="shared" si="32"/>
        <v>5440.688000000001</v>
      </c>
      <c r="V119" s="2">
        <f t="shared" si="33"/>
        <v>4341.8122000000003</v>
      </c>
      <c r="W119" s="2">
        <f t="shared" si="34"/>
        <v>4939.572000000001</v>
      </c>
      <c r="X119" s="2">
        <f t="shared" si="35"/>
        <v>4545.8379999999997</v>
      </c>
      <c r="Y119" s="2">
        <f t="shared" si="36"/>
        <v>5082.7480000000005</v>
      </c>
      <c r="Z119" s="2">
        <f t="shared" si="37"/>
        <v>5297.5120000000006</v>
      </c>
      <c r="AA119" s="2">
        <f t="shared" si="38"/>
        <v>4941.3617000000004</v>
      </c>
      <c r="AC119">
        <f t="shared" si="39"/>
        <v>1</v>
      </c>
      <c r="AD119">
        <f t="shared" si="40"/>
        <v>1</v>
      </c>
      <c r="AE119">
        <f t="shared" si="41"/>
        <v>1</v>
      </c>
      <c r="AF119">
        <f t="shared" si="42"/>
        <v>1</v>
      </c>
      <c r="AG119">
        <f t="shared" si="43"/>
        <v>1</v>
      </c>
      <c r="AH119">
        <f t="shared" si="44"/>
        <v>1</v>
      </c>
      <c r="AJ119" s="3">
        <v>1</v>
      </c>
      <c r="AK119" s="3">
        <v>1</v>
      </c>
      <c r="AL119" s="3">
        <v>1</v>
      </c>
      <c r="AM119" s="3">
        <v>1.2</v>
      </c>
      <c r="AN119" s="3">
        <v>1</v>
      </c>
      <c r="AO119" s="3">
        <v>0.5</v>
      </c>
      <c r="AP119" s="1">
        <f t="shared" si="45"/>
        <v>7409.358000000002</v>
      </c>
      <c r="AQ119" s="1">
        <f t="shared" si="46"/>
        <v>9005.7704000000012</v>
      </c>
      <c r="AR119" s="1">
        <f t="shared" si="47"/>
        <v>7713.6070000000009</v>
      </c>
      <c r="AS119" s="1">
        <f t="shared" si="48"/>
        <v>8619.1952000000019</v>
      </c>
      <c r="AT119" s="2">
        <f t="shared" si="49"/>
        <v>5082.7480000000005</v>
      </c>
    </row>
    <row r="120" spans="1:46">
      <c r="A120" t="s">
        <v>522</v>
      </c>
      <c r="B120" t="s">
        <v>23</v>
      </c>
      <c r="C120" t="s">
        <v>17</v>
      </c>
      <c r="D120" t="s">
        <v>321</v>
      </c>
      <c r="F120">
        <v>1380</v>
      </c>
      <c r="G120">
        <v>940</v>
      </c>
      <c r="H120">
        <v>1380</v>
      </c>
      <c r="I120">
        <v>1240</v>
      </c>
      <c r="J120">
        <v>1290</v>
      </c>
      <c r="K120">
        <v>1120</v>
      </c>
      <c r="L120" s="1">
        <f t="shared" si="25"/>
        <v>1225</v>
      </c>
      <c r="N120" s="3">
        <f t="shared" si="26"/>
        <v>1.1000000000000001</v>
      </c>
      <c r="O120" s="3">
        <f t="shared" si="27"/>
        <v>1.1000000000000001</v>
      </c>
      <c r="P120" s="3">
        <f t="shared" si="28"/>
        <v>1.1000000000000001</v>
      </c>
      <c r="Q120" s="3">
        <f t="shared" si="29"/>
        <v>1.1000000000000001</v>
      </c>
      <c r="R120" s="3">
        <f t="shared" si="30"/>
        <v>1.1000000000000001</v>
      </c>
      <c r="S120" s="3">
        <f t="shared" si="31"/>
        <v>1.1000000000000001</v>
      </c>
      <c r="U120" s="2">
        <f t="shared" si="32"/>
        <v>4939.572000000001</v>
      </c>
      <c r="V120" s="2">
        <f t="shared" si="33"/>
        <v>3364.636</v>
      </c>
      <c r="W120" s="2">
        <f t="shared" si="34"/>
        <v>4939.572000000001</v>
      </c>
      <c r="X120" s="2">
        <f t="shared" si="35"/>
        <v>4438.4560000000001</v>
      </c>
      <c r="Y120" s="2">
        <f t="shared" si="36"/>
        <v>4617.4260000000013</v>
      </c>
      <c r="Z120" s="2">
        <f t="shared" si="37"/>
        <v>4008.9279999999999</v>
      </c>
      <c r="AA120" s="2">
        <f t="shared" si="38"/>
        <v>4384.7650000000003</v>
      </c>
      <c r="AC120">
        <f t="shared" si="39"/>
        <v>1</v>
      </c>
      <c r="AD120">
        <f t="shared" si="40"/>
        <v>1</v>
      </c>
      <c r="AE120">
        <f t="shared" si="41"/>
        <v>1</v>
      </c>
      <c r="AF120">
        <f t="shared" si="42"/>
        <v>1</v>
      </c>
      <c r="AG120">
        <f t="shared" si="43"/>
        <v>1</v>
      </c>
      <c r="AH120">
        <f t="shared" si="44"/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0.5</v>
      </c>
      <c r="AP120" s="1">
        <f t="shared" si="45"/>
        <v>7409.358000000002</v>
      </c>
      <c r="AQ120" s="1">
        <f t="shared" si="46"/>
        <v>6013.3919999999998</v>
      </c>
      <c r="AR120" s="1">
        <f t="shared" si="47"/>
        <v>7158.8000000000011</v>
      </c>
      <c r="AS120" s="1">
        <f t="shared" si="48"/>
        <v>6944.036000000001</v>
      </c>
      <c r="AT120" s="2">
        <f t="shared" si="49"/>
        <v>4617.4260000000013</v>
      </c>
    </row>
    <row r="121" spans="1:46">
      <c r="A121" s="5" t="s">
        <v>671</v>
      </c>
      <c r="B121" t="s">
        <v>41</v>
      </c>
      <c r="C121" t="s">
        <v>17</v>
      </c>
      <c r="D121" t="s">
        <v>321</v>
      </c>
      <c r="F121">
        <v>1200</v>
      </c>
      <c r="G121">
        <v>1000</v>
      </c>
      <c r="H121">
        <v>1380</v>
      </c>
      <c r="I121">
        <v>1300</v>
      </c>
      <c r="J121">
        <v>1160</v>
      </c>
      <c r="K121">
        <v>1120</v>
      </c>
      <c r="L121" s="1">
        <f t="shared" si="25"/>
        <v>1193.3333333333333</v>
      </c>
      <c r="N121" s="3">
        <f t="shared" si="26"/>
        <v>1.1000000000000001</v>
      </c>
      <c r="O121" s="3">
        <f t="shared" si="27"/>
        <v>1.1000000000000001</v>
      </c>
      <c r="P121" s="3">
        <f t="shared" si="28"/>
        <v>1.1000000000000001</v>
      </c>
      <c r="Q121" s="3">
        <f t="shared" si="29"/>
        <v>1.1000000000000001</v>
      </c>
      <c r="R121" s="3">
        <f t="shared" si="30"/>
        <v>1.1000000000000001</v>
      </c>
      <c r="S121" s="3">
        <f t="shared" si="31"/>
        <v>1.1000000000000001</v>
      </c>
      <c r="U121" s="2">
        <f t="shared" si="32"/>
        <v>4295.2800000000007</v>
      </c>
      <c r="V121" s="2">
        <f t="shared" si="33"/>
        <v>3579.4</v>
      </c>
      <c r="W121" s="2">
        <f t="shared" si="34"/>
        <v>4939.572000000001</v>
      </c>
      <c r="X121" s="2">
        <f t="shared" si="35"/>
        <v>4653.2200000000012</v>
      </c>
      <c r="Y121" s="2">
        <f t="shared" si="36"/>
        <v>4152.1039999999994</v>
      </c>
      <c r="Z121" s="2">
        <f t="shared" si="37"/>
        <v>4008.9279999999999</v>
      </c>
      <c r="AA121" s="2">
        <f t="shared" si="38"/>
        <v>4271.4173333333338</v>
      </c>
      <c r="AC121">
        <f t="shared" si="39"/>
        <v>1</v>
      </c>
      <c r="AD121">
        <f t="shared" si="40"/>
        <v>1</v>
      </c>
      <c r="AE121">
        <f t="shared" si="41"/>
        <v>1</v>
      </c>
      <c r="AF121">
        <f t="shared" si="42"/>
        <v>1</v>
      </c>
      <c r="AG121">
        <f t="shared" si="43"/>
        <v>1</v>
      </c>
      <c r="AH121">
        <f t="shared" si="44"/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0.5</v>
      </c>
      <c r="AP121" s="1">
        <f t="shared" si="45"/>
        <v>7409.358000000002</v>
      </c>
      <c r="AQ121" s="1">
        <f t="shared" si="46"/>
        <v>6013.3919999999998</v>
      </c>
      <c r="AR121" s="1">
        <f t="shared" si="47"/>
        <v>6621.8900000000012</v>
      </c>
      <c r="AS121" s="1">
        <f t="shared" si="48"/>
        <v>6299.7440000000006</v>
      </c>
      <c r="AT121" s="2">
        <f t="shared" si="49"/>
        <v>4152.1039999999994</v>
      </c>
    </row>
    <row r="122" spans="1:46">
      <c r="A122" t="s">
        <v>281</v>
      </c>
      <c r="B122" t="s">
        <v>23</v>
      </c>
      <c r="C122" t="s">
        <v>33</v>
      </c>
      <c r="D122" t="s">
        <v>13</v>
      </c>
      <c r="F122">
        <v>1320</v>
      </c>
      <c r="G122">
        <v>336</v>
      </c>
      <c r="H122">
        <v>1380</v>
      </c>
      <c r="I122">
        <v>336</v>
      </c>
      <c r="J122">
        <v>1160</v>
      </c>
      <c r="K122">
        <v>336</v>
      </c>
      <c r="L122" s="1">
        <f t="shared" si="25"/>
        <v>811.33333333333337</v>
      </c>
      <c r="N122" s="3">
        <f t="shared" si="26"/>
        <v>1.1000000000000001</v>
      </c>
      <c r="O122" s="3">
        <f t="shared" si="27"/>
        <v>1.1000000000000001</v>
      </c>
      <c r="P122" s="3">
        <f t="shared" si="28"/>
        <v>1.1000000000000001</v>
      </c>
      <c r="Q122" s="3">
        <f t="shared" si="29"/>
        <v>1.1000000000000001</v>
      </c>
      <c r="R122" s="3">
        <f t="shared" si="30"/>
        <v>1.1000000000000001</v>
      </c>
      <c r="S122" s="3">
        <f t="shared" si="31"/>
        <v>1.1000000000000001</v>
      </c>
      <c r="U122" s="2">
        <f t="shared" si="32"/>
        <v>4724.8080000000009</v>
      </c>
      <c r="V122" s="2">
        <f t="shared" si="33"/>
        <v>1202.6784</v>
      </c>
      <c r="W122" s="2">
        <f t="shared" si="34"/>
        <v>4939.572000000001</v>
      </c>
      <c r="X122" s="2">
        <f t="shared" si="35"/>
        <v>1202.6784</v>
      </c>
      <c r="Y122" s="2">
        <f t="shared" si="36"/>
        <v>4152.1039999999994</v>
      </c>
      <c r="Z122" s="2">
        <f t="shared" si="37"/>
        <v>1202.6784</v>
      </c>
      <c r="AA122" s="2">
        <f t="shared" si="38"/>
        <v>2904.0865333333336</v>
      </c>
      <c r="AC122">
        <f t="shared" si="39"/>
        <v>1</v>
      </c>
      <c r="AD122">
        <f t="shared" si="40"/>
        <v>1</v>
      </c>
      <c r="AE122">
        <f t="shared" si="41"/>
        <v>1</v>
      </c>
      <c r="AF122">
        <f t="shared" si="42"/>
        <v>1</v>
      </c>
      <c r="AG122">
        <f t="shared" si="43"/>
        <v>1</v>
      </c>
      <c r="AH122">
        <f t="shared" si="44"/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0.5</v>
      </c>
      <c r="AP122" s="1">
        <f t="shared" si="45"/>
        <v>7409.358000000002</v>
      </c>
      <c r="AQ122" s="1">
        <f t="shared" si="46"/>
        <v>1804.0176000000001</v>
      </c>
      <c r="AR122" s="1">
        <f t="shared" si="47"/>
        <v>5326.1472000000012</v>
      </c>
      <c r="AS122" s="1">
        <f t="shared" si="48"/>
        <v>5326.1472000000012</v>
      </c>
      <c r="AT122" s="2">
        <f t="shared" si="49"/>
        <v>4152.1039999999994</v>
      </c>
    </row>
    <row r="123" spans="1:46">
      <c r="A123" t="s">
        <v>623</v>
      </c>
      <c r="B123" t="s">
        <v>37</v>
      </c>
      <c r="C123" t="s">
        <v>12</v>
      </c>
      <c r="D123" t="s">
        <v>321</v>
      </c>
      <c r="F123">
        <v>1680</v>
      </c>
      <c r="G123">
        <v>550</v>
      </c>
      <c r="H123">
        <v>1360</v>
      </c>
      <c r="I123">
        <v>1600</v>
      </c>
      <c r="J123">
        <v>1200</v>
      </c>
      <c r="K123">
        <v>800</v>
      </c>
      <c r="L123" s="1">
        <f t="shared" si="25"/>
        <v>1198.3333333333333</v>
      </c>
      <c r="N123" s="3">
        <f t="shared" si="26"/>
        <v>1.1000000000000001</v>
      </c>
      <c r="O123" s="3">
        <f t="shared" si="27"/>
        <v>1.1000000000000001</v>
      </c>
      <c r="P123" s="3">
        <f t="shared" si="28"/>
        <v>1.1000000000000001</v>
      </c>
      <c r="Q123" s="3">
        <f t="shared" si="29"/>
        <v>1.1000000000000001</v>
      </c>
      <c r="R123" s="3">
        <f t="shared" si="30"/>
        <v>1.1000000000000001</v>
      </c>
      <c r="S123" s="3">
        <f t="shared" si="31"/>
        <v>1.1000000000000001</v>
      </c>
      <c r="U123" s="2">
        <f t="shared" si="32"/>
        <v>6013.3920000000007</v>
      </c>
      <c r="V123" s="2">
        <f t="shared" si="33"/>
        <v>1968.67</v>
      </c>
      <c r="W123" s="2">
        <f t="shared" si="34"/>
        <v>4867.9840000000004</v>
      </c>
      <c r="X123" s="2">
        <f t="shared" si="35"/>
        <v>5727.0400000000009</v>
      </c>
      <c r="Y123" s="2">
        <f t="shared" si="36"/>
        <v>4295.2800000000007</v>
      </c>
      <c r="Z123" s="2">
        <f t="shared" si="37"/>
        <v>2863.5200000000004</v>
      </c>
      <c r="AA123" s="2">
        <f t="shared" si="38"/>
        <v>4289.3143333333337</v>
      </c>
      <c r="AC123">
        <f t="shared" si="39"/>
        <v>1</v>
      </c>
      <c r="AD123">
        <f t="shared" si="40"/>
        <v>1</v>
      </c>
      <c r="AE123">
        <f t="shared" si="41"/>
        <v>1</v>
      </c>
      <c r="AF123">
        <f t="shared" si="42"/>
        <v>1</v>
      </c>
      <c r="AG123">
        <f t="shared" si="43"/>
        <v>1</v>
      </c>
      <c r="AH123">
        <f t="shared" si="44"/>
        <v>1</v>
      </c>
      <c r="AJ123" s="3">
        <v>1.45</v>
      </c>
      <c r="AK123" s="3">
        <v>1.4</v>
      </c>
      <c r="AL123" s="3">
        <v>1</v>
      </c>
      <c r="AM123" s="3">
        <v>1</v>
      </c>
      <c r="AN123" s="3">
        <v>1</v>
      </c>
      <c r="AO123" s="3">
        <v>0.5</v>
      </c>
      <c r="AP123" s="1">
        <f t="shared" si="45"/>
        <v>9492.5688000000009</v>
      </c>
      <c r="AQ123" s="1">
        <f t="shared" si="46"/>
        <v>4295.2800000000007</v>
      </c>
      <c r="AR123" s="1">
        <f t="shared" si="47"/>
        <v>10022.320000000002</v>
      </c>
      <c r="AS123" s="1">
        <f t="shared" si="48"/>
        <v>7445.152000000001</v>
      </c>
      <c r="AT123" s="2">
        <f t="shared" si="49"/>
        <v>4295.2800000000007</v>
      </c>
    </row>
    <row r="124" spans="1:46">
      <c r="A124" t="s">
        <v>258</v>
      </c>
      <c r="B124" t="s">
        <v>26</v>
      </c>
      <c r="C124" t="s">
        <v>12</v>
      </c>
      <c r="D124" t="s">
        <v>13</v>
      </c>
      <c r="F124">
        <v>1680</v>
      </c>
      <c r="G124">
        <v>916</v>
      </c>
      <c r="H124">
        <v>1360</v>
      </c>
      <c r="I124">
        <v>1280</v>
      </c>
      <c r="J124">
        <v>1120</v>
      </c>
      <c r="K124">
        <v>1360</v>
      </c>
      <c r="L124" s="1">
        <f t="shared" si="25"/>
        <v>1286</v>
      </c>
      <c r="N124" s="3">
        <f t="shared" si="26"/>
        <v>1.1000000000000001</v>
      </c>
      <c r="O124" s="3">
        <f t="shared" si="27"/>
        <v>1.1000000000000001</v>
      </c>
      <c r="P124" s="3">
        <f t="shared" si="28"/>
        <v>1.1000000000000001</v>
      </c>
      <c r="Q124" s="3">
        <f t="shared" si="29"/>
        <v>1.1000000000000001</v>
      </c>
      <c r="R124" s="3">
        <f t="shared" si="30"/>
        <v>1.1000000000000001</v>
      </c>
      <c r="S124" s="3">
        <f t="shared" si="31"/>
        <v>1.1000000000000001</v>
      </c>
      <c r="U124" s="2">
        <f t="shared" si="32"/>
        <v>6013.3920000000007</v>
      </c>
      <c r="V124" s="2">
        <f t="shared" si="33"/>
        <v>3278.7304000000004</v>
      </c>
      <c r="W124" s="2">
        <f t="shared" si="34"/>
        <v>4867.9840000000004</v>
      </c>
      <c r="X124" s="2">
        <f t="shared" si="35"/>
        <v>4581.6319999999996</v>
      </c>
      <c r="Y124" s="2">
        <f t="shared" si="36"/>
        <v>4008.9279999999999</v>
      </c>
      <c r="Z124" s="2">
        <f t="shared" si="37"/>
        <v>4867.9840000000004</v>
      </c>
      <c r="AA124" s="2">
        <f t="shared" si="38"/>
        <v>4603.1084000000001</v>
      </c>
      <c r="AC124">
        <f t="shared" si="39"/>
        <v>1</v>
      </c>
      <c r="AD124">
        <f t="shared" si="40"/>
        <v>1</v>
      </c>
      <c r="AE124">
        <f t="shared" si="41"/>
        <v>1</v>
      </c>
      <c r="AF124">
        <f t="shared" si="42"/>
        <v>1</v>
      </c>
      <c r="AG124">
        <f t="shared" si="43"/>
        <v>1</v>
      </c>
      <c r="AH124">
        <f t="shared" si="44"/>
        <v>1</v>
      </c>
      <c r="AJ124" s="3">
        <v>1.1000000000000001</v>
      </c>
      <c r="AK124" s="3">
        <v>1</v>
      </c>
      <c r="AL124" s="3">
        <v>1</v>
      </c>
      <c r="AM124" s="3">
        <v>1.35</v>
      </c>
      <c r="AN124" s="3">
        <v>1</v>
      </c>
      <c r="AO124" s="3">
        <v>0.5</v>
      </c>
      <c r="AP124" s="1">
        <f t="shared" si="45"/>
        <v>7788.7744000000012</v>
      </c>
      <c r="AQ124" s="1">
        <f t="shared" si="46"/>
        <v>9005.7704000000012</v>
      </c>
      <c r="AR124" s="1">
        <f t="shared" si="47"/>
        <v>8304.2080000000005</v>
      </c>
      <c r="AS124" s="1">
        <f t="shared" si="48"/>
        <v>9299.2812000000013</v>
      </c>
      <c r="AT124" s="2">
        <f t="shared" si="49"/>
        <v>4008.9279999999999</v>
      </c>
    </row>
    <row r="125" spans="1:46">
      <c r="A125" t="s">
        <v>493</v>
      </c>
      <c r="B125" t="s">
        <v>37</v>
      </c>
      <c r="C125" t="s">
        <v>57</v>
      </c>
      <c r="D125" t="s">
        <v>13</v>
      </c>
      <c r="F125">
        <v>1540</v>
      </c>
      <c r="G125">
        <v>920</v>
      </c>
      <c r="H125">
        <v>1360</v>
      </c>
      <c r="I125">
        <v>1398</v>
      </c>
      <c r="J125">
        <v>1080</v>
      </c>
      <c r="K125">
        <v>900</v>
      </c>
      <c r="L125" s="1">
        <f t="shared" si="25"/>
        <v>1199.6666666666667</v>
      </c>
      <c r="N125" s="3">
        <f t="shared" si="26"/>
        <v>1.1000000000000001</v>
      </c>
      <c r="O125" s="3">
        <f t="shared" si="27"/>
        <v>1.1000000000000001</v>
      </c>
      <c r="P125" s="3">
        <f t="shared" si="28"/>
        <v>1.1000000000000001</v>
      </c>
      <c r="Q125" s="3">
        <f t="shared" si="29"/>
        <v>1.1000000000000001</v>
      </c>
      <c r="R125" s="3">
        <f t="shared" si="30"/>
        <v>1.1000000000000001</v>
      </c>
      <c r="S125" s="3">
        <f t="shared" si="31"/>
        <v>1.1000000000000001</v>
      </c>
      <c r="U125" s="2">
        <f t="shared" si="32"/>
        <v>5512.2760000000007</v>
      </c>
      <c r="V125" s="2">
        <f t="shared" si="33"/>
        <v>3293.0480000000002</v>
      </c>
      <c r="W125" s="2">
        <f t="shared" si="34"/>
        <v>4867.9840000000004</v>
      </c>
      <c r="X125" s="2">
        <f t="shared" si="35"/>
        <v>5004.0012000000006</v>
      </c>
      <c r="Y125" s="2">
        <f t="shared" si="36"/>
        <v>3865.752</v>
      </c>
      <c r="Z125" s="2">
        <f t="shared" si="37"/>
        <v>3221.4600000000005</v>
      </c>
      <c r="AA125" s="2">
        <f t="shared" si="38"/>
        <v>4294.0868666666674</v>
      </c>
      <c r="AC125">
        <f t="shared" si="39"/>
        <v>1</v>
      </c>
      <c r="AD125">
        <f t="shared" si="40"/>
        <v>1</v>
      </c>
      <c r="AE125">
        <f t="shared" si="41"/>
        <v>1</v>
      </c>
      <c r="AF125">
        <f t="shared" si="42"/>
        <v>1</v>
      </c>
      <c r="AG125">
        <f t="shared" si="43"/>
        <v>1</v>
      </c>
      <c r="AH125">
        <f t="shared" si="44"/>
        <v>1</v>
      </c>
      <c r="AJ125" s="3">
        <v>1.45</v>
      </c>
      <c r="AK125" s="3">
        <v>1</v>
      </c>
      <c r="AL125" s="3">
        <v>1</v>
      </c>
      <c r="AM125" s="3">
        <v>1</v>
      </c>
      <c r="AN125" s="3">
        <v>1</v>
      </c>
      <c r="AO125" s="3">
        <v>0</v>
      </c>
      <c r="AP125" s="1">
        <f t="shared" si="45"/>
        <v>7058.5768000000007</v>
      </c>
      <c r="AQ125" s="1">
        <f t="shared" si="46"/>
        <v>3221.4600000000005</v>
      </c>
      <c r="AR125" s="1">
        <f t="shared" si="47"/>
        <v>8014.2766000000011</v>
      </c>
      <c r="AS125" s="1">
        <f t="shared" si="48"/>
        <v>7123.0060000000012</v>
      </c>
      <c r="AT125" s="2">
        <f t="shared" si="49"/>
        <v>3865.752</v>
      </c>
    </row>
    <row r="126" spans="1:46">
      <c r="A126" t="s">
        <v>24</v>
      </c>
      <c r="B126" t="s">
        <v>25</v>
      </c>
      <c r="C126" t="s">
        <v>12</v>
      </c>
      <c r="D126" t="s">
        <v>13</v>
      </c>
      <c r="F126">
        <v>1600</v>
      </c>
      <c r="G126">
        <v>1142</v>
      </c>
      <c r="H126">
        <v>1360</v>
      </c>
      <c r="I126">
        <v>1000</v>
      </c>
      <c r="J126">
        <v>1280</v>
      </c>
      <c r="K126">
        <v>1200</v>
      </c>
      <c r="L126" s="1">
        <f t="shared" si="25"/>
        <v>1263.6666666666667</v>
      </c>
      <c r="N126" s="3">
        <f t="shared" si="26"/>
        <v>1.1000000000000001</v>
      </c>
      <c r="O126" s="3">
        <f t="shared" si="27"/>
        <v>1.1000000000000001</v>
      </c>
      <c r="P126" s="3">
        <f t="shared" si="28"/>
        <v>1.1000000000000001</v>
      </c>
      <c r="Q126" s="3">
        <f t="shared" si="29"/>
        <v>1.1000000000000001</v>
      </c>
      <c r="R126" s="3">
        <f t="shared" si="30"/>
        <v>1.1000000000000001</v>
      </c>
      <c r="S126" s="3">
        <f t="shared" si="31"/>
        <v>1.1000000000000001</v>
      </c>
      <c r="U126" s="2">
        <f t="shared" si="32"/>
        <v>5727.0400000000009</v>
      </c>
      <c r="V126" s="2">
        <f t="shared" si="33"/>
        <v>4087.6748000000002</v>
      </c>
      <c r="W126" s="2">
        <f t="shared" si="34"/>
        <v>4867.9840000000004</v>
      </c>
      <c r="X126" s="2">
        <f t="shared" si="35"/>
        <v>3579.4</v>
      </c>
      <c r="Y126" s="2">
        <f t="shared" si="36"/>
        <v>4581.6319999999996</v>
      </c>
      <c r="Z126" s="2">
        <f t="shared" si="37"/>
        <v>4295.2800000000007</v>
      </c>
      <c r="AA126" s="2">
        <f t="shared" si="38"/>
        <v>4523.168466666667</v>
      </c>
      <c r="AC126">
        <f t="shared" si="39"/>
        <v>1</v>
      </c>
      <c r="AD126">
        <f t="shared" si="40"/>
        <v>1</v>
      </c>
      <c r="AE126">
        <f t="shared" si="41"/>
        <v>1</v>
      </c>
      <c r="AF126">
        <f t="shared" si="42"/>
        <v>1</v>
      </c>
      <c r="AG126">
        <f t="shared" si="43"/>
        <v>1</v>
      </c>
      <c r="AH126">
        <f t="shared" si="44"/>
        <v>1</v>
      </c>
      <c r="AJ126" s="3">
        <v>1</v>
      </c>
      <c r="AK126" s="3">
        <v>1</v>
      </c>
      <c r="AL126" s="3">
        <v>1</v>
      </c>
      <c r="AM126" s="3">
        <v>1.25</v>
      </c>
      <c r="AN126" s="3">
        <v>1</v>
      </c>
      <c r="AO126" s="3">
        <v>0.5</v>
      </c>
      <c r="AP126" s="1">
        <f t="shared" si="45"/>
        <v>7301.9760000000006</v>
      </c>
      <c r="AQ126" s="1">
        <f t="shared" si="46"/>
        <v>7516.7400000000016</v>
      </c>
      <c r="AR126" s="1">
        <f t="shared" si="47"/>
        <v>7516.7400000000007</v>
      </c>
      <c r="AS126" s="1">
        <f t="shared" si="48"/>
        <v>8411.59</v>
      </c>
      <c r="AT126" s="2">
        <f t="shared" si="49"/>
        <v>4581.6319999999996</v>
      </c>
    </row>
    <row r="127" spans="1:46">
      <c r="A127" t="s">
        <v>430</v>
      </c>
      <c r="B127" t="s">
        <v>26</v>
      </c>
      <c r="C127" t="s">
        <v>12</v>
      </c>
      <c r="D127" t="s">
        <v>13</v>
      </c>
      <c r="F127">
        <v>1600</v>
      </c>
      <c r="G127">
        <v>1280</v>
      </c>
      <c r="H127">
        <v>1350</v>
      </c>
      <c r="I127">
        <v>1020</v>
      </c>
      <c r="J127">
        <v>1200</v>
      </c>
      <c r="K127">
        <v>1360</v>
      </c>
      <c r="L127" s="1">
        <f t="shared" si="25"/>
        <v>1301.6666666666667</v>
      </c>
      <c r="N127" s="3">
        <f t="shared" si="26"/>
        <v>1.1000000000000001</v>
      </c>
      <c r="O127" s="3">
        <f t="shared" si="27"/>
        <v>1.1000000000000001</v>
      </c>
      <c r="P127" s="3">
        <f t="shared" si="28"/>
        <v>1.1000000000000001</v>
      </c>
      <c r="Q127" s="3">
        <f t="shared" si="29"/>
        <v>1.1000000000000001</v>
      </c>
      <c r="R127" s="3">
        <f t="shared" si="30"/>
        <v>1.1000000000000001</v>
      </c>
      <c r="S127" s="3">
        <f t="shared" si="31"/>
        <v>1.1000000000000001</v>
      </c>
      <c r="U127" s="2">
        <f t="shared" si="32"/>
        <v>5727.0400000000009</v>
      </c>
      <c r="V127" s="2">
        <f t="shared" si="33"/>
        <v>4581.6319999999996</v>
      </c>
      <c r="W127" s="2">
        <f t="shared" si="34"/>
        <v>4832.1900000000005</v>
      </c>
      <c r="X127" s="2">
        <f t="shared" si="35"/>
        <v>3650.9879999999998</v>
      </c>
      <c r="Y127" s="2">
        <f t="shared" si="36"/>
        <v>4295.2800000000007</v>
      </c>
      <c r="Z127" s="2">
        <f t="shared" si="37"/>
        <v>4867.9840000000004</v>
      </c>
      <c r="AA127" s="2">
        <f t="shared" si="38"/>
        <v>4659.1856666666672</v>
      </c>
      <c r="AC127">
        <f t="shared" si="39"/>
        <v>1</v>
      </c>
      <c r="AD127">
        <f t="shared" si="40"/>
        <v>1</v>
      </c>
      <c r="AE127">
        <f t="shared" si="41"/>
        <v>1</v>
      </c>
      <c r="AF127">
        <f t="shared" si="42"/>
        <v>1</v>
      </c>
      <c r="AG127">
        <f t="shared" si="43"/>
        <v>1</v>
      </c>
      <c r="AH127">
        <f t="shared" si="44"/>
        <v>1</v>
      </c>
      <c r="AJ127" s="3">
        <v>1</v>
      </c>
      <c r="AK127" s="3">
        <v>1</v>
      </c>
      <c r="AL127" s="3">
        <v>1</v>
      </c>
      <c r="AM127" s="3">
        <v>1.25</v>
      </c>
      <c r="AN127" s="3">
        <v>0.85</v>
      </c>
      <c r="AO127" s="3">
        <v>0.5</v>
      </c>
      <c r="AP127" s="1">
        <f t="shared" si="45"/>
        <v>7248.2850000000008</v>
      </c>
      <c r="AQ127" s="1">
        <f t="shared" si="46"/>
        <v>8518.9720000000016</v>
      </c>
      <c r="AR127" s="1">
        <f t="shared" si="47"/>
        <v>7552.5340000000006</v>
      </c>
      <c r="AS127" s="1">
        <f t="shared" si="48"/>
        <v>10317.094117647061</v>
      </c>
      <c r="AT127" s="2">
        <f t="shared" si="49"/>
        <v>4295.2800000000007</v>
      </c>
    </row>
    <row r="128" spans="1:46">
      <c r="A128" t="s">
        <v>282</v>
      </c>
      <c r="B128" t="s">
        <v>23</v>
      </c>
      <c r="C128" t="s">
        <v>12</v>
      </c>
      <c r="D128" t="s">
        <v>13</v>
      </c>
      <c r="F128">
        <v>1560</v>
      </c>
      <c r="G128">
        <v>1145</v>
      </c>
      <c r="H128">
        <v>1350</v>
      </c>
      <c r="I128">
        <v>1030</v>
      </c>
      <c r="J128">
        <v>1400</v>
      </c>
      <c r="K128">
        <v>1020</v>
      </c>
      <c r="L128" s="1">
        <f t="shared" si="25"/>
        <v>1250.8333333333333</v>
      </c>
      <c r="N128" s="3">
        <f t="shared" si="26"/>
        <v>1.1000000000000001</v>
      </c>
      <c r="O128" s="3">
        <f t="shared" si="27"/>
        <v>1.1000000000000001</v>
      </c>
      <c r="P128" s="3">
        <f t="shared" si="28"/>
        <v>1.1000000000000001</v>
      </c>
      <c r="Q128" s="3">
        <f t="shared" si="29"/>
        <v>1.1000000000000001</v>
      </c>
      <c r="R128" s="3">
        <f t="shared" si="30"/>
        <v>1.1000000000000001</v>
      </c>
      <c r="S128" s="3">
        <f t="shared" si="31"/>
        <v>1.1000000000000001</v>
      </c>
      <c r="U128" s="2">
        <f t="shared" si="32"/>
        <v>5583.8640000000005</v>
      </c>
      <c r="V128" s="2">
        <f t="shared" si="33"/>
        <v>4098.4130000000005</v>
      </c>
      <c r="W128" s="2">
        <f t="shared" si="34"/>
        <v>4832.1900000000005</v>
      </c>
      <c r="X128" s="2">
        <f t="shared" si="35"/>
        <v>3686.7820000000002</v>
      </c>
      <c r="Y128" s="2">
        <f t="shared" si="36"/>
        <v>5011.1600000000008</v>
      </c>
      <c r="Z128" s="2">
        <f t="shared" si="37"/>
        <v>3650.9879999999998</v>
      </c>
      <c r="AA128" s="2">
        <f t="shared" si="38"/>
        <v>4477.2328333333344</v>
      </c>
      <c r="AC128">
        <f t="shared" si="39"/>
        <v>1</v>
      </c>
      <c r="AD128">
        <f t="shared" si="40"/>
        <v>1</v>
      </c>
      <c r="AE128">
        <f t="shared" si="41"/>
        <v>1</v>
      </c>
      <c r="AF128">
        <f t="shared" si="42"/>
        <v>1</v>
      </c>
      <c r="AG128">
        <f t="shared" si="43"/>
        <v>1</v>
      </c>
      <c r="AH128">
        <f t="shared" si="44"/>
        <v>1</v>
      </c>
      <c r="AJ128" s="3">
        <v>1</v>
      </c>
      <c r="AK128" s="3">
        <v>1</v>
      </c>
      <c r="AL128" s="3">
        <v>1.25</v>
      </c>
      <c r="AM128" s="3">
        <v>1</v>
      </c>
      <c r="AN128" s="3">
        <v>0.85</v>
      </c>
      <c r="AO128" s="3">
        <v>0.5</v>
      </c>
      <c r="AP128" s="1">
        <f t="shared" si="45"/>
        <v>7248.2850000000008</v>
      </c>
      <c r="AQ128" s="1">
        <f t="shared" si="46"/>
        <v>5476.482</v>
      </c>
      <c r="AR128" s="1">
        <f t="shared" si="47"/>
        <v>7427.255000000001</v>
      </c>
      <c r="AS128" s="1">
        <f t="shared" si="48"/>
        <v>8716.8917647058825</v>
      </c>
      <c r="AT128" s="2">
        <f t="shared" si="49"/>
        <v>5011.1600000000008</v>
      </c>
    </row>
    <row r="129" spans="1:46">
      <c r="A129" t="s">
        <v>268</v>
      </c>
      <c r="B129" t="s">
        <v>37</v>
      </c>
      <c r="C129" t="s">
        <v>33</v>
      </c>
      <c r="D129" t="s">
        <v>13</v>
      </c>
      <c r="F129">
        <v>1420</v>
      </c>
      <c r="G129">
        <v>1200</v>
      </c>
      <c r="H129">
        <v>1350</v>
      </c>
      <c r="I129">
        <v>900</v>
      </c>
      <c r="J129">
        <v>1090</v>
      </c>
      <c r="K129">
        <v>1000</v>
      </c>
      <c r="L129" s="1">
        <f t="shared" si="25"/>
        <v>1160</v>
      </c>
      <c r="N129" s="3">
        <f t="shared" si="26"/>
        <v>1.1000000000000001</v>
      </c>
      <c r="O129" s="3">
        <f t="shared" si="27"/>
        <v>1.1000000000000001</v>
      </c>
      <c r="P129" s="3">
        <f t="shared" si="28"/>
        <v>1.1000000000000001</v>
      </c>
      <c r="Q129" s="3">
        <f t="shared" si="29"/>
        <v>1.1000000000000001</v>
      </c>
      <c r="R129" s="3">
        <f t="shared" si="30"/>
        <v>1.1000000000000001</v>
      </c>
      <c r="S129" s="3">
        <f t="shared" si="31"/>
        <v>1.1000000000000001</v>
      </c>
      <c r="U129" s="2">
        <f t="shared" si="32"/>
        <v>5082.7480000000005</v>
      </c>
      <c r="V129" s="2">
        <f t="shared" si="33"/>
        <v>4295.2800000000007</v>
      </c>
      <c r="W129" s="2">
        <f t="shared" si="34"/>
        <v>4832.1900000000005</v>
      </c>
      <c r="X129" s="2">
        <f t="shared" si="35"/>
        <v>3221.4600000000005</v>
      </c>
      <c r="Y129" s="2">
        <f t="shared" si="36"/>
        <v>3901.5459999999998</v>
      </c>
      <c r="Z129" s="2">
        <f t="shared" si="37"/>
        <v>3579.4</v>
      </c>
      <c r="AA129" s="2">
        <f t="shared" si="38"/>
        <v>4152.1040000000003</v>
      </c>
      <c r="AC129">
        <f t="shared" si="39"/>
        <v>1</v>
      </c>
      <c r="AD129">
        <f t="shared" si="40"/>
        <v>1</v>
      </c>
      <c r="AE129">
        <f t="shared" si="41"/>
        <v>1</v>
      </c>
      <c r="AF129">
        <f t="shared" si="42"/>
        <v>1</v>
      </c>
      <c r="AG129">
        <f t="shared" si="43"/>
        <v>1</v>
      </c>
      <c r="AH129">
        <f t="shared" si="44"/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0.85</v>
      </c>
      <c r="AO129" s="3">
        <v>0.5</v>
      </c>
      <c r="AP129" s="1">
        <f t="shared" si="45"/>
        <v>7248.2850000000008</v>
      </c>
      <c r="AQ129" s="1">
        <f t="shared" si="46"/>
        <v>5369.1</v>
      </c>
      <c r="AR129" s="1">
        <f t="shared" si="47"/>
        <v>6693.478000000001</v>
      </c>
      <c r="AS129" s="1">
        <f t="shared" si="48"/>
        <v>8085.2329411764713</v>
      </c>
      <c r="AT129" s="2">
        <f t="shared" si="49"/>
        <v>3901.5459999999998</v>
      </c>
    </row>
    <row r="130" spans="1:46">
      <c r="A130" t="s">
        <v>283</v>
      </c>
      <c r="B130" t="s">
        <v>23</v>
      </c>
      <c r="C130" t="s">
        <v>33</v>
      </c>
      <c r="D130" t="s">
        <v>13</v>
      </c>
      <c r="F130">
        <v>1280</v>
      </c>
      <c r="G130">
        <v>1145</v>
      </c>
      <c r="H130">
        <v>1350</v>
      </c>
      <c r="I130">
        <v>1030</v>
      </c>
      <c r="J130">
        <v>1310</v>
      </c>
      <c r="K130">
        <v>1020</v>
      </c>
      <c r="L130" s="1">
        <f t="shared" ref="L130:L193" si="50">AVERAGE(F130:K130)</f>
        <v>1189.1666666666667</v>
      </c>
      <c r="N130" s="3">
        <f t="shared" ref="N130:N193" si="51">N129</f>
        <v>1.1000000000000001</v>
      </c>
      <c r="O130" s="3">
        <f t="shared" ref="O130:O193" si="52">O129</f>
        <v>1.1000000000000001</v>
      </c>
      <c r="P130" s="3">
        <f t="shared" ref="P130:P193" si="53">P129</f>
        <v>1.1000000000000001</v>
      </c>
      <c r="Q130" s="3">
        <f t="shared" ref="Q130:Q193" si="54">Q129</f>
        <v>1.1000000000000001</v>
      </c>
      <c r="R130" s="3">
        <f t="shared" ref="R130:R193" si="55">R129</f>
        <v>1.1000000000000001</v>
      </c>
      <c r="S130" s="3">
        <f t="shared" ref="S130:S193" si="56">S129</f>
        <v>1.1000000000000001</v>
      </c>
      <c r="U130" s="2">
        <f t="shared" ref="U130:U193" si="57">F130*N130*2.754+F130*0.55</f>
        <v>4581.6319999999996</v>
      </c>
      <c r="V130" s="2">
        <f t="shared" ref="V130:V193" si="58">G130*O130*2.754+G130*0.55</f>
        <v>4098.4130000000005</v>
      </c>
      <c r="W130" s="2">
        <f t="shared" ref="W130:W193" si="59">H130*P130*2.754+H130*0.55</f>
        <v>4832.1900000000005</v>
      </c>
      <c r="X130" s="2">
        <f t="shared" ref="X130:X193" si="60">I130*Q130*2.754+I130*0.55</f>
        <v>3686.7820000000002</v>
      </c>
      <c r="Y130" s="2">
        <f t="shared" ref="Y130:Y193" si="61">J130*R130*2.754+J130*0.55</f>
        <v>4689.014000000001</v>
      </c>
      <c r="Z130" s="2">
        <f t="shared" ref="Z130:Z193" si="62">K130*S130*2.754+K130*0.55</f>
        <v>3650.9879999999998</v>
      </c>
      <c r="AA130" s="2">
        <f t="shared" ref="AA130:AA193" si="63">AVERAGE(U130:Z130)</f>
        <v>4256.5031666666673</v>
      </c>
      <c r="AC130">
        <f t="shared" ref="AC130:AC193" si="64">AC129</f>
        <v>1</v>
      </c>
      <c r="AD130">
        <f t="shared" ref="AD130:AD193" si="65">AD129</f>
        <v>1</v>
      </c>
      <c r="AE130">
        <f t="shared" ref="AE130:AE193" si="66">AE129</f>
        <v>1</v>
      </c>
      <c r="AF130">
        <f t="shared" ref="AF130:AF193" si="67">AF129</f>
        <v>1</v>
      </c>
      <c r="AG130">
        <f t="shared" ref="AG130:AG193" si="68">AG129</f>
        <v>1</v>
      </c>
      <c r="AH130">
        <f t="shared" ref="AH130:AH193" si="69">AH129</f>
        <v>1</v>
      </c>
      <c r="AJ130" s="3">
        <v>1</v>
      </c>
      <c r="AK130" s="3">
        <v>1</v>
      </c>
      <c r="AL130" s="3">
        <v>1.25</v>
      </c>
      <c r="AM130" s="3">
        <v>1</v>
      </c>
      <c r="AN130" s="3">
        <v>0.85</v>
      </c>
      <c r="AO130" s="3">
        <v>0.5</v>
      </c>
      <c r="AP130" s="1">
        <f t="shared" ref="AP130:AP193" si="70">W130*AE130*(AJ130+AO130)</f>
        <v>7248.2850000000008</v>
      </c>
      <c r="AQ130" s="1">
        <f t="shared" ref="AQ130:AQ193" si="71">Z130*AH130*(AM130+AO130)</f>
        <v>5476.482</v>
      </c>
      <c r="AR130" s="1">
        <f t="shared" ref="AR130:AR193" si="72">U130*AC130+X130*AF130*AK130/2</f>
        <v>6425.0229999999992</v>
      </c>
      <c r="AS130" s="1">
        <f t="shared" ref="AS130:AS193" si="73">(U130*AC130+Z130*AH130*AM130/2)/AN130</f>
        <v>7537.7952941176463</v>
      </c>
      <c r="AT130" s="2">
        <f t="shared" ref="AT130:AT193" si="74">Y130*AG130</f>
        <v>4689.014000000001</v>
      </c>
    </row>
    <row r="131" spans="1:46">
      <c r="A131" t="s">
        <v>380</v>
      </c>
      <c r="B131" t="s">
        <v>23</v>
      </c>
      <c r="C131" t="s">
        <v>17</v>
      </c>
      <c r="D131" t="s">
        <v>18</v>
      </c>
      <c r="E131" t="s">
        <v>58</v>
      </c>
      <c r="F131">
        <v>1200</v>
      </c>
      <c r="G131">
        <v>1090</v>
      </c>
      <c r="H131">
        <v>1350</v>
      </c>
      <c r="I131">
        <v>1030</v>
      </c>
      <c r="J131">
        <v>1220</v>
      </c>
      <c r="K131">
        <v>1020</v>
      </c>
      <c r="L131" s="1">
        <f t="shared" si="50"/>
        <v>1151.6666666666667</v>
      </c>
      <c r="N131" s="3">
        <f t="shared" si="51"/>
        <v>1.1000000000000001</v>
      </c>
      <c r="O131" s="3">
        <f t="shared" si="52"/>
        <v>1.1000000000000001</v>
      </c>
      <c r="P131" s="3">
        <f t="shared" si="53"/>
        <v>1.1000000000000001</v>
      </c>
      <c r="Q131" s="3">
        <f t="shared" si="54"/>
        <v>1.1000000000000001</v>
      </c>
      <c r="R131" s="3">
        <f t="shared" si="55"/>
        <v>1.1000000000000001</v>
      </c>
      <c r="S131" s="3">
        <f t="shared" si="56"/>
        <v>1.1000000000000001</v>
      </c>
      <c r="U131" s="2">
        <f t="shared" si="57"/>
        <v>4295.2800000000007</v>
      </c>
      <c r="V131" s="2">
        <f t="shared" si="58"/>
        <v>3901.5459999999998</v>
      </c>
      <c r="W131" s="2">
        <f t="shared" si="59"/>
        <v>4832.1900000000005</v>
      </c>
      <c r="X131" s="2">
        <f t="shared" si="60"/>
        <v>3686.7820000000002</v>
      </c>
      <c r="Y131" s="2">
        <f t="shared" si="61"/>
        <v>4366.8680000000004</v>
      </c>
      <c r="Z131" s="2">
        <f t="shared" si="62"/>
        <v>3650.9879999999998</v>
      </c>
      <c r="AA131" s="2">
        <f t="shared" si="63"/>
        <v>4122.2756666666673</v>
      </c>
      <c r="AC131">
        <f t="shared" si="64"/>
        <v>1</v>
      </c>
      <c r="AD131">
        <f t="shared" si="65"/>
        <v>1</v>
      </c>
      <c r="AE131">
        <f t="shared" si="66"/>
        <v>1</v>
      </c>
      <c r="AF131">
        <f t="shared" si="67"/>
        <v>1</v>
      </c>
      <c r="AG131">
        <f t="shared" si="68"/>
        <v>1</v>
      </c>
      <c r="AH131">
        <f t="shared" si="69"/>
        <v>1</v>
      </c>
      <c r="AJ131" s="3">
        <v>1</v>
      </c>
      <c r="AK131" s="3">
        <v>1</v>
      </c>
      <c r="AL131" s="3">
        <v>1.2</v>
      </c>
      <c r="AM131" s="3">
        <v>1</v>
      </c>
      <c r="AN131" s="3">
        <v>0.85</v>
      </c>
      <c r="AO131" s="3">
        <v>0.5</v>
      </c>
      <c r="AP131" s="1">
        <f t="shared" si="70"/>
        <v>7248.2850000000008</v>
      </c>
      <c r="AQ131" s="1">
        <f t="shared" si="71"/>
        <v>5476.482</v>
      </c>
      <c r="AR131" s="1">
        <f t="shared" si="72"/>
        <v>6138.6710000000003</v>
      </c>
      <c r="AS131" s="1">
        <f t="shared" si="73"/>
        <v>7200.9105882352951</v>
      </c>
      <c r="AT131" s="2">
        <f t="shared" si="74"/>
        <v>4366.8680000000004</v>
      </c>
    </row>
    <row r="132" spans="1:46">
      <c r="A132" t="s">
        <v>378</v>
      </c>
      <c r="B132" t="s">
        <v>41</v>
      </c>
      <c r="C132" t="s">
        <v>12</v>
      </c>
      <c r="D132" t="s">
        <v>13</v>
      </c>
      <c r="F132">
        <v>1680</v>
      </c>
      <c r="G132">
        <v>500</v>
      </c>
      <c r="H132">
        <v>1340</v>
      </c>
      <c r="I132">
        <v>1390</v>
      </c>
      <c r="J132">
        <v>1140</v>
      </c>
      <c r="K132">
        <v>1004</v>
      </c>
      <c r="L132" s="1">
        <f t="shared" si="50"/>
        <v>1175.6666666666667</v>
      </c>
      <c r="N132" s="3">
        <f t="shared" si="51"/>
        <v>1.1000000000000001</v>
      </c>
      <c r="O132" s="3">
        <f t="shared" si="52"/>
        <v>1.1000000000000001</v>
      </c>
      <c r="P132" s="3">
        <f t="shared" si="53"/>
        <v>1.1000000000000001</v>
      </c>
      <c r="Q132" s="3">
        <f t="shared" si="54"/>
        <v>1.1000000000000001</v>
      </c>
      <c r="R132" s="3">
        <f t="shared" si="55"/>
        <v>1.1000000000000001</v>
      </c>
      <c r="S132" s="3">
        <f t="shared" si="56"/>
        <v>1.1000000000000001</v>
      </c>
      <c r="U132" s="2">
        <f t="shared" si="57"/>
        <v>6013.3920000000007</v>
      </c>
      <c r="V132" s="2">
        <f t="shared" si="58"/>
        <v>1789.7</v>
      </c>
      <c r="W132" s="2">
        <f t="shared" si="59"/>
        <v>4796.3960000000006</v>
      </c>
      <c r="X132" s="2">
        <f t="shared" si="60"/>
        <v>4975.3660000000009</v>
      </c>
      <c r="Y132" s="2">
        <f t="shared" si="61"/>
        <v>4080.5160000000001</v>
      </c>
      <c r="Z132" s="2">
        <f t="shared" si="62"/>
        <v>3593.7175999999999</v>
      </c>
      <c r="AA132" s="2">
        <f t="shared" si="63"/>
        <v>4208.1812666666674</v>
      </c>
      <c r="AC132">
        <f t="shared" si="64"/>
        <v>1</v>
      </c>
      <c r="AD132">
        <f t="shared" si="65"/>
        <v>1</v>
      </c>
      <c r="AE132">
        <f t="shared" si="66"/>
        <v>1</v>
      </c>
      <c r="AF132">
        <f t="shared" si="67"/>
        <v>1</v>
      </c>
      <c r="AG132">
        <f t="shared" si="68"/>
        <v>1</v>
      </c>
      <c r="AH132">
        <f t="shared" si="69"/>
        <v>1</v>
      </c>
      <c r="AJ132" s="3">
        <v>1.45</v>
      </c>
      <c r="AK132" s="3">
        <v>1</v>
      </c>
      <c r="AL132" s="3">
        <v>1</v>
      </c>
      <c r="AM132" s="3">
        <v>1</v>
      </c>
      <c r="AN132" s="3">
        <v>0.85</v>
      </c>
      <c r="AO132" s="3">
        <v>0</v>
      </c>
      <c r="AP132" s="1">
        <f t="shared" si="70"/>
        <v>6954.7742000000007</v>
      </c>
      <c r="AQ132" s="1">
        <f t="shared" si="71"/>
        <v>3593.7175999999999</v>
      </c>
      <c r="AR132" s="1">
        <f t="shared" si="72"/>
        <v>8501.0750000000007</v>
      </c>
      <c r="AS132" s="1">
        <f t="shared" si="73"/>
        <v>9188.5303529411776</v>
      </c>
      <c r="AT132" s="2">
        <f t="shared" si="74"/>
        <v>4080.5160000000001</v>
      </c>
    </row>
    <row r="133" spans="1:46">
      <c r="A133" t="s">
        <v>540</v>
      </c>
      <c r="B133" t="s">
        <v>51</v>
      </c>
      <c r="C133" t="s">
        <v>17</v>
      </c>
      <c r="D133" t="s">
        <v>539</v>
      </c>
      <c r="E133" t="s">
        <v>39</v>
      </c>
      <c r="F133">
        <v>1520</v>
      </c>
      <c r="G133">
        <v>1224</v>
      </c>
      <c r="H133">
        <v>1340</v>
      </c>
      <c r="I133">
        <v>1400</v>
      </c>
      <c r="J133">
        <v>1240</v>
      </c>
      <c r="K133">
        <v>1300</v>
      </c>
      <c r="L133" s="1">
        <f t="shared" si="50"/>
        <v>1337.3333333333333</v>
      </c>
      <c r="N133" s="3">
        <f t="shared" si="51"/>
        <v>1.1000000000000001</v>
      </c>
      <c r="O133" s="3">
        <f t="shared" si="52"/>
        <v>1.1000000000000001</v>
      </c>
      <c r="P133" s="3">
        <f t="shared" si="53"/>
        <v>1.1000000000000001</v>
      </c>
      <c r="Q133" s="3">
        <f t="shared" si="54"/>
        <v>1.1000000000000001</v>
      </c>
      <c r="R133" s="3">
        <f t="shared" si="55"/>
        <v>1.1000000000000001</v>
      </c>
      <c r="S133" s="3">
        <f t="shared" si="56"/>
        <v>1.1000000000000001</v>
      </c>
      <c r="U133" s="2">
        <f t="shared" si="57"/>
        <v>5440.688000000001</v>
      </c>
      <c r="V133" s="2">
        <f t="shared" si="58"/>
        <v>4381.1856000000007</v>
      </c>
      <c r="W133" s="2">
        <f t="shared" si="59"/>
        <v>4796.3960000000006</v>
      </c>
      <c r="X133" s="2">
        <f t="shared" si="60"/>
        <v>5011.1600000000008</v>
      </c>
      <c r="Y133" s="2">
        <f t="shared" si="61"/>
        <v>4438.4560000000001</v>
      </c>
      <c r="Z133" s="2">
        <f t="shared" si="62"/>
        <v>4653.2200000000012</v>
      </c>
      <c r="AA133" s="2">
        <f t="shared" si="63"/>
        <v>4786.8509333333341</v>
      </c>
      <c r="AC133">
        <f t="shared" si="64"/>
        <v>1</v>
      </c>
      <c r="AD133">
        <f t="shared" si="65"/>
        <v>1</v>
      </c>
      <c r="AE133">
        <f t="shared" si="66"/>
        <v>1</v>
      </c>
      <c r="AF133">
        <f t="shared" si="67"/>
        <v>1</v>
      </c>
      <c r="AG133">
        <f t="shared" si="68"/>
        <v>1</v>
      </c>
      <c r="AH133">
        <f t="shared" si="69"/>
        <v>1</v>
      </c>
      <c r="AJ133" s="3">
        <v>1.2</v>
      </c>
      <c r="AK133" s="3">
        <v>1</v>
      </c>
      <c r="AL133" s="3">
        <v>1</v>
      </c>
      <c r="AM133" s="3">
        <v>1</v>
      </c>
      <c r="AN133" s="3">
        <v>1</v>
      </c>
      <c r="AO133" s="3">
        <v>0.5</v>
      </c>
      <c r="AP133" s="1">
        <f t="shared" si="70"/>
        <v>8153.8732000000009</v>
      </c>
      <c r="AQ133" s="1">
        <f t="shared" si="71"/>
        <v>6979.8300000000017</v>
      </c>
      <c r="AR133" s="1">
        <f t="shared" si="72"/>
        <v>7946.2680000000018</v>
      </c>
      <c r="AS133" s="1">
        <f t="shared" si="73"/>
        <v>7767.2980000000016</v>
      </c>
      <c r="AT133" s="2">
        <f t="shared" si="74"/>
        <v>4438.4560000000001</v>
      </c>
    </row>
    <row r="134" spans="1:46">
      <c r="A134" t="s">
        <v>643</v>
      </c>
      <c r="B134" t="s">
        <v>51</v>
      </c>
      <c r="C134" t="s">
        <v>57</v>
      </c>
      <c r="D134" t="s">
        <v>13</v>
      </c>
      <c r="F134">
        <v>1520</v>
      </c>
      <c r="G134">
        <v>1224</v>
      </c>
      <c r="H134">
        <v>1340</v>
      </c>
      <c r="I134">
        <v>1400</v>
      </c>
      <c r="J134">
        <v>1240</v>
      </c>
      <c r="K134">
        <v>1300</v>
      </c>
      <c r="L134" s="1">
        <f t="shared" si="50"/>
        <v>1337.3333333333333</v>
      </c>
      <c r="N134" s="3">
        <f t="shared" si="51"/>
        <v>1.1000000000000001</v>
      </c>
      <c r="O134" s="3">
        <f t="shared" si="52"/>
        <v>1.1000000000000001</v>
      </c>
      <c r="P134" s="3">
        <f t="shared" si="53"/>
        <v>1.1000000000000001</v>
      </c>
      <c r="Q134" s="3">
        <f t="shared" si="54"/>
        <v>1.1000000000000001</v>
      </c>
      <c r="R134" s="3">
        <f t="shared" si="55"/>
        <v>1.1000000000000001</v>
      </c>
      <c r="S134" s="3">
        <f t="shared" si="56"/>
        <v>1.1000000000000001</v>
      </c>
      <c r="U134" s="2">
        <f t="shared" si="57"/>
        <v>5440.688000000001</v>
      </c>
      <c r="V134" s="2">
        <f t="shared" si="58"/>
        <v>4381.1856000000007</v>
      </c>
      <c r="W134" s="2">
        <f t="shared" si="59"/>
        <v>4796.3960000000006</v>
      </c>
      <c r="X134" s="2">
        <f t="shared" si="60"/>
        <v>5011.1600000000008</v>
      </c>
      <c r="Y134" s="2">
        <f t="shared" si="61"/>
        <v>4438.4560000000001</v>
      </c>
      <c r="Z134" s="2">
        <f t="shared" si="62"/>
        <v>4653.2200000000012</v>
      </c>
      <c r="AA134" s="2">
        <f t="shared" si="63"/>
        <v>4786.8509333333341</v>
      </c>
      <c r="AC134">
        <f t="shared" si="64"/>
        <v>1</v>
      </c>
      <c r="AD134">
        <f t="shared" si="65"/>
        <v>1</v>
      </c>
      <c r="AE134">
        <f t="shared" si="66"/>
        <v>1</v>
      </c>
      <c r="AF134">
        <f t="shared" si="67"/>
        <v>1</v>
      </c>
      <c r="AG134">
        <f t="shared" si="68"/>
        <v>1</v>
      </c>
      <c r="AH134">
        <f t="shared" si="69"/>
        <v>1</v>
      </c>
      <c r="AJ134" s="3">
        <v>1.2</v>
      </c>
      <c r="AK134" s="3">
        <v>1</v>
      </c>
      <c r="AL134" s="3">
        <v>1</v>
      </c>
      <c r="AM134" s="3">
        <v>1</v>
      </c>
      <c r="AN134" s="3">
        <v>1</v>
      </c>
      <c r="AO134" s="3">
        <v>0.5</v>
      </c>
      <c r="AP134" s="1">
        <f t="shared" si="70"/>
        <v>8153.8732000000009</v>
      </c>
      <c r="AQ134" s="1">
        <f t="shared" si="71"/>
        <v>6979.8300000000017</v>
      </c>
      <c r="AR134" s="1">
        <f t="shared" si="72"/>
        <v>7946.2680000000018</v>
      </c>
      <c r="AS134" s="1">
        <f t="shared" si="73"/>
        <v>7767.2980000000016</v>
      </c>
      <c r="AT134" s="2">
        <f t="shared" si="74"/>
        <v>4438.4560000000001</v>
      </c>
    </row>
    <row r="135" spans="1:46">
      <c r="A135" t="s">
        <v>446</v>
      </c>
      <c r="B135" t="s">
        <v>23</v>
      </c>
      <c r="C135" t="s">
        <v>12</v>
      </c>
      <c r="D135" t="s">
        <v>13</v>
      </c>
      <c r="F135">
        <v>1260</v>
      </c>
      <c r="G135">
        <v>935</v>
      </c>
      <c r="H135">
        <v>1340</v>
      </c>
      <c r="I135">
        <v>1140</v>
      </c>
      <c r="J135">
        <v>1410</v>
      </c>
      <c r="K135">
        <v>1340</v>
      </c>
      <c r="L135" s="1">
        <f t="shared" si="50"/>
        <v>1237.5</v>
      </c>
      <c r="N135" s="3">
        <f t="shared" si="51"/>
        <v>1.1000000000000001</v>
      </c>
      <c r="O135" s="3">
        <f t="shared" si="52"/>
        <v>1.1000000000000001</v>
      </c>
      <c r="P135" s="3">
        <f t="shared" si="53"/>
        <v>1.1000000000000001</v>
      </c>
      <c r="Q135" s="3">
        <f t="shared" si="54"/>
        <v>1.1000000000000001</v>
      </c>
      <c r="R135" s="3">
        <f t="shared" si="55"/>
        <v>1.1000000000000001</v>
      </c>
      <c r="S135" s="3">
        <f t="shared" si="56"/>
        <v>1.1000000000000001</v>
      </c>
      <c r="U135" s="2">
        <f t="shared" si="57"/>
        <v>4510.0439999999999</v>
      </c>
      <c r="V135" s="2">
        <f t="shared" si="58"/>
        <v>3346.739</v>
      </c>
      <c r="W135" s="2">
        <f t="shared" si="59"/>
        <v>4796.3960000000006</v>
      </c>
      <c r="X135" s="2">
        <f t="shared" si="60"/>
        <v>4080.5160000000001</v>
      </c>
      <c r="Y135" s="2">
        <f t="shared" si="61"/>
        <v>5046.9540000000006</v>
      </c>
      <c r="Z135" s="2">
        <f t="shared" si="62"/>
        <v>4796.3960000000006</v>
      </c>
      <c r="AA135" s="2">
        <f t="shared" si="63"/>
        <v>4429.5075000000006</v>
      </c>
      <c r="AC135">
        <f t="shared" si="64"/>
        <v>1</v>
      </c>
      <c r="AD135">
        <f t="shared" si="65"/>
        <v>1</v>
      </c>
      <c r="AE135">
        <f t="shared" si="66"/>
        <v>1</v>
      </c>
      <c r="AF135">
        <f t="shared" si="67"/>
        <v>1</v>
      </c>
      <c r="AG135">
        <f t="shared" si="68"/>
        <v>1</v>
      </c>
      <c r="AH135">
        <f t="shared" si="69"/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0.5</v>
      </c>
      <c r="AP135" s="1">
        <f t="shared" si="70"/>
        <v>7194.594000000001</v>
      </c>
      <c r="AQ135" s="1">
        <f t="shared" si="71"/>
        <v>7194.594000000001</v>
      </c>
      <c r="AR135" s="1">
        <f t="shared" si="72"/>
        <v>6550.3019999999997</v>
      </c>
      <c r="AS135" s="1">
        <f t="shared" si="73"/>
        <v>6908.2420000000002</v>
      </c>
      <c r="AT135" s="2">
        <f t="shared" si="74"/>
        <v>5046.9540000000006</v>
      </c>
    </row>
    <row r="136" spans="1:46">
      <c r="A136" t="s">
        <v>441</v>
      </c>
      <c r="B136" t="s">
        <v>26</v>
      </c>
      <c r="C136" t="s">
        <v>57</v>
      </c>
      <c r="D136" t="s">
        <v>13</v>
      </c>
      <c r="F136">
        <v>1180</v>
      </c>
      <c r="G136">
        <v>1280</v>
      </c>
      <c r="H136">
        <v>1340</v>
      </c>
      <c r="I136">
        <v>1020</v>
      </c>
      <c r="J136">
        <v>1150</v>
      </c>
      <c r="K136">
        <v>1010</v>
      </c>
      <c r="L136" s="1">
        <f t="shared" si="50"/>
        <v>1163.3333333333333</v>
      </c>
      <c r="N136" s="3">
        <f t="shared" si="51"/>
        <v>1.1000000000000001</v>
      </c>
      <c r="O136" s="3">
        <f t="shared" si="52"/>
        <v>1.1000000000000001</v>
      </c>
      <c r="P136" s="3">
        <f t="shared" si="53"/>
        <v>1.1000000000000001</v>
      </c>
      <c r="Q136" s="3">
        <f t="shared" si="54"/>
        <v>1.1000000000000001</v>
      </c>
      <c r="R136" s="3">
        <f t="shared" si="55"/>
        <v>1.1000000000000001</v>
      </c>
      <c r="S136" s="3">
        <f t="shared" si="56"/>
        <v>1.1000000000000001</v>
      </c>
      <c r="U136" s="2">
        <f t="shared" si="57"/>
        <v>4223.692</v>
      </c>
      <c r="V136" s="2">
        <f t="shared" si="58"/>
        <v>4581.6319999999996</v>
      </c>
      <c r="W136" s="2">
        <f t="shared" si="59"/>
        <v>4796.3960000000006</v>
      </c>
      <c r="X136" s="2">
        <f t="shared" si="60"/>
        <v>3650.9879999999998</v>
      </c>
      <c r="Y136" s="2">
        <f t="shared" si="61"/>
        <v>4116.3099999999995</v>
      </c>
      <c r="Z136" s="2">
        <f t="shared" si="62"/>
        <v>3615.194</v>
      </c>
      <c r="AA136" s="2">
        <f t="shared" si="63"/>
        <v>4164.0353333333342</v>
      </c>
      <c r="AC136">
        <f t="shared" si="64"/>
        <v>1</v>
      </c>
      <c r="AD136">
        <f t="shared" si="65"/>
        <v>1</v>
      </c>
      <c r="AE136">
        <f t="shared" si="66"/>
        <v>1</v>
      </c>
      <c r="AF136">
        <f t="shared" si="67"/>
        <v>1</v>
      </c>
      <c r="AG136">
        <f t="shared" si="68"/>
        <v>1</v>
      </c>
      <c r="AH136">
        <f t="shared" si="69"/>
        <v>1</v>
      </c>
      <c r="AJ136" s="3">
        <v>1</v>
      </c>
      <c r="AK136" s="3">
        <v>1</v>
      </c>
      <c r="AL136" s="3">
        <v>1</v>
      </c>
      <c r="AM136" s="3">
        <v>1.25</v>
      </c>
      <c r="AN136" s="3">
        <v>0.85</v>
      </c>
      <c r="AO136" s="3">
        <v>0.5</v>
      </c>
      <c r="AP136" s="1">
        <f t="shared" si="70"/>
        <v>7194.594000000001</v>
      </c>
      <c r="AQ136" s="1">
        <f t="shared" si="71"/>
        <v>6326.5895</v>
      </c>
      <c r="AR136" s="1">
        <f t="shared" si="72"/>
        <v>6049.1859999999997</v>
      </c>
      <c r="AS136" s="1">
        <f t="shared" si="73"/>
        <v>7627.2802941176478</v>
      </c>
      <c r="AT136" s="2">
        <f t="shared" si="74"/>
        <v>4116.3099999999995</v>
      </c>
    </row>
    <row r="137" spans="1:46">
      <c r="A137" s="5" t="s">
        <v>696</v>
      </c>
      <c r="B137" s="5" t="s">
        <v>697</v>
      </c>
      <c r="C137" t="s">
        <v>17</v>
      </c>
      <c r="D137" t="s">
        <v>691</v>
      </c>
      <c r="E137" t="s">
        <v>55</v>
      </c>
      <c r="F137">
        <v>1915</v>
      </c>
      <c r="G137">
        <v>1360</v>
      </c>
      <c r="H137">
        <v>1335</v>
      </c>
      <c r="I137">
        <v>1390</v>
      </c>
      <c r="J137">
        <v>1330</v>
      </c>
      <c r="K137">
        <v>1750</v>
      </c>
      <c r="L137" s="1">
        <f t="shared" si="50"/>
        <v>1513.3333333333333</v>
      </c>
      <c r="N137" s="3">
        <f t="shared" si="51"/>
        <v>1.1000000000000001</v>
      </c>
      <c r="O137" s="3">
        <f t="shared" si="52"/>
        <v>1.1000000000000001</v>
      </c>
      <c r="P137" s="3">
        <f t="shared" si="53"/>
        <v>1.1000000000000001</v>
      </c>
      <c r="Q137" s="3">
        <f t="shared" si="54"/>
        <v>1.1000000000000001</v>
      </c>
      <c r="R137" s="3">
        <f t="shared" si="55"/>
        <v>1.1000000000000001</v>
      </c>
      <c r="S137" s="3">
        <f t="shared" si="56"/>
        <v>1.1000000000000001</v>
      </c>
      <c r="U137" s="2">
        <f t="shared" si="57"/>
        <v>6854.5510000000004</v>
      </c>
      <c r="V137" s="2">
        <f t="shared" si="58"/>
        <v>4867.9840000000004</v>
      </c>
      <c r="W137" s="2">
        <f t="shared" si="59"/>
        <v>4778.4990000000007</v>
      </c>
      <c r="X137" s="2">
        <f t="shared" si="60"/>
        <v>4975.3660000000009</v>
      </c>
      <c r="Y137" s="2">
        <f t="shared" si="61"/>
        <v>4760.6020000000008</v>
      </c>
      <c r="Z137" s="2">
        <f t="shared" si="62"/>
        <v>6263.9500000000007</v>
      </c>
      <c r="AA137" s="2">
        <f t="shared" si="63"/>
        <v>5416.8253333333332</v>
      </c>
      <c r="AC137">
        <f t="shared" si="64"/>
        <v>1</v>
      </c>
      <c r="AD137">
        <f t="shared" si="65"/>
        <v>1</v>
      </c>
      <c r="AE137">
        <f t="shared" si="66"/>
        <v>1</v>
      </c>
      <c r="AF137">
        <f t="shared" si="67"/>
        <v>1</v>
      </c>
      <c r="AG137">
        <f t="shared" si="68"/>
        <v>1</v>
      </c>
      <c r="AH137">
        <f t="shared" si="69"/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0.5</v>
      </c>
      <c r="AP137" s="1">
        <f t="shared" si="70"/>
        <v>7167.7485000000015</v>
      </c>
      <c r="AQ137" s="1">
        <f t="shared" si="71"/>
        <v>9395.9250000000011</v>
      </c>
      <c r="AR137" s="1">
        <f t="shared" si="72"/>
        <v>9342.2340000000004</v>
      </c>
      <c r="AS137" s="1">
        <f t="shared" si="73"/>
        <v>9986.5260000000017</v>
      </c>
      <c r="AT137" s="2">
        <f t="shared" si="74"/>
        <v>4760.6020000000008</v>
      </c>
    </row>
    <row r="138" spans="1:46">
      <c r="A138" t="s">
        <v>549</v>
      </c>
      <c r="B138" t="s">
        <v>550</v>
      </c>
      <c r="C138" t="s">
        <v>17</v>
      </c>
      <c r="D138" t="s">
        <v>312</v>
      </c>
      <c r="E138" t="s">
        <v>44</v>
      </c>
      <c r="F138">
        <v>1680</v>
      </c>
      <c r="G138">
        <v>810</v>
      </c>
      <c r="H138">
        <v>1333</v>
      </c>
      <c r="I138">
        <v>1490</v>
      </c>
      <c r="J138">
        <v>1260</v>
      </c>
      <c r="K138">
        <v>1220</v>
      </c>
      <c r="L138" s="1">
        <f t="shared" si="50"/>
        <v>1298.8333333333333</v>
      </c>
      <c r="N138" s="3">
        <f t="shared" si="51"/>
        <v>1.1000000000000001</v>
      </c>
      <c r="O138" s="3">
        <f t="shared" si="52"/>
        <v>1.1000000000000001</v>
      </c>
      <c r="P138" s="3">
        <f t="shared" si="53"/>
        <v>1.1000000000000001</v>
      </c>
      <c r="Q138" s="3">
        <f t="shared" si="54"/>
        <v>1.1000000000000001</v>
      </c>
      <c r="R138" s="3">
        <f t="shared" si="55"/>
        <v>1.1000000000000001</v>
      </c>
      <c r="S138" s="3">
        <f t="shared" si="56"/>
        <v>1.1000000000000001</v>
      </c>
      <c r="U138" s="2">
        <f t="shared" si="57"/>
        <v>6013.3920000000007</v>
      </c>
      <c r="V138" s="2">
        <f t="shared" si="58"/>
        <v>2899.3140000000003</v>
      </c>
      <c r="W138" s="2">
        <f t="shared" si="59"/>
        <v>4771.3402000000006</v>
      </c>
      <c r="X138" s="2">
        <f t="shared" si="60"/>
        <v>5333.3060000000005</v>
      </c>
      <c r="Y138" s="2">
        <f t="shared" si="61"/>
        <v>4510.0439999999999</v>
      </c>
      <c r="Z138" s="2">
        <f t="shared" si="62"/>
        <v>4366.8680000000004</v>
      </c>
      <c r="AA138" s="2">
        <f t="shared" si="63"/>
        <v>4649.0440333333345</v>
      </c>
      <c r="AC138">
        <f t="shared" si="64"/>
        <v>1</v>
      </c>
      <c r="AD138">
        <f t="shared" si="65"/>
        <v>1</v>
      </c>
      <c r="AE138">
        <f t="shared" si="66"/>
        <v>1</v>
      </c>
      <c r="AF138">
        <f t="shared" si="67"/>
        <v>1</v>
      </c>
      <c r="AG138">
        <f t="shared" si="68"/>
        <v>1</v>
      </c>
      <c r="AH138">
        <f t="shared" si="69"/>
        <v>1</v>
      </c>
      <c r="AJ138" s="3">
        <v>1.25</v>
      </c>
      <c r="AK138" s="3">
        <v>1</v>
      </c>
      <c r="AL138" s="3">
        <v>1</v>
      </c>
      <c r="AM138" s="3">
        <v>1</v>
      </c>
      <c r="AN138" s="3">
        <v>1</v>
      </c>
      <c r="AO138" s="3">
        <v>0.5</v>
      </c>
      <c r="AP138" s="1">
        <f t="shared" si="70"/>
        <v>8349.8453500000014</v>
      </c>
      <c r="AQ138" s="1">
        <f t="shared" si="71"/>
        <v>6550.3020000000006</v>
      </c>
      <c r="AR138" s="1">
        <f t="shared" si="72"/>
        <v>8680.0450000000019</v>
      </c>
      <c r="AS138" s="1">
        <f t="shared" si="73"/>
        <v>8196.8260000000009</v>
      </c>
      <c r="AT138" s="2">
        <f t="shared" si="74"/>
        <v>4510.0439999999999</v>
      </c>
    </row>
    <row r="139" spans="1:46">
      <c r="A139" t="s">
        <v>621</v>
      </c>
      <c r="B139" t="s">
        <v>436</v>
      </c>
      <c r="C139" t="s">
        <v>33</v>
      </c>
      <c r="D139" t="s">
        <v>13</v>
      </c>
      <c r="F139">
        <v>1410</v>
      </c>
      <c r="G139">
        <v>1213</v>
      </c>
      <c r="H139">
        <v>1330</v>
      </c>
      <c r="I139">
        <v>1270</v>
      </c>
      <c r="J139">
        <v>1360</v>
      </c>
      <c r="K139">
        <v>1450</v>
      </c>
      <c r="L139" s="1">
        <f t="shared" si="50"/>
        <v>1338.8333333333333</v>
      </c>
      <c r="N139" s="3">
        <f t="shared" si="51"/>
        <v>1.1000000000000001</v>
      </c>
      <c r="O139" s="3">
        <f t="shared" si="52"/>
        <v>1.1000000000000001</v>
      </c>
      <c r="P139" s="3">
        <f t="shared" si="53"/>
        <v>1.1000000000000001</v>
      </c>
      <c r="Q139" s="3">
        <f t="shared" si="54"/>
        <v>1.1000000000000001</v>
      </c>
      <c r="R139" s="3">
        <f t="shared" si="55"/>
        <v>1.1000000000000001</v>
      </c>
      <c r="S139" s="3">
        <f t="shared" si="56"/>
        <v>1.1000000000000001</v>
      </c>
      <c r="U139" s="2">
        <f t="shared" si="57"/>
        <v>5046.9540000000006</v>
      </c>
      <c r="V139" s="2">
        <f t="shared" si="58"/>
        <v>4341.8122000000003</v>
      </c>
      <c r="W139" s="2">
        <f t="shared" si="59"/>
        <v>4760.6020000000008</v>
      </c>
      <c r="X139" s="2">
        <f t="shared" si="60"/>
        <v>4545.8379999999997</v>
      </c>
      <c r="Y139" s="2">
        <f t="shared" si="61"/>
        <v>4867.9840000000004</v>
      </c>
      <c r="Z139" s="2">
        <f t="shared" si="62"/>
        <v>5190.130000000001</v>
      </c>
      <c r="AA139" s="2">
        <f t="shared" si="63"/>
        <v>4792.220033333334</v>
      </c>
      <c r="AC139">
        <f t="shared" si="64"/>
        <v>1</v>
      </c>
      <c r="AD139">
        <f t="shared" si="65"/>
        <v>1</v>
      </c>
      <c r="AE139">
        <f t="shared" si="66"/>
        <v>1</v>
      </c>
      <c r="AF139">
        <f t="shared" si="67"/>
        <v>1</v>
      </c>
      <c r="AG139">
        <f t="shared" si="68"/>
        <v>1</v>
      </c>
      <c r="AH139">
        <f t="shared" si="69"/>
        <v>1</v>
      </c>
      <c r="AJ139" s="3">
        <v>1</v>
      </c>
      <c r="AK139" s="3">
        <v>1</v>
      </c>
      <c r="AL139" s="3">
        <v>1</v>
      </c>
      <c r="AM139" s="3">
        <v>1.2</v>
      </c>
      <c r="AN139" s="3">
        <v>1</v>
      </c>
      <c r="AO139" s="3">
        <v>0.5</v>
      </c>
      <c r="AP139" s="1">
        <f t="shared" si="70"/>
        <v>7140.9030000000012</v>
      </c>
      <c r="AQ139" s="1">
        <f t="shared" si="71"/>
        <v>8823.2210000000014</v>
      </c>
      <c r="AR139" s="1">
        <f t="shared" si="72"/>
        <v>7319.8730000000005</v>
      </c>
      <c r="AS139" s="1">
        <f t="shared" si="73"/>
        <v>8161.0320000000011</v>
      </c>
      <c r="AT139" s="2">
        <f t="shared" si="74"/>
        <v>4867.9840000000004</v>
      </c>
    </row>
    <row r="140" spans="1:46">
      <c r="A140" t="s">
        <v>424</v>
      </c>
      <c r="B140" t="s">
        <v>23</v>
      </c>
      <c r="C140" t="s">
        <v>12</v>
      </c>
      <c r="D140" t="s">
        <v>13</v>
      </c>
      <c r="F140">
        <v>1400</v>
      </c>
      <c r="G140">
        <v>846</v>
      </c>
      <c r="H140">
        <v>1330</v>
      </c>
      <c r="I140">
        <v>1162</v>
      </c>
      <c r="J140">
        <v>1360</v>
      </c>
      <c r="K140">
        <v>1181</v>
      </c>
      <c r="L140" s="1">
        <f t="shared" si="50"/>
        <v>1213.1666666666667</v>
      </c>
      <c r="N140" s="3">
        <f t="shared" si="51"/>
        <v>1.1000000000000001</v>
      </c>
      <c r="O140" s="3">
        <f t="shared" si="52"/>
        <v>1.1000000000000001</v>
      </c>
      <c r="P140" s="3">
        <f t="shared" si="53"/>
        <v>1.1000000000000001</v>
      </c>
      <c r="Q140" s="3">
        <f t="shared" si="54"/>
        <v>1.1000000000000001</v>
      </c>
      <c r="R140" s="3">
        <f t="shared" si="55"/>
        <v>1.1000000000000001</v>
      </c>
      <c r="S140" s="3">
        <f t="shared" si="56"/>
        <v>1.1000000000000001</v>
      </c>
      <c r="U140" s="2">
        <f t="shared" si="57"/>
        <v>5011.1600000000008</v>
      </c>
      <c r="V140" s="2">
        <f t="shared" si="58"/>
        <v>3028.1724000000004</v>
      </c>
      <c r="W140" s="2">
        <f t="shared" si="59"/>
        <v>4760.6020000000008</v>
      </c>
      <c r="X140" s="2">
        <f t="shared" si="60"/>
        <v>4159.2628000000004</v>
      </c>
      <c r="Y140" s="2">
        <f t="shared" si="61"/>
        <v>4867.9840000000004</v>
      </c>
      <c r="Z140" s="2">
        <f t="shared" si="62"/>
        <v>4227.2714000000005</v>
      </c>
      <c r="AA140" s="2">
        <f t="shared" si="63"/>
        <v>4342.4087666666674</v>
      </c>
      <c r="AC140">
        <f t="shared" si="64"/>
        <v>1</v>
      </c>
      <c r="AD140">
        <f t="shared" si="65"/>
        <v>1</v>
      </c>
      <c r="AE140">
        <f t="shared" si="66"/>
        <v>1</v>
      </c>
      <c r="AF140">
        <f t="shared" si="67"/>
        <v>1</v>
      </c>
      <c r="AG140">
        <f t="shared" si="68"/>
        <v>1</v>
      </c>
      <c r="AH140">
        <f t="shared" si="69"/>
        <v>1</v>
      </c>
      <c r="AJ140" s="3">
        <v>1.25</v>
      </c>
      <c r="AK140" s="3">
        <v>1</v>
      </c>
      <c r="AL140" s="3">
        <v>1</v>
      </c>
      <c r="AM140" s="3">
        <v>1</v>
      </c>
      <c r="AN140" s="3">
        <v>1</v>
      </c>
      <c r="AO140" s="3">
        <v>0.5</v>
      </c>
      <c r="AP140" s="1">
        <f t="shared" si="70"/>
        <v>8331.0535000000018</v>
      </c>
      <c r="AQ140" s="1">
        <f t="shared" si="71"/>
        <v>6340.9071000000004</v>
      </c>
      <c r="AR140" s="1">
        <f t="shared" si="72"/>
        <v>7090.791400000001</v>
      </c>
      <c r="AS140" s="1">
        <f t="shared" si="73"/>
        <v>7124.7957000000006</v>
      </c>
      <c r="AT140" s="2">
        <f t="shared" si="74"/>
        <v>4867.9840000000004</v>
      </c>
    </row>
    <row r="141" spans="1:46">
      <c r="A141" t="s">
        <v>431</v>
      </c>
      <c r="B141" t="s">
        <v>26</v>
      </c>
      <c r="C141" t="s">
        <v>33</v>
      </c>
      <c r="D141" t="s">
        <v>13</v>
      </c>
      <c r="F141">
        <v>1360</v>
      </c>
      <c r="G141">
        <v>1280</v>
      </c>
      <c r="H141">
        <v>1330</v>
      </c>
      <c r="I141">
        <v>1020</v>
      </c>
      <c r="J141">
        <v>1170</v>
      </c>
      <c r="K141">
        <v>1340</v>
      </c>
      <c r="L141" s="1">
        <f t="shared" si="50"/>
        <v>1250</v>
      </c>
      <c r="N141" s="3">
        <f t="shared" si="51"/>
        <v>1.1000000000000001</v>
      </c>
      <c r="O141" s="3">
        <f t="shared" si="52"/>
        <v>1.1000000000000001</v>
      </c>
      <c r="P141" s="3">
        <f t="shared" si="53"/>
        <v>1.1000000000000001</v>
      </c>
      <c r="Q141" s="3">
        <f t="shared" si="54"/>
        <v>1.1000000000000001</v>
      </c>
      <c r="R141" s="3">
        <f t="shared" si="55"/>
        <v>1.1000000000000001</v>
      </c>
      <c r="S141" s="3">
        <f t="shared" si="56"/>
        <v>1.1000000000000001</v>
      </c>
      <c r="U141" s="2">
        <f t="shared" si="57"/>
        <v>4867.9840000000004</v>
      </c>
      <c r="V141" s="2">
        <f t="shared" si="58"/>
        <v>4581.6319999999996</v>
      </c>
      <c r="W141" s="2">
        <f t="shared" si="59"/>
        <v>4760.6020000000008</v>
      </c>
      <c r="X141" s="2">
        <f t="shared" si="60"/>
        <v>3650.9879999999998</v>
      </c>
      <c r="Y141" s="2">
        <f t="shared" si="61"/>
        <v>4187.8980000000001</v>
      </c>
      <c r="Z141" s="2">
        <f t="shared" si="62"/>
        <v>4796.3960000000006</v>
      </c>
      <c r="AA141" s="2">
        <f t="shared" si="63"/>
        <v>4474.2500000000009</v>
      </c>
      <c r="AC141">
        <f t="shared" si="64"/>
        <v>1</v>
      </c>
      <c r="AD141">
        <f t="shared" si="65"/>
        <v>1</v>
      </c>
      <c r="AE141">
        <f t="shared" si="66"/>
        <v>1</v>
      </c>
      <c r="AF141">
        <f t="shared" si="67"/>
        <v>1</v>
      </c>
      <c r="AG141">
        <f t="shared" si="68"/>
        <v>1</v>
      </c>
      <c r="AH141">
        <f t="shared" si="69"/>
        <v>1</v>
      </c>
      <c r="AJ141" s="3">
        <v>1</v>
      </c>
      <c r="AK141" s="3">
        <v>1</v>
      </c>
      <c r="AL141" s="3">
        <v>1</v>
      </c>
      <c r="AM141" s="3">
        <v>1.25</v>
      </c>
      <c r="AN141" s="3">
        <v>0.85</v>
      </c>
      <c r="AO141" s="3">
        <v>0.5</v>
      </c>
      <c r="AP141" s="1">
        <f t="shared" si="70"/>
        <v>7140.9030000000012</v>
      </c>
      <c r="AQ141" s="1">
        <f t="shared" si="71"/>
        <v>8393.6930000000011</v>
      </c>
      <c r="AR141" s="1">
        <f t="shared" si="72"/>
        <v>6693.4780000000001</v>
      </c>
      <c r="AS141" s="1">
        <f t="shared" si="73"/>
        <v>9253.8017647058841</v>
      </c>
      <c r="AT141" s="2">
        <f t="shared" si="74"/>
        <v>4187.8980000000001</v>
      </c>
    </row>
    <row r="142" spans="1:46">
      <c r="A142" t="s">
        <v>391</v>
      </c>
      <c r="B142" t="s">
        <v>35</v>
      </c>
      <c r="C142" t="s">
        <v>12</v>
      </c>
      <c r="D142" t="s">
        <v>13</v>
      </c>
      <c r="F142">
        <v>1060</v>
      </c>
      <c r="G142">
        <v>1120</v>
      </c>
      <c r="H142">
        <v>1330</v>
      </c>
      <c r="I142">
        <v>1000</v>
      </c>
      <c r="J142">
        <v>1300</v>
      </c>
      <c r="K142">
        <v>1240</v>
      </c>
      <c r="L142" s="1">
        <f t="shared" si="50"/>
        <v>1175</v>
      </c>
      <c r="N142" s="3">
        <f t="shared" si="51"/>
        <v>1.1000000000000001</v>
      </c>
      <c r="O142" s="3">
        <f t="shared" si="52"/>
        <v>1.1000000000000001</v>
      </c>
      <c r="P142" s="3">
        <f t="shared" si="53"/>
        <v>1.1000000000000001</v>
      </c>
      <c r="Q142" s="3">
        <f t="shared" si="54"/>
        <v>1.1000000000000001</v>
      </c>
      <c r="R142" s="3">
        <f t="shared" si="55"/>
        <v>1.1000000000000001</v>
      </c>
      <c r="S142" s="3">
        <f t="shared" si="56"/>
        <v>1.1000000000000001</v>
      </c>
      <c r="U142" s="2">
        <f t="shared" si="57"/>
        <v>3794.1640000000002</v>
      </c>
      <c r="V142" s="2">
        <f t="shared" si="58"/>
        <v>4008.9279999999999</v>
      </c>
      <c r="W142" s="2">
        <f t="shared" si="59"/>
        <v>4760.6020000000008</v>
      </c>
      <c r="X142" s="2">
        <f t="shared" si="60"/>
        <v>3579.4</v>
      </c>
      <c r="Y142" s="2">
        <f t="shared" si="61"/>
        <v>4653.2200000000012</v>
      </c>
      <c r="Z142" s="2">
        <f t="shared" si="62"/>
        <v>4438.4560000000001</v>
      </c>
      <c r="AA142" s="2">
        <f t="shared" si="63"/>
        <v>4205.795000000001</v>
      </c>
      <c r="AC142">
        <f t="shared" si="64"/>
        <v>1</v>
      </c>
      <c r="AD142">
        <f t="shared" si="65"/>
        <v>1</v>
      </c>
      <c r="AE142">
        <f t="shared" si="66"/>
        <v>1</v>
      </c>
      <c r="AF142">
        <f t="shared" si="67"/>
        <v>1</v>
      </c>
      <c r="AG142">
        <f t="shared" si="68"/>
        <v>1</v>
      </c>
      <c r="AH142">
        <f t="shared" si="69"/>
        <v>1</v>
      </c>
      <c r="AJ142" s="3">
        <v>1.25</v>
      </c>
      <c r="AK142" s="3">
        <v>1</v>
      </c>
      <c r="AL142" s="3">
        <v>1</v>
      </c>
      <c r="AM142" s="3">
        <v>1</v>
      </c>
      <c r="AN142" s="3">
        <v>1</v>
      </c>
      <c r="AO142" s="3">
        <v>0.5</v>
      </c>
      <c r="AP142" s="1">
        <f t="shared" si="70"/>
        <v>8331.0535000000018</v>
      </c>
      <c r="AQ142" s="1">
        <f t="shared" si="71"/>
        <v>6657.6840000000002</v>
      </c>
      <c r="AR142" s="1">
        <f t="shared" si="72"/>
        <v>5583.8640000000005</v>
      </c>
      <c r="AS142" s="1">
        <f t="shared" si="73"/>
        <v>6013.3919999999998</v>
      </c>
      <c r="AT142" s="2">
        <f t="shared" si="74"/>
        <v>4653.2200000000012</v>
      </c>
    </row>
    <row r="143" spans="1:46">
      <c r="A143" s="5" t="s">
        <v>709</v>
      </c>
      <c r="B143" t="s">
        <v>23</v>
      </c>
      <c r="C143" t="s">
        <v>17</v>
      </c>
      <c r="D143" s="5" t="s">
        <v>708</v>
      </c>
      <c r="E143" s="5" t="s">
        <v>711</v>
      </c>
      <c r="F143">
        <v>1920</v>
      </c>
      <c r="G143">
        <v>1400</v>
      </c>
      <c r="H143">
        <v>1320</v>
      </c>
      <c r="I143">
        <v>1420</v>
      </c>
      <c r="J143">
        <v>1360</v>
      </c>
      <c r="K143">
        <v>1765</v>
      </c>
      <c r="L143" s="1">
        <f t="shared" si="50"/>
        <v>1530.8333333333333</v>
      </c>
      <c r="N143" s="3">
        <f t="shared" si="51"/>
        <v>1.1000000000000001</v>
      </c>
      <c r="O143" s="3">
        <f t="shared" si="52"/>
        <v>1.1000000000000001</v>
      </c>
      <c r="P143" s="3">
        <f t="shared" si="53"/>
        <v>1.1000000000000001</v>
      </c>
      <c r="Q143" s="3">
        <f t="shared" si="54"/>
        <v>1.1000000000000001</v>
      </c>
      <c r="R143" s="3">
        <f t="shared" si="55"/>
        <v>1.1000000000000001</v>
      </c>
      <c r="S143" s="3">
        <f t="shared" si="56"/>
        <v>1.1000000000000001</v>
      </c>
      <c r="U143" s="2">
        <f t="shared" si="57"/>
        <v>6872.4480000000003</v>
      </c>
      <c r="V143" s="2">
        <f t="shared" si="58"/>
        <v>5011.1600000000008</v>
      </c>
      <c r="W143" s="2">
        <f t="shared" si="59"/>
        <v>4724.8080000000009</v>
      </c>
      <c r="X143" s="2">
        <f t="shared" si="60"/>
        <v>5082.7480000000005</v>
      </c>
      <c r="Y143" s="2">
        <f t="shared" si="61"/>
        <v>4867.9840000000004</v>
      </c>
      <c r="Z143" s="2">
        <f t="shared" si="62"/>
        <v>6317.6410000000005</v>
      </c>
      <c r="AA143" s="2">
        <f t="shared" si="63"/>
        <v>5479.4648333333344</v>
      </c>
      <c r="AC143">
        <f t="shared" si="64"/>
        <v>1</v>
      </c>
      <c r="AD143">
        <f t="shared" si="65"/>
        <v>1</v>
      </c>
      <c r="AE143">
        <f t="shared" si="66"/>
        <v>1</v>
      </c>
      <c r="AF143">
        <f t="shared" si="67"/>
        <v>1</v>
      </c>
      <c r="AG143">
        <f t="shared" si="68"/>
        <v>1</v>
      </c>
      <c r="AH143">
        <f t="shared" si="69"/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0.6</v>
      </c>
      <c r="AP143" s="1">
        <f t="shared" si="70"/>
        <v>7559.6928000000016</v>
      </c>
      <c r="AQ143" s="1">
        <f t="shared" si="71"/>
        <v>10108.225600000002</v>
      </c>
      <c r="AR143" s="1">
        <f t="shared" si="72"/>
        <v>9413.8220000000001</v>
      </c>
      <c r="AS143" s="1">
        <f t="shared" si="73"/>
        <v>10031.2685</v>
      </c>
      <c r="AT143" s="2">
        <f t="shared" si="74"/>
        <v>4867.9840000000004</v>
      </c>
    </row>
    <row r="144" spans="1:46">
      <c r="A144" s="5" t="s">
        <v>713</v>
      </c>
      <c r="B144" t="s">
        <v>25</v>
      </c>
      <c r="C144" t="s">
        <v>12</v>
      </c>
      <c r="D144" t="s">
        <v>13</v>
      </c>
      <c r="F144">
        <v>1820</v>
      </c>
      <c r="G144">
        <v>2300</v>
      </c>
      <c r="H144">
        <v>1320</v>
      </c>
      <c r="I144">
        <v>1500</v>
      </c>
      <c r="J144">
        <v>1330</v>
      </c>
      <c r="K144">
        <v>1740</v>
      </c>
      <c r="L144" s="1">
        <f t="shared" si="50"/>
        <v>1668.3333333333333</v>
      </c>
      <c r="N144" s="3">
        <f t="shared" si="51"/>
        <v>1.1000000000000001</v>
      </c>
      <c r="O144" s="3">
        <f t="shared" si="52"/>
        <v>1.1000000000000001</v>
      </c>
      <c r="P144" s="3">
        <f t="shared" si="53"/>
        <v>1.1000000000000001</v>
      </c>
      <c r="Q144" s="3">
        <f t="shared" si="54"/>
        <v>1.1000000000000001</v>
      </c>
      <c r="R144" s="3">
        <f t="shared" si="55"/>
        <v>1.1000000000000001</v>
      </c>
      <c r="S144" s="3">
        <f t="shared" si="56"/>
        <v>1.1000000000000001</v>
      </c>
      <c r="U144" s="2">
        <f t="shared" si="57"/>
        <v>6514.5080000000007</v>
      </c>
      <c r="V144" s="2">
        <f t="shared" si="58"/>
        <v>8232.619999999999</v>
      </c>
      <c r="W144" s="2">
        <f t="shared" si="59"/>
        <v>4724.8080000000009</v>
      </c>
      <c r="X144" s="2">
        <f t="shared" si="60"/>
        <v>5369.1</v>
      </c>
      <c r="Y144" s="2">
        <f t="shared" si="61"/>
        <v>4760.6020000000008</v>
      </c>
      <c r="Z144" s="2">
        <f t="shared" si="62"/>
        <v>6228.1560000000009</v>
      </c>
      <c r="AA144" s="2">
        <f t="shared" si="63"/>
        <v>5971.6323333333339</v>
      </c>
      <c r="AC144">
        <f t="shared" si="64"/>
        <v>1</v>
      </c>
      <c r="AD144">
        <f t="shared" si="65"/>
        <v>1</v>
      </c>
      <c r="AE144">
        <f t="shared" si="66"/>
        <v>1</v>
      </c>
      <c r="AF144">
        <f t="shared" si="67"/>
        <v>1</v>
      </c>
      <c r="AG144">
        <f t="shared" si="68"/>
        <v>1</v>
      </c>
      <c r="AH144">
        <f t="shared" si="69"/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0.5</v>
      </c>
      <c r="AP144" s="1">
        <f t="shared" si="70"/>
        <v>7087.2120000000014</v>
      </c>
      <c r="AQ144" s="1">
        <f t="shared" si="71"/>
        <v>9342.2340000000004</v>
      </c>
      <c r="AR144" s="1">
        <f t="shared" si="72"/>
        <v>9199.0580000000009</v>
      </c>
      <c r="AS144" s="1">
        <f t="shared" si="73"/>
        <v>9628.5860000000011</v>
      </c>
      <c r="AT144" s="2">
        <f t="shared" si="74"/>
        <v>4760.6020000000008</v>
      </c>
    </row>
    <row r="145" spans="1:46">
      <c r="A145" t="s">
        <v>354</v>
      </c>
      <c r="B145" t="s">
        <v>26</v>
      </c>
      <c r="C145" t="s">
        <v>17</v>
      </c>
      <c r="D145" t="s">
        <v>27</v>
      </c>
      <c r="F145">
        <v>1480</v>
      </c>
      <c r="G145">
        <v>1070</v>
      </c>
      <c r="H145">
        <v>1320</v>
      </c>
      <c r="I145">
        <v>1600</v>
      </c>
      <c r="J145">
        <v>1040</v>
      </c>
      <c r="K145">
        <v>1001</v>
      </c>
      <c r="L145" s="1">
        <f t="shared" si="50"/>
        <v>1251.8333333333333</v>
      </c>
      <c r="N145" s="3">
        <f t="shared" si="51"/>
        <v>1.1000000000000001</v>
      </c>
      <c r="O145" s="3">
        <f t="shared" si="52"/>
        <v>1.1000000000000001</v>
      </c>
      <c r="P145" s="3">
        <f t="shared" si="53"/>
        <v>1.1000000000000001</v>
      </c>
      <c r="Q145" s="3">
        <f t="shared" si="54"/>
        <v>1.1000000000000001</v>
      </c>
      <c r="R145" s="3">
        <f t="shared" si="55"/>
        <v>1.1000000000000001</v>
      </c>
      <c r="S145" s="3">
        <f t="shared" si="56"/>
        <v>1.1000000000000001</v>
      </c>
      <c r="U145" s="2">
        <f t="shared" si="57"/>
        <v>5297.5120000000006</v>
      </c>
      <c r="V145" s="2">
        <f t="shared" si="58"/>
        <v>3829.9580000000001</v>
      </c>
      <c r="W145" s="2">
        <f t="shared" si="59"/>
        <v>4724.8080000000009</v>
      </c>
      <c r="X145" s="2">
        <f t="shared" si="60"/>
        <v>5727.0400000000009</v>
      </c>
      <c r="Y145" s="2">
        <f t="shared" si="61"/>
        <v>3722.576</v>
      </c>
      <c r="Z145" s="2">
        <f t="shared" si="62"/>
        <v>3582.9794000000006</v>
      </c>
      <c r="AA145" s="2">
        <f t="shared" si="63"/>
        <v>4480.812233333334</v>
      </c>
      <c r="AC145">
        <f t="shared" si="64"/>
        <v>1</v>
      </c>
      <c r="AD145">
        <f t="shared" si="65"/>
        <v>1</v>
      </c>
      <c r="AE145">
        <f t="shared" si="66"/>
        <v>1</v>
      </c>
      <c r="AF145">
        <f t="shared" si="67"/>
        <v>1</v>
      </c>
      <c r="AG145">
        <f t="shared" si="68"/>
        <v>1</v>
      </c>
      <c r="AH145">
        <f t="shared" si="69"/>
        <v>1</v>
      </c>
      <c r="AJ145" s="3">
        <v>1.3</v>
      </c>
      <c r="AK145" s="3">
        <v>1.35</v>
      </c>
      <c r="AL145" s="3">
        <v>1</v>
      </c>
      <c r="AM145" s="3">
        <v>1</v>
      </c>
      <c r="AN145" s="3">
        <v>1</v>
      </c>
      <c r="AO145" s="3">
        <v>0.5</v>
      </c>
      <c r="AP145" s="1">
        <f t="shared" si="70"/>
        <v>8504.6544000000013</v>
      </c>
      <c r="AQ145" s="1">
        <f t="shared" si="71"/>
        <v>5374.4691000000012</v>
      </c>
      <c r="AR145" s="1">
        <f t="shared" si="72"/>
        <v>9163.264000000001</v>
      </c>
      <c r="AS145" s="1">
        <f t="shared" si="73"/>
        <v>7089.0017000000007</v>
      </c>
      <c r="AT145" s="2">
        <f t="shared" si="74"/>
        <v>3722.576</v>
      </c>
    </row>
    <row r="146" spans="1:46">
      <c r="A146" t="s">
        <v>334</v>
      </c>
      <c r="B146" t="s">
        <v>37</v>
      </c>
      <c r="C146" t="s">
        <v>12</v>
      </c>
      <c r="D146" t="s">
        <v>321</v>
      </c>
      <c r="F146">
        <v>1400</v>
      </c>
      <c r="G146">
        <v>940</v>
      </c>
      <c r="H146">
        <v>1320</v>
      </c>
      <c r="I146">
        <v>1720</v>
      </c>
      <c r="J146">
        <v>1080</v>
      </c>
      <c r="K146">
        <v>1040</v>
      </c>
      <c r="L146" s="1">
        <f t="shared" si="50"/>
        <v>1250</v>
      </c>
      <c r="N146" s="3">
        <f t="shared" si="51"/>
        <v>1.1000000000000001</v>
      </c>
      <c r="O146" s="3">
        <f t="shared" si="52"/>
        <v>1.1000000000000001</v>
      </c>
      <c r="P146" s="3">
        <f t="shared" si="53"/>
        <v>1.1000000000000001</v>
      </c>
      <c r="Q146" s="3">
        <f t="shared" si="54"/>
        <v>1.1000000000000001</v>
      </c>
      <c r="R146" s="3">
        <f t="shared" si="55"/>
        <v>1.1000000000000001</v>
      </c>
      <c r="S146" s="3">
        <f t="shared" si="56"/>
        <v>1.1000000000000001</v>
      </c>
      <c r="U146" s="2">
        <f t="shared" si="57"/>
        <v>5011.1600000000008</v>
      </c>
      <c r="V146" s="2">
        <f t="shared" si="58"/>
        <v>3364.636</v>
      </c>
      <c r="W146" s="2">
        <f t="shared" si="59"/>
        <v>4724.8080000000009</v>
      </c>
      <c r="X146" s="2">
        <f t="shared" si="60"/>
        <v>6156.5680000000002</v>
      </c>
      <c r="Y146" s="2">
        <f t="shared" si="61"/>
        <v>3865.752</v>
      </c>
      <c r="Z146" s="2">
        <f t="shared" si="62"/>
        <v>3722.576</v>
      </c>
      <c r="AA146" s="2">
        <f t="shared" si="63"/>
        <v>4474.2500000000009</v>
      </c>
      <c r="AC146">
        <f t="shared" si="64"/>
        <v>1</v>
      </c>
      <c r="AD146">
        <f t="shared" si="65"/>
        <v>1</v>
      </c>
      <c r="AE146">
        <f t="shared" si="66"/>
        <v>1</v>
      </c>
      <c r="AF146">
        <f t="shared" si="67"/>
        <v>1</v>
      </c>
      <c r="AG146">
        <f t="shared" si="68"/>
        <v>1</v>
      </c>
      <c r="AH146">
        <f t="shared" si="69"/>
        <v>1</v>
      </c>
      <c r="AJ146" s="3">
        <v>1.1000000000000001</v>
      </c>
      <c r="AK146" s="3">
        <v>1.1000000000000001</v>
      </c>
      <c r="AL146" s="3">
        <v>1</v>
      </c>
      <c r="AM146" s="3">
        <v>1</v>
      </c>
      <c r="AN146" s="3">
        <v>1</v>
      </c>
      <c r="AO146" s="3">
        <v>0.5</v>
      </c>
      <c r="AP146" s="1">
        <f t="shared" si="70"/>
        <v>7559.6928000000016</v>
      </c>
      <c r="AQ146" s="1">
        <f t="shared" si="71"/>
        <v>5583.8639999999996</v>
      </c>
      <c r="AR146" s="1">
        <f t="shared" si="72"/>
        <v>8397.2724000000017</v>
      </c>
      <c r="AS146" s="1">
        <f t="shared" si="73"/>
        <v>6872.4480000000003</v>
      </c>
      <c r="AT146" s="2">
        <f t="shared" si="74"/>
        <v>3865.752</v>
      </c>
    </row>
    <row r="147" spans="1:46">
      <c r="A147" t="s">
        <v>252</v>
      </c>
      <c r="B147" t="s">
        <v>21</v>
      </c>
      <c r="C147" t="s">
        <v>12</v>
      </c>
      <c r="D147" t="s">
        <v>13</v>
      </c>
      <c r="F147">
        <v>1680</v>
      </c>
      <c r="G147">
        <v>1010</v>
      </c>
      <c r="H147">
        <v>1320</v>
      </c>
      <c r="I147">
        <v>1160</v>
      </c>
      <c r="J147">
        <v>1080</v>
      </c>
      <c r="K147">
        <v>1320</v>
      </c>
      <c r="L147" s="1">
        <f t="shared" si="50"/>
        <v>1261.6666666666667</v>
      </c>
      <c r="N147" s="3">
        <f t="shared" si="51"/>
        <v>1.1000000000000001</v>
      </c>
      <c r="O147" s="3">
        <f t="shared" si="52"/>
        <v>1.1000000000000001</v>
      </c>
      <c r="P147" s="3">
        <f t="shared" si="53"/>
        <v>1.1000000000000001</v>
      </c>
      <c r="Q147" s="3">
        <f t="shared" si="54"/>
        <v>1.1000000000000001</v>
      </c>
      <c r="R147" s="3">
        <f t="shared" si="55"/>
        <v>1.1000000000000001</v>
      </c>
      <c r="S147" s="3">
        <f t="shared" si="56"/>
        <v>1.1000000000000001</v>
      </c>
      <c r="U147" s="2">
        <f t="shared" si="57"/>
        <v>6013.3920000000007</v>
      </c>
      <c r="V147" s="2">
        <f t="shared" si="58"/>
        <v>3615.194</v>
      </c>
      <c r="W147" s="2">
        <f t="shared" si="59"/>
        <v>4724.8080000000009</v>
      </c>
      <c r="X147" s="2">
        <f t="shared" si="60"/>
        <v>4152.1039999999994</v>
      </c>
      <c r="Y147" s="2">
        <f t="shared" si="61"/>
        <v>3865.752</v>
      </c>
      <c r="Z147" s="2">
        <f t="shared" si="62"/>
        <v>4724.8080000000009</v>
      </c>
      <c r="AA147" s="2">
        <f t="shared" si="63"/>
        <v>4516.0096666666668</v>
      </c>
      <c r="AC147">
        <f t="shared" si="64"/>
        <v>1</v>
      </c>
      <c r="AD147">
        <f t="shared" si="65"/>
        <v>1</v>
      </c>
      <c r="AE147">
        <f t="shared" si="66"/>
        <v>1</v>
      </c>
      <c r="AF147">
        <f t="shared" si="67"/>
        <v>1</v>
      </c>
      <c r="AG147">
        <f t="shared" si="68"/>
        <v>1</v>
      </c>
      <c r="AH147">
        <f t="shared" si="69"/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0.5</v>
      </c>
      <c r="AP147" s="1">
        <f t="shared" si="70"/>
        <v>7087.2120000000014</v>
      </c>
      <c r="AQ147" s="1">
        <f t="shared" si="71"/>
        <v>7087.2120000000014</v>
      </c>
      <c r="AR147" s="1">
        <f t="shared" si="72"/>
        <v>8089.4440000000004</v>
      </c>
      <c r="AS147" s="1">
        <f t="shared" si="73"/>
        <v>8375.7960000000021</v>
      </c>
      <c r="AT147" s="2">
        <f t="shared" si="74"/>
        <v>3865.752</v>
      </c>
    </row>
    <row r="148" spans="1:46">
      <c r="A148" t="s">
        <v>36</v>
      </c>
      <c r="B148" t="s">
        <v>37</v>
      </c>
      <c r="C148" t="s">
        <v>12</v>
      </c>
      <c r="D148" t="s">
        <v>13</v>
      </c>
      <c r="F148">
        <v>1260</v>
      </c>
      <c r="G148">
        <v>940</v>
      </c>
      <c r="H148">
        <v>1320</v>
      </c>
      <c r="I148">
        <v>1720</v>
      </c>
      <c r="J148">
        <v>890</v>
      </c>
      <c r="K148">
        <v>1100</v>
      </c>
      <c r="L148" s="1">
        <f t="shared" si="50"/>
        <v>1205</v>
      </c>
      <c r="N148" s="3">
        <f t="shared" si="51"/>
        <v>1.1000000000000001</v>
      </c>
      <c r="O148" s="3">
        <f t="shared" si="52"/>
        <v>1.1000000000000001</v>
      </c>
      <c r="P148" s="3">
        <f t="shared" si="53"/>
        <v>1.1000000000000001</v>
      </c>
      <c r="Q148" s="3">
        <f t="shared" si="54"/>
        <v>1.1000000000000001</v>
      </c>
      <c r="R148" s="3">
        <f t="shared" si="55"/>
        <v>1.1000000000000001</v>
      </c>
      <c r="S148" s="3">
        <f t="shared" si="56"/>
        <v>1.1000000000000001</v>
      </c>
      <c r="U148" s="2">
        <f t="shared" si="57"/>
        <v>4510.0439999999999</v>
      </c>
      <c r="V148" s="2">
        <f t="shared" si="58"/>
        <v>3364.636</v>
      </c>
      <c r="W148" s="2">
        <f t="shared" si="59"/>
        <v>4724.8080000000009</v>
      </c>
      <c r="X148" s="2">
        <f t="shared" si="60"/>
        <v>6156.5680000000002</v>
      </c>
      <c r="Y148" s="2">
        <f t="shared" si="61"/>
        <v>3185.6660000000002</v>
      </c>
      <c r="Z148" s="2">
        <f t="shared" si="62"/>
        <v>3937.34</v>
      </c>
      <c r="AA148" s="2">
        <f t="shared" si="63"/>
        <v>4313.1770000000006</v>
      </c>
      <c r="AC148">
        <f t="shared" si="64"/>
        <v>1</v>
      </c>
      <c r="AD148">
        <f t="shared" si="65"/>
        <v>1</v>
      </c>
      <c r="AE148">
        <f t="shared" si="66"/>
        <v>1</v>
      </c>
      <c r="AF148">
        <f t="shared" si="67"/>
        <v>1</v>
      </c>
      <c r="AG148">
        <f t="shared" si="68"/>
        <v>1</v>
      </c>
      <c r="AH148">
        <f t="shared" si="69"/>
        <v>1</v>
      </c>
      <c r="AJ148" s="3">
        <v>1</v>
      </c>
      <c r="AK148" s="3">
        <v>1.2</v>
      </c>
      <c r="AL148" s="3">
        <v>1</v>
      </c>
      <c r="AM148" s="3">
        <v>1</v>
      </c>
      <c r="AN148" s="3">
        <v>1</v>
      </c>
      <c r="AO148" s="3">
        <v>0.5</v>
      </c>
      <c r="AP148" s="1">
        <f t="shared" si="70"/>
        <v>7087.2120000000014</v>
      </c>
      <c r="AQ148" s="1">
        <f t="shared" si="71"/>
        <v>5906.01</v>
      </c>
      <c r="AR148" s="1">
        <f t="shared" si="72"/>
        <v>8203.9848000000002</v>
      </c>
      <c r="AS148" s="1">
        <f t="shared" si="73"/>
        <v>6478.7139999999999</v>
      </c>
      <c r="AT148" s="2">
        <f t="shared" si="74"/>
        <v>3185.6660000000002</v>
      </c>
    </row>
    <row r="149" spans="1:46">
      <c r="A149" t="s">
        <v>405</v>
      </c>
      <c r="B149" t="s">
        <v>51</v>
      </c>
      <c r="C149" t="s">
        <v>12</v>
      </c>
      <c r="D149" t="s">
        <v>13</v>
      </c>
      <c r="F149">
        <v>1680</v>
      </c>
      <c r="G149">
        <v>1180</v>
      </c>
      <c r="H149">
        <v>1320</v>
      </c>
      <c r="I149">
        <v>1039</v>
      </c>
      <c r="J149">
        <v>1250</v>
      </c>
      <c r="K149">
        <v>1320</v>
      </c>
      <c r="L149" s="1">
        <f t="shared" si="50"/>
        <v>1298.1666666666667</v>
      </c>
      <c r="N149" s="3">
        <f t="shared" si="51"/>
        <v>1.1000000000000001</v>
      </c>
      <c r="O149" s="3">
        <f t="shared" si="52"/>
        <v>1.1000000000000001</v>
      </c>
      <c r="P149" s="3">
        <f t="shared" si="53"/>
        <v>1.1000000000000001</v>
      </c>
      <c r="Q149" s="3">
        <f t="shared" si="54"/>
        <v>1.1000000000000001</v>
      </c>
      <c r="R149" s="3">
        <f t="shared" si="55"/>
        <v>1.1000000000000001</v>
      </c>
      <c r="S149" s="3">
        <f t="shared" si="56"/>
        <v>1.1000000000000001</v>
      </c>
      <c r="U149" s="2">
        <f t="shared" si="57"/>
        <v>6013.3920000000007</v>
      </c>
      <c r="V149" s="2">
        <f t="shared" si="58"/>
        <v>4223.692</v>
      </c>
      <c r="W149" s="2">
        <f t="shared" si="59"/>
        <v>4724.8080000000009</v>
      </c>
      <c r="X149" s="2">
        <f t="shared" si="60"/>
        <v>3718.9966000000004</v>
      </c>
      <c r="Y149" s="2">
        <f t="shared" si="61"/>
        <v>4474.25</v>
      </c>
      <c r="Z149" s="2">
        <f t="shared" si="62"/>
        <v>4724.8080000000009</v>
      </c>
      <c r="AA149" s="2">
        <f t="shared" si="63"/>
        <v>4646.6577666666672</v>
      </c>
      <c r="AC149">
        <f t="shared" si="64"/>
        <v>1</v>
      </c>
      <c r="AD149">
        <f t="shared" si="65"/>
        <v>1</v>
      </c>
      <c r="AE149">
        <f t="shared" si="66"/>
        <v>1</v>
      </c>
      <c r="AF149">
        <f t="shared" si="67"/>
        <v>1</v>
      </c>
      <c r="AG149">
        <f t="shared" si="68"/>
        <v>1</v>
      </c>
      <c r="AH149">
        <f t="shared" si="69"/>
        <v>1</v>
      </c>
      <c r="AJ149" s="3">
        <v>1.1000000000000001</v>
      </c>
      <c r="AK149" s="3">
        <v>1</v>
      </c>
      <c r="AL149" s="3">
        <v>1</v>
      </c>
      <c r="AM149" s="3">
        <v>1.1000000000000001</v>
      </c>
      <c r="AN149" s="3">
        <v>1</v>
      </c>
      <c r="AO149" s="3">
        <v>0.5</v>
      </c>
      <c r="AP149" s="1">
        <f t="shared" si="70"/>
        <v>7559.6928000000016</v>
      </c>
      <c r="AQ149" s="1">
        <f t="shared" si="71"/>
        <v>7559.6928000000016</v>
      </c>
      <c r="AR149" s="1">
        <f t="shared" si="72"/>
        <v>7872.8903000000009</v>
      </c>
      <c r="AS149" s="1">
        <f t="shared" si="73"/>
        <v>8612.0364000000009</v>
      </c>
      <c r="AT149" s="2">
        <f t="shared" si="74"/>
        <v>4474.25</v>
      </c>
    </row>
    <row r="150" spans="1:46">
      <c r="A150" t="s">
        <v>259</v>
      </c>
      <c r="B150" t="s">
        <v>26</v>
      </c>
      <c r="C150" t="s">
        <v>33</v>
      </c>
      <c r="D150" t="s">
        <v>13</v>
      </c>
      <c r="F150">
        <v>1540</v>
      </c>
      <c r="G150">
        <v>916</v>
      </c>
      <c r="H150">
        <v>1320</v>
      </c>
      <c r="I150">
        <v>1280</v>
      </c>
      <c r="J150">
        <v>1080</v>
      </c>
      <c r="K150">
        <v>1300</v>
      </c>
      <c r="L150" s="1">
        <f t="shared" si="50"/>
        <v>1239.3333333333333</v>
      </c>
      <c r="N150" s="3">
        <f t="shared" si="51"/>
        <v>1.1000000000000001</v>
      </c>
      <c r="O150" s="3">
        <f t="shared" si="52"/>
        <v>1.1000000000000001</v>
      </c>
      <c r="P150" s="3">
        <f t="shared" si="53"/>
        <v>1.1000000000000001</v>
      </c>
      <c r="Q150" s="3">
        <f t="shared" si="54"/>
        <v>1.1000000000000001</v>
      </c>
      <c r="R150" s="3">
        <f t="shared" si="55"/>
        <v>1.1000000000000001</v>
      </c>
      <c r="S150" s="3">
        <f t="shared" si="56"/>
        <v>1.1000000000000001</v>
      </c>
      <c r="U150" s="2">
        <f t="shared" si="57"/>
        <v>5512.2760000000007</v>
      </c>
      <c r="V150" s="2">
        <f t="shared" si="58"/>
        <v>3278.7304000000004</v>
      </c>
      <c r="W150" s="2">
        <f t="shared" si="59"/>
        <v>4724.8080000000009</v>
      </c>
      <c r="X150" s="2">
        <f t="shared" si="60"/>
        <v>4581.6319999999996</v>
      </c>
      <c r="Y150" s="2">
        <f t="shared" si="61"/>
        <v>3865.752</v>
      </c>
      <c r="Z150" s="2">
        <f t="shared" si="62"/>
        <v>4653.2200000000012</v>
      </c>
      <c r="AA150" s="2">
        <f t="shared" si="63"/>
        <v>4436.0697333333337</v>
      </c>
      <c r="AC150">
        <f t="shared" si="64"/>
        <v>1</v>
      </c>
      <c r="AD150">
        <f t="shared" si="65"/>
        <v>1</v>
      </c>
      <c r="AE150">
        <f t="shared" si="66"/>
        <v>1</v>
      </c>
      <c r="AF150">
        <f t="shared" si="67"/>
        <v>1</v>
      </c>
      <c r="AG150">
        <f t="shared" si="68"/>
        <v>1</v>
      </c>
      <c r="AH150">
        <f t="shared" si="69"/>
        <v>1</v>
      </c>
      <c r="AJ150" s="3">
        <v>1.1000000000000001</v>
      </c>
      <c r="AK150" s="3">
        <v>1</v>
      </c>
      <c r="AL150" s="3">
        <v>1</v>
      </c>
      <c r="AM150" s="3">
        <v>1.35</v>
      </c>
      <c r="AN150" s="3">
        <v>1</v>
      </c>
      <c r="AO150" s="3">
        <v>0.5</v>
      </c>
      <c r="AP150" s="1">
        <f t="shared" si="70"/>
        <v>7559.6928000000016</v>
      </c>
      <c r="AQ150" s="1">
        <f t="shared" si="71"/>
        <v>8608.4570000000022</v>
      </c>
      <c r="AR150" s="1">
        <f t="shared" si="72"/>
        <v>7803.0920000000006</v>
      </c>
      <c r="AS150" s="1">
        <f t="shared" si="73"/>
        <v>8653.1995000000024</v>
      </c>
      <c r="AT150" s="2">
        <f t="shared" si="74"/>
        <v>3865.752</v>
      </c>
    </row>
    <row r="151" spans="1:46">
      <c r="A151" t="s">
        <v>597</v>
      </c>
      <c r="B151" t="s">
        <v>51</v>
      </c>
      <c r="C151" t="s">
        <v>17</v>
      </c>
      <c r="D151" t="s">
        <v>497</v>
      </c>
      <c r="E151" t="s">
        <v>19</v>
      </c>
      <c r="F151">
        <v>1420</v>
      </c>
      <c r="G151">
        <v>800</v>
      </c>
      <c r="H151">
        <v>1320</v>
      </c>
      <c r="I151">
        <v>1260</v>
      </c>
      <c r="J151">
        <v>1180</v>
      </c>
      <c r="K151">
        <v>1400</v>
      </c>
      <c r="L151" s="1">
        <f t="shared" si="50"/>
        <v>1230</v>
      </c>
      <c r="N151" s="3">
        <f t="shared" si="51"/>
        <v>1.1000000000000001</v>
      </c>
      <c r="O151" s="3">
        <f t="shared" si="52"/>
        <v>1.1000000000000001</v>
      </c>
      <c r="P151" s="3">
        <f t="shared" si="53"/>
        <v>1.1000000000000001</v>
      </c>
      <c r="Q151" s="3">
        <f t="shared" si="54"/>
        <v>1.1000000000000001</v>
      </c>
      <c r="R151" s="3">
        <f t="shared" si="55"/>
        <v>1.1000000000000001</v>
      </c>
      <c r="S151" s="3">
        <f t="shared" si="56"/>
        <v>1.1000000000000001</v>
      </c>
      <c r="U151" s="2">
        <f t="shared" si="57"/>
        <v>5082.7480000000005</v>
      </c>
      <c r="V151" s="2">
        <f t="shared" si="58"/>
        <v>2863.5200000000004</v>
      </c>
      <c r="W151" s="2">
        <f t="shared" si="59"/>
        <v>4724.8080000000009</v>
      </c>
      <c r="X151" s="2">
        <f t="shared" si="60"/>
        <v>4510.0439999999999</v>
      </c>
      <c r="Y151" s="2">
        <f t="shared" si="61"/>
        <v>4223.692</v>
      </c>
      <c r="Z151" s="2">
        <f t="shared" si="62"/>
        <v>5011.1600000000008</v>
      </c>
      <c r="AA151" s="2">
        <f t="shared" si="63"/>
        <v>4402.6620000000003</v>
      </c>
      <c r="AC151">
        <f t="shared" si="64"/>
        <v>1</v>
      </c>
      <c r="AD151">
        <f t="shared" si="65"/>
        <v>1</v>
      </c>
      <c r="AE151">
        <f t="shared" si="66"/>
        <v>1</v>
      </c>
      <c r="AF151">
        <f t="shared" si="67"/>
        <v>1</v>
      </c>
      <c r="AG151">
        <f t="shared" si="68"/>
        <v>1</v>
      </c>
      <c r="AH151">
        <f t="shared" si="69"/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0.85</v>
      </c>
      <c r="AO151" s="3">
        <v>0.5</v>
      </c>
      <c r="AP151" s="1">
        <f t="shared" si="70"/>
        <v>7087.2120000000014</v>
      </c>
      <c r="AQ151" s="1">
        <f t="shared" si="71"/>
        <v>7516.7400000000016</v>
      </c>
      <c r="AR151" s="1">
        <f t="shared" si="72"/>
        <v>7337.77</v>
      </c>
      <c r="AS151" s="1">
        <f t="shared" si="73"/>
        <v>8927.4447058823553</v>
      </c>
      <c r="AT151" s="2">
        <f t="shared" si="74"/>
        <v>4223.692</v>
      </c>
    </row>
    <row r="152" spans="1:46">
      <c r="A152" t="s">
        <v>548</v>
      </c>
      <c r="B152" t="s">
        <v>51</v>
      </c>
      <c r="C152" t="s">
        <v>57</v>
      </c>
      <c r="D152" t="s">
        <v>13</v>
      </c>
      <c r="F152">
        <v>1420</v>
      </c>
      <c r="G152">
        <v>800</v>
      </c>
      <c r="H152">
        <v>1320</v>
      </c>
      <c r="I152">
        <v>1260</v>
      </c>
      <c r="J152">
        <v>1180</v>
      </c>
      <c r="K152">
        <v>1400</v>
      </c>
      <c r="L152" s="1">
        <f t="shared" si="50"/>
        <v>1230</v>
      </c>
      <c r="N152" s="3">
        <f t="shared" si="51"/>
        <v>1.1000000000000001</v>
      </c>
      <c r="O152" s="3">
        <f t="shared" si="52"/>
        <v>1.1000000000000001</v>
      </c>
      <c r="P152" s="3">
        <f t="shared" si="53"/>
        <v>1.1000000000000001</v>
      </c>
      <c r="Q152" s="3">
        <f t="shared" si="54"/>
        <v>1.1000000000000001</v>
      </c>
      <c r="R152" s="3">
        <f t="shared" si="55"/>
        <v>1.1000000000000001</v>
      </c>
      <c r="S152" s="3">
        <f t="shared" si="56"/>
        <v>1.1000000000000001</v>
      </c>
      <c r="U152" s="2">
        <f t="shared" si="57"/>
        <v>5082.7480000000005</v>
      </c>
      <c r="V152" s="2">
        <f t="shared" si="58"/>
        <v>2863.5200000000004</v>
      </c>
      <c r="W152" s="2">
        <f t="shared" si="59"/>
        <v>4724.8080000000009</v>
      </c>
      <c r="X152" s="2">
        <f t="shared" si="60"/>
        <v>4510.0439999999999</v>
      </c>
      <c r="Y152" s="2">
        <f t="shared" si="61"/>
        <v>4223.692</v>
      </c>
      <c r="Z152" s="2">
        <f t="shared" si="62"/>
        <v>5011.1600000000008</v>
      </c>
      <c r="AA152" s="2">
        <f t="shared" si="63"/>
        <v>4402.6620000000003</v>
      </c>
      <c r="AC152">
        <f t="shared" si="64"/>
        <v>1</v>
      </c>
      <c r="AD152">
        <f t="shared" si="65"/>
        <v>1</v>
      </c>
      <c r="AE152">
        <f t="shared" si="66"/>
        <v>1</v>
      </c>
      <c r="AF152">
        <f t="shared" si="67"/>
        <v>1</v>
      </c>
      <c r="AG152">
        <f t="shared" si="68"/>
        <v>1</v>
      </c>
      <c r="AH152">
        <f t="shared" si="69"/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0.85</v>
      </c>
      <c r="AO152" s="3">
        <v>0.5</v>
      </c>
      <c r="AP152" s="1">
        <f t="shared" si="70"/>
        <v>7087.2120000000014</v>
      </c>
      <c r="AQ152" s="1">
        <f t="shared" si="71"/>
        <v>7516.7400000000016</v>
      </c>
      <c r="AR152" s="1">
        <f t="shared" si="72"/>
        <v>7337.77</v>
      </c>
      <c r="AS152" s="1">
        <f t="shared" si="73"/>
        <v>8927.4447058823553</v>
      </c>
      <c r="AT152" s="2">
        <f t="shared" si="74"/>
        <v>4223.692</v>
      </c>
    </row>
    <row r="153" spans="1:46">
      <c r="A153" s="5" t="s">
        <v>688</v>
      </c>
      <c r="B153" s="5" t="s">
        <v>689</v>
      </c>
      <c r="C153" t="s">
        <v>17</v>
      </c>
      <c r="D153" t="s">
        <v>15</v>
      </c>
      <c r="F153">
        <v>1400</v>
      </c>
      <c r="G153">
        <v>1050</v>
      </c>
      <c r="H153">
        <v>1320</v>
      </c>
      <c r="I153">
        <v>1280</v>
      </c>
      <c r="J153">
        <v>1200</v>
      </c>
      <c r="K153">
        <v>1200</v>
      </c>
      <c r="L153" s="1">
        <f t="shared" si="50"/>
        <v>1241.6666666666667</v>
      </c>
      <c r="N153" s="3">
        <f t="shared" si="51"/>
        <v>1.1000000000000001</v>
      </c>
      <c r="O153" s="3">
        <f t="shared" si="52"/>
        <v>1.1000000000000001</v>
      </c>
      <c r="P153" s="3">
        <f t="shared" si="53"/>
        <v>1.1000000000000001</v>
      </c>
      <c r="Q153" s="3">
        <f t="shared" si="54"/>
        <v>1.1000000000000001</v>
      </c>
      <c r="R153" s="3">
        <f t="shared" si="55"/>
        <v>1.1000000000000001</v>
      </c>
      <c r="S153" s="3">
        <f t="shared" si="56"/>
        <v>1.1000000000000001</v>
      </c>
      <c r="U153" s="2">
        <f t="shared" si="57"/>
        <v>5011.1600000000008</v>
      </c>
      <c r="V153" s="2">
        <f t="shared" si="58"/>
        <v>3758.37</v>
      </c>
      <c r="W153" s="2">
        <f t="shared" si="59"/>
        <v>4724.8080000000009</v>
      </c>
      <c r="X153" s="2">
        <f t="shared" si="60"/>
        <v>4581.6319999999996</v>
      </c>
      <c r="Y153" s="2">
        <f t="shared" si="61"/>
        <v>4295.2800000000007</v>
      </c>
      <c r="Z153" s="2">
        <f t="shared" si="62"/>
        <v>4295.2800000000007</v>
      </c>
      <c r="AA153" s="2">
        <f t="shared" si="63"/>
        <v>4444.4216666666662</v>
      </c>
      <c r="AC153">
        <f t="shared" si="64"/>
        <v>1</v>
      </c>
      <c r="AD153">
        <f t="shared" si="65"/>
        <v>1</v>
      </c>
      <c r="AE153">
        <f t="shared" si="66"/>
        <v>1</v>
      </c>
      <c r="AF153">
        <f t="shared" si="67"/>
        <v>1</v>
      </c>
      <c r="AG153">
        <f t="shared" si="68"/>
        <v>1</v>
      </c>
      <c r="AH153">
        <f t="shared" si="69"/>
        <v>1</v>
      </c>
      <c r="AJ153" s="3">
        <v>1.2</v>
      </c>
      <c r="AK153" s="3">
        <v>1</v>
      </c>
      <c r="AL153" s="3">
        <v>1</v>
      </c>
      <c r="AM153" s="3">
        <v>1</v>
      </c>
      <c r="AN153" s="3">
        <v>1</v>
      </c>
      <c r="AO153" s="3">
        <v>0.5</v>
      </c>
      <c r="AP153" s="1">
        <f t="shared" si="70"/>
        <v>8032.173600000001</v>
      </c>
      <c r="AQ153" s="1">
        <f t="shared" si="71"/>
        <v>6442.920000000001</v>
      </c>
      <c r="AR153" s="1">
        <f t="shared" si="72"/>
        <v>7301.9760000000006</v>
      </c>
      <c r="AS153" s="1">
        <f t="shared" si="73"/>
        <v>7158.8000000000011</v>
      </c>
      <c r="AT153" s="2">
        <f t="shared" si="74"/>
        <v>4295.2800000000007</v>
      </c>
    </row>
    <row r="154" spans="1:46">
      <c r="A154" t="s">
        <v>491</v>
      </c>
      <c r="B154" t="s">
        <v>51</v>
      </c>
      <c r="C154" t="s">
        <v>57</v>
      </c>
      <c r="D154" t="s">
        <v>13</v>
      </c>
      <c r="F154">
        <v>1400</v>
      </c>
      <c r="G154">
        <v>840</v>
      </c>
      <c r="H154">
        <v>1320</v>
      </c>
      <c r="I154">
        <v>1280</v>
      </c>
      <c r="J154">
        <v>1280</v>
      </c>
      <c r="K154">
        <v>1140</v>
      </c>
      <c r="L154" s="1">
        <f t="shared" si="50"/>
        <v>1210</v>
      </c>
      <c r="N154" s="3">
        <f t="shared" si="51"/>
        <v>1.1000000000000001</v>
      </c>
      <c r="O154" s="3">
        <f t="shared" si="52"/>
        <v>1.1000000000000001</v>
      </c>
      <c r="P154" s="3">
        <f t="shared" si="53"/>
        <v>1.1000000000000001</v>
      </c>
      <c r="Q154" s="3">
        <f t="shared" si="54"/>
        <v>1.1000000000000001</v>
      </c>
      <c r="R154" s="3">
        <f t="shared" si="55"/>
        <v>1.1000000000000001</v>
      </c>
      <c r="S154" s="3">
        <f t="shared" si="56"/>
        <v>1.1000000000000001</v>
      </c>
      <c r="U154" s="2">
        <f t="shared" si="57"/>
        <v>5011.1600000000008</v>
      </c>
      <c r="V154" s="2">
        <f t="shared" si="58"/>
        <v>3006.6960000000004</v>
      </c>
      <c r="W154" s="2">
        <f t="shared" si="59"/>
        <v>4724.8080000000009</v>
      </c>
      <c r="X154" s="2">
        <f t="shared" si="60"/>
        <v>4581.6319999999996</v>
      </c>
      <c r="Y154" s="2">
        <f t="shared" si="61"/>
        <v>4581.6319999999996</v>
      </c>
      <c r="Z154" s="2">
        <f t="shared" si="62"/>
        <v>4080.5160000000001</v>
      </c>
      <c r="AA154" s="2">
        <f t="shared" si="63"/>
        <v>4331.0739999999996</v>
      </c>
      <c r="AC154">
        <f t="shared" si="64"/>
        <v>1</v>
      </c>
      <c r="AD154">
        <f t="shared" si="65"/>
        <v>1</v>
      </c>
      <c r="AE154">
        <f t="shared" si="66"/>
        <v>1</v>
      </c>
      <c r="AF154">
        <f t="shared" si="67"/>
        <v>1</v>
      </c>
      <c r="AG154">
        <f t="shared" si="68"/>
        <v>1</v>
      </c>
      <c r="AH154">
        <f t="shared" si="69"/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0.5</v>
      </c>
      <c r="AP154" s="1">
        <f t="shared" si="70"/>
        <v>7087.2120000000014</v>
      </c>
      <c r="AQ154" s="1">
        <f t="shared" si="71"/>
        <v>6120.7740000000003</v>
      </c>
      <c r="AR154" s="1">
        <f t="shared" si="72"/>
        <v>7301.9760000000006</v>
      </c>
      <c r="AS154" s="1">
        <f t="shared" si="73"/>
        <v>7051.4180000000006</v>
      </c>
      <c r="AT154" s="2">
        <f t="shared" si="74"/>
        <v>4581.6319999999996</v>
      </c>
    </row>
    <row r="155" spans="1:46">
      <c r="A155" t="s">
        <v>410</v>
      </c>
      <c r="B155" t="s">
        <v>51</v>
      </c>
      <c r="C155" t="s">
        <v>17</v>
      </c>
      <c r="D155" t="s">
        <v>64</v>
      </c>
      <c r="E155" t="s">
        <v>19</v>
      </c>
      <c r="F155">
        <v>1400</v>
      </c>
      <c r="G155">
        <v>840</v>
      </c>
      <c r="H155">
        <v>1320</v>
      </c>
      <c r="I155">
        <v>1280</v>
      </c>
      <c r="J155">
        <v>1280</v>
      </c>
      <c r="K155">
        <v>1140</v>
      </c>
      <c r="L155" s="1">
        <f t="shared" si="50"/>
        <v>1210</v>
      </c>
      <c r="N155" s="3">
        <f t="shared" si="51"/>
        <v>1.1000000000000001</v>
      </c>
      <c r="O155" s="3">
        <f t="shared" si="52"/>
        <v>1.1000000000000001</v>
      </c>
      <c r="P155" s="3">
        <f t="shared" si="53"/>
        <v>1.1000000000000001</v>
      </c>
      <c r="Q155" s="3">
        <f t="shared" si="54"/>
        <v>1.1000000000000001</v>
      </c>
      <c r="R155" s="3">
        <f t="shared" si="55"/>
        <v>1.1000000000000001</v>
      </c>
      <c r="S155" s="3">
        <f t="shared" si="56"/>
        <v>1.1000000000000001</v>
      </c>
      <c r="U155" s="2">
        <f t="shared" si="57"/>
        <v>5011.1600000000008</v>
      </c>
      <c r="V155" s="2">
        <f t="shared" si="58"/>
        <v>3006.6960000000004</v>
      </c>
      <c r="W155" s="2">
        <f t="shared" si="59"/>
        <v>4724.8080000000009</v>
      </c>
      <c r="X155" s="2">
        <f t="shared" si="60"/>
        <v>4581.6319999999996</v>
      </c>
      <c r="Y155" s="2">
        <f t="shared" si="61"/>
        <v>4581.6319999999996</v>
      </c>
      <c r="Z155" s="2">
        <f t="shared" si="62"/>
        <v>4080.5160000000001</v>
      </c>
      <c r="AA155" s="2">
        <f t="shared" si="63"/>
        <v>4331.0739999999996</v>
      </c>
      <c r="AC155">
        <f t="shared" si="64"/>
        <v>1</v>
      </c>
      <c r="AD155">
        <f t="shared" si="65"/>
        <v>1</v>
      </c>
      <c r="AE155">
        <f t="shared" si="66"/>
        <v>1</v>
      </c>
      <c r="AF155">
        <f t="shared" si="67"/>
        <v>1</v>
      </c>
      <c r="AG155">
        <f t="shared" si="68"/>
        <v>1</v>
      </c>
      <c r="AH155">
        <f t="shared" si="69"/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0.5</v>
      </c>
      <c r="AP155" s="1">
        <f t="shared" si="70"/>
        <v>7087.2120000000014</v>
      </c>
      <c r="AQ155" s="1">
        <f t="shared" si="71"/>
        <v>6120.7740000000003</v>
      </c>
      <c r="AR155" s="1">
        <f t="shared" si="72"/>
        <v>7301.9760000000006</v>
      </c>
      <c r="AS155" s="1">
        <f t="shared" si="73"/>
        <v>7051.4180000000006</v>
      </c>
      <c r="AT155" s="2">
        <f t="shared" si="74"/>
        <v>4581.6319999999996</v>
      </c>
    </row>
    <row r="156" spans="1:46">
      <c r="A156" t="s">
        <v>29</v>
      </c>
      <c r="B156" t="s">
        <v>23</v>
      </c>
      <c r="C156" t="s">
        <v>12</v>
      </c>
      <c r="D156" t="s">
        <v>13</v>
      </c>
      <c r="F156">
        <v>1430</v>
      </c>
      <c r="G156">
        <v>1060</v>
      </c>
      <c r="H156">
        <v>1320</v>
      </c>
      <c r="I156">
        <v>1155</v>
      </c>
      <c r="J156">
        <v>1198</v>
      </c>
      <c r="K156">
        <v>1320</v>
      </c>
      <c r="L156" s="1">
        <f t="shared" si="50"/>
        <v>1247.1666666666667</v>
      </c>
      <c r="N156" s="3">
        <f t="shared" si="51"/>
        <v>1.1000000000000001</v>
      </c>
      <c r="O156" s="3">
        <f t="shared" si="52"/>
        <v>1.1000000000000001</v>
      </c>
      <c r="P156" s="3">
        <f t="shared" si="53"/>
        <v>1.1000000000000001</v>
      </c>
      <c r="Q156" s="3">
        <f t="shared" si="54"/>
        <v>1.1000000000000001</v>
      </c>
      <c r="R156" s="3">
        <f t="shared" si="55"/>
        <v>1.1000000000000001</v>
      </c>
      <c r="S156" s="3">
        <f t="shared" si="56"/>
        <v>1.1000000000000001</v>
      </c>
      <c r="U156" s="2">
        <f t="shared" si="57"/>
        <v>5118.5420000000004</v>
      </c>
      <c r="V156" s="2">
        <f t="shared" si="58"/>
        <v>3794.1640000000002</v>
      </c>
      <c r="W156" s="2">
        <f t="shared" si="59"/>
        <v>4724.8080000000009</v>
      </c>
      <c r="X156" s="2">
        <f t="shared" si="60"/>
        <v>4134.2070000000003</v>
      </c>
      <c r="Y156" s="2">
        <f t="shared" si="61"/>
        <v>4288.1212000000005</v>
      </c>
      <c r="Z156" s="2">
        <f t="shared" si="62"/>
        <v>4724.8080000000009</v>
      </c>
      <c r="AA156" s="2">
        <f t="shared" si="63"/>
        <v>4464.1083666666673</v>
      </c>
      <c r="AC156">
        <f t="shared" si="64"/>
        <v>1</v>
      </c>
      <c r="AD156">
        <f t="shared" si="65"/>
        <v>1</v>
      </c>
      <c r="AE156">
        <f t="shared" si="66"/>
        <v>1</v>
      </c>
      <c r="AF156">
        <f t="shared" si="67"/>
        <v>1</v>
      </c>
      <c r="AG156">
        <f t="shared" si="68"/>
        <v>1</v>
      </c>
      <c r="AH156">
        <f t="shared" si="69"/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0.5</v>
      </c>
      <c r="AP156" s="1">
        <f t="shared" si="70"/>
        <v>7087.2120000000014</v>
      </c>
      <c r="AQ156" s="1">
        <f t="shared" si="71"/>
        <v>7087.2120000000014</v>
      </c>
      <c r="AR156" s="1">
        <f t="shared" si="72"/>
        <v>7185.6455000000005</v>
      </c>
      <c r="AS156" s="1">
        <f t="shared" si="73"/>
        <v>7480.9460000000008</v>
      </c>
      <c r="AT156" s="2">
        <f t="shared" si="74"/>
        <v>4288.1212000000005</v>
      </c>
    </row>
    <row r="157" spans="1:46">
      <c r="A157" t="s">
        <v>367</v>
      </c>
      <c r="B157" t="s">
        <v>37</v>
      </c>
      <c r="C157" t="s">
        <v>17</v>
      </c>
      <c r="D157" t="s">
        <v>18</v>
      </c>
      <c r="E157" t="s">
        <v>55</v>
      </c>
      <c r="F157">
        <v>1330</v>
      </c>
      <c r="G157">
        <v>1200</v>
      </c>
      <c r="H157">
        <v>1320</v>
      </c>
      <c r="I157">
        <v>900</v>
      </c>
      <c r="J157">
        <v>1090</v>
      </c>
      <c r="K157">
        <v>1000</v>
      </c>
      <c r="L157" s="1">
        <f t="shared" si="50"/>
        <v>1140</v>
      </c>
      <c r="N157" s="3">
        <f t="shared" si="51"/>
        <v>1.1000000000000001</v>
      </c>
      <c r="O157" s="3">
        <f t="shared" si="52"/>
        <v>1.1000000000000001</v>
      </c>
      <c r="P157" s="3">
        <f t="shared" si="53"/>
        <v>1.1000000000000001</v>
      </c>
      <c r="Q157" s="3">
        <f t="shared" si="54"/>
        <v>1.1000000000000001</v>
      </c>
      <c r="R157" s="3">
        <f t="shared" si="55"/>
        <v>1.1000000000000001</v>
      </c>
      <c r="S157" s="3">
        <f t="shared" si="56"/>
        <v>1.1000000000000001</v>
      </c>
      <c r="U157" s="2">
        <f t="shared" si="57"/>
        <v>4760.6020000000008</v>
      </c>
      <c r="V157" s="2">
        <f t="shared" si="58"/>
        <v>4295.2800000000007</v>
      </c>
      <c r="W157" s="2">
        <f t="shared" si="59"/>
        <v>4724.8080000000009</v>
      </c>
      <c r="X157" s="2">
        <f t="shared" si="60"/>
        <v>3221.4600000000005</v>
      </c>
      <c r="Y157" s="2">
        <f t="shared" si="61"/>
        <v>3901.5459999999998</v>
      </c>
      <c r="Z157" s="2">
        <f t="shared" si="62"/>
        <v>3579.4</v>
      </c>
      <c r="AA157" s="2">
        <f t="shared" si="63"/>
        <v>4080.5160000000001</v>
      </c>
      <c r="AC157">
        <f t="shared" si="64"/>
        <v>1</v>
      </c>
      <c r="AD157">
        <f t="shared" si="65"/>
        <v>1</v>
      </c>
      <c r="AE157">
        <f t="shared" si="66"/>
        <v>1</v>
      </c>
      <c r="AF157">
        <f t="shared" si="67"/>
        <v>1</v>
      </c>
      <c r="AG157">
        <f t="shared" si="68"/>
        <v>1</v>
      </c>
      <c r="AH157">
        <f t="shared" si="69"/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0.85</v>
      </c>
      <c r="AO157" s="3">
        <v>0.5</v>
      </c>
      <c r="AP157" s="1">
        <f t="shared" si="70"/>
        <v>7087.2120000000014</v>
      </c>
      <c r="AQ157" s="1">
        <f t="shared" si="71"/>
        <v>5369.1</v>
      </c>
      <c r="AR157" s="1">
        <f t="shared" si="72"/>
        <v>6371.3320000000012</v>
      </c>
      <c r="AS157" s="1">
        <f t="shared" si="73"/>
        <v>7706.2376470588242</v>
      </c>
      <c r="AT157" s="2">
        <f t="shared" si="74"/>
        <v>3901.5459999999998</v>
      </c>
    </row>
    <row r="158" spans="1:46">
      <c r="A158" t="s">
        <v>451</v>
      </c>
      <c r="B158" t="s">
        <v>37</v>
      </c>
      <c r="C158" t="s">
        <v>33</v>
      </c>
      <c r="D158" t="s">
        <v>13</v>
      </c>
      <c r="F158">
        <v>1200</v>
      </c>
      <c r="G158">
        <v>1142</v>
      </c>
      <c r="H158">
        <v>1320</v>
      </c>
      <c r="I158">
        <v>1020</v>
      </c>
      <c r="J158">
        <v>1215</v>
      </c>
      <c r="K158">
        <v>1090</v>
      </c>
      <c r="L158" s="1">
        <f t="shared" si="50"/>
        <v>1164.5</v>
      </c>
      <c r="N158" s="3">
        <f t="shared" si="51"/>
        <v>1.1000000000000001</v>
      </c>
      <c r="O158" s="3">
        <f t="shared" si="52"/>
        <v>1.1000000000000001</v>
      </c>
      <c r="P158" s="3">
        <f t="shared" si="53"/>
        <v>1.1000000000000001</v>
      </c>
      <c r="Q158" s="3">
        <f t="shared" si="54"/>
        <v>1.1000000000000001</v>
      </c>
      <c r="R158" s="3">
        <f t="shared" si="55"/>
        <v>1.1000000000000001</v>
      </c>
      <c r="S158" s="3">
        <f t="shared" si="56"/>
        <v>1.1000000000000001</v>
      </c>
      <c r="U158" s="2">
        <f t="shared" si="57"/>
        <v>4295.2800000000007</v>
      </c>
      <c r="V158" s="2">
        <f t="shared" si="58"/>
        <v>4087.6748000000002</v>
      </c>
      <c r="W158" s="2">
        <f t="shared" si="59"/>
        <v>4724.8080000000009</v>
      </c>
      <c r="X158" s="2">
        <f t="shared" si="60"/>
        <v>3650.9879999999998</v>
      </c>
      <c r="Y158" s="2">
        <f t="shared" si="61"/>
        <v>4348.9709999999995</v>
      </c>
      <c r="Z158" s="2">
        <f t="shared" si="62"/>
        <v>3901.5459999999998</v>
      </c>
      <c r="AA158" s="2">
        <f t="shared" si="63"/>
        <v>4168.2112999999999</v>
      </c>
      <c r="AC158">
        <f t="shared" si="64"/>
        <v>1</v>
      </c>
      <c r="AD158">
        <f t="shared" si="65"/>
        <v>1</v>
      </c>
      <c r="AE158">
        <f t="shared" si="66"/>
        <v>1</v>
      </c>
      <c r="AF158">
        <f t="shared" si="67"/>
        <v>1</v>
      </c>
      <c r="AG158">
        <f t="shared" si="68"/>
        <v>1</v>
      </c>
      <c r="AH158">
        <f t="shared" si="69"/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0.5</v>
      </c>
      <c r="AP158" s="1">
        <f t="shared" si="70"/>
        <v>7087.2120000000014</v>
      </c>
      <c r="AQ158" s="1">
        <f t="shared" si="71"/>
        <v>5852.3189999999995</v>
      </c>
      <c r="AR158" s="1">
        <f t="shared" si="72"/>
        <v>6120.7740000000003</v>
      </c>
      <c r="AS158" s="1">
        <f t="shared" si="73"/>
        <v>6246.0530000000008</v>
      </c>
      <c r="AT158" s="2">
        <f t="shared" si="74"/>
        <v>4348.9709999999995</v>
      </c>
    </row>
    <row r="159" spans="1:46">
      <c r="A159" t="s">
        <v>440</v>
      </c>
      <c r="B159" t="s">
        <v>37</v>
      </c>
      <c r="C159" t="s">
        <v>12</v>
      </c>
      <c r="D159" t="s">
        <v>13</v>
      </c>
      <c r="F159">
        <v>1680</v>
      </c>
      <c r="G159">
        <v>1190</v>
      </c>
      <c r="H159">
        <v>1310</v>
      </c>
      <c r="I159">
        <v>1055</v>
      </c>
      <c r="J159">
        <v>1180</v>
      </c>
      <c r="K159">
        <v>1420</v>
      </c>
      <c r="L159" s="1">
        <f t="shared" si="50"/>
        <v>1305.8333333333333</v>
      </c>
      <c r="N159" s="3">
        <f t="shared" si="51"/>
        <v>1.1000000000000001</v>
      </c>
      <c r="O159" s="3">
        <f t="shared" si="52"/>
        <v>1.1000000000000001</v>
      </c>
      <c r="P159" s="3">
        <f t="shared" si="53"/>
        <v>1.1000000000000001</v>
      </c>
      <c r="Q159" s="3">
        <f t="shared" si="54"/>
        <v>1.1000000000000001</v>
      </c>
      <c r="R159" s="3">
        <f t="shared" si="55"/>
        <v>1.1000000000000001</v>
      </c>
      <c r="S159" s="3">
        <f t="shared" si="56"/>
        <v>1.1000000000000001</v>
      </c>
      <c r="U159" s="2">
        <f t="shared" si="57"/>
        <v>6013.3920000000007</v>
      </c>
      <c r="V159" s="2">
        <f t="shared" si="58"/>
        <v>4259.4859999999999</v>
      </c>
      <c r="W159" s="2">
        <f t="shared" si="59"/>
        <v>4689.014000000001</v>
      </c>
      <c r="X159" s="2">
        <f t="shared" si="60"/>
        <v>3776.2669999999998</v>
      </c>
      <c r="Y159" s="2">
        <f t="shared" si="61"/>
        <v>4223.692</v>
      </c>
      <c r="Z159" s="2">
        <f t="shared" si="62"/>
        <v>5082.7480000000005</v>
      </c>
      <c r="AA159" s="2">
        <f t="shared" si="63"/>
        <v>4674.0998333333328</v>
      </c>
      <c r="AC159">
        <f t="shared" si="64"/>
        <v>1</v>
      </c>
      <c r="AD159">
        <f t="shared" si="65"/>
        <v>1</v>
      </c>
      <c r="AE159">
        <f t="shared" si="66"/>
        <v>1</v>
      </c>
      <c r="AF159">
        <f t="shared" si="67"/>
        <v>1</v>
      </c>
      <c r="AG159">
        <f t="shared" si="68"/>
        <v>1</v>
      </c>
      <c r="AH159">
        <f t="shared" si="69"/>
        <v>1</v>
      </c>
      <c r="AJ159" s="3">
        <v>1</v>
      </c>
      <c r="AK159" s="3">
        <v>1</v>
      </c>
      <c r="AL159" s="3">
        <v>1</v>
      </c>
      <c r="AM159" s="3">
        <v>1.25</v>
      </c>
      <c r="AN159" s="3">
        <v>0.85</v>
      </c>
      <c r="AO159" s="3">
        <v>0.5</v>
      </c>
      <c r="AP159" s="1">
        <f t="shared" si="70"/>
        <v>7033.5210000000015</v>
      </c>
      <c r="AQ159" s="1">
        <f t="shared" si="71"/>
        <v>8894.8090000000011</v>
      </c>
      <c r="AR159" s="1">
        <f t="shared" si="72"/>
        <v>7901.5255000000006</v>
      </c>
      <c r="AS159" s="1">
        <f t="shared" si="73"/>
        <v>10811.893529411765</v>
      </c>
      <c r="AT159" s="2">
        <f t="shared" si="74"/>
        <v>4223.692</v>
      </c>
    </row>
    <row r="160" spans="1:46">
      <c r="A160" t="s">
        <v>447</v>
      </c>
      <c r="B160" t="s">
        <v>23</v>
      </c>
      <c r="C160" t="s">
        <v>33</v>
      </c>
      <c r="D160" t="s">
        <v>13</v>
      </c>
      <c r="F160">
        <v>1260</v>
      </c>
      <c r="G160">
        <v>935</v>
      </c>
      <c r="H160">
        <v>1310</v>
      </c>
      <c r="I160">
        <v>1140</v>
      </c>
      <c r="J160">
        <v>1310</v>
      </c>
      <c r="K160">
        <v>1310</v>
      </c>
      <c r="L160" s="1">
        <f t="shared" si="50"/>
        <v>1210.8333333333333</v>
      </c>
      <c r="N160" s="3">
        <f t="shared" si="51"/>
        <v>1.1000000000000001</v>
      </c>
      <c r="O160" s="3">
        <f t="shared" si="52"/>
        <v>1.1000000000000001</v>
      </c>
      <c r="P160" s="3">
        <f t="shared" si="53"/>
        <v>1.1000000000000001</v>
      </c>
      <c r="Q160" s="3">
        <f t="shared" si="54"/>
        <v>1.1000000000000001</v>
      </c>
      <c r="R160" s="3">
        <f t="shared" si="55"/>
        <v>1.1000000000000001</v>
      </c>
      <c r="S160" s="3">
        <f t="shared" si="56"/>
        <v>1.1000000000000001</v>
      </c>
      <c r="U160" s="2">
        <f t="shared" si="57"/>
        <v>4510.0439999999999</v>
      </c>
      <c r="V160" s="2">
        <f t="shared" si="58"/>
        <v>3346.739</v>
      </c>
      <c r="W160" s="2">
        <f t="shared" si="59"/>
        <v>4689.014000000001</v>
      </c>
      <c r="X160" s="2">
        <f t="shared" si="60"/>
        <v>4080.5160000000001</v>
      </c>
      <c r="Y160" s="2">
        <f t="shared" si="61"/>
        <v>4689.014000000001</v>
      </c>
      <c r="Z160" s="2">
        <f t="shared" si="62"/>
        <v>4689.014000000001</v>
      </c>
      <c r="AA160" s="2">
        <f t="shared" si="63"/>
        <v>4334.0568333333349</v>
      </c>
      <c r="AC160">
        <f t="shared" si="64"/>
        <v>1</v>
      </c>
      <c r="AD160">
        <f t="shared" si="65"/>
        <v>1</v>
      </c>
      <c r="AE160">
        <f t="shared" si="66"/>
        <v>1</v>
      </c>
      <c r="AF160">
        <f t="shared" si="67"/>
        <v>1</v>
      </c>
      <c r="AG160">
        <f t="shared" si="68"/>
        <v>1</v>
      </c>
      <c r="AH160">
        <f t="shared" si="69"/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0.5</v>
      </c>
      <c r="AP160" s="1">
        <f t="shared" si="70"/>
        <v>7033.5210000000015</v>
      </c>
      <c r="AQ160" s="1">
        <f t="shared" si="71"/>
        <v>7033.5210000000015</v>
      </c>
      <c r="AR160" s="1">
        <f t="shared" si="72"/>
        <v>6550.3019999999997</v>
      </c>
      <c r="AS160" s="1">
        <f t="shared" si="73"/>
        <v>6854.5510000000004</v>
      </c>
      <c r="AT160" s="2">
        <f t="shared" si="74"/>
        <v>4689.014000000001</v>
      </c>
    </row>
    <row r="161" spans="1:46">
      <c r="A161" t="s">
        <v>624</v>
      </c>
      <c r="B161" t="s">
        <v>37</v>
      </c>
      <c r="C161" t="s">
        <v>33</v>
      </c>
      <c r="D161" t="s">
        <v>321</v>
      </c>
      <c r="F161">
        <v>1480</v>
      </c>
      <c r="G161">
        <v>550</v>
      </c>
      <c r="H161">
        <v>1300</v>
      </c>
      <c r="I161">
        <v>1520</v>
      </c>
      <c r="J161">
        <v>1120</v>
      </c>
      <c r="K161">
        <v>800</v>
      </c>
      <c r="L161" s="1">
        <f t="shared" si="50"/>
        <v>1128.3333333333333</v>
      </c>
      <c r="N161" s="3">
        <f t="shared" si="51"/>
        <v>1.1000000000000001</v>
      </c>
      <c r="O161" s="3">
        <f t="shared" si="52"/>
        <v>1.1000000000000001</v>
      </c>
      <c r="P161" s="3">
        <f t="shared" si="53"/>
        <v>1.1000000000000001</v>
      </c>
      <c r="Q161" s="3">
        <f t="shared" si="54"/>
        <v>1.1000000000000001</v>
      </c>
      <c r="R161" s="3">
        <f t="shared" si="55"/>
        <v>1.1000000000000001</v>
      </c>
      <c r="S161" s="3">
        <f t="shared" si="56"/>
        <v>1.1000000000000001</v>
      </c>
      <c r="U161" s="2">
        <f t="shared" si="57"/>
        <v>5297.5120000000006</v>
      </c>
      <c r="V161" s="2">
        <f t="shared" si="58"/>
        <v>1968.67</v>
      </c>
      <c r="W161" s="2">
        <f t="shared" si="59"/>
        <v>4653.2200000000012</v>
      </c>
      <c r="X161" s="2">
        <f t="shared" si="60"/>
        <v>5440.688000000001</v>
      </c>
      <c r="Y161" s="2">
        <f t="shared" si="61"/>
        <v>4008.9279999999999</v>
      </c>
      <c r="Z161" s="2">
        <f t="shared" si="62"/>
        <v>2863.5200000000004</v>
      </c>
      <c r="AA161" s="2">
        <f t="shared" si="63"/>
        <v>4038.7563333333342</v>
      </c>
      <c r="AC161">
        <f t="shared" si="64"/>
        <v>1</v>
      </c>
      <c r="AD161">
        <f t="shared" si="65"/>
        <v>1</v>
      </c>
      <c r="AE161">
        <f t="shared" si="66"/>
        <v>1</v>
      </c>
      <c r="AF161">
        <f t="shared" si="67"/>
        <v>1</v>
      </c>
      <c r="AG161">
        <f t="shared" si="68"/>
        <v>1</v>
      </c>
      <c r="AH161">
        <f t="shared" si="69"/>
        <v>1</v>
      </c>
      <c r="AJ161" s="3">
        <v>1.45</v>
      </c>
      <c r="AK161" s="3">
        <v>1.4</v>
      </c>
      <c r="AL161" s="3">
        <v>1</v>
      </c>
      <c r="AM161" s="3">
        <v>1</v>
      </c>
      <c r="AN161" s="3">
        <v>1</v>
      </c>
      <c r="AO161" s="3">
        <v>0</v>
      </c>
      <c r="AP161" s="1">
        <f t="shared" si="70"/>
        <v>6747.1690000000017</v>
      </c>
      <c r="AQ161" s="1">
        <f t="shared" si="71"/>
        <v>2863.5200000000004</v>
      </c>
      <c r="AR161" s="1">
        <f t="shared" si="72"/>
        <v>9105.9936000000016</v>
      </c>
      <c r="AS161" s="1">
        <f t="shared" si="73"/>
        <v>6729.2720000000008</v>
      </c>
      <c r="AT161" s="2">
        <f t="shared" si="74"/>
        <v>4008.9279999999999</v>
      </c>
    </row>
    <row r="162" spans="1:46">
      <c r="A162" t="s">
        <v>465</v>
      </c>
      <c r="B162" t="s">
        <v>436</v>
      </c>
      <c r="C162" t="s">
        <v>12</v>
      </c>
      <c r="D162" t="s">
        <v>13</v>
      </c>
      <c r="F162">
        <v>1720</v>
      </c>
      <c r="G162">
        <v>1330</v>
      </c>
      <c r="H162">
        <v>1300</v>
      </c>
      <c r="I162">
        <v>1320</v>
      </c>
      <c r="J162">
        <v>1220</v>
      </c>
      <c r="K162">
        <v>1120</v>
      </c>
      <c r="L162" s="1">
        <f t="shared" si="50"/>
        <v>1335</v>
      </c>
      <c r="N162" s="3">
        <f t="shared" si="51"/>
        <v>1.1000000000000001</v>
      </c>
      <c r="O162" s="3">
        <f t="shared" si="52"/>
        <v>1.1000000000000001</v>
      </c>
      <c r="P162" s="3">
        <f t="shared" si="53"/>
        <v>1.1000000000000001</v>
      </c>
      <c r="Q162" s="3">
        <f t="shared" si="54"/>
        <v>1.1000000000000001</v>
      </c>
      <c r="R162" s="3">
        <f t="shared" si="55"/>
        <v>1.1000000000000001</v>
      </c>
      <c r="S162" s="3">
        <f t="shared" si="56"/>
        <v>1.1000000000000001</v>
      </c>
      <c r="U162" s="2">
        <f t="shared" si="57"/>
        <v>6156.5680000000002</v>
      </c>
      <c r="V162" s="2">
        <f t="shared" si="58"/>
        <v>4760.6020000000008</v>
      </c>
      <c r="W162" s="2">
        <f t="shared" si="59"/>
        <v>4653.2200000000012</v>
      </c>
      <c r="X162" s="2">
        <f t="shared" si="60"/>
        <v>4724.8080000000009</v>
      </c>
      <c r="Y162" s="2">
        <f t="shared" si="61"/>
        <v>4366.8680000000004</v>
      </c>
      <c r="Z162" s="2">
        <f t="shared" si="62"/>
        <v>4008.9279999999999</v>
      </c>
      <c r="AA162" s="2">
        <f t="shared" si="63"/>
        <v>4778.4990000000007</v>
      </c>
      <c r="AC162">
        <f t="shared" si="64"/>
        <v>1</v>
      </c>
      <c r="AD162">
        <f t="shared" si="65"/>
        <v>1</v>
      </c>
      <c r="AE162">
        <f t="shared" si="66"/>
        <v>1</v>
      </c>
      <c r="AF162">
        <f t="shared" si="67"/>
        <v>1</v>
      </c>
      <c r="AG162">
        <f t="shared" si="68"/>
        <v>1</v>
      </c>
      <c r="AH162">
        <f t="shared" si="69"/>
        <v>1</v>
      </c>
      <c r="AJ162" s="3">
        <v>1.25</v>
      </c>
      <c r="AK162" s="3">
        <v>1</v>
      </c>
      <c r="AL162" s="3">
        <v>1</v>
      </c>
      <c r="AM162" s="3">
        <v>1</v>
      </c>
      <c r="AN162" s="3">
        <v>0.85</v>
      </c>
      <c r="AO162" s="3">
        <v>0.5</v>
      </c>
      <c r="AP162" s="1">
        <f t="shared" si="70"/>
        <v>8143.135000000002</v>
      </c>
      <c r="AQ162" s="1">
        <f t="shared" si="71"/>
        <v>6013.3919999999998</v>
      </c>
      <c r="AR162" s="1">
        <f t="shared" si="72"/>
        <v>8518.9720000000016</v>
      </c>
      <c r="AS162" s="1">
        <f t="shared" si="73"/>
        <v>9601.2141176470595</v>
      </c>
      <c r="AT162" s="2">
        <f t="shared" si="74"/>
        <v>4366.8680000000004</v>
      </c>
    </row>
    <row r="163" spans="1:46">
      <c r="A163" t="s">
        <v>349</v>
      </c>
      <c r="B163" t="s">
        <v>26</v>
      </c>
      <c r="C163" t="s">
        <v>17</v>
      </c>
      <c r="D163" t="s">
        <v>18</v>
      </c>
      <c r="E163" t="s">
        <v>53</v>
      </c>
      <c r="F163">
        <v>1420</v>
      </c>
      <c r="G163">
        <v>670</v>
      </c>
      <c r="H163">
        <v>1300</v>
      </c>
      <c r="I163">
        <v>1280</v>
      </c>
      <c r="J163">
        <v>1050</v>
      </c>
      <c r="K163">
        <v>1280</v>
      </c>
      <c r="L163" s="1">
        <f t="shared" si="50"/>
        <v>1166.6666666666667</v>
      </c>
      <c r="N163" s="3">
        <f t="shared" si="51"/>
        <v>1.1000000000000001</v>
      </c>
      <c r="O163" s="3">
        <f t="shared" si="52"/>
        <v>1.1000000000000001</v>
      </c>
      <c r="P163" s="3">
        <f t="shared" si="53"/>
        <v>1.1000000000000001</v>
      </c>
      <c r="Q163" s="3">
        <f t="shared" si="54"/>
        <v>1.1000000000000001</v>
      </c>
      <c r="R163" s="3">
        <f t="shared" si="55"/>
        <v>1.1000000000000001</v>
      </c>
      <c r="S163" s="3">
        <f t="shared" si="56"/>
        <v>1.1000000000000001</v>
      </c>
      <c r="U163" s="2">
        <f t="shared" si="57"/>
        <v>5082.7480000000005</v>
      </c>
      <c r="V163" s="2">
        <f t="shared" si="58"/>
        <v>2398.1980000000003</v>
      </c>
      <c r="W163" s="2">
        <f t="shared" si="59"/>
        <v>4653.2200000000012</v>
      </c>
      <c r="X163" s="2">
        <f t="shared" si="60"/>
        <v>4581.6319999999996</v>
      </c>
      <c r="Y163" s="2">
        <f t="shared" si="61"/>
        <v>3758.37</v>
      </c>
      <c r="Z163" s="2">
        <f t="shared" si="62"/>
        <v>4581.6319999999996</v>
      </c>
      <c r="AA163" s="2">
        <f t="shared" si="63"/>
        <v>4175.9666666666672</v>
      </c>
      <c r="AC163">
        <f t="shared" si="64"/>
        <v>1</v>
      </c>
      <c r="AD163">
        <f t="shared" si="65"/>
        <v>1</v>
      </c>
      <c r="AE163">
        <f t="shared" si="66"/>
        <v>1</v>
      </c>
      <c r="AF163">
        <f t="shared" si="67"/>
        <v>1</v>
      </c>
      <c r="AG163">
        <f t="shared" si="68"/>
        <v>1</v>
      </c>
      <c r="AH163">
        <f t="shared" si="69"/>
        <v>1</v>
      </c>
      <c r="AJ163" s="3">
        <v>1.3</v>
      </c>
      <c r="AK163" s="3">
        <v>1</v>
      </c>
      <c r="AL163" s="3">
        <v>1</v>
      </c>
      <c r="AM163" s="3">
        <v>1.35</v>
      </c>
      <c r="AN163" s="3">
        <v>1</v>
      </c>
      <c r="AO163" s="3">
        <v>0.5</v>
      </c>
      <c r="AP163" s="1">
        <f t="shared" si="70"/>
        <v>8375.7960000000021</v>
      </c>
      <c r="AQ163" s="1">
        <f t="shared" si="71"/>
        <v>8476.0191999999988</v>
      </c>
      <c r="AR163" s="1">
        <f t="shared" si="72"/>
        <v>7373.5640000000003</v>
      </c>
      <c r="AS163" s="1">
        <f t="shared" si="73"/>
        <v>8175.3496000000005</v>
      </c>
      <c r="AT163" s="2">
        <f t="shared" si="74"/>
        <v>3758.37</v>
      </c>
    </row>
    <row r="164" spans="1:46">
      <c r="A164" t="s">
        <v>481</v>
      </c>
      <c r="B164" t="s">
        <v>327</v>
      </c>
      <c r="C164" t="s">
        <v>33</v>
      </c>
      <c r="D164" t="s">
        <v>13</v>
      </c>
      <c r="F164">
        <v>1430</v>
      </c>
      <c r="G164">
        <v>1040</v>
      </c>
      <c r="H164">
        <v>1300</v>
      </c>
      <c r="I164">
        <v>1065</v>
      </c>
      <c r="J164">
        <v>1272</v>
      </c>
      <c r="K164">
        <v>1510</v>
      </c>
      <c r="L164" s="1">
        <f t="shared" si="50"/>
        <v>1269.5</v>
      </c>
      <c r="N164" s="3">
        <f t="shared" si="51"/>
        <v>1.1000000000000001</v>
      </c>
      <c r="O164" s="3">
        <f t="shared" si="52"/>
        <v>1.1000000000000001</v>
      </c>
      <c r="P164" s="3">
        <f t="shared" si="53"/>
        <v>1.1000000000000001</v>
      </c>
      <c r="Q164" s="3">
        <f t="shared" si="54"/>
        <v>1.1000000000000001</v>
      </c>
      <c r="R164" s="3">
        <f t="shared" si="55"/>
        <v>1.1000000000000001</v>
      </c>
      <c r="S164" s="3">
        <f t="shared" si="56"/>
        <v>1.1000000000000001</v>
      </c>
      <c r="U164" s="2">
        <f t="shared" si="57"/>
        <v>5118.5420000000004</v>
      </c>
      <c r="V164" s="2">
        <f t="shared" si="58"/>
        <v>3722.576</v>
      </c>
      <c r="W164" s="2">
        <f t="shared" si="59"/>
        <v>4653.2200000000012</v>
      </c>
      <c r="X164" s="2">
        <f t="shared" si="60"/>
        <v>3812.0610000000001</v>
      </c>
      <c r="Y164" s="2">
        <f t="shared" si="61"/>
        <v>4552.9967999999999</v>
      </c>
      <c r="Z164" s="2">
        <f t="shared" si="62"/>
        <v>5404.8940000000002</v>
      </c>
      <c r="AA164" s="2">
        <f t="shared" si="63"/>
        <v>4544.0483000000004</v>
      </c>
      <c r="AC164">
        <f t="shared" si="64"/>
        <v>1</v>
      </c>
      <c r="AD164">
        <f t="shared" si="65"/>
        <v>1</v>
      </c>
      <c r="AE164">
        <f t="shared" si="66"/>
        <v>1</v>
      </c>
      <c r="AF164">
        <f t="shared" si="67"/>
        <v>1</v>
      </c>
      <c r="AG164">
        <f t="shared" si="68"/>
        <v>1</v>
      </c>
      <c r="AH164">
        <f t="shared" si="69"/>
        <v>1</v>
      </c>
      <c r="AJ164" s="3">
        <v>1</v>
      </c>
      <c r="AK164" s="3">
        <v>1</v>
      </c>
      <c r="AL164" s="3">
        <v>1</v>
      </c>
      <c r="AM164" s="3">
        <v>1</v>
      </c>
      <c r="AN164" s="3">
        <v>1</v>
      </c>
      <c r="AO164" s="3">
        <v>0.5</v>
      </c>
      <c r="AP164" s="1">
        <f t="shared" si="70"/>
        <v>6979.8300000000017</v>
      </c>
      <c r="AQ164" s="1">
        <f t="shared" si="71"/>
        <v>8107.3410000000003</v>
      </c>
      <c r="AR164" s="1">
        <f t="shared" si="72"/>
        <v>7024.5725000000002</v>
      </c>
      <c r="AS164" s="1">
        <f t="shared" si="73"/>
        <v>7820.9890000000005</v>
      </c>
      <c r="AT164" s="2">
        <f t="shared" si="74"/>
        <v>4552.9967999999999</v>
      </c>
    </row>
    <row r="165" spans="1:46">
      <c r="A165" t="s">
        <v>411</v>
      </c>
      <c r="B165" t="s">
        <v>26</v>
      </c>
      <c r="C165" t="s">
        <v>17</v>
      </c>
      <c r="D165" t="s">
        <v>15</v>
      </c>
      <c r="F165">
        <v>1270</v>
      </c>
      <c r="G165">
        <v>1180</v>
      </c>
      <c r="H165">
        <v>1300</v>
      </c>
      <c r="I165">
        <v>1230</v>
      </c>
      <c r="J165">
        <v>1210</v>
      </c>
      <c r="K165">
        <v>1300</v>
      </c>
      <c r="L165" s="1">
        <f t="shared" si="50"/>
        <v>1248.3333333333333</v>
      </c>
      <c r="N165" s="3">
        <f t="shared" si="51"/>
        <v>1.1000000000000001</v>
      </c>
      <c r="O165" s="3">
        <f t="shared" si="52"/>
        <v>1.1000000000000001</v>
      </c>
      <c r="P165" s="3">
        <f t="shared" si="53"/>
        <v>1.1000000000000001</v>
      </c>
      <c r="Q165" s="3">
        <f t="shared" si="54"/>
        <v>1.1000000000000001</v>
      </c>
      <c r="R165" s="3">
        <f t="shared" si="55"/>
        <v>1.1000000000000001</v>
      </c>
      <c r="S165" s="3">
        <f t="shared" si="56"/>
        <v>1.1000000000000001</v>
      </c>
      <c r="U165" s="2">
        <f t="shared" si="57"/>
        <v>4545.8379999999997</v>
      </c>
      <c r="V165" s="2">
        <f t="shared" si="58"/>
        <v>4223.692</v>
      </c>
      <c r="W165" s="2">
        <f t="shared" si="59"/>
        <v>4653.2200000000012</v>
      </c>
      <c r="X165" s="2">
        <f t="shared" si="60"/>
        <v>4402.6620000000003</v>
      </c>
      <c r="Y165" s="2">
        <f t="shared" si="61"/>
        <v>4331.0740000000005</v>
      </c>
      <c r="Z165" s="2">
        <f t="shared" si="62"/>
        <v>4653.2200000000012</v>
      </c>
      <c r="AA165" s="2">
        <f t="shared" si="63"/>
        <v>4468.284333333334</v>
      </c>
      <c r="AC165">
        <f t="shared" si="64"/>
        <v>1</v>
      </c>
      <c r="AD165">
        <f t="shared" si="65"/>
        <v>1</v>
      </c>
      <c r="AE165">
        <f t="shared" si="66"/>
        <v>1</v>
      </c>
      <c r="AF165">
        <f t="shared" si="67"/>
        <v>1</v>
      </c>
      <c r="AG165">
        <f t="shared" si="68"/>
        <v>1</v>
      </c>
      <c r="AH165">
        <f t="shared" si="69"/>
        <v>1</v>
      </c>
      <c r="AJ165" s="3">
        <v>1.35</v>
      </c>
      <c r="AK165" s="3">
        <v>1</v>
      </c>
      <c r="AL165" s="3">
        <v>1</v>
      </c>
      <c r="AM165" s="3">
        <v>1.35</v>
      </c>
      <c r="AN165" s="3">
        <v>1</v>
      </c>
      <c r="AO165" s="3">
        <v>0.5</v>
      </c>
      <c r="AP165" s="1">
        <f t="shared" si="70"/>
        <v>8608.4570000000022</v>
      </c>
      <c r="AQ165" s="1">
        <f t="shared" si="71"/>
        <v>8608.4570000000022</v>
      </c>
      <c r="AR165" s="1">
        <f t="shared" si="72"/>
        <v>6747.1689999999999</v>
      </c>
      <c r="AS165" s="1">
        <f t="shared" si="73"/>
        <v>7686.7615000000005</v>
      </c>
      <c r="AT165" s="2">
        <f t="shared" si="74"/>
        <v>4331.0740000000005</v>
      </c>
    </row>
    <row r="166" spans="1:46">
      <c r="A166" t="s">
        <v>492</v>
      </c>
      <c r="B166" t="s">
        <v>26</v>
      </c>
      <c r="C166" t="s">
        <v>57</v>
      </c>
      <c r="D166" t="s">
        <v>13</v>
      </c>
      <c r="F166">
        <v>1270</v>
      </c>
      <c r="G166">
        <v>1180</v>
      </c>
      <c r="H166">
        <v>1300</v>
      </c>
      <c r="I166">
        <v>1230</v>
      </c>
      <c r="J166">
        <v>1180</v>
      </c>
      <c r="K166">
        <v>1300</v>
      </c>
      <c r="L166" s="1">
        <f t="shared" si="50"/>
        <v>1243.3333333333333</v>
      </c>
      <c r="N166" s="3">
        <f t="shared" si="51"/>
        <v>1.1000000000000001</v>
      </c>
      <c r="O166" s="3">
        <f t="shared" si="52"/>
        <v>1.1000000000000001</v>
      </c>
      <c r="P166" s="3">
        <f t="shared" si="53"/>
        <v>1.1000000000000001</v>
      </c>
      <c r="Q166" s="3">
        <f t="shared" si="54"/>
        <v>1.1000000000000001</v>
      </c>
      <c r="R166" s="3">
        <f t="shared" si="55"/>
        <v>1.1000000000000001</v>
      </c>
      <c r="S166" s="3">
        <f t="shared" si="56"/>
        <v>1.1000000000000001</v>
      </c>
      <c r="U166" s="2">
        <f t="shared" si="57"/>
        <v>4545.8379999999997</v>
      </c>
      <c r="V166" s="2">
        <f t="shared" si="58"/>
        <v>4223.692</v>
      </c>
      <c r="W166" s="2">
        <f t="shared" si="59"/>
        <v>4653.2200000000012</v>
      </c>
      <c r="X166" s="2">
        <f t="shared" si="60"/>
        <v>4402.6620000000003</v>
      </c>
      <c r="Y166" s="2">
        <f t="shared" si="61"/>
        <v>4223.692</v>
      </c>
      <c r="Z166" s="2">
        <f t="shared" si="62"/>
        <v>4653.2200000000012</v>
      </c>
      <c r="AA166" s="2">
        <f t="shared" si="63"/>
        <v>4450.3873333333331</v>
      </c>
      <c r="AC166">
        <f t="shared" si="64"/>
        <v>1</v>
      </c>
      <c r="AD166">
        <f t="shared" si="65"/>
        <v>1</v>
      </c>
      <c r="AE166">
        <f t="shared" si="66"/>
        <v>1</v>
      </c>
      <c r="AF166">
        <f t="shared" si="67"/>
        <v>1</v>
      </c>
      <c r="AG166">
        <f t="shared" si="68"/>
        <v>1</v>
      </c>
      <c r="AH166">
        <f t="shared" si="69"/>
        <v>1</v>
      </c>
      <c r="AJ166" s="3">
        <v>1.35</v>
      </c>
      <c r="AK166" s="3">
        <v>1</v>
      </c>
      <c r="AL166" s="3">
        <v>1</v>
      </c>
      <c r="AM166" s="3">
        <v>1.35</v>
      </c>
      <c r="AN166" s="3">
        <v>1</v>
      </c>
      <c r="AO166" s="3">
        <v>0.5</v>
      </c>
      <c r="AP166" s="1">
        <f t="shared" si="70"/>
        <v>8608.4570000000022</v>
      </c>
      <c r="AQ166" s="1">
        <f t="shared" si="71"/>
        <v>8608.4570000000022</v>
      </c>
      <c r="AR166" s="1">
        <f t="shared" si="72"/>
        <v>6747.1689999999999</v>
      </c>
      <c r="AS166" s="1">
        <f t="shared" si="73"/>
        <v>7686.7615000000005</v>
      </c>
      <c r="AT166" s="2">
        <f t="shared" si="74"/>
        <v>4223.692</v>
      </c>
    </row>
    <row r="167" spans="1:46">
      <c r="A167" t="s">
        <v>482</v>
      </c>
      <c r="B167" t="s">
        <v>327</v>
      </c>
      <c r="C167" t="s">
        <v>57</v>
      </c>
      <c r="D167" t="s">
        <v>13</v>
      </c>
      <c r="F167">
        <v>1300</v>
      </c>
      <c r="G167">
        <v>1040</v>
      </c>
      <c r="H167">
        <v>1300</v>
      </c>
      <c r="I167">
        <v>1065</v>
      </c>
      <c r="J167">
        <v>1260</v>
      </c>
      <c r="K167">
        <v>1200</v>
      </c>
      <c r="L167" s="1">
        <f t="shared" si="50"/>
        <v>1194.1666666666667</v>
      </c>
      <c r="N167" s="3">
        <f t="shared" si="51"/>
        <v>1.1000000000000001</v>
      </c>
      <c r="O167" s="3">
        <f t="shared" si="52"/>
        <v>1.1000000000000001</v>
      </c>
      <c r="P167" s="3">
        <f t="shared" si="53"/>
        <v>1.1000000000000001</v>
      </c>
      <c r="Q167" s="3">
        <f t="shared" si="54"/>
        <v>1.1000000000000001</v>
      </c>
      <c r="R167" s="3">
        <f t="shared" si="55"/>
        <v>1.1000000000000001</v>
      </c>
      <c r="S167" s="3">
        <f t="shared" si="56"/>
        <v>1.1000000000000001</v>
      </c>
      <c r="U167" s="2">
        <f t="shared" si="57"/>
        <v>4653.2200000000012</v>
      </c>
      <c r="V167" s="2">
        <f t="shared" si="58"/>
        <v>3722.576</v>
      </c>
      <c r="W167" s="2">
        <f t="shared" si="59"/>
        <v>4653.2200000000012</v>
      </c>
      <c r="X167" s="2">
        <f t="shared" si="60"/>
        <v>3812.0610000000001</v>
      </c>
      <c r="Y167" s="2">
        <f t="shared" si="61"/>
        <v>4510.0439999999999</v>
      </c>
      <c r="Z167" s="2">
        <f t="shared" si="62"/>
        <v>4295.2800000000007</v>
      </c>
      <c r="AA167" s="2">
        <f t="shared" si="63"/>
        <v>4274.4001666666672</v>
      </c>
      <c r="AC167">
        <f t="shared" si="64"/>
        <v>1</v>
      </c>
      <c r="AD167">
        <f t="shared" si="65"/>
        <v>1</v>
      </c>
      <c r="AE167">
        <f t="shared" si="66"/>
        <v>1</v>
      </c>
      <c r="AF167">
        <f t="shared" si="67"/>
        <v>1</v>
      </c>
      <c r="AG167">
        <f t="shared" si="68"/>
        <v>1</v>
      </c>
      <c r="AH167">
        <f t="shared" si="69"/>
        <v>1</v>
      </c>
      <c r="AJ167" s="3">
        <v>1</v>
      </c>
      <c r="AK167" s="3">
        <v>1</v>
      </c>
      <c r="AL167" s="3">
        <v>1</v>
      </c>
      <c r="AM167" s="3">
        <v>1</v>
      </c>
      <c r="AN167" s="3">
        <v>1</v>
      </c>
      <c r="AO167" s="3">
        <v>0.5</v>
      </c>
      <c r="AP167" s="1">
        <f t="shared" si="70"/>
        <v>6979.8300000000017</v>
      </c>
      <c r="AQ167" s="1">
        <f t="shared" si="71"/>
        <v>6442.920000000001</v>
      </c>
      <c r="AR167" s="1">
        <f t="shared" si="72"/>
        <v>6559.250500000001</v>
      </c>
      <c r="AS167" s="1">
        <f t="shared" si="73"/>
        <v>6800.8600000000015</v>
      </c>
      <c r="AT167" s="2">
        <f t="shared" si="74"/>
        <v>4510.0439999999999</v>
      </c>
    </row>
    <row r="168" spans="1:46">
      <c r="A168" t="s">
        <v>537</v>
      </c>
      <c r="B168" t="s">
        <v>54</v>
      </c>
      <c r="C168" t="s">
        <v>17</v>
      </c>
      <c r="D168" t="s">
        <v>321</v>
      </c>
      <c r="F168">
        <v>1240</v>
      </c>
      <c r="G168">
        <v>1100</v>
      </c>
      <c r="H168">
        <v>1300</v>
      </c>
      <c r="I168">
        <v>1200</v>
      </c>
      <c r="J168">
        <v>1230</v>
      </c>
      <c r="K168">
        <v>1100</v>
      </c>
      <c r="L168" s="1">
        <f t="shared" si="50"/>
        <v>1195</v>
      </c>
      <c r="N168" s="3">
        <f t="shared" si="51"/>
        <v>1.1000000000000001</v>
      </c>
      <c r="O168" s="3">
        <f t="shared" si="52"/>
        <v>1.1000000000000001</v>
      </c>
      <c r="P168" s="3">
        <f t="shared" si="53"/>
        <v>1.1000000000000001</v>
      </c>
      <c r="Q168" s="3">
        <f t="shared" si="54"/>
        <v>1.1000000000000001</v>
      </c>
      <c r="R168" s="3">
        <f t="shared" si="55"/>
        <v>1.1000000000000001</v>
      </c>
      <c r="S168" s="3">
        <f t="shared" si="56"/>
        <v>1.1000000000000001</v>
      </c>
      <c r="U168" s="2">
        <f t="shared" si="57"/>
        <v>4438.4560000000001</v>
      </c>
      <c r="V168" s="2">
        <f t="shared" si="58"/>
        <v>3937.34</v>
      </c>
      <c r="W168" s="2">
        <f t="shared" si="59"/>
        <v>4653.2200000000012</v>
      </c>
      <c r="X168" s="2">
        <f t="shared" si="60"/>
        <v>4295.2800000000007</v>
      </c>
      <c r="Y168" s="2">
        <f t="shared" si="61"/>
        <v>4402.6620000000003</v>
      </c>
      <c r="Z168" s="2">
        <f t="shared" si="62"/>
        <v>3937.34</v>
      </c>
      <c r="AA168" s="2">
        <f t="shared" si="63"/>
        <v>4277.3830000000007</v>
      </c>
      <c r="AC168">
        <f t="shared" si="64"/>
        <v>1</v>
      </c>
      <c r="AD168">
        <f t="shared" si="65"/>
        <v>1</v>
      </c>
      <c r="AE168">
        <f t="shared" si="66"/>
        <v>1</v>
      </c>
      <c r="AF168">
        <f t="shared" si="67"/>
        <v>1</v>
      </c>
      <c r="AG168">
        <f t="shared" si="68"/>
        <v>1</v>
      </c>
      <c r="AH168">
        <f t="shared" si="69"/>
        <v>1</v>
      </c>
      <c r="AJ168" s="3">
        <v>1</v>
      </c>
      <c r="AK168" s="3">
        <v>1</v>
      </c>
      <c r="AL168" s="3">
        <v>1</v>
      </c>
      <c r="AM168" s="3">
        <v>1</v>
      </c>
      <c r="AN168" s="3">
        <v>1</v>
      </c>
      <c r="AO168" s="3">
        <v>0.5</v>
      </c>
      <c r="AP168" s="1">
        <f t="shared" si="70"/>
        <v>6979.8300000000017</v>
      </c>
      <c r="AQ168" s="1">
        <f t="shared" si="71"/>
        <v>5906.01</v>
      </c>
      <c r="AR168" s="1">
        <f t="shared" si="72"/>
        <v>6586.0960000000005</v>
      </c>
      <c r="AS168" s="1">
        <f t="shared" si="73"/>
        <v>6407.1260000000002</v>
      </c>
      <c r="AT168" s="2">
        <f t="shared" si="74"/>
        <v>4402.6620000000003</v>
      </c>
    </row>
    <row r="169" spans="1:46">
      <c r="A169" t="s">
        <v>484</v>
      </c>
      <c r="B169" t="s">
        <v>31</v>
      </c>
      <c r="C169" t="s">
        <v>12</v>
      </c>
      <c r="D169" t="s">
        <v>13</v>
      </c>
      <c r="F169">
        <v>1180</v>
      </c>
      <c r="G169">
        <v>2400</v>
      </c>
      <c r="H169">
        <v>1300</v>
      </c>
      <c r="I169">
        <v>1120</v>
      </c>
      <c r="J169">
        <v>1290</v>
      </c>
      <c r="K169">
        <v>1200</v>
      </c>
      <c r="L169" s="1">
        <f t="shared" si="50"/>
        <v>1415</v>
      </c>
      <c r="N169" s="3">
        <f t="shared" si="51"/>
        <v>1.1000000000000001</v>
      </c>
      <c r="O169" s="3">
        <f t="shared" si="52"/>
        <v>1.1000000000000001</v>
      </c>
      <c r="P169" s="3">
        <f t="shared" si="53"/>
        <v>1.1000000000000001</v>
      </c>
      <c r="Q169" s="3">
        <f t="shared" si="54"/>
        <v>1.1000000000000001</v>
      </c>
      <c r="R169" s="3">
        <f t="shared" si="55"/>
        <v>1.1000000000000001</v>
      </c>
      <c r="S169" s="3">
        <f t="shared" si="56"/>
        <v>1.1000000000000001</v>
      </c>
      <c r="U169" s="2">
        <f t="shared" si="57"/>
        <v>4223.692</v>
      </c>
      <c r="V169" s="2">
        <f t="shared" si="58"/>
        <v>8590.5600000000013</v>
      </c>
      <c r="W169" s="2">
        <f t="shared" si="59"/>
        <v>4653.2200000000012</v>
      </c>
      <c r="X169" s="2">
        <f t="shared" si="60"/>
        <v>4008.9279999999999</v>
      </c>
      <c r="Y169" s="2">
        <f t="shared" si="61"/>
        <v>4617.4260000000013</v>
      </c>
      <c r="Z169" s="2">
        <f t="shared" si="62"/>
        <v>4295.2800000000007</v>
      </c>
      <c r="AA169" s="2">
        <f t="shared" si="63"/>
        <v>5064.8509999999997</v>
      </c>
      <c r="AC169">
        <f t="shared" si="64"/>
        <v>1</v>
      </c>
      <c r="AD169">
        <f t="shared" si="65"/>
        <v>1</v>
      </c>
      <c r="AE169">
        <f t="shared" si="66"/>
        <v>1</v>
      </c>
      <c r="AF169">
        <f t="shared" si="67"/>
        <v>1</v>
      </c>
      <c r="AG169">
        <f t="shared" si="68"/>
        <v>1</v>
      </c>
      <c r="AH169">
        <f t="shared" si="69"/>
        <v>1</v>
      </c>
      <c r="AJ169" s="3">
        <v>1</v>
      </c>
      <c r="AK169" s="3">
        <v>1</v>
      </c>
      <c r="AL169" s="3">
        <v>1</v>
      </c>
      <c r="AM169" s="3">
        <v>1</v>
      </c>
      <c r="AN169" s="3">
        <v>1</v>
      </c>
      <c r="AO169" s="3">
        <v>0.5</v>
      </c>
      <c r="AP169" s="1">
        <f t="shared" si="70"/>
        <v>6979.8300000000017</v>
      </c>
      <c r="AQ169" s="1">
        <f t="shared" si="71"/>
        <v>6442.920000000001</v>
      </c>
      <c r="AR169" s="1">
        <f t="shared" si="72"/>
        <v>6228.1559999999999</v>
      </c>
      <c r="AS169" s="1">
        <f t="shared" si="73"/>
        <v>6371.3320000000003</v>
      </c>
      <c r="AT169" s="2">
        <f t="shared" si="74"/>
        <v>4617.4260000000013</v>
      </c>
    </row>
    <row r="170" spans="1:46">
      <c r="A170" t="s">
        <v>486</v>
      </c>
      <c r="B170" t="s">
        <v>31</v>
      </c>
      <c r="C170" t="s">
        <v>33</v>
      </c>
      <c r="D170" t="s">
        <v>13</v>
      </c>
      <c r="F170">
        <v>1180</v>
      </c>
      <c r="G170">
        <v>2000</v>
      </c>
      <c r="H170">
        <v>1300</v>
      </c>
      <c r="I170">
        <v>1120</v>
      </c>
      <c r="J170">
        <v>1240</v>
      </c>
      <c r="K170">
        <v>1200</v>
      </c>
      <c r="L170" s="1">
        <f t="shared" si="50"/>
        <v>1340</v>
      </c>
      <c r="N170" s="3">
        <f t="shared" si="51"/>
        <v>1.1000000000000001</v>
      </c>
      <c r="O170" s="3">
        <f t="shared" si="52"/>
        <v>1.1000000000000001</v>
      </c>
      <c r="P170" s="3">
        <f t="shared" si="53"/>
        <v>1.1000000000000001</v>
      </c>
      <c r="Q170" s="3">
        <f t="shared" si="54"/>
        <v>1.1000000000000001</v>
      </c>
      <c r="R170" s="3">
        <f t="shared" si="55"/>
        <v>1.1000000000000001</v>
      </c>
      <c r="S170" s="3">
        <f t="shared" si="56"/>
        <v>1.1000000000000001</v>
      </c>
      <c r="U170" s="2">
        <f t="shared" si="57"/>
        <v>4223.692</v>
      </c>
      <c r="V170" s="2">
        <f t="shared" si="58"/>
        <v>7158.8</v>
      </c>
      <c r="W170" s="2">
        <f t="shared" si="59"/>
        <v>4653.2200000000012</v>
      </c>
      <c r="X170" s="2">
        <f t="shared" si="60"/>
        <v>4008.9279999999999</v>
      </c>
      <c r="Y170" s="2">
        <f t="shared" si="61"/>
        <v>4438.4560000000001</v>
      </c>
      <c r="Z170" s="2">
        <f t="shared" si="62"/>
        <v>4295.2800000000007</v>
      </c>
      <c r="AA170" s="2">
        <f t="shared" si="63"/>
        <v>4796.3959999999997</v>
      </c>
      <c r="AC170">
        <f t="shared" si="64"/>
        <v>1</v>
      </c>
      <c r="AD170">
        <f t="shared" si="65"/>
        <v>1</v>
      </c>
      <c r="AE170">
        <f t="shared" si="66"/>
        <v>1</v>
      </c>
      <c r="AF170">
        <f t="shared" si="67"/>
        <v>1</v>
      </c>
      <c r="AG170">
        <f t="shared" si="68"/>
        <v>1</v>
      </c>
      <c r="AH170">
        <f t="shared" si="69"/>
        <v>1</v>
      </c>
      <c r="AJ170" s="3">
        <v>1</v>
      </c>
      <c r="AK170" s="3">
        <v>1</v>
      </c>
      <c r="AL170" s="3">
        <v>1</v>
      </c>
      <c r="AM170" s="3">
        <v>1</v>
      </c>
      <c r="AN170" s="3">
        <v>1</v>
      </c>
      <c r="AO170" s="3">
        <v>0.5</v>
      </c>
      <c r="AP170" s="1">
        <f t="shared" si="70"/>
        <v>6979.8300000000017</v>
      </c>
      <c r="AQ170" s="1">
        <f t="shared" si="71"/>
        <v>6442.920000000001</v>
      </c>
      <c r="AR170" s="1">
        <f t="shared" si="72"/>
        <v>6228.1559999999999</v>
      </c>
      <c r="AS170" s="1">
        <f t="shared" si="73"/>
        <v>6371.3320000000003</v>
      </c>
      <c r="AT170" s="2">
        <f t="shared" si="74"/>
        <v>4438.4560000000001</v>
      </c>
    </row>
    <row r="171" spans="1:46">
      <c r="A171" t="s">
        <v>488</v>
      </c>
      <c r="B171" t="s">
        <v>31</v>
      </c>
      <c r="C171" t="s">
        <v>57</v>
      </c>
      <c r="D171" t="s">
        <v>13</v>
      </c>
      <c r="F171">
        <v>1180</v>
      </c>
      <c r="G171">
        <v>1800</v>
      </c>
      <c r="H171">
        <v>1300</v>
      </c>
      <c r="I171">
        <v>1120</v>
      </c>
      <c r="J171">
        <v>1210</v>
      </c>
      <c r="K171">
        <v>1200</v>
      </c>
      <c r="L171" s="1">
        <f t="shared" si="50"/>
        <v>1301.6666666666667</v>
      </c>
      <c r="N171" s="3">
        <f t="shared" si="51"/>
        <v>1.1000000000000001</v>
      </c>
      <c r="O171" s="3">
        <f t="shared" si="52"/>
        <v>1.1000000000000001</v>
      </c>
      <c r="P171" s="3">
        <f t="shared" si="53"/>
        <v>1.1000000000000001</v>
      </c>
      <c r="Q171" s="3">
        <f t="shared" si="54"/>
        <v>1.1000000000000001</v>
      </c>
      <c r="R171" s="3">
        <f t="shared" si="55"/>
        <v>1.1000000000000001</v>
      </c>
      <c r="S171" s="3">
        <f t="shared" si="56"/>
        <v>1.1000000000000001</v>
      </c>
      <c r="U171" s="2">
        <f t="shared" si="57"/>
        <v>4223.692</v>
      </c>
      <c r="V171" s="2">
        <f t="shared" si="58"/>
        <v>6442.920000000001</v>
      </c>
      <c r="W171" s="2">
        <f t="shared" si="59"/>
        <v>4653.2200000000012</v>
      </c>
      <c r="X171" s="2">
        <f t="shared" si="60"/>
        <v>4008.9279999999999</v>
      </c>
      <c r="Y171" s="2">
        <f t="shared" si="61"/>
        <v>4331.0740000000005</v>
      </c>
      <c r="Z171" s="2">
        <f t="shared" si="62"/>
        <v>4295.2800000000007</v>
      </c>
      <c r="AA171" s="2">
        <f t="shared" si="63"/>
        <v>4659.1856666666672</v>
      </c>
      <c r="AC171">
        <f t="shared" si="64"/>
        <v>1</v>
      </c>
      <c r="AD171">
        <f t="shared" si="65"/>
        <v>1</v>
      </c>
      <c r="AE171">
        <f t="shared" si="66"/>
        <v>1</v>
      </c>
      <c r="AF171">
        <f t="shared" si="67"/>
        <v>1</v>
      </c>
      <c r="AG171">
        <f t="shared" si="68"/>
        <v>1</v>
      </c>
      <c r="AH171">
        <f t="shared" si="69"/>
        <v>1</v>
      </c>
      <c r="AJ171" s="3">
        <v>1</v>
      </c>
      <c r="AK171" s="3">
        <v>1</v>
      </c>
      <c r="AL171" s="3">
        <v>1</v>
      </c>
      <c r="AM171" s="3">
        <v>1</v>
      </c>
      <c r="AN171" s="3">
        <v>1</v>
      </c>
      <c r="AO171" s="3">
        <v>0.5</v>
      </c>
      <c r="AP171" s="1">
        <f t="shared" si="70"/>
        <v>6979.8300000000017</v>
      </c>
      <c r="AQ171" s="1">
        <f t="shared" si="71"/>
        <v>6442.920000000001</v>
      </c>
      <c r="AR171" s="1">
        <f t="shared" si="72"/>
        <v>6228.1559999999999</v>
      </c>
      <c r="AS171" s="1">
        <f t="shared" si="73"/>
        <v>6371.3320000000003</v>
      </c>
      <c r="AT171" s="2">
        <f t="shared" si="74"/>
        <v>4331.0740000000005</v>
      </c>
    </row>
    <row r="172" spans="1:46">
      <c r="A172" t="s">
        <v>16</v>
      </c>
      <c r="B172" t="s">
        <v>31</v>
      </c>
      <c r="C172" t="s">
        <v>17</v>
      </c>
      <c r="D172" t="s">
        <v>18</v>
      </c>
      <c r="E172" t="s">
        <v>19</v>
      </c>
      <c r="F172">
        <v>1180</v>
      </c>
      <c r="G172">
        <v>1800</v>
      </c>
      <c r="H172">
        <v>1300</v>
      </c>
      <c r="I172">
        <v>1120</v>
      </c>
      <c r="J172">
        <v>1210</v>
      </c>
      <c r="K172">
        <v>1200</v>
      </c>
      <c r="L172" s="1">
        <f t="shared" si="50"/>
        <v>1301.6666666666667</v>
      </c>
      <c r="N172" s="3">
        <f t="shared" si="51"/>
        <v>1.1000000000000001</v>
      </c>
      <c r="O172" s="3">
        <f t="shared" si="52"/>
        <v>1.1000000000000001</v>
      </c>
      <c r="P172" s="3">
        <f t="shared" si="53"/>
        <v>1.1000000000000001</v>
      </c>
      <c r="Q172" s="3">
        <f t="shared" si="54"/>
        <v>1.1000000000000001</v>
      </c>
      <c r="R172" s="3">
        <f t="shared" si="55"/>
        <v>1.1000000000000001</v>
      </c>
      <c r="S172" s="3">
        <f t="shared" si="56"/>
        <v>1.1000000000000001</v>
      </c>
      <c r="U172" s="2">
        <f t="shared" si="57"/>
        <v>4223.692</v>
      </c>
      <c r="V172" s="2">
        <f t="shared" si="58"/>
        <v>6442.920000000001</v>
      </c>
      <c r="W172" s="2">
        <f t="shared" si="59"/>
        <v>4653.2200000000012</v>
      </c>
      <c r="X172" s="2">
        <f t="shared" si="60"/>
        <v>4008.9279999999999</v>
      </c>
      <c r="Y172" s="2">
        <f t="shared" si="61"/>
        <v>4331.0740000000005</v>
      </c>
      <c r="Z172" s="2">
        <f t="shared" si="62"/>
        <v>4295.2800000000007</v>
      </c>
      <c r="AA172" s="2">
        <f t="shared" si="63"/>
        <v>4659.1856666666672</v>
      </c>
      <c r="AC172">
        <f t="shared" si="64"/>
        <v>1</v>
      </c>
      <c r="AD172">
        <f t="shared" si="65"/>
        <v>1</v>
      </c>
      <c r="AE172">
        <f t="shared" si="66"/>
        <v>1</v>
      </c>
      <c r="AF172">
        <f t="shared" si="67"/>
        <v>1</v>
      </c>
      <c r="AG172">
        <f t="shared" si="68"/>
        <v>1</v>
      </c>
      <c r="AH172">
        <f t="shared" si="69"/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0.5</v>
      </c>
      <c r="AP172" s="1">
        <f t="shared" si="70"/>
        <v>6979.8300000000017</v>
      </c>
      <c r="AQ172" s="1">
        <f t="shared" si="71"/>
        <v>6442.920000000001</v>
      </c>
      <c r="AR172" s="1">
        <f t="shared" si="72"/>
        <v>6228.1559999999999</v>
      </c>
      <c r="AS172" s="1">
        <f t="shared" si="73"/>
        <v>6371.3320000000003</v>
      </c>
      <c r="AT172" s="2">
        <f t="shared" si="74"/>
        <v>4331.0740000000005</v>
      </c>
    </row>
    <row r="173" spans="1:46">
      <c r="A173" t="s">
        <v>169</v>
      </c>
      <c r="B173" t="s">
        <v>23</v>
      </c>
      <c r="C173" t="s">
        <v>33</v>
      </c>
      <c r="D173" t="s">
        <v>13</v>
      </c>
      <c r="F173">
        <v>1110</v>
      </c>
      <c r="G173">
        <v>1020</v>
      </c>
      <c r="H173">
        <v>1300</v>
      </c>
      <c r="I173">
        <v>965</v>
      </c>
      <c r="J173">
        <v>1200</v>
      </c>
      <c r="K173">
        <v>975</v>
      </c>
      <c r="L173" s="1">
        <f t="shared" si="50"/>
        <v>1095</v>
      </c>
      <c r="N173" s="3">
        <f t="shared" si="51"/>
        <v>1.1000000000000001</v>
      </c>
      <c r="O173" s="3">
        <f t="shared" si="52"/>
        <v>1.1000000000000001</v>
      </c>
      <c r="P173" s="3">
        <f t="shared" si="53"/>
        <v>1.1000000000000001</v>
      </c>
      <c r="Q173" s="3">
        <f t="shared" si="54"/>
        <v>1.1000000000000001</v>
      </c>
      <c r="R173" s="3">
        <f t="shared" si="55"/>
        <v>1.1000000000000001</v>
      </c>
      <c r="S173" s="3">
        <f t="shared" si="56"/>
        <v>1.1000000000000001</v>
      </c>
      <c r="U173" s="2">
        <f t="shared" si="57"/>
        <v>3973.134</v>
      </c>
      <c r="V173" s="2">
        <f t="shared" si="58"/>
        <v>3650.9879999999998</v>
      </c>
      <c r="W173" s="2">
        <f t="shared" si="59"/>
        <v>4653.2200000000012</v>
      </c>
      <c r="X173" s="2">
        <f t="shared" si="60"/>
        <v>3454.1210000000001</v>
      </c>
      <c r="Y173" s="2">
        <f t="shared" si="61"/>
        <v>4295.2800000000007</v>
      </c>
      <c r="Z173" s="2">
        <f t="shared" si="62"/>
        <v>3489.915</v>
      </c>
      <c r="AA173" s="2">
        <f t="shared" si="63"/>
        <v>3919.4430000000007</v>
      </c>
      <c r="AC173">
        <f t="shared" si="64"/>
        <v>1</v>
      </c>
      <c r="AD173">
        <f t="shared" si="65"/>
        <v>1</v>
      </c>
      <c r="AE173">
        <f t="shared" si="66"/>
        <v>1</v>
      </c>
      <c r="AF173">
        <f t="shared" si="67"/>
        <v>1</v>
      </c>
      <c r="AG173">
        <f t="shared" si="68"/>
        <v>1</v>
      </c>
      <c r="AH173">
        <f t="shared" si="69"/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0.5</v>
      </c>
      <c r="AP173" s="1">
        <f t="shared" si="70"/>
        <v>6979.8300000000017</v>
      </c>
      <c r="AQ173" s="1">
        <f t="shared" si="71"/>
        <v>5234.8724999999995</v>
      </c>
      <c r="AR173" s="1">
        <f t="shared" si="72"/>
        <v>5700.1944999999996</v>
      </c>
      <c r="AS173" s="1">
        <f t="shared" si="73"/>
        <v>5718.0915000000005</v>
      </c>
      <c r="AT173" s="2">
        <f t="shared" si="74"/>
        <v>4295.2800000000007</v>
      </c>
    </row>
    <row r="174" spans="1:46">
      <c r="A174" t="s">
        <v>62</v>
      </c>
      <c r="B174" t="s">
        <v>31</v>
      </c>
      <c r="C174" t="s">
        <v>12</v>
      </c>
      <c r="D174" t="s">
        <v>13</v>
      </c>
      <c r="F174">
        <v>1010</v>
      </c>
      <c r="G174">
        <v>1130</v>
      </c>
      <c r="H174">
        <v>1300</v>
      </c>
      <c r="I174">
        <v>1020</v>
      </c>
      <c r="J174">
        <v>1140</v>
      </c>
      <c r="K174">
        <v>1300</v>
      </c>
      <c r="L174" s="1">
        <f t="shared" si="50"/>
        <v>1150</v>
      </c>
      <c r="N174" s="3">
        <f t="shared" si="51"/>
        <v>1.1000000000000001</v>
      </c>
      <c r="O174" s="3">
        <f t="shared" si="52"/>
        <v>1.1000000000000001</v>
      </c>
      <c r="P174" s="3">
        <f t="shared" si="53"/>
        <v>1.1000000000000001</v>
      </c>
      <c r="Q174" s="3">
        <f t="shared" si="54"/>
        <v>1.1000000000000001</v>
      </c>
      <c r="R174" s="3">
        <f t="shared" si="55"/>
        <v>1.1000000000000001</v>
      </c>
      <c r="S174" s="3">
        <f t="shared" si="56"/>
        <v>1.1000000000000001</v>
      </c>
      <c r="U174" s="2">
        <f t="shared" si="57"/>
        <v>3615.194</v>
      </c>
      <c r="V174" s="2">
        <f t="shared" si="58"/>
        <v>4044.7220000000002</v>
      </c>
      <c r="W174" s="2">
        <f t="shared" si="59"/>
        <v>4653.2200000000012</v>
      </c>
      <c r="X174" s="2">
        <f t="shared" si="60"/>
        <v>3650.9879999999998</v>
      </c>
      <c r="Y174" s="2">
        <f t="shared" si="61"/>
        <v>4080.5160000000001</v>
      </c>
      <c r="Z174" s="2">
        <f t="shared" si="62"/>
        <v>4653.2200000000012</v>
      </c>
      <c r="AA174" s="2">
        <f t="shared" si="63"/>
        <v>4116.3100000000004</v>
      </c>
      <c r="AC174">
        <f t="shared" si="64"/>
        <v>1</v>
      </c>
      <c r="AD174">
        <f t="shared" si="65"/>
        <v>1</v>
      </c>
      <c r="AE174">
        <f t="shared" si="66"/>
        <v>1</v>
      </c>
      <c r="AF174">
        <f t="shared" si="67"/>
        <v>1</v>
      </c>
      <c r="AG174">
        <f t="shared" si="68"/>
        <v>1</v>
      </c>
      <c r="AH174">
        <f t="shared" si="69"/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0.5</v>
      </c>
      <c r="AP174" s="1">
        <f t="shared" si="70"/>
        <v>6979.8300000000017</v>
      </c>
      <c r="AQ174" s="1">
        <f t="shared" si="71"/>
        <v>6979.8300000000017</v>
      </c>
      <c r="AR174" s="1">
        <f t="shared" si="72"/>
        <v>5440.6880000000001</v>
      </c>
      <c r="AS174" s="1">
        <f t="shared" si="73"/>
        <v>5941.8040000000001</v>
      </c>
      <c r="AT174" s="2">
        <f t="shared" si="74"/>
        <v>4080.5160000000001</v>
      </c>
    </row>
    <row r="175" spans="1:46">
      <c r="A175" t="s">
        <v>425</v>
      </c>
      <c r="B175" t="s">
        <v>41</v>
      </c>
      <c r="C175" t="s">
        <v>33</v>
      </c>
      <c r="D175" t="s">
        <v>13</v>
      </c>
      <c r="F175">
        <v>358</v>
      </c>
      <c r="G175">
        <v>280</v>
      </c>
      <c r="H175">
        <v>1300</v>
      </c>
      <c r="I175">
        <v>913</v>
      </c>
      <c r="J175">
        <v>1320</v>
      </c>
      <c r="K175">
        <v>1500</v>
      </c>
      <c r="L175" s="1">
        <f t="shared" si="50"/>
        <v>945.16666666666663</v>
      </c>
      <c r="N175" s="3">
        <f t="shared" si="51"/>
        <v>1.1000000000000001</v>
      </c>
      <c r="O175" s="3">
        <f t="shared" si="52"/>
        <v>1.1000000000000001</v>
      </c>
      <c r="P175" s="3">
        <f t="shared" si="53"/>
        <v>1.1000000000000001</v>
      </c>
      <c r="Q175" s="3">
        <f t="shared" si="54"/>
        <v>1.1000000000000001</v>
      </c>
      <c r="R175" s="3">
        <f t="shared" si="55"/>
        <v>1.1000000000000001</v>
      </c>
      <c r="S175" s="3">
        <f t="shared" si="56"/>
        <v>1.1000000000000001</v>
      </c>
      <c r="U175" s="2">
        <f t="shared" si="57"/>
        <v>1281.4252000000001</v>
      </c>
      <c r="V175" s="2">
        <f t="shared" si="58"/>
        <v>1002.232</v>
      </c>
      <c r="W175" s="2">
        <f t="shared" si="59"/>
        <v>4653.2200000000012</v>
      </c>
      <c r="X175" s="2">
        <f t="shared" si="60"/>
        <v>3267.9922000000001</v>
      </c>
      <c r="Y175" s="2">
        <f t="shared" si="61"/>
        <v>4724.8080000000009</v>
      </c>
      <c r="Z175" s="2">
        <f t="shared" si="62"/>
        <v>5369.1</v>
      </c>
      <c r="AA175" s="2">
        <f t="shared" si="63"/>
        <v>3383.129566666667</v>
      </c>
      <c r="AC175">
        <f t="shared" si="64"/>
        <v>1</v>
      </c>
      <c r="AD175">
        <f t="shared" si="65"/>
        <v>1</v>
      </c>
      <c r="AE175">
        <f t="shared" si="66"/>
        <v>1</v>
      </c>
      <c r="AF175">
        <f t="shared" si="67"/>
        <v>1</v>
      </c>
      <c r="AG175">
        <f t="shared" si="68"/>
        <v>1</v>
      </c>
      <c r="AH175">
        <f t="shared" si="69"/>
        <v>1</v>
      </c>
      <c r="AJ175" s="3">
        <v>1</v>
      </c>
      <c r="AK175" s="3">
        <v>1</v>
      </c>
      <c r="AL175" s="3">
        <v>1</v>
      </c>
      <c r="AM175" s="3">
        <v>1.1000000000000001</v>
      </c>
      <c r="AN175" s="3">
        <v>1</v>
      </c>
      <c r="AO175" s="3">
        <v>0.25</v>
      </c>
      <c r="AP175" s="1">
        <f t="shared" si="70"/>
        <v>5816.5250000000015</v>
      </c>
      <c r="AQ175" s="1">
        <f t="shared" si="71"/>
        <v>7248.2850000000008</v>
      </c>
      <c r="AR175" s="1">
        <f t="shared" si="72"/>
        <v>2915.4213</v>
      </c>
      <c r="AS175" s="1">
        <f t="shared" si="73"/>
        <v>4234.4302000000007</v>
      </c>
      <c r="AT175" s="2">
        <f t="shared" si="74"/>
        <v>4724.8080000000009</v>
      </c>
    </row>
    <row r="176" spans="1:46">
      <c r="A176" s="5" t="s">
        <v>698</v>
      </c>
      <c r="B176" s="5" t="s">
        <v>699</v>
      </c>
      <c r="C176" t="s">
        <v>17</v>
      </c>
      <c r="D176" t="s">
        <v>27</v>
      </c>
      <c r="F176">
        <v>1370</v>
      </c>
      <c r="G176">
        <v>1000</v>
      </c>
      <c r="H176">
        <v>1290</v>
      </c>
      <c r="I176">
        <v>1320</v>
      </c>
      <c r="J176">
        <v>1285</v>
      </c>
      <c r="K176">
        <v>1250</v>
      </c>
      <c r="L176" s="1">
        <f t="shared" si="50"/>
        <v>1252.5</v>
      </c>
      <c r="N176" s="3">
        <f t="shared" si="51"/>
        <v>1.1000000000000001</v>
      </c>
      <c r="O176" s="3">
        <f t="shared" si="52"/>
        <v>1.1000000000000001</v>
      </c>
      <c r="P176" s="3">
        <f t="shared" si="53"/>
        <v>1.1000000000000001</v>
      </c>
      <c r="Q176" s="3">
        <f t="shared" si="54"/>
        <v>1.1000000000000001</v>
      </c>
      <c r="R176" s="3">
        <f t="shared" si="55"/>
        <v>1.1000000000000001</v>
      </c>
      <c r="S176" s="3">
        <f t="shared" si="56"/>
        <v>1.1000000000000001</v>
      </c>
      <c r="U176" s="2">
        <f t="shared" si="57"/>
        <v>4903.7780000000002</v>
      </c>
      <c r="V176" s="2">
        <f t="shared" si="58"/>
        <v>3579.4</v>
      </c>
      <c r="W176" s="2">
        <f t="shared" si="59"/>
        <v>4617.4260000000013</v>
      </c>
      <c r="X176" s="2">
        <f t="shared" si="60"/>
        <v>4724.8080000000009</v>
      </c>
      <c r="Y176" s="2">
        <f t="shared" si="61"/>
        <v>4599.5290000000005</v>
      </c>
      <c r="Z176" s="2">
        <f t="shared" si="62"/>
        <v>4474.25</v>
      </c>
      <c r="AA176" s="2">
        <f t="shared" si="63"/>
        <v>4483.1985000000013</v>
      </c>
      <c r="AC176">
        <f t="shared" si="64"/>
        <v>1</v>
      </c>
      <c r="AD176">
        <f t="shared" si="65"/>
        <v>1</v>
      </c>
      <c r="AE176">
        <f t="shared" si="66"/>
        <v>1</v>
      </c>
      <c r="AF176">
        <f t="shared" si="67"/>
        <v>1</v>
      </c>
      <c r="AG176">
        <f t="shared" si="68"/>
        <v>1</v>
      </c>
      <c r="AH176">
        <f t="shared" si="69"/>
        <v>1</v>
      </c>
      <c r="AJ176" s="3">
        <v>1</v>
      </c>
      <c r="AK176" s="3">
        <v>1</v>
      </c>
      <c r="AL176" s="3">
        <v>1</v>
      </c>
      <c r="AM176" s="3">
        <v>1</v>
      </c>
      <c r="AN176" s="3">
        <v>1</v>
      </c>
      <c r="AO176" s="3">
        <v>0.5</v>
      </c>
      <c r="AP176" s="1">
        <f t="shared" si="70"/>
        <v>6926.1390000000019</v>
      </c>
      <c r="AQ176" s="1">
        <f t="shared" si="71"/>
        <v>6711.375</v>
      </c>
      <c r="AR176" s="1">
        <f t="shared" si="72"/>
        <v>7266.1820000000007</v>
      </c>
      <c r="AS176" s="1">
        <f t="shared" si="73"/>
        <v>7140.9030000000002</v>
      </c>
      <c r="AT176" s="2">
        <f t="shared" si="74"/>
        <v>4599.5290000000005</v>
      </c>
    </row>
    <row r="177" spans="1:46">
      <c r="A177" t="s">
        <v>269</v>
      </c>
      <c r="B177" t="s">
        <v>37</v>
      </c>
      <c r="C177" t="s">
        <v>57</v>
      </c>
      <c r="D177" t="s">
        <v>13</v>
      </c>
      <c r="F177">
        <v>1380</v>
      </c>
      <c r="G177">
        <v>1200</v>
      </c>
      <c r="H177">
        <v>1290</v>
      </c>
      <c r="I177">
        <v>820</v>
      </c>
      <c r="J177">
        <v>1090</v>
      </c>
      <c r="K177">
        <v>812</v>
      </c>
      <c r="L177" s="1">
        <f t="shared" si="50"/>
        <v>1098.6666666666667</v>
      </c>
      <c r="N177" s="3">
        <f t="shared" si="51"/>
        <v>1.1000000000000001</v>
      </c>
      <c r="O177" s="3">
        <f t="shared" si="52"/>
        <v>1.1000000000000001</v>
      </c>
      <c r="P177" s="3">
        <f t="shared" si="53"/>
        <v>1.1000000000000001</v>
      </c>
      <c r="Q177" s="3">
        <f t="shared" si="54"/>
        <v>1.1000000000000001</v>
      </c>
      <c r="R177" s="3">
        <f t="shared" si="55"/>
        <v>1.1000000000000001</v>
      </c>
      <c r="S177" s="3">
        <f t="shared" si="56"/>
        <v>1.1000000000000001</v>
      </c>
      <c r="U177" s="2">
        <f t="shared" si="57"/>
        <v>4939.572000000001</v>
      </c>
      <c r="V177" s="2">
        <f t="shared" si="58"/>
        <v>4295.2800000000007</v>
      </c>
      <c r="W177" s="2">
        <f t="shared" si="59"/>
        <v>4617.4260000000013</v>
      </c>
      <c r="X177" s="2">
        <f t="shared" si="60"/>
        <v>2935.1080000000002</v>
      </c>
      <c r="Y177" s="2">
        <f t="shared" si="61"/>
        <v>3901.5459999999998</v>
      </c>
      <c r="Z177" s="2">
        <f t="shared" si="62"/>
        <v>2906.4728</v>
      </c>
      <c r="AA177" s="2">
        <f t="shared" si="63"/>
        <v>3932.5674666666673</v>
      </c>
      <c r="AC177">
        <f t="shared" si="64"/>
        <v>1</v>
      </c>
      <c r="AD177">
        <f t="shared" si="65"/>
        <v>1</v>
      </c>
      <c r="AE177">
        <f t="shared" si="66"/>
        <v>1</v>
      </c>
      <c r="AF177">
        <f t="shared" si="67"/>
        <v>1</v>
      </c>
      <c r="AG177">
        <f t="shared" si="68"/>
        <v>1</v>
      </c>
      <c r="AH177">
        <f t="shared" si="69"/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0.85</v>
      </c>
      <c r="AO177" s="3">
        <v>0.5</v>
      </c>
      <c r="AP177" s="1">
        <f t="shared" si="70"/>
        <v>6926.1390000000019</v>
      </c>
      <c r="AQ177" s="1">
        <f t="shared" si="71"/>
        <v>4359.7092000000002</v>
      </c>
      <c r="AR177" s="1">
        <f t="shared" si="72"/>
        <v>6407.1260000000011</v>
      </c>
      <c r="AS177" s="1">
        <f t="shared" si="73"/>
        <v>7520.9510588235307</v>
      </c>
      <c r="AT177" s="2">
        <f t="shared" si="74"/>
        <v>3901.5459999999998</v>
      </c>
    </row>
    <row r="178" spans="1:46">
      <c r="A178" t="s">
        <v>30</v>
      </c>
      <c r="B178" t="s">
        <v>31</v>
      </c>
      <c r="C178" t="s">
        <v>12</v>
      </c>
      <c r="D178" t="s">
        <v>13</v>
      </c>
      <c r="F178">
        <v>1680</v>
      </c>
      <c r="G178">
        <v>1180</v>
      </c>
      <c r="H178">
        <v>1280</v>
      </c>
      <c r="I178">
        <v>1093</v>
      </c>
      <c r="J178">
        <v>1060</v>
      </c>
      <c r="K178">
        <v>1125</v>
      </c>
      <c r="L178" s="1">
        <f t="shared" si="50"/>
        <v>1236.3333333333333</v>
      </c>
      <c r="N178" s="3">
        <f t="shared" si="51"/>
        <v>1.1000000000000001</v>
      </c>
      <c r="O178" s="3">
        <f t="shared" si="52"/>
        <v>1.1000000000000001</v>
      </c>
      <c r="P178" s="3">
        <f t="shared" si="53"/>
        <v>1.1000000000000001</v>
      </c>
      <c r="Q178" s="3">
        <f t="shared" si="54"/>
        <v>1.1000000000000001</v>
      </c>
      <c r="R178" s="3">
        <f t="shared" si="55"/>
        <v>1.1000000000000001</v>
      </c>
      <c r="S178" s="3">
        <f t="shared" si="56"/>
        <v>1.1000000000000001</v>
      </c>
      <c r="U178" s="2">
        <f t="shared" si="57"/>
        <v>6013.3920000000007</v>
      </c>
      <c r="V178" s="2">
        <f t="shared" si="58"/>
        <v>4223.692</v>
      </c>
      <c r="W178" s="2">
        <f t="shared" si="59"/>
        <v>4581.6319999999996</v>
      </c>
      <c r="X178" s="2">
        <f t="shared" si="60"/>
        <v>3912.2842000000005</v>
      </c>
      <c r="Y178" s="2">
        <f t="shared" si="61"/>
        <v>3794.1640000000002</v>
      </c>
      <c r="Z178" s="2">
        <f t="shared" si="62"/>
        <v>4026.8249999999998</v>
      </c>
      <c r="AA178" s="2">
        <f t="shared" si="63"/>
        <v>4425.3315333333339</v>
      </c>
      <c r="AC178">
        <f t="shared" si="64"/>
        <v>1</v>
      </c>
      <c r="AD178">
        <f t="shared" si="65"/>
        <v>1</v>
      </c>
      <c r="AE178">
        <f t="shared" si="66"/>
        <v>1</v>
      </c>
      <c r="AF178">
        <f t="shared" si="67"/>
        <v>1</v>
      </c>
      <c r="AG178">
        <f t="shared" si="68"/>
        <v>1</v>
      </c>
      <c r="AH178">
        <f t="shared" si="69"/>
        <v>1</v>
      </c>
      <c r="AJ178" s="3">
        <v>1.1000000000000001</v>
      </c>
      <c r="AK178" s="3">
        <v>1</v>
      </c>
      <c r="AL178" s="3">
        <v>1.35</v>
      </c>
      <c r="AM178" s="3">
        <v>1</v>
      </c>
      <c r="AN178" s="3">
        <v>1</v>
      </c>
      <c r="AO178" s="3">
        <v>0.5</v>
      </c>
      <c r="AP178" s="1">
        <f t="shared" si="70"/>
        <v>7330.6111999999994</v>
      </c>
      <c r="AQ178" s="1">
        <f t="shared" si="71"/>
        <v>6040.2374999999993</v>
      </c>
      <c r="AR178" s="1">
        <f t="shared" si="72"/>
        <v>7969.5341000000008</v>
      </c>
      <c r="AS178" s="1">
        <f t="shared" si="73"/>
        <v>8026.8045000000002</v>
      </c>
      <c r="AT178" s="2">
        <f t="shared" si="74"/>
        <v>3794.1640000000002</v>
      </c>
    </row>
    <row r="179" spans="1:46">
      <c r="A179" t="s">
        <v>161</v>
      </c>
      <c r="B179" t="s">
        <v>41</v>
      </c>
      <c r="C179" t="s">
        <v>33</v>
      </c>
      <c r="D179" t="s">
        <v>13</v>
      </c>
      <c r="F179">
        <v>1480</v>
      </c>
      <c r="G179">
        <v>500</v>
      </c>
      <c r="H179">
        <v>1280</v>
      </c>
      <c r="I179">
        <v>1390</v>
      </c>
      <c r="J179">
        <v>1080</v>
      </c>
      <c r="K179">
        <v>1004</v>
      </c>
      <c r="L179" s="1">
        <f t="shared" si="50"/>
        <v>1122.3333333333333</v>
      </c>
      <c r="N179" s="3">
        <f t="shared" si="51"/>
        <v>1.1000000000000001</v>
      </c>
      <c r="O179" s="3">
        <f t="shared" si="52"/>
        <v>1.1000000000000001</v>
      </c>
      <c r="P179" s="3">
        <f t="shared" si="53"/>
        <v>1.1000000000000001</v>
      </c>
      <c r="Q179" s="3">
        <f t="shared" si="54"/>
        <v>1.1000000000000001</v>
      </c>
      <c r="R179" s="3">
        <f t="shared" si="55"/>
        <v>1.1000000000000001</v>
      </c>
      <c r="S179" s="3">
        <f t="shared" si="56"/>
        <v>1.1000000000000001</v>
      </c>
      <c r="U179" s="2">
        <f t="shared" si="57"/>
        <v>5297.5120000000006</v>
      </c>
      <c r="V179" s="2">
        <f t="shared" si="58"/>
        <v>1789.7</v>
      </c>
      <c r="W179" s="2">
        <f t="shared" si="59"/>
        <v>4581.6319999999996</v>
      </c>
      <c r="X179" s="2">
        <f t="shared" si="60"/>
        <v>4975.3660000000009</v>
      </c>
      <c r="Y179" s="2">
        <f t="shared" si="61"/>
        <v>3865.752</v>
      </c>
      <c r="Z179" s="2">
        <f t="shared" si="62"/>
        <v>3593.7175999999999</v>
      </c>
      <c r="AA179" s="2">
        <f t="shared" si="63"/>
        <v>4017.2799333333337</v>
      </c>
      <c r="AC179">
        <f t="shared" si="64"/>
        <v>1</v>
      </c>
      <c r="AD179">
        <f t="shared" si="65"/>
        <v>1</v>
      </c>
      <c r="AE179">
        <f t="shared" si="66"/>
        <v>1</v>
      </c>
      <c r="AF179">
        <f t="shared" si="67"/>
        <v>1</v>
      </c>
      <c r="AG179">
        <f t="shared" si="68"/>
        <v>1</v>
      </c>
      <c r="AH179">
        <f t="shared" si="69"/>
        <v>1</v>
      </c>
      <c r="AJ179" s="3">
        <v>1.45</v>
      </c>
      <c r="AK179" s="3">
        <v>1</v>
      </c>
      <c r="AL179" s="3">
        <v>1</v>
      </c>
      <c r="AM179" s="3">
        <v>1</v>
      </c>
      <c r="AN179" s="3">
        <v>0.85</v>
      </c>
      <c r="AO179" s="3">
        <v>0</v>
      </c>
      <c r="AP179" s="1">
        <f t="shared" si="70"/>
        <v>6643.366399999999</v>
      </c>
      <c r="AQ179" s="1">
        <f t="shared" si="71"/>
        <v>3593.7175999999999</v>
      </c>
      <c r="AR179" s="1">
        <f t="shared" si="72"/>
        <v>7785.1950000000015</v>
      </c>
      <c r="AS179" s="1">
        <f t="shared" si="73"/>
        <v>8346.3185882352955</v>
      </c>
      <c r="AT179" s="2">
        <f t="shared" si="74"/>
        <v>3865.752</v>
      </c>
    </row>
    <row r="180" spans="1:46">
      <c r="A180" t="s">
        <v>407</v>
      </c>
      <c r="B180" t="s">
        <v>51</v>
      </c>
      <c r="C180" t="s">
        <v>33</v>
      </c>
      <c r="D180" t="s">
        <v>13</v>
      </c>
      <c r="F180">
        <v>1540</v>
      </c>
      <c r="G180">
        <v>1180</v>
      </c>
      <c r="H180">
        <v>1280</v>
      </c>
      <c r="I180">
        <v>1039</v>
      </c>
      <c r="J180">
        <v>1250</v>
      </c>
      <c r="K180">
        <v>1280</v>
      </c>
      <c r="L180" s="1">
        <f t="shared" si="50"/>
        <v>1261.5</v>
      </c>
      <c r="N180" s="3">
        <f t="shared" si="51"/>
        <v>1.1000000000000001</v>
      </c>
      <c r="O180" s="3">
        <f t="shared" si="52"/>
        <v>1.1000000000000001</v>
      </c>
      <c r="P180" s="3">
        <f t="shared" si="53"/>
        <v>1.1000000000000001</v>
      </c>
      <c r="Q180" s="3">
        <f t="shared" si="54"/>
        <v>1.1000000000000001</v>
      </c>
      <c r="R180" s="3">
        <f t="shared" si="55"/>
        <v>1.1000000000000001</v>
      </c>
      <c r="S180" s="3">
        <f t="shared" si="56"/>
        <v>1.1000000000000001</v>
      </c>
      <c r="U180" s="2">
        <f t="shared" si="57"/>
        <v>5512.2760000000007</v>
      </c>
      <c r="V180" s="2">
        <f t="shared" si="58"/>
        <v>4223.692</v>
      </c>
      <c r="W180" s="2">
        <f t="shared" si="59"/>
        <v>4581.6319999999996</v>
      </c>
      <c r="X180" s="2">
        <f t="shared" si="60"/>
        <v>3718.9966000000004</v>
      </c>
      <c r="Y180" s="2">
        <f t="shared" si="61"/>
        <v>4474.25</v>
      </c>
      <c r="Z180" s="2">
        <f t="shared" si="62"/>
        <v>4581.6319999999996</v>
      </c>
      <c r="AA180" s="2">
        <f t="shared" si="63"/>
        <v>4515.4131000000007</v>
      </c>
      <c r="AC180">
        <f t="shared" si="64"/>
        <v>1</v>
      </c>
      <c r="AD180">
        <f t="shared" si="65"/>
        <v>1</v>
      </c>
      <c r="AE180">
        <f t="shared" si="66"/>
        <v>1</v>
      </c>
      <c r="AF180">
        <f t="shared" si="67"/>
        <v>1</v>
      </c>
      <c r="AG180">
        <f t="shared" si="68"/>
        <v>1</v>
      </c>
      <c r="AH180">
        <f t="shared" si="69"/>
        <v>1</v>
      </c>
      <c r="AJ180" s="3">
        <v>1.1000000000000001</v>
      </c>
      <c r="AK180" s="3">
        <v>1</v>
      </c>
      <c r="AL180" s="3">
        <v>1</v>
      </c>
      <c r="AM180" s="3">
        <v>1.1000000000000001</v>
      </c>
      <c r="AN180" s="3">
        <v>1</v>
      </c>
      <c r="AO180" s="3">
        <v>0.5</v>
      </c>
      <c r="AP180" s="1">
        <f t="shared" si="70"/>
        <v>7330.6111999999994</v>
      </c>
      <c r="AQ180" s="1">
        <f t="shared" si="71"/>
        <v>7330.6111999999994</v>
      </c>
      <c r="AR180" s="1">
        <f t="shared" si="72"/>
        <v>7371.7743000000009</v>
      </c>
      <c r="AS180" s="1">
        <f t="shared" si="73"/>
        <v>8032.1736000000001</v>
      </c>
      <c r="AT180" s="2">
        <f t="shared" si="74"/>
        <v>4474.25</v>
      </c>
    </row>
    <row r="181" spans="1:46">
      <c r="A181" t="s">
        <v>619</v>
      </c>
      <c r="B181" t="s">
        <v>37</v>
      </c>
      <c r="C181" t="s">
        <v>33</v>
      </c>
      <c r="D181" t="s">
        <v>13</v>
      </c>
      <c r="F181">
        <v>1440</v>
      </c>
      <c r="G181">
        <v>1190</v>
      </c>
      <c r="H181">
        <v>1280</v>
      </c>
      <c r="I181">
        <v>1055</v>
      </c>
      <c r="J181">
        <v>1140</v>
      </c>
      <c r="K181">
        <v>1390</v>
      </c>
      <c r="L181" s="1">
        <f t="shared" si="50"/>
        <v>1249.1666666666667</v>
      </c>
      <c r="N181" s="3">
        <f t="shared" si="51"/>
        <v>1.1000000000000001</v>
      </c>
      <c r="O181" s="3">
        <f t="shared" si="52"/>
        <v>1.1000000000000001</v>
      </c>
      <c r="P181" s="3">
        <f t="shared" si="53"/>
        <v>1.1000000000000001</v>
      </c>
      <c r="Q181" s="3">
        <f t="shared" si="54"/>
        <v>1.1000000000000001</v>
      </c>
      <c r="R181" s="3">
        <f t="shared" si="55"/>
        <v>1.1000000000000001</v>
      </c>
      <c r="S181" s="3">
        <f t="shared" si="56"/>
        <v>1.1000000000000001</v>
      </c>
      <c r="U181" s="2">
        <f t="shared" si="57"/>
        <v>5154.3360000000002</v>
      </c>
      <c r="V181" s="2">
        <f t="shared" si="58"/>
        <v>4259.4859999999999</v>
      </c>
      <c r="W181" s="2">
        <f t="shared" si="59"/>
        <v>4581.6319999999996</v>
      </c>
      <c r="X181" s="2">
        <f t="shared" si="60"/>
        <v>3776.2669999999998</v>
      </c>
      <c r="Y181" s="2">
        <f t="shared" si="61"/>
        <v>4080.5160000000001</v>
      </c>
      <c r="Z181" s="2">
        <f t="shared" si="62"/>
        <v>4975.3660000000009</v>
      </c>
      <c r="AA181" s="2">
        <f t="shared" si="63"/>
        <v>4471.2671666666665</v>
      </c>
      <c r="AC181">
        <f t="shared" si="64"/>
        <v>1</v>
      </c>
      <c r="AD181">
        <f t="shared" si="65"/>
        <v>1</v>
      </c>
      <c r="AE181">
        <f t="shared" si="66"/>
        <v>1</v>
      </c>
      <c r="AF181">
        <f t="shared" si="67"/>
        <v>1</v>
      </c>
      <c r="AG181">
        <f t="shared" si="68"/>
        <v>1</v>
      </c>
      <c r="AH181">
        <f t="shared" si="69"/>
        <v>1</v>
      </c>
      <c r="AJ181" s="3">
        <v>1</v>
      </c>
      <c r="AK181" s="3">
        <v>1</v>
      </c>
      <c r="AL181" s="3">
        <v>1</v>
      </c>
      <c r="AM181" s="3">
        <v>1.25</v>
      </c>
      <c r="AN181" s="3">
        <v>0.85</v>
      </c>
      <c r="AO181" s="3">
        <v>0.5</v>
      </c>
      <c r="AP181" s="1">
        <f t="shared" si="70"/>
        <v>6872.4479999999994</v>
      </c>
      <c r="AQ181" s="1">
        <f t="shared" si="71"/>
        <v>8706.8905000000013</v>
      </c>
      <c r="AR181" s="1">
        <f t="shared" si="72"/>
        <v>7042.4695000000002</v>
      </c>
      <c r="AS181" s="1">
        <f t="shared" si="73"/>
        <v>9722.2820588235318</v>
      </c>
      <c r="AT181" s="2">
        <f t="shared" si="74"/>
        <v>4080.5160000000001</v>
      </c>
    </row>
    <row r="182" spans="1:46">
      <c r="A182" t="s">
        <v>225</v>
      </c>
      <c r="B182" t="s">
        <v>41</v>
      </c>
      <c r="C182" t="s">
        <v>57</v>
      </c>
      <c r="D182" t="s">
        <v>13</v>
      </c>
      <c r="F182">
        <v>1350</v>
      </c>
      <c r="G182">
        <v>500</v>
      </c>
      <c r="H182">
        <v>1280</v>
      </c>
      <c r="I182">
        <v>1180</v>
      </c>
      <c r="J182">
        <v>1010</v>
      </c>
      <c r="K182">
        <v>1004</v>
      </c>
      <c r="L182" s="1">
        <f t="shared" si="50"/>
        <v>1054</v>
      </c>
      <c r="N182" s="3">
        <f t="shared" si="51"/>
        <v>1.1000000000000001</v>
      </c>
      <c r="O182" s="3">
        <f t="shared" si="52"/>
        <v>1.1000000000000001</v>
      </c>
      <c r="P182" s="3">
        <f t="shared" si="53"/>
        <v>1.1000000000000001</v>
      </c>
      <c r="Q182" s="3">
        <f t="shared" si="54"/>
        <v>1.1000000000000001</v>
      </c>
      <c r="R182" s="3">
        <f t="shared" si="55"/>
        <v>1.1000000000000001</v>
      </c>
      <c r="S182" s="3">
        <f t="shared" si="56"/>
        <v>1.1000000000000001</v>
      </c>
      <c r="U182" s="2">
        <f t="shared" si="57"/>
        <v>4832.1900000000005</v>
      </c>
      <c r="V182" s="2">
        <f t="shared" si="58"/>
        <v>1789.7</v>
      </c>
      <c r="W182" s="2">
        <f t="shared" si="59"/>
        <v>4581.6319999999996</v>
      </c>
      <c r="X182" s="2">
        <f t="shared" si="60"/>
        <v>4223.692</v>
      </c>
      <c r="Y182" s="2">
        <f t="shared" si="61"/>
        <v>3615.194</v>
      </c>
      <c r="Z182" s="2">
        <f t="shared" si="62"/>
        <v>3593.7175999999999</v>
      </c>
      <c r="AA182" s="2">
        <f t="shared" si="63"/>
        <v>3772.6875999999997</v>
      </c>
      <c r="AC182">
        <f t="shared" si="64"/>
        <v>1</v>
      </c>
      <c r="AD182">
        <f t="shared" si="65"/>
        <v>1</v>
      </c>
      <c r="AE182">
        <f t="shared" si="66"/>
        <v>1</v>
      </c>
      <c r="AF182">
        <f t="shared" si="67"/>
        <v>1</v>
      </c>
      <c r="AG182">
        <f t="shared" si="68"/>
        <v>1</v>
      </c>
      <c r="AH182">
        <f t="shared" si="69"/>
        <v>1</v>
      </c>
      <c r="AJ182" s="3">
        <v>1.45</v>
      </c>
      <c r="AK182" s="3">
        <v>1</v>
      </c>
      <c r="AL182" s="3">
        <v>1</v>
      </c>
      <c r="AM182" s="3">
        <v>1</v>
      </c>
      <c r="AN182" s="3">
        <v>0.85</v>
      </c>
      <c r="AO182" s="3">
        <v>0</v>
      </c>
      <c r="AP182" s="1">
        <f t="shared" si="70"/>
        <v>6643.366399999999</v>
      </c>
      <c r="AQ182" s="1">
        <f t="shared" si="71"/>
        <v>3593.7175999999999</v>
      </c>
      <c r="AR182" s="1">
        <f t="shared" si="72"/>
        <v>6944.0360000000001</v>
      </c>
      <c r="AS182" s="1">
        <f t="shared" si="73"/>
        <v>7798.8809411764714</v>
      </c>
      <c r="AT182" s="2">
        <f t="shared" si="74"/>
        <v>3615.194</v>
      </c>
    </row>
    <row r="183" spans="1:46">
      <c r="A183" t="s">
        <v>534</v>
      </c>
      <c r="B183" t="s">
        <v>436</v>
      </c>
      <c r="C183" t="s">
        <v>57</v>
      </c>
      <c r="D183" t="s">
        <v>13</v>
      </c>
      <c r="F183">
        <v>1300</v>
      </c>
      <c r="G183">
        <v>1213</v>
      </c>
      <c r="H183">
        <v>1280</v>
      </c>
      <c r="I183">
        <v>1270</v>
      </c>
      <c r="J183">
        <v>1260</v>
      </c>
      <c r="K183">
        <v>1440</v>
      </c>
      <c r="L183" s="1">
        <f t="shared" si="50"/>
        <v>1293.8333333333333</v>
      </c>
      <c r="N183" s="3">
        <f t="shared" si="51"/>
        <v>1.1000000000000001</v>
      </c>
      <c r="O183" s="3">
        <f t="shared" si="52"/>
        <v>1.1000000000000001</v>
      </c>
      <c r="P183" s="3">
        <f t="shared" si="53"/>
        <v>1.1000000000000001</v>
      </c>
      <c r="Q183" s="3">
        <f t="shared" si="54"/>
        <v>1.1000000000000001</v>
      </c>
      <c r="R183" s="3">
        <f t="shared" si="55"/>
        <v>1.1000000000000001</v>
      </c>
      <c r="S183" s="3">
        <f t="shared" si="56"/>
        <v>1.1000000000000001</v>
      </c>
      <c r="U183" s="2">
        <f t="shared" si="57"/>
        <v>4653.2200000000012</v>
      </c>
      <c r="V183" s="2">
        <f t="shared" si="58"/>
        <v>4341.8122000000003</v>
      </c>
      <c r="W183" s="2">
        <f t="shared" si="59"/>
        <v>4581.6319999999996</v>
      </c>
      <c r="X183" s="2">
        <f t="shared" si="60"/>
        <v>4545.8379999999997</v>
      </c>
      <c r="Y183" s="2">
        <f t="shared" si="61"/>
        <v>4510.0439999999999</v>
      </c>
      <c r="Z183" s="2">
        <f t="shared" si="62"/>
        <v>5154.3360000000002</v>
      </c>
      <c r="AA183" s="2">
        <f t="shared" si="63"/>
        <v>4631.1470333333336</v>
      </c>
      <c r="AC183">
        <f t="shared" si="64"/>
        <v>1</v>
      </c>
      <c r="AD183">
        <f t="shared" si="65"/>
        <v>1</v>
      </c>
      <c r="AE183">
        <f t="shared" si="66"/>
        <v>1</v>
      </c>
      <c r="AF183">
        <f t="shared" si="67"/>
        <v>1</v>
      </c>
      <c r="AG183">
        <f t="shared" si="68"/>
        <v>1</v>
      </c>
      <c r="AH183">
        <f t="shared" si="69"/>
        <v>1</v>
      </c>
      <c r="AJ183" s="3">
        <v>1</v>
      </c>
      <c r="AK183" s="3">
        <v>1</v>
      </c>
      <c r="AL183" s="3">
        <v>1</v>
      </c>
      <c r="AM183" s="3">
        <v>1.2</v>
      </c>
      <c r="AN183" s="3">
        <v>1</v>
      </c>
      <c r="AO183" s="3">
        <v>0.5</v>
      </c>
      <c r="AP183" s="1">
        <f t="shared" si="70"/>
        <v>6872.4479999999994</v>
      </c>
      <c r="AQ183" s="1">
        <f t="shared" si="71"/>
        <v>8762.3711999999996</v>
      </c>
      <c r="AR183" s="1">
        <f t="shared" si="72"/>
        <v>6926.139000000001</v>
      </c>
      <c r="AS183" s="1">
        <f t="shared" si="73"/>
        <v>7745.8216000000011</v>
      </c>
      <c r="AT183" s="2">
        <f t="shared" si="74"/>
        <v>4510.0439999999999</v>
      </c>
    </row>
    <row r="184" spans="1:46">
      <c r="A184" t="s">
        <v>499</v>
      </c>
      <c r="B184" t="s">
        <v>498</v>
      </c>
      <c r="C184" t="s">
        <v>478</v>
      </c>
      <c r="D184" t="s">
        <v>497</v>
      </c>
      <c r="E184" t="s">
        <v>44</v>
      </c>
      <c r="F184">
        <v>1300</v>
      </c>
      <c r="G184">
        <v>1213</v>
      </c>
      <c r="H184">
        <v>1280</v>
      </c>
      <c r="I184">
        <v>1270</v>
      </c>
      <c r="J184">
        <v>1300</v>
      </c>
      <c r="K184">
        <v>1420</v>
      </c>
      <c r="L184" s="1">
        <f t="shared" si="50"/>
        <v>1297.1666666666667</v>
      </c>
      <c r="N184" s="3">
        <f t="shared" si="51"/>
        <v>1.1000000000000001</v>
      </c>
      <c r="O184" s="3">
        <f t="shared" si="52"/>
        <v>1.1000000000000001</v>
      </c>
      <c r="P184" s="3">
        <f t="shared" si="53"/>
        <v>1.1000000000000001</v>
      </c>
      <c r="Q184" s="3">
        <f t="shared" si="54"/>
        <v>1.1000000000000001</v>
      </c>
      <c r="R184" s="3">
        <f t="shared" si="55"/>
        <v>1.1000000000000001</v>
      </c>
      <c r="S184" s="3">
        <f t="shared" si="56"/>
        <v>1.1000000000000001</v>
      </c>
      <c r="U184" s="2">
        <f t="shared" si="57"/>
        <v>4653.2200000000012</v>
      </c>
      <c r="V184" s="2">
        <f t="shared" si="58"/>
        <v>4341.8122000000003</v>
      </c>
      <c r="W184" s="2">
        <f t="shared" si="59"/>
        <v>4581.6319999999996</v>
      </c>
      <c r="X184" s="2">
        <f t="shared" si="60"/>
        <v>4545.8379999999997</v>
      </c>
      <c r="Y184" s="2">
        <f t="shared" si="61"/>
        <v>4653.2200000000012</v>
      </c>
      <c r="Z184" s="2">
        <f t="shared" si="62"/>
        <v>5082.7480000000005</v>
      </c>
      <c r="AA184" s="2">
        <f t="shared" si="63"/>
        <v>4643.0783666666675</v>
      </c>
      <c r="AC184">
        <f t="shared" si="64"/>
        <v>1</v>
      </c>
      <c r="AD184">
        <f t="shared" si="65"/>
        <v>1</v>
      </c>
      <c r="AE184">
        <f t="shared" si="66"/>
        <v>1</v>
      </c>
      <c r="AF184">
        <f t="shared" si="67"/>
        <v>1</v>
      </c>
      <c r="AG184">
        <f t="shared" si="68"/>
        <v>1</v>
      </c>
      <c r="AH184">
        <f t="shared" si="69"/>
        <v>1</v>
      </c>
      <c r="AJ184" s="3">
        <v>1</v>
      </c>
      <c r="AK184" s="3">
        <v>1</v>
      </c>
      <c r="AL184" s="3">
        <v>1</v>
      </c>
      <c r="AM184" s="3">
        <v>1.2</v>
      </c>
      <c r="AN184" s="3">
        <v>1</v>
      </c>
      <c r="AO184" s="3">
        <v>0.5</v>
      </c>
      <c r="AP184" s="1">
        <f t="shared" si="70"/>
        <v>6872.4479999999994</v>
      </c>
      <c r="AQ184" s="1">
        <f t="shared" si="71"/>
        <v>8640.6716000000015</v>
      </c>
      <c r="AR184" s="1">
        <f t="shared" si="72"/>
        <v>6926.139000000001</v>
      </c>
      <c r="AS184" s="1">
        <f t="shared" si="73"/>
        <v>7702.868800000002</v>
      </c>
      <c r="AT184" s="2">
        <f t="shared" si="74"/>
        <v>4653.2200000000012</v>
      </c>
    </row>
    <row r="185" spans="1:46">
      <c r="A185" t="s">
        <v>397</v>
      </c>
      <c r="B185" t="s">
        <v>54</v>
      </c>
      <c r="C185" t="s">
        <v>33</v>
      </c>
      <c r="D185" t="s">
        <v>13</v>
      </c>
      <c r="F185">
        <v>1400</v>
      </c>
      <c r="G185">
        <v>1280</v>
      </c>
      <c r="H185">
        <v>1280</v>
      </c>
      <c r="I185">
        <v>1030</v>
      </c>
      <c r="J185">
        <v>1290</v>
      </c>
      <c r="K185">
        <v>1280</v>
      </c>
      <c r="L185" s="1">
        <f t="shared" si="50"/>
        <v>1260</v>
      </c>
      <c r="N185" s="3">
        <f t="shared" si="51"/>
        <v>1.1000000000000001</v>
      </c>
      <c r="O185" s="3">
        <f t="shared" si="52"/>
        <v>1.1000000000000001</v>
      </c>
      <c r="P185" s="3">
        <f t="shared" si="53"/>
        <v>1.1000000000000001</v>
      </c>
      <c r="Q185" s="3">
        <f t="shared" si="54"/>
        <v>1.1000000000000001</v>
      </c>
      <c r="R185" s="3">
        <f t="shared" si="55"/>
        <v>1.1000000000000001</v>
      </c>
      <c r="S185" s="3">
        <f t="shared" si="56"/>
        <v>1.1000000000000001</v>
      </c>
      <c r="U185" s="2">
        <f t="shared" si="57"/>
        <v>5011.1600000000008</v>
      </c>
      <c r="V185" s="2">
        <f t="shared" si="58"/>
        <v>4581.6319999999996</v>
      </c>
      <c r="W185" s="2">
        <f t="shared" si="59"/>
        <v>4581.6319999999996</v>
      </c>
      <c r="X185" s="2">
        <f t="shared" si="60"/>
        <v>3686.7820000000002</v>
      </c>
      <c r="Y185" s="2">
        <f t="shared" si="61"/>
        <v>4617.4260000000013</v>
      </c>
      <c r="Z185" s="2">
        <f t="shared" si="62"/>
        <v>4581.6319999999996</v>
      </c>
      <c r="AA185" s="2">
        <f t="shared" si="63"/>
        <v>4510.0440000000008</v>
      </c>
      <c r="AC185">
        <f t="shared" si="64"/>
        <v>1</v>
      </c>
      <c r="AD185">
        <f t="shared" si="65"/>
        <v>1</v>
      </c>
      <c r="AE185">
        <f t="shared" si="66"/>
        <v>1</v>
      </c>
      <c r="AF185">
        <f t="shared" si="67"/>
        <v>1</v>
      </c>
      <c r="AG185">
        <f t="shared" si="68"/>
        <v>1</v>
      </c>
      <c r="AH185">
        <f t="shared" si="69"/>
        <v>1</v>
      </c>
      <c r="AJ185" s="3">
        <v>1.25</v>
      </c>
      <c r="AK185" s="3">
        <v>1</v>
      </c>
      <c r="AL185" s="3">
        <v>1</v>
      </c>
      <c r="AM185" s="3">
        <v>1</v>
      </c>
      <c r="AN185" s="3">
        <v>0.85</v>
      </c>
      <c r="AO185" s="3">
        <v>0.5</v>
      </c>
      <c r="AP185" s="1">
        <f t="shared" si="70"/>
        <v>8017.8559999999998</v>
      </c>
      <c r="AQ185" s="1">
        <f t="shared" si="71"/>
        <v>6872.4479999999994</v>
      </c>
      <c r="AR185" s="1">
        <f t="shared" si="72"/>
        <v>6854.5510000000013</v>
      </c>
      <c r="AS185" s="1">
        <f t="shared" si="73"/>
        <v>8590.5600000000013</v>
      </c>
      <c r="AT185" s="2">
        <f t="shared" si="74"/>
        <v>4617.4260000000013</v>
      </c>
    </row>
    <row r="186" spans="1:46">
      <c r="A186" t="s">
        <v>86</v>
      </c>
      <c r="B186" t="s">
        <v>25</v>
      </c>
      <c r="C186" t="s">
        <v>12</v>
      </c>
      <c r="D186" t="s">
        <v>13</v>
      </c>
      <c r="F186">
        <v>1320</v>
      </c>
      <c r="G186">
        <v>977</v>
      </c>
      <c r="H186">
        <v>1280</v>
      </c>
      <c r="I186">
        <v>1103</v>
      </c>
      <c r="J186">
        <v>1003</v>
      </c>
      <c r="K186">
        <v>975</v>
      </c>
      <c r="L186" s="1">
        <f t="shared" si="50"/>
        <v>1109.6666666666667</v>
      </c>
      <c r="N186" s="3">
        <f t="shared" si="51"/>
        <v>1.1000000000000001</v>
      </c>
      <c r="O186" s="3">
        <f t="shared" si="52"/>
        <v>1.1000000000000001</v>
      </c>
      <c r="P186" s="3">
        <f t="shared" si="53"/>
        <v>1.1000000000000001</v>
      </c>
      <c r="Q186" s="3">
        <f t="shared" si="54"/>
        <v>1.1000000000000001</v>
      </c>
      <c r="R186" s="3">
        <f t="shared" si="55"/>
        <v>1.1000000000000001</v>
      </c>
      <c r="S186" s="3">
        <f t="shared" si="56"/>
        <v>1.1000000000000001</v>
      </c>
      <c r="U186" s="2">
        <f t="shared" si="57"/>
        <v>4724.8080000000009</v>
      </c>
      <c r="V186" s="2">
        <f t="shared" si="58"/>
        <v>3497.0738000000001</v>
      </c>
      <c r="W186" s="2">
        <f t="shared" si="59"/>
        <v>4581.6319999999996</v>
      </c>
      <c r="X186" s="2">
        <f t="shared" si="60"/>
        <v>3948.0782000000004</v>
      </c>
      <c r="Y186" s="2">
        <f t="shared" si="61"/>
        <v>3590.1382000000008</v>
      </c>
      <c r="Z186" s="2">
        <f t="shared" si="62"/>
        <v>3489.915</v>
      </c>
      <c r="AA186" s="2">
        <f t="shared" si="63"/>
        <v>3971.9408666666673</v>
      </c>
      <c r="AC186">
        <f t="shared" si="64"/>
        <v>1</v>
      </c>
      <c r="AD186">
        <f t="shared" si="65"/>
        <v>1</v>
      </c>
      <c r="AE186">
        <f t="shared" si="66"/>
        <v>1</v>
      </c>
      <c r="AF186">
        <f t="shared" si="67"/>
        <v>1</v>
      </c>
      <c r="AG186">
        <f t="shared" si="68"/>
        <v>1</v>
      </c>
      <c r="AH186">
        <f t="shared" si="69"/>
        <v>1</v>
      </c>
      <c r="AJ186" s="3">
        <v>1.2</v>
      </c>
      <c r="AK186" s="3">
        <v>1</v>
      </c>
      <c r="AL186" s="3">
        <v>1</v>
      </c>
      <c r="AM186" s="3">
        <v>1</v>
      </c>
      <c r="AN186" s="3">
        <v>1</v>
      </c>
      <c r="AO186" s="3">
        <v>0.5</v>
      </c>
      <c r="AP186" s="1">
        <f t="shared" si="70"/>
        <v>7788.7743999999993</v>
      </c>
      <c r="AQ186" s="1">
        <f t="shared" si="71"/>
        <v>5234.8724999999995</v>
      </c>
      <c r="AR186" s="1">
        <f t="shared" si="72"/>
        <v>6698.8471000000009</v>
      </c>
      <c r="AS186" s="1">
        <f t="shared" si="73"/>
        <v>6469.7655000000013</v>
      </c>
      <c r="AT186" s="2">
        <f t="shared" si="74"/>
        <v>3590.1382000000008</v>
      </c>
    </row>
    <row r="187" spans="1:46">
      <c r="A187" t="s">
        <v>400</v>
      </c>
      <c r="B187" t="s">
        <v>23</v>
      </c>
      <c r="C187" t="s">
        <v>17</v>
      </c>
      <c r="D187" t="s">
        <v>18</v>
      </c>
      <c r="E187" t="s">
        <v>76</v>
      </c>
      <c r="F187">
        <v>1260</v>
      </c>
      <c r="G187">
        <v>900</v>
      </c>
      <c r="H187">
        <v>1280</v>
      </c>
      <c r="I187">
        <v>1140</v>
      </c>
      <c r="J187">
        <v>1280</v>
      </c>
      <c r="K187">
        <v>1280</v>
      </c>
      <c r="L187" s="1">
        <f t="shared" si="50"/>
        <v>1190</v>
      </c>
      <c r="N187" s="3">
        <f t="shared" si="51"/>
        <v>1.1000000000000001</v>
      </c>
      <c r="O187" s="3">
        <f t="shared" si="52"/>
        <v>1.1000000000000001</v>
      </c>
      <c r="P187" s="3">
        <f t="shared" si="53"/>
        <v>1.1000000000000001</v>
      </c>
      <c r="Q187" s="3">
        <f t="shared" si="54"/>
        <v>1.1000000000000001</v>
      </c>
      <c r="R187" s="3">
        <f t="shared" si="55"/>
        <v>1.1000000000000001</v>
      </c>
      <c r="S187" s="3">
        <f t="shared" si="56"/>
        <v>1.1000000000000001</v>
      </c>
      <c r="U187" s="2">
        <f t="shared" si="57"/>
        <v>4510.0439999999999</v>
      </c>
      <c r="V187" s="2">
        <f t="shared" si="58"/>
        <v>3221.4600000000005</v>
      </c>
      <c r="W187" s="2">
        <f t="shared" si="59"/>
        <v>4581.6319999999996</v>
      </c>
      <c r="X187" s="2">
        <f t="shared" si="60"/>
        <v>4080.5160000000001</v>
      </c>
      <c r="Y187" s="2">
        <f t="shared" si="61"/>
        <v>4581.6319999999996</v>
      </c>
      <c r="Z187" s="2">
        <f t="shared" si="62"/>
        <v>4581.6319999999996</v>
      </c>
      <c r="AA187" s="2">
        <f t="shared" si="63"/>
        <v>4259.4859999999999</v>
      </c>
      <c r="AC187">
        <f t="shared" si="64"/>
        <v>1</v>
      </c>
      <c r="AD187">
        <f t="shared" si="65"/>
        <v>1</v>
      </c>
      <c r="AE187">
        <f t="shared" si="66"/>
        <v>1</v>
      </c>
      <c r="AF187">
        <f t="shared" si="67"/>
        <v>1</v>
      </c>
      <c r="AG187">
        <f t="shared" si="68"/>
        <v>1</v>
      </c>
      <c r="AH187">
        <f t="shared" si="69"/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0.5</v>
      </c>
      <c r="AP187" s="1">
        <f t="shared" si="70"/>
        <v>6872.4479999999994</v>
      </c>
      <c r="AQ187" s="1">
        <f t="shared" si="71"/>
        <v>6872.4479999999994</v>
      </c>
      <c r="AR187" s="1">
        <f t="shared" si="72"/>
        <v>6550.3019999999997</v>
      </c>
      <c r="AS187" s="1">
        <f t="shared" si="73"/>
        <v>6800.86</v>
      </c>
      <c r="AT187" s="2">
        <f t="shared" si="74"/>
        <v>4581.6319999999996</v>
      </c>
    </row>
    <row r="188" spans="1:46">
      <c r="A188" t="s">
        <v>306</v>
      </c>
      <c r="B188" t="s">
        <v>37</v>
      </c>
      <c r="C188" t="s">
        <v>17</v>
      </c>
      <c r="D188" t="s">
        <v>126</v>
      </c>
      <c r="E188" t="s">
        <v>324</v>
      </c>
      <c r="F188">
        <v>1200</v>
      </c>
      <c r="G188">
        <v>1180</v>
      </c>
      <c r="H188">
        <v>1280</v>
      </c>
      <c r="I188">
        <v>1190</v>
      </c>
      <c r="J188">
        <v>1001</v>
      </c>
      <c r="K188">
        <v>1200</v>
      </c>
      <c r="L188" s="1">
        <f t="shared" si="50"/>
        <v>1175.1666666666667</v>
      </c>
      <c r="N188" s="3">
        <f t="shared" si="51"/>
        <v>1.1000000000000001</v>
      </c>
      <c r="O188" s="3">
        <f t="shared" si="52"/>
        <v>1.1000000000000001</v>
      </c>
      <c r="P188" s="3">
        <f t="shared" si="53"/>
        <v>1.1000000000000001</v>
      </c>
      <c r="Q188" s="3">
        <f t="shared" si="54"/>
        <v>1.1000000000000001</v>
      </c>
      <c r="R188" s="3">
        <f t="shared" si="55"/>
        <v>1.1000000000000001</v>
      </c>
      <c r="S188" s="3">
        <f t="shared" si="56"/>
        <v>1.1000000000000001</v>
      </c>
      <c r="U188" s="2">
        <f t="shared" si="57"/>
        <v>4295.2800000000007</v>
      </c>
      <c r="V188" s="2">
        <f t="shared" si="58"/>
        <v>4223.692</v>
      </c>
      <c r="W188" s="2">
        <f t="shared" si="59"/>
        <v>4581.6319999999996</v>
      </c>
      <c r="X188" s="2">
        <f t="shared" si="60"/>
        <v>4259.4859999999999</v>
      </c>
      <c r="Y188" s="2">
        <f t="shared" si="61"/>
        <v>3582.9794000000006</v>
      </c>
      <c r="Z188" s="2">
        <f t="shared" si="62"/>
        <v>4295.2800000000007</v>
      </c>
      <c r="AA188" s="2">
        <f t="shared" si="63"/>
        <v>4206.3915666666662</v>
      </c>
      <c r="AC188">
        <f t="shared" si="64"/>
        <v>1</v>
      </c>
      <c r="AD188">
        <f t="shared" si="65"/>
        <v>1</v>
      </c>
      <c r="AE188">
        <f t="shared" si="66"/>
        <v>1</v>
      </c>
      <c r="AF188">
        <f t="shared" si="67"/>
        <v>1</v>
      </c>
      <c r="AG188">
        <f t="shared" si="68"/>
        <v>1</v>
      </c>
      <c r="AH188">
        <f t="shared" si="69"/>
        <v>1</v>
      </c>
      <c r="AJ188" s="3">
        <v>1</v>
      </c>
      <c r="AK188" s="3">
        <v>1</v>
      </c>
      <c r="AL188" s="3">
        <v>1</v>
      </c>
      <c r="AM188" s="3">
        <v>1.25</v>
      </c>
      <c r="AN188" s="3">
        <v>1</v>
      </c>
      <c r="AO188" s="3">
        <v>0.5</v>
      </c>
      <c r="AP188" s="1">
        <f t="shared" si="70"/>
        <v>6872.4479999999994</v>
      </c>
      <c r="AQ188" s="1">
        <f t="shared" si="71"/>
        <v>7516.7400000000016</v>
      </c>
      <c r="AR188" s="1">
        <f t="shared" si="72"/>
        <v>6425.023000000001</v>
      </c>
      <c r="AS188" s="1">
        <f t="shared" si="73"/>
        <v>6979.8300000000008</v>
      </c>
      <c r="AT188" s="2">
        <f t="shared" si="74"/>
        <v>3582.9794000000006</v>
      </c>
    </row>
    <row r="189" spans="1:46">
      <c r="A189" t="s">
        <v>448</v>
      </c>
      <c r="B189" t="s">
        <v>23</v>
      </c>
      <c r="C189" t="s">
        <v>57</v>
      </c>
      <c r="D189" t="s">
        <v>13</v>
      </c>
      <c r="F189">
        <v>1220</v>
      </c>
      <c r="G189">
        <v>900</v>
      </c>
      <c r="H189">
        <v>1280</v>
      </c>
      <c r="I189">
        <v>1140</v>
      </c>
      <c r="J189">
        <v>1280</v>
      </c>
      <c r="K189">
        <v>1300</v>
      </c>
      <c r="L189" s="1">
        <f t="shared" si="50"/>
        <v>1186.6666666666667</v>
      </c>
      <c r="N189" s="3">
        <f t="shared" si="51"/>
        <v>1.1000000000000001</v>
      </c>
      <c r="O189" s="3">
        <f t="shared" si="52"/>
        <v>1.1000000000000001</v>
      </c>
      <c r="P189" s="3">
        <f t="shared" si="53"/>
        <v>1.1000000000000001</v>
      </c>
      <c r="Q189" s="3">
        <f t="shared" si="54"/>
        <v>1.1000000000000001</v>
      </c>
      <c r="R189" s="3">
        <f t="shared" si="55"/>
        <v>1.1000000000000001</v>
      </c>
      <c r="S189" s="3">
        <f t="shared" si="56"/>
        <v>1.1000000000000001</v>
      </c>
      <c r="U189" s="2">
        <f t="shared" si="57"/>
        <v>4366.8680000000004</v>
      </c>
      <c r="V189" s="2">
        <f t="shared" si="58"/>
        <v>3221.4600000000005</v>
      </c>
      <c r="W189" s="2">
        <f t="shared" si="59"/>
        <v>4581.6319999999996</v>
      </c>
      <c r="X189" s="2">
        <f t="shared" si="60"/>
        <v>4080.5160000000001</v>
      </c>
      <c r="Y189" s="2">
        <f t="shared" si="61"/>
        <v>4581.6319999999996</v>
      </c>
      <c r="Z189" s="2">
        <f t="shared" si="62"/>
        <v>4653.2200000000012</v>
      </c>
      <c r="AA189" s="2">
        <f t="shared" si="63"/>
        <v>4247.5546666666669</v>
      </c>
      <c r="AC189">
        <f t="shared" si="64"/>
        <v>1</v>
      </c>
      <c r="AD189">
        <f t="shared" si="65"/>
        <v>1</v>
      </c>
      <c r="AE189">
        <f t="shared" si="66"/>
        <v>1</v>
      </c>
      <c r="AF189">
        <f t="shared" si="67"/>
        <v>1</v>
      </c>
      <c r="AG189">
        <f t="shared" si="68"/>
        <v>1</v>
      </c>
      <c r="AH189">
        <f t="shared" si="69"/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1</v>
      </c>
      <c r="AO189" s="3">
        <v>0.5</v>
      </c>
      <c r="AP189" s="1">
        <f t="shared" si="70"/>
        <v>6872.4479999999994</v>
      </c>
      <c r="AQ189" s="1">
        <f t="shared" si="71"/>
        <v>6979.8300000000017</v>
      </c>
      <c r="AR189" s="1">
        <f t="shared" si="72"/>
        <v>6407.1260000000002</v>
      </c>
      <c r="AS189" s="1">
        <f t="shared" si="73"/>
        <v>6693.478000000001</v>
      </c>
      <c r="AT189" s="2">
        <f t="shared" si="74"/>
        <v>4581.6319999999996</v>
      </c>
    </row>
    <row r="190" spans="1:46">
      <c r="A190" t="s">
        <v>192</v>
      </c>
      <c r="B190" t="s">
        <v>23</v>
      </c>
      <c r="C190" t="s">
        <v>57</v>
      </c>
      <c r="D190" t="s">
        <v>13</v>
      </c>
      <c r="F190">
        <v>1200</v>
      </c>
      <c r="G190">
        <v>1060</v>
      </c>
      <c r="H190">
        <v>1280</v>
      </c>
      <c r="I190">
        <v>1100</v>
      </c>
      <c r="J190">
        <v>1120</v>
      </c>
      <c r="K190">
        <v>1060</v>
      </c>
      <c r="L190" s="1">
        <f t="shared" si="50"/>
        <v>1136.6666666666667</v>
      </c>
      <c r="N190" s="3">
        <f t="shared" si="51"/>
        <v>1.1000000000000001</v>
      </c>
      <c r="O190" s="3">
        <f t="shared" si="52"/>
        <v>1.1000000000000001</v>
      </c>
      <c r="P190" s="3">
        <f t="shared" si="53"/>
        <v>1.1000000000000001</v>
      </c>
      <c r="Q190" s="3">
        <f t="shared" si="54"/>
        <v>1.1000000000000001</v>
      </c>
      <c r="R190" s="3">
        <f t="shared" si="55"/>
        <v>1.1000000000000001</v>
      </c>
      <c r="S190" s="3">
        <f t="shared" si="56"/>
        <v>1.1000000000000001</v>
      </c>
      <c r="U190" s="2">
        <f t="shared" si="57"/>
        <v>4295.2800000000007</v>
      </c>
      <c r="V190" s="2">
        <f t="shared" si="58"/>
        <v>3794.1640000000002</v>
      </c>
      <c r="W190" s="2">
        <f t="shared" si="59"/>
        <v>4581.6319999999996</v>
      </c>
      <c r="X190" s="2">
        <f t="shared" si="60"/>
        <v>3937.34</v>
      </c>
      <c r="Y190" s="2">
        <f t="shared" si="61"/>
        <v>4008.9279999999999</v>
      </c>
      <c r="Z190" s="2">
        <f t="shared" si="62"/>
        <v>3794.1640000000002</v>
      </c>
      <c r="AA190" s="2">
        <f t="shared" si="63"/>
        <v>4068.5846666666671</v>
      </c>
      <c r="AC190">
        <f t="shared" si="64"/>
        <v>1</v>
      </c>
      <c r="AD190">
        <f t="shared" si="65"/>
        <v>1</v>
      </c>
      <c r="AE190">
        <f t="shared" si="66"/>
        <v>1</v>
      </c>
      <c r="AF190">
        <f t="shared" si="67"/>
        <v>1</v>
      </c>
      <c r="AG190">
        <f t="shared" si="68"/>
        <v>1</v>
      </c>
      <c r="AH190">
        <f t="shared" si="69"/>
        <v>1</v>
      </c>
      <c r="AJ190" s="3">
        <v>1</v>
      </c>
      <c r="AK190" s="3">
        <v>1</v>
      </c>
      <c r="AL190" s="3">
        <v>1</v>
      </c>
      <c r="AM190" s="3">
        <v>1</v>
      </c>
      <c r="AN190" s="3">
        <v>1</v>
      </c>
      <c r="AO190" s="3">
        <v>0.5</v>
      </c>
      <c r="AP190" s="1">
        <f t="shared" si="70"/>
        <v>6872.4479999999994</v>
      </c>
      <c r="AQ190" s="1">
        <f t="shared" si="71"/>
        <v>5691.2460000000001</v>
      </c>
      <c r="AR190" s="1">
        <f t="shared" si="72"/>
        <v>6263.9500000000007</v>
      </c>
      <c r="AS190" s="1">
        <f t="shared" si="73"/>
        <v>6192.362000000001</v>
      </c>
      <c r="AT190" s="2">
        <f t="shared" si="74"/>
        <v>4008.9279999999999</v>
      </c>
    </row>
    <row r="191" spans="1:46">
      <c r="A191" t="s">
        <v>45</v>
      </c>
      <c r="B191" t="s">
        <v>35</v>
      </c>
      <c r="C191" t="s">
        <v>17</v>
      </c>
      <c r="D191" t="s">
        <v>46</v>
      </c>
      <c r="E191" t="s">
        <v>47</v>
      </c>
      <c r="F191">
        <v>1175</v>
      </c>
      <c r="G191">
        <v>1125</v>
      </c>
      <c r="H191">
        <v>1280</v>
      </c>
      <c r="I191">
        <v>1080</v>
      </c>
      <c r="J191">
        <v>1120</v>
      </c>
      <c r="K191">
        <v>1250</v>
      </c>
      <c r="L191" s="1">
        <f t="shared" si="50"/>
        <v>1171.6666666666667</v>
      </c>
      <c r="N191" s="3">
        <f t="shared" si="51"/>
        <v>1.1000000000000001</v>
      </c>
      <c r="O191" s="3">
        <f t="shared" si="52"/>
        <v>1.1000000000000001</v>
      </c>
      <c r="P191" s="3">
        <f t="shared" si="53"/>
        <v>1.1000000000000001</v>
      </c>
      <c r="Q191" s="3">
        <f t="shared" si="54"/>
        <v>1.1000000000000001</v>
      </c>
      <c r="R191" s="3">
        <f t="shared" si="55"/>
        <v>1.1000000000000001</v>
      </c>
      <c r="S191" s="3">
        <f t="shared" si="56"/>
        <v>1.1000000000000001</v>
      </c>
      <c r="U191" s="2">
        <f t="shared" si="57"/>
        <v>4205.7950000000001</v>
      </c>
      <c r="V191" s="2">
        <f t="shared" si="58"/>
        <v>4026.8249999999998</v>
      </c>
      <c r="W191" s="2">
        <f t="shared" si="59"/>
        <v>4581.6319999999996</v>
      </c>
      <c r="X191" s="2">
        <f t="shared" si="60"/>
        <v>3865.752</v>
      </c>
      <c r="Y191" s="2">
        <f t="shared" si="61"/>
        <v>4008.9279999999999</v>
      </c>
      <c r="Z191" s="2">
        <f t="shared" si="62"/>
        <v>4474.25</v>
      </c>
      <c r="AA191" s="2">
        <f t="shared" si="63"/>
        <v>4193.8636666666662</v>
      </c>
      <c r="AC191">
        <f t="shared" si="64"/>
        <v>1</v>
      </c>
      <c r="AD191">
        <f t="shared" si="65"/>
        <v>1</v>
      </c>
      <c r="AE191">
        <f t="shared" si="66"/>
        <v>1</v>
      </c>
      <c r="AF191">
        <f t="shared" si="67"/>
        <v>1</v>
      </c>
      <c r="AG191">
        <f t="shared" si="68"/>
        <v>1</v>
      </c>
      <c r="AH191">
        <f t="shared" si="69"/>
        <v>1</v>
      </c>
      <c r="AJ191" s="3">
        <v>1</v>
      </c>
      <c r="AK191" s="3">
        <v>1</v>
      </c>
      <c r="AL191" s="3">
        <v>1</v>
      </c>
      <c r="AM191" s="3">
        <v>1</v>
      </c>
      <c r="AN191" s="3">
        <v>1</v>
      </c>
      <c r="AO191" s="3">
        <v>0.5</v>
      </c>
      <c r="AP191" s="1">
        <f t="shared" si="70"/>
        <v>6872.4479999999994</v>
      </c>
      <c r="AQ191" s="1">
        <f t="shared" si="71"/>
        <v>6711.375</v>
      </c>
      <c r="AR191" s="1">
        <f t="shared" si="72"/>
        <v>6138.6710000000003</v>
      </c>
      <c r="AS191" s="1">
        <f t="shared" si="73"/>
        <v>6442.92</v>
      </c>
      <c r="AT191" s="2">
        <f t="shared" si="74"/>
        <v>4008.9279999999999</v>
      </c>
    </row>
    <row r="192" spans="1:46">
      <c r="A192" t="s">
        <v>275</v>
      </c>
      <c r="B192" t="s">
        <v>35</v>
      </c>
      <c r="C192" t="s">
        <v>33</v>
      </c>
      <c r="D192" t="s">
        <v>13</v>
      </c>
      <c r="F192">
        <v>1150</v>
      </c>
      <c r="G192">
        <v>1000</v>
      </c>
      <c r="H192">
        <v>1280</v>
      </c>
      <c r="I192">
        <v>1000</v>
      </c>
      <c r="J192">
        <v>1211</v>
      </c>
      <c r="K192">
        <v>1260</v>
      </c>
      <c r="L192" s="1">
        <f t="shared" si="50"/>
        <v>1150.1666666666667</v>
      </c>
      <c r="N192" s="3">
        <f t="shared" si="51"/>
        <v>1.1000000000000001</v>
      </c>
      <c r="O192" s="3">
        <f t="shared" si="52"/>
        <v>1.1000000000000001</v>
      </c>
      <c r="P192" s="3">
        <f t="shared" si="53"/>
        <v>1.1000000000000001</v>
      </c>
      <c r="Q192" s="3">
        <f t="shared" si="54"/>
        <v>1.1000000000000001</v>
      </c>
      <c r="R192" s="3">
        <f t="shared" si="55"/>
        <v>1.1000000000000001</v>
      </c>
      <c r="S192" s="3">
        <f t="shared" si="56"/>
        <v>1.1000000000000001</v>
      </c>
      <c r="U192" s="2">
        <f t="shared" si="57"/>
        <v>4116.3099999999995</v>
      </c>
      <c r="V192" s="2">
        <f t="shared" si="58"/>
        <v>3579.4</v>
      </c>
      <c r="W192" s="2">
        <f t="shared" si="59"/>
        <v>4581.6319999999996</v>
      </c>
      <c r="X192" s="2">
        <f t="shared" si="60"/>
        <v>3579.4</v>
      </c>
      <c r="Y192" s="2">
        <f t="shared" si="61"/>
        <v>4334.6534000000001</v>
      </c>
      <c r="Z192" s="2">
        <f t="shared" si="62"/>
        <v>4510.0439999999999</v>
      </c>
      <c r="AA192" s="2">
        <f t="shared" si="63"/>
        <v>4116.9065666666656</v>
      </c>
      <c r="AC192">
        <f t="shared" si="64"/>
        <v>1</v>
      </c>
      <c r="AD192">
        <f t="shared" si="65"/>
        <v>1</v>
      </c>
      <c r="AE192">
        <f t="shared" si="66"/>
        <v>1</v>
      </c>
      <c r="AF192">
        <f t="shared" si="67"/>
        <v>1</v>
      </c>
      <c r="AG192">
        <f t="shared" si="68"/>
        <v>1</v>
      </c>
      <c r="AH192">
        <f t="shared" si="69"/>
        <v>1</v>
      </c>
      <c r="AJ192" s="3">
        <v>1.2</v>
      </c>
      <c r="AK192" s="3">
        <v>1</v>
      </c>
      <c r="AL192" s="3">
        <v>1</v>
      </c>
      <c r="AM192" s="3">
        <v>1</v>
      </c>
      <c r="AN192" s="3">
        <v>1</v>
      </c>
      <c r="AO192" s="3">
        <v>0.5</v>
      </c>
      <c r="AP192" s="1">
        <f t="shared" si="70"/>
        <v>7788.7743999999993</v>
      </c>
      <c r="AQ192" s="1">
        <f t="shared" si="71"/>
        <v>6765.0659999999998</v>
      </c>
      <c r="AR192" s="1">
        <f t="shared" si="72"/>
        <v>5906.0099999999993</v>
      </c>
      <c r="AS192" s="1">
        <f t="shared" si="73"/>
        <v>6371.3319999999994</v>
      </c>
      <c r="AT192" s="2">
        <f t="shared" si="74"/>
        <v>4334.6534000000001</v>
      </c>
    </row>
    <row r="193" spans="1:46">
      <c r="A193" t="s">
        <v>60</v>
      </c>
      <c r="B193" t="s">
        <v>31</v>
      </c>
      <c r="C193" t="s">
        <v>17</v>
      </c>
      <c r="D193" t="s">
        <v>46</v>
      </c>
      <c r="E193" t="s">
        <v>61</v>
      </c>
      <c r="F193">
        <v>1100</v>
      </c>
      <c r="G193">
        <v>1120</v>
      </c>
      <c r="H193">
        <v>1280</v>
      </c>
      <c r="I193">
        <v>1060</v>
      </c>
      <c r="J193">
        <v>1100</v>
      </c>
      <c r="K193">
        <v>1280</v>
      </c>
      <c r="L193" s="1">
        <f t="shared" si="50"/>
        <v>1156.6666666666667</v>
      </c>
      <c r="N193" s="3">
        <f t="shared" si="51"/>
        <v>1.1000000000000001</v>
      </c>
      <c r="O193" s="3">
        <f t="shared" si="52"/>
        <v>1.1000000000000001</v>
      </c>
      <c r="P193" s="3">
        <f t="shared" si="53"/>
        <v>1.1000000000000001</v>
      </c>
      <c r="Q193" s="3">
        <f t="shared" si="54"/>
        <v>1.1000000000000001</v>
      </c>
      <c r="R193" s="3">
        <f t="shared" si="55"/>
        <v>1.1000000000000001</v>
      </c>
      <c r="S193" s="3">
        <f t="shared" si="56"/>
        <v>1.1000000000000001</v>
      </c>
      <c r="U193" s="2">
        <f t="shared" si="57"/>
        <v>3937.34</v>
      </c>
      <c r="V193" s="2">
        <f t="shared" si="58"/>
        <v>4008.9279999999999</v>
      </c>
      <c r="W193" s="2">
        <f t="shared" si="59"/>
        <v>4581.6319999999996</v>
      </c>
      <c r="X193" s="2">
        <f t="shared" si="60"/>
        <v>3794.1640000000002</v>
      </c>
      <c r="Y193" s="2">
        <f t="shared" si="61"/>
        <v>3937.34</v>
      </c>
      <c r="Z193" s="2">
        <f t="shared" si="62"/>
        <v>4581.6319999999996</v>
      </c>
      <c r="AA193" s="2">
        <f t="shared" si="63"/>
        <v>4140.1726666666664</v>
      </c>
      <c r="AC193">
        <f t="shared" si="64"/>
        <v>1</v>
      </c>
      <c r="AD193">
        <f t="shared" si="65"/>
        <v>1</v>
      </c>
      <c r="AE193">
        <f t="shared" si="66"/>
        <v>1</v>
      </c>
      <c r="AF193">
        <f t="shared" si="67"/>
        <v>1</v>
      </c>
      <c r="AG193">
        <f t="shared" si="68"/>
        <v>1</v>
      </c>
      <c r="AH193">
        <f t="shared" si="69"/>
        <v>1</v>
      </c>
      <c r="AJ193" s="3">
        <v>1.1000000000000001</v>
      </c>
      <c r="AK193" s="3">
        <v>1</v>
      </c>
      <c r="AL193" s="3">
        <v>1</v>
      </c>
      <c r="AM193" s="3">
        <v>1.1000000000000001</v>
      </c>
      <c r="AN193" s="3">
        <v>1</v>
      </c>
      <c r="AO193" s="3">
        <v>0.5</v>
      </c>
      <c r="AP193" s="1">
        <f t="shared" si="70"/>
        <v>7330.6111999999994</v>
      </c>
      <c r="AQ193" s="1">
        <f t="shared" si="71"/>
        <v>7330.6111999999994</v>
      </c>
      <c r="AR193" s="1">
        <f t="shared" si="72"/>
        <v>5834.4220000000005</v>
      </c>
      <c r="AS193" s="1">
        <f t="shared" si="73"/>
        <v>6457.2376000000004</v>
      </c>
      <c r="AT193" s="2">
        <f t="shared" si="74"/>
        <v>3937.34</v>
      </c>
    </row>
    <row r="194" spans="1:46">
      <c r="A194" t="s">
        <v>426</v>
      </c>
      <c r="B194" t="s">
        <v>23</v>
      </c>
      <c r="C194" t="s">
        <v>33</v>
      </c>
      <c r="D194" t="s">
        <v>13</v>
      </c>
      <c r="F194">
        <v>1300</v>
      </c>
      <c r="G194">
        <v>846</v>
      </c>
      <c r="H194">
        <v>1275</v>
      </c>
      <c r="I194">
        <v>1162</v>
      </c>
      <c r="J194">
        <v>1260</v>
      </c>
      <c r="K194">
        <v>1181</v>
      </c>
      <c r="L194" s="1">
        <f t="shared" ref="L194:L257" si="75">AVERAGE(F194:K194)</f>
        <v>1170.6666666666667</v>
      </c>
      <c r="N194" s="3">
        <f t="shared" ref="N194:N257" si="76">N193</f>
        <v>1.1000000000000001</v>
      </c>
      <c r="O194" s="3">
        <f t="shared" ref="O194:O257" si="77">O193</f>
        <v>1.1000000000000001</v>
      </c>
      <c r="P194" s="3">
        <f t="shared" ref="P194:P257" si="78">P193</f>
        <v>1.1000000000000001</v>
      </c>
      <c r="Q194" s="3">
        <f t="shared" ref="Q194:Q257" si="79">Q193</f>
        <v>1.1000000000000001</v>
      </c>
      <c r="R194" s="3">
        <f t="shared" ref="R194:R257" si="80">R193</f>
        <v>1.1000000000000001</v>
      </c>
      <c r="S194" s="3">
        <f t="shared" ref="S194:S257" si="81">S193</f>
        <v>1.1000000000000001</v>
      </c>
      <c r="U194" s="2">
        <f t="shared" ref="U194:U257" si="82">F194*N194*2.754+F194*0.55</f>
        <v>4653.2200000000012</v>
      </c>
      <c r="V194" s="2">
        <f t="shared" ref="V194:V257" si="83">G194*O194*2.754+G194*0.55</f>
        <v>3028.1724000000004</v>
      </c>
      <c r="W194" s="2">
        <f t="shared" ref="W194:W257" si="84">H194*P194*2.754+H194*0.55</f>
        <v>4563.7350000000006</v>
      </c>
      <c r="X194" s="2">
        <f t="shared" ref="X194:X257" si="85">I194*Q194*2.754+I194*0.55</f>
        <v>4159.2628000000004</v>
      </c>
      <c r="Y194" s="2">
        <f t="shared" ref="Y194:Y257" si="86">J194*R194*2.754+J194*0.55</f>
        <v>4510.0439999999999</v>
      </c>
      <c r="Z194" s="2">
        <f t="shared" ref="Z194:Z257" si="87">K194*S194*2.754+K194*0.55</f>
        <v>4227.2714000000005</v>
      </c>
      <c r="AA194" s="2">
        <f t="shared" ref="AA194:AA257" si="88">AVERAGE(U194:Z194)</f>
        <v>4190.2842666666675</v>
      </c>
      <c r="AC194">
        <f t="shared" ref="AC194:AC257" si="89">AC193</f>
        <v>1</v>
      </c>
      <c r="AD194">
        <f t="shared" ref="AD194:AD257" si="90">AD193</f>
        <v>1</v>
      </c>
      <c r="AE194">
        <f t="shared" ref="AE194:AE257" si="91">AE193</f>
        <v>1</v>
      </c>
      <c r="AF194">
        <f t="shared" ref="AF194:AF257" si="92">AF193</f>
        <v>1</v>
      </c>
      <c r="AG194">
        <f t="shared" ref="AG194:AG257" si="93">AG193</f>
        <v>1</v>
      </c>
      <c r="AH194">
        <f t="shared" ref="AH194:AH257" si="94">AH193</f>
        <v>1</v>
      </c>
      <c r="AJ194" s="3">
        <v>1.25</v>
      </c>
      <c r="AK194" s="3">
        <v>1</v>
      </c>
      <c r="AL194" s="3">
        <v>1</v>
      </c>
      <c r="AM194" s="3">
        <v>1</v>
      </c>
      <c r="AN194" s="3">
        <v>1</v>
      </c>
      <c r="AO194" s="3">
        <v>0.5</v>
      </c>
      <c r="AP194" s="1">
        <f t="shared" ref="AP194:AP257" si="95">W194*AE194*(AJ194+AO194)</f>
        <v>7986.536250000001</v>
      </c>
      <c r="AQ194" s="1">
        <f t="shared" ref="AQ194:AQ257" si="96">Z194*AH194*(AM194+AO194)</f>
        <v>6340.9071000000004</v>
      </c>
      <c r="AR194" s="1">
        <f t="shared" ref="AR194:AR257" si="97">U194*AC194+X194*AF194*AK194/2</f>
        <v>6732.8514000000014</v>
      </c>
      <c r="AS194" s="1">
        <f t="shared" ref="AS194:AS257" si="98">(U194*AC194+Z194*AH194*AM194/2)/AN194</f>
        <v>6766.8557000000019</v>
      </c>
      <c r="AT194" s="2">
        <f t="shared" ref="AT194:AT257" si="99">Y194*AG194</f>
        <v>4510.0439999999999</v>
      </c>
    </row>
    <row r="195" spans="1:46">
      <c r="A195" t="s">
        <v>618</v>
      </c>
      <c r="B195" t="s">
        <v>436</v>
      </c>
      <c r="C195" t="s">
        <v>33</v>
      </c>
      <c r="D195" t="s">
        <v>13</v>
      </c>
      <c r="F195">
        <v>1580</v>
      </c>
      <c r="G195">
        <v>1330</v>
      </c>
      <c r="H195">
        <v>1270</v>
      </c>
      <c r="I195">
        <v>1320</v>
      </c>
      <c r="J195">
        <v>1210</v>
      </c>
      <c r="K195">
        <v>1120</v>
      </c>
      <c r="L195" s="1">
        <f t="shared" si="75"/>
        <v>1305</v>
      </c>
      <c r="N195" s="3">
        <f t="shared" si="76"/>
        <v>1.1000000000000001</v>
      </c>
      <c r="O195" s="3">
        <f t="shared" si="77"/>
        <v>1.1000000000000001</v>
      </c>
      <c r="P195" s="3">
        <f t="shared" si="78"/>
        <v>1.1000000000000001</v>
      </c>
      <c r="Q195" s="3">
        <f t="shared" si="79"/>
        <v>1.1000000000000001</v>
      </c>
      <c r="R195" s="3">
        <f t="shared" si="80"/>
        <v>1.1000000000000001</v>
      </c>
      <c r="S195" s="3">
        <f t="shared" si="81"/>
        <v>1.1000000000000001</v>
      </c>
      <c r="U195" s="2">
        <f t="shared" si="82"/>
        <v>5655.4520000000002</v>
      </c>
      <c r="V195" s="2">
        <f t="shared" si="83"/>
        <v>4760.6020000000008</v>
      </c>
      <c r="W195" s="2">
        <f t="shared" si="84"/>
        <v>4545.8379999999997</v>
      </c>
      <c r="X195" s="2">
        <f t="shared" si="85"/>
        <v>4724.8080000000009</v>
      </c>
      <c r="Y195" s="2">
        <f t="shared" si="86"/>
        <v>4331.0740000000005</v>
      </c>
      <c r="Z195" s="2">
        <f t="shared" si="87"/>
        <v>4008.9279999999999</v>
      </c>
      <c r="AA195" s="2">
        <f t="shared" si="88"/>
        <v>4671.1170000000002</v>
      </c>
      <c r="AC195">
        <f t="shared" si="89"/>
        <v>1</v>
      </c>
      <c r="AD195">
        <f t="shared" si="90"/>
        <v>1</v>
      </c>
      <c r="AE195">
        <f t="shared" si="91"/>
        <v>1</v>
      </c>
      <c r="AF195">
        <f t="shared" si="92"/>
        <v>1</v>
      </c>
      <c r="AG195">
        <f t="shared" si="93"/>
        <v>1</v>
      </c>
      <c r="AH195">
        <f t="shared" si="94"/>
        <v>1</v>
      </c>
      <c r="AJ195" s="3">
        <v>1.25</v>
      </c>
      <c r="AK195" s="3">
        <v>1</v>
      </c>
      <c r="AL195" s="3">
        <v>1</v>
      </c>
      <c r="AM195" s="3">
        <v>1</v>
      </c>
      <c r="AN195" s="3">
        <v>0.85</v>
      </c>
      <c r="AO195" s="3">
        <v>0.5</v>
      </c>
      <c r="AP195" s="1">
        <f t="shared" si="95"/>
        <v>7955.2164999999995</v>
      </c>
      <c r="AQ195" s="1">
        <f t="shared" si="96"/>
        <v>6013.3919999999998</v>
      </c>
      <c r="AR195" s="1">
        <f t="shared" si="97"/>
        <v>8017.8560000000007</v>
      </c>
      <c r="AS195" s="1">
        <f t="shared" si="98"/>
        <v>9011.6658823529415</v>
      </c>
      <c r="AT195" s="2">
        <f t="shared" si="99"/>
        <v>4331.0740000000005</v>
      </c>
    </row>
    <row r="196" spans="1:46">
      <c r="A196" t="s">
        <v>588</v>
      </c>
      <c r="B196" t="s">
        <v>41</v>
      </c>
      <c r="C196" t="s">
        <v>12</v>
      </c>
      <c r="D196" t="s">
        <v>13</v>
      </c>
      <c r="F196">
        <v>1600</v>
      </c>
      <c r="G196">
        <v>1200</v>
      </c>
      <c r="H196">
        <v>1260</v>
      </c>
      <c r="I196">
        <v>1260</v>
      </c>
      <c r="J196">
        <v>1250</v>
      </c>
      <c r="K196">
        <v>1500</v>
      </c>
      <c r="L196" s="1">
        <f t="shared" si="75"/>
        <v>1345</v>
      </c>
      <c r="N196" s="3">
        <f t="shared" si="76"/>
        <v>1.1000000000000001</v>
      </c>
      <c r="O196" s="3">
        <f t="shared" si="77"/>
        <v>1.1000000000000001</v>
      </c>
      <c r="P196" s="3">
        <f t="shared" si="78"/>
        <v>1.1000000000000001</v>
      </c>
      <c r="Q196" s="3">
        <f t="shared" si="79"/>
        <v>1.1000000000000001</v>
      </c>
      <c r="R196" s="3">
        <f t="shared" si="80"/>
        <v>1.1000000000000001</v>
      </c>
      <c r="S196" s="3">
        <f t="shared" si="81"/>
        <v>1.1000000000000001</v>
      </c>
      <c r="U196" s="2">
        <f t="shared" si="82"/>
        <v>5727.0400000000009</v>
      </c>
      <c r="V196" s="2">
        <f t="shared" si="83"/>
        <v>4295.2800000000007</v>
      </c>
      <c r="W196" s="2">
        <f t="shared" si="84"/>
        <v>4510.0439999999999</v>
      </c>
      <c r="X196" s="2">
        <f t="shared" si="85"/>
        <v>4510.0439999999999</v>
      </c>
      <c r="Y196" s="2">
        <f t="shared" si="86"/>
        <v>4474.25</v>
      </c>
      <c r="Z196" s="2">
        <f t="shared" si="87"/>
        <v>5369.1</v>
      </c>
      <c r="AA196" s="2">
        <f t="shared" si="88"/>
        <v>4814.2930000000006</v>
      </c>
      <c r="AC196">
        <f t="shared" si="89"/>
        <v>1</v>
      </c>
      <c r="AD196">
        <f t="shared" si="90"/>
        <v>1</v>
      </c>
      <c r="AE196">
        <f t="shared" si="91"/>
        <v>1</v>
      </c>
      <c r="AF196">
        <f t="shared" si="92"/>
        <v>1</v>
      </c>
      <c r="AG196">
        <f t="shared" si="93"/>
        <v>1</v>
      </c>
      <c r="AH196">
        <f t="shared" si="94"/>
        <v>1</v>
      </c>
      <c r="AJ196" s="3">
        <v>1</v>
      </c>
      <c r="AK196" s="3">
        <v>1.2</v>
      </c>
      <c r="AL196" s="3">
        <v>1</v>
      </c>
      <c r="AM196" s="3">
        <v>1.25</v>
      </c>
      <c r="AN196" s="3">
        <v>1</v>
      </c>
      <c r="AO196" s="3">
        <v>0.5</v>
      </c>
      <c r="AP196" s="1">
        <f t="shared" si="95"/>
        <v>6765.0659999999998</v>
      </c>
      <c r="AQ196" s="1">
        <f t="shared" si="96"/>
        <v>9395.9250000000011</v>
      </c>
      <c r="AR196" s="1">
        <f t="shared" si="97"/>
        <v>8433.0663999999997</v>
      </c>
      <c r="AS196" s="1">
        <f t="shared" si="98"/>
        <v>9082.7275000000009</v>
      </c>
      <c r="AT196" s="2">
        <f t="shared" si="99"/>
        <v>4474.25</v>
      </c>
    </row>
    <row r="197" spans="1:46">
      <c r="A197" t="s">
        <v>515</v>
      </c>
      <c r="B197" t="s">
        <v>41</v>
      </c>
      <c r="C197" t="s">
        <v>17</v>
      </c>
      <c r="D197" t="s">
        <v>321</v>
      </c>
      <c r="F197">
        <v>1480</v>
      </c>
      <c r="G197">
        <v>846</v>
      </c>
      <c r="H197">
        <v>1260</v>
      </c>
      <c r="I197">
        <v>1400</v>
      </c>
      <c r="J197">
        <v>1020</v>
      </c>
      <c r="K197">
        <v>1120</v>
      </c>
      <c r="L197" s="1">
        <f t="shared" si="75"/>
        <v>1187.6666666666667</v>
      </c>
      <c r="N197" s="3">
        <f t="shared" si="76"/>
        <v>1.1000000000000001</v>
      </c>
      <c r="O197" s="3">
        <f t="shared" si="77"/>
        <v>1.1000000000000001</v>
      </c>
      <c r="P197" s="3">
        <f t="shared" si="78"/>
        <v>1.1000000000000001</v>
      </c>
      <c r="Q197" s="3">
        <f t="shared" si="79"/>
        <v>1.1000000000000001</v>
      </c>
      <c r="R197" s="3">
        <f t="shared" si="80"/>
        <v>1.1000000000000001</v>
      </c>
      <c r="S197" s="3">
        <f t="shared" si="81"/>
        <v>1.1000000000000001</v>
      </c>
      <c r="U197" s="2">
        <f t="shared" si="82"/>
        <v>5297.5120000000006</v>
      </c>
      <c r="V197" s="2">
        <f t="shared" si="83"/>
        <v>3028.1724000000004</v>
      </c>
      <c r="W197" s="2">
        <f t="shared" si="84"/>
        <v>4510.0439999999999</v>
      </c>
      <c r="X197" s="2">
        <f t="shared" si="85"/>
        <v>5011.1600000000008</v>
      </c>
      <c r="Y197" s="2">
        <f t="shared" si="86"/>
        <v>3650.9879999999998</v>
      </c>
      <c r="Z197" s="2">
        <f t="shared" si="87"/>
        <v>4008.9279999999999</v>
      </c>
      <c r="AA197" s="2">
        <f t="shared" si="88"/>
        <v>4251.1340666666674</v>
      </c>
      <c r="AC197">
        <f t="shared" si="89"/>
        <v>1</v>
      </c>
      <c r="AD197">
        <f t="shared" si="90"/>
        <v>1</v>
      </c>
      <c r="AE197">
        <f t="shared" si="91"/>
        <v>1</v>
      </c>
      <c r="AF197">
        <f t="shared" si="92"/>
        <v>1</v>
      </c>
      <c r="AG197">
        <f t="shared" si="93"/>
        <v>1</v>
      </c>
      <c r="AH197">
        <f t="shared" si="94"/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0</v>
      </c>
      <c r="AP197" s="1">
        <f t="shared" si="95"/>
        <v>4510.0439999999999</v>
      </c>
      <c r="AQ197" s="1">
        <f t="shared" si="96"/>
        <v>4008.9279999999999</v>
      </c>
      <c r="AR197" s="1">
        <f t="shared" si="97"/>
        <v>7803.0920000000006</v>
      </c>
      <c r="AS197" s="1">
        <f t="shared" si="98"/>
        <v>7301.9760000000006</v>
      </c>
      <c r="AT197" s="2">
        <f t="shared" si="99"/>
        <v>3650.9879999999998</v>
      </c>
    </row>
    <row r="198" spans="1:46">
      <c r="A198" t="s">
        <v>655</v>
      </c>
      <c r="B198" t="s">
        <v>54</v>
      </c>
      <c r="C198" t="s">
        <v>33</v>
      </c>
      <c r="D198" t="s">
        <v>13</v>
      </c>
      <c r="F198">
        <v>1400</v>
      </c>
      <c r="G198">
        <v>1092</v>
      </c>
      <c r="H198">
        <v>1260</v>
      </c>
      <c r="I198">
        <v>1315</v>
      </c>
      <c r="J198">
        <v>960</v>
      </c>
      <c r="K198">
        <v>640</v>
      </c>
      <c r="L198" s="1">
        <f t="shared" si="75"/>
        <v>1111.1666666666667</v>
      </c>
      <c r="N198" s="3">
        <f t="shared" si="76"/>
        <v>1.1000000000000001</v>
      </c>
      <c r="O198" s="3">
        <f t="shared" si="77"/>
        <v>1.1000000000000001</v>
      </c>
      <c r="P198" s="3">
        <f t="shared" si="78"/>
        <v>1.1000000000000001</v>
      </c>
      <c r="Q198" s="3">
        <f t="shared" si="79"/>
        <v>1.1000000000000001</v>
      </c>
      <c r="R198" s="3">
        <f t="shared" si="80"/>
        <v>1.1000000000000001</v>
      </c>
      <c r="S198" s="3">
        <f t="shared" si="81"/>
        <v>1.1000000000000001</v>
      </c>
      <c r="U198" s="2">
        <f t="shared" si="82"/>
        <v>5011.1600000000008</v>
      </c>
      <c r="V198" s="2">
        <f t="shared" si="83"/>
        <v>3908.7048</v>
      </c>
      <c r="W198" s="2">
        <f t="shared" si="84"/>
        <v>4510.0439999999999</v>
      </c>
      <c r="X198" s="2">
        <f t="shared" si="85"/>
        <v>4706.911000000001</v>
      </c>
      <c r="Y198" s="2">
        <f t="shared" si="86"/>
        <v>3436.2240000000002</v>
      </c>
      <c r="Z198" s="2">
        <f t="shared" si="87"/>
        <v>2290.8159999999998</v>
      </c>
      <c r="AA198" s="2">
        <f t="shared" si="88"/>
        <v>3977.3099666666662</v>
      </c>
      <c r="AC198">
        <f t="shared" si="89"/>
        <v>1</v>
      </c>
      <c r="AD198">
        <f t="shared" si="90"/>
        <v>1</v>
      </c>
      <c r="AE198">
        <f t="shared" si="91"/>
        <v>1</v>
      </c>
      <c r="AF198">
        <f t="shared" si="92"/>
        <v>1</v>
      </c>
      <c r="AG198">
        <f t="shared" si="93"/>
        <v>1</v>
      </c>
      <c r="AH198">
        <f t="shared" si="94"/>
        <v>1</v>
      </c>
      <c r="AJ198" s="3">
        <v>1.25</v>
      </c>
      <c r="AK198" s="3">
        <v>1</v>
      </c>
      <c r="AL198" s="3">
        <v>1</v>
      </c>
      <c r="AM198" s="3">
        <v>1</v>
      </c>
      <c r="AN198" s="3">
        <v>0.85</v>
      </c>
      <c r="AO198" s="3">
        <v>0.5</v>
      </c>
      <c r="AP198" s="1">
        <f t="shared" si="95"/>
        <v>7892.5769999999993</v>
      </c>
      <c r="AQ198" s="1">
        <f t="shared" si="96"/>
        <v>3436.2239999999997</v>
      </c>
      <c r="AR198" s="1">
        <f t="shared" si="97"/>
        <v>7364.6155000000017</v>
      </c>
      <c r="AS198" s="1">
        <f t="shared" si="98"/>
        <v>7243.02117647059</v>
      </c>
      <c r="AT198" s="2">
        <f t="shared" si="99"/>
        <v>3436.2240000000002</v>
      </c>
    </row>
    <row r="199" spans="1:46">
      <c r="A199" t="s">
        <v>399</v>
      </c>
      <c r="B199" t="s">
        <v>41</v>
      </c>
      <c r="C199" t="s">
        <v>17</v>
      </c>
      <c r="D199" t="s">
        <v>18</v>
      </c>
      <c r="E199" t="s">
        <v>65</v>
      </c>
      <c r="F199">
        <v>1400</v>
      </c>
      <c r="G199">
        <v>1040</v>
      </c>
      <c r="H199">
        <v>1260</v>
      </c>
      <c r="I199">
        <v>1160</v>
      </c>
      <c r="J199">
        <v>1180</v>
      </c>
      <c r="K199">
        <v>1340</v>
      </c>
      <c r="L199" s="1">
        <f t="shared" si="75"/>
        <v>1230</v>
      </c>
      <c r="N199" s="3">
        <f t="shared" si="76"/>
        <v>1.1000000000000001</v>
      </c>
      <c r="O199" s="3">
        <f t="shared" si="77"/>
        <v>1.1000000000000001</v>
      </c>
      <c r="P199" s="3">
        <f t="shared" si="78"/>
        <v>1.1000000000000001</v>
      </c>
      <c r="Q199" s="3">
        <f t="shared" si="79"/>
        <v>1.1000000000000001</v>
      </c>
      <c r="R199" s="3">
        <f t="shared" si="80"/>
        <v>1.1000000000000001</v>
      </c>
      <c r="S199" s="3">
        <f t="shared" si="81"/>
        <v>1.1000000000000001</v>
      </c>
      <c r="U199" s="2">
        <f t="shared" si="82"/>
        <v>5011.1600000000008</v>
      </c>
      <c r="V199" s="2">
        <f t="shared" si="83"/>
        <v>3722.576</v>
      </c>
      <c r="W199" s="2">
        <f t="shared" si="84"/>
        <v>4510.0439999999999</v>
      </c>
      <c r="X199" s="2">
        <f t="shared" si="85"/>
        <v>4152.1039999999994</v>
      </c>
      <c r="Y199" s="2">
        <f t="shared" si="86"/>
        <v>4223.692</v>
      </c>
      <c r="Z199" s="2">
        <f t="shared" si="87"/>
        <v>4796.3960000000006</v>
      </c>
      <c r="AA199" s="2">
        <f t="shared" si="88"/>
        <v>4402.6619999999994</v>
      </c>
      <c r="AC199">
        <f t="shared" si="89"/>
        <v>1</v>
      </c>
      <c r="AD199">
        <f t="shared" si="90"/>
        <v>1</v>
      </c>
      <c r="AE199">
        <f t="shared" si="91"/>
        <v>1</v>
      </c>
      <c r="AF199">
        <f t="shared" si="92"/>
        <v>1</v>
      </c>
      <c r="AG199">
        <f t="shared" si="93"/>
        <v>1</v>
      </c>
      <c r="AH199">
        <f t="shared" si="94"/>
        <v>1</v>
      </c>
      <c r="AJ199" s="3">
        <v>1</v>
      </c>
      <c r="AK199" s="3">
        <v>1</v>
      </c>
      <c r="AL199" s="3">
        <v>1</v>
      </c>
      <c r="AM199" s="3">
        <v>1.2</v>
      </c>
      <c r="AN199" s="3">
        <v>1</v>
      </c>
      <c r="AO199" s="3">
        <v>0.5</v>
      </c>
      <c r="AP199" s="1">
        <f t="shared" si="95"/>
        <v>6765.0659999999998</v>
      </c>
      <c r="AQ199" s="1">
        <f t="shared" si="96"/>
        <v>8153.8732000000009</v>
      </c>
      <c r="AR199" s="1">
        <f t="shared" si="97"/>
        <v>7087.2120000000004</v>
      </c>
      <c r="AS199" s="1">
        <f t="shared" si="98"/>
        <v>7888.9976000000006</v>
      </c>
      <c r="AT199" s="2">
        <f t="shared" si="99"/>
        <v>4223.692</v>
      </c>
    </row>
    <row r="200" spans="1:46">
      <c r="A200" t="s">
        <v>464</v>
      </c>
      <c r="B200" t="s">
        <v>41</v>
      </c>
      <c r="C200" t="s">
        <v>57</v>
      </c>
      <c r="D200" t="s">
        <v>13</v>
      </c>
      <c r="F200">
        <v>1400</v>
      </c>
      <c r="G200">
        <v>1040</v>
      </c>
      <c r="H200">
        <v>1260</v>
      </c>
      <c r="I200">
        <v>1160</v>
      </c>
      <c r="J200">
        <v>1180</v>
      </c>
      <c r="K200">
        <v>1340</v>
      </c>
      <c r="L200" s="1">
        <f t="shared" si="75"/>
        <v>1230</v>
      </c>
      <c r="N200" s="3">
        <f t="shared" si="76"/>
        <v>1.1000000000000001</v>
      </c>
      <c r="O200" s="3">
        <f t="shared" si="77"/>
        <v>1.1000000000000001</v>
      </c>
      <c r="P200" s="3">
        <f t="shared" si="78"/>
        <v>1.1000000000000001</v>
      </c>
      <c r="Q200" s="3">
        <f t="shared" si="79"/>
        <v>1.1000000000000001</v>
      </c>
      <c r="R200" s="3">
        <f t="shared" si="80"/>
        <v>1.1000000000000001</v>
      </c>
      <c r="S200" s="3">
        <f t="shared" si="81"/>
        <v>1.1000000000000001</v>
      </c>
      <c r="U200" s="2">
        <f t="shared" si="82"/>
        <v>5011.1600000000008</v>
      </c>
      <c r="V200" s="2">
        <f t="shared" si="83"/>
        <v>3722.576</v>
      </c>
      <c r="W200" s="2">
        <f t="shared" si="84"/>
        <v>4510.0439999999999</v>
      </c>
      <c r="X200" s="2">
        <f t="shared" si="85"/>
        <v>4152.1039999999994</v>
      </c>
      <c r="Y200" s="2">
        <f t="shared" si="86"/>
        <v>4223.692</v>
      </c>
      <c r="Z200" s="2">
        <f t="shared" si="87"/>
        <v>4796.3960000000006</v>
      </c>
      <c r="AA200" s="2">
        <f t="shared" si="88"/>
        <v>4402.6619999999994</v>
      </c>
      <c r="AC200">
        <f t="shared" si="89"/>
        <v>1</v>
      </c>
      <c r="AD200">
        <f t="shared" si="90"/>
        <v>1</v>
      </c>
      <c r="AE200">
        <f t="shared" si="91"/>
        <v>1</v>
      </c>
      <c r="AF200">
        <f t="shared" si="92"/>
        <v>1</v>
      </c>
      <c r="AG200">
        <f t="shared" si="93"/>
        <v>1</v>
      </c>
      <c r="AH200">
        <f t="shared" si="94"/>
        <v>1</v>
      </c>
      <c r="AJ200" s="3">
        <v>1</v>
      </c>
      <c r="AK200" s="3">
        <v>1</v>
      </c>
      <c r="AL200" s="3">
        <v>1</v>
      </c>
      <c r="AM200" s="3">
        <v>1.2</v>
      </c>
      <c r="AN200" s="3">
        <v>1</v>
      </c>
      <c r="AO200" s="3">
        <v>0.5</v>
      </c>
      <c r="AP200" s="1">
        <f t="shared" si="95"/>
        <v>6765.0659999999998</v>
      </c>
      <c r="AQ200" s="1">
        <f t="shared" si="96"/>
        <v>8153.8732000000009</v>
      </c>
      <c r="AR200" s="1">
        <f t="shared" si="97"/>
        <v>7087.2120000000004</v>
      </c>
      <c r="AS200" s="1">
        <f t="shared" si="98"/>
        <v>7888.9976000000006</v>
      </c>
      <c r="AT200" s="2">
        <f t="shared" si="99"/>
        <v>4223.692</v>
      </c>
    </row>
    <row r="201" spans="1:46">
      <c r="A201" t="s">
        <v>307</v>
      </c>
      <c r="B201" t="s">
        <v>21</v>
      </c>
      <c r="C201" t="s">
        <v>17</v>
      </c>
      <c r="D201" t="s">
        <v>126</v>
      </c>
      <c r="E201" t="s">
        <v>19</v>
      </c>
      <c r="F201">
        <v>1062</v>
      </c>
      <c r="G201">
        <v>1061</v>
      </c>
      <c r="H201">
        <v>1260</v>
      </c>
      <c r="I201">
        <v>968</v>
      </c>
      <c r="J201">
        <v>1100</v>
      </c>
      <c r="K201">
        <v>1280</v>
      </c>
      <c r="L201" s="1">
        <f t="shared" si="75"/>
        <v>1121.8333333333333</v>
      </c>
      <c r="N201" s="3">
        <f t="shared" si="76"/>
        <v>1.1000000000000001</v>
      </c>
      <c r="O201" s="3">
        <f t="shared" si="77"/>
        <v>1.1000000000000001</v>
      </c>
      <c r="P201" s="3">
        <f t="shared" si="78"/>
        <v>1.1000000000000001</v>
      </c>
      <c r="Q201" s="3">
        <f t="shared" si="79"/>
        <v>1.1000000000000001</v>
      </c>
      <c r="R201" s="3">
        <f t="shared" si="80"/>
        <v>1.1000000000000001</v>
      </c>
      <c r="S201" s="3">
        <f t="shared" si="81"/>
        <v>1.1000000000000001</v>
      </c>
      <c r="U201" s="2">
        <f t="shared" si="82"/>
        <v>3801.3227999999999</v>
      </c>
      <c r="V201" s="2">
        <f t="shared" si="83"/>
        <v>3797.7434000000007</v>
      </c>
      <c r="W201" s="2">
        <f t="shared" si="84"/>
        <v>4510.0439999999999</v>
      </c>
      <c r="X201" s="2">
        <f t="shared" si="85"/>
        <v>3464.8592000000008</v>
      </c>
      <c r="Y201" s="2">
        <f t="shared" si="86"/>
        <v>3937.34</v>
      </c>
      <c r="Z201" s="2">
        <f t="shared" si="87"/>
        <v>4581.6319999999996</v>
      </c>
      <c r="AA201" s="2">
        <f t="shared" si="88"/>
        <v>4015.4902333333339</v>
      </c>
      <c r="AC201">
        <f t="shared" si="89"/>
        <v>1</v>
      </c>
      <c r="AD201">
        <f t="shared" si="90"/>
        <v>1</v>
      </c>
      <c r="AE201">
        <f t="shared" si="91"/>
        <v>1</v>
      </c>
      <c r="AF201">
        <f t="shared" si="92"/>
        <v>1</v>
      </c>
      <c r="AG201">
        <f t="shared" si="93"/>
        <v>1</v>
      </c>
      <c r="AH201">
        <f t="shared" si="94"/>
        <v>1</v>
      </c>
      <c r="AJ201" s="3">
        <v>1.1000000000000001</v>
      </c>
      <c r="AK201" s="3">
        <v>1</v>
      </c>
      <c r="AL201" s="3">
        <v>1</v>
      </c>
      <c r="AM201" s="3">
        <v>1.1000000000000001</v>
      </c>
      <c r="AN201" s="3">
        <v>1</v>
      </c>
      <c r="AO201" s="3">
        <v>0.5</v>
      </c>
      <c r="AP201" s="1">
        <f t="shared" si="95"/>
        <v>7216.0704000000005</v>
      </c>
      <c r="AQ201" s="1">
        <f t="shared" si="96"/>
        <v>7330.6111999999994</v>
      </c>
      <c r="AR201" s="1">
        <f t="shared" si="97"/>
        <v>5533.7524000000003</v>
      </c>
      <c r="AS201" s="1">
        <f t="shared" si="98"/>
        <v>6321.2204000000002</v>
      </c>
      <c r="AT201" s="2">
        <f t="shared" si="99"/>
        <v>3937.34</v>
      </c>
    </row>
    <row r="202" spans="1:46">
      <c r="A202" t="s">
        <v>642</v>
      </c>
      <c r="B202" t="s">
        <v>23</v>
      </c>
      <c r="C202" t="s">
        <v>57</v>
      </c>
      <c r="D202" t="s">
        <v>13</v>
      </c>
      <c r="F202">
        <v>1200</v>
      </c>
      <c r="G202">
        <v>336</v>
      </c>
      <c r="H202">
        <v>1260</v>
      </c>
      <c r="I202">
        <v>336</v>
      </c>
      <c r="J202">
        <v>1130</v>
      </c>
      <c r="K202">
        <v>336</v>
      </c>
      <c r="L202" s="1">
        <f t="shared" si="75"/>
        <v>766.33333333333337</v>
      </c>
      <c r="N202" s="3">
        <f t="shared" si="76"/>
        <v>1.1000000000000001</v>
      </c>
      <c r="O202" s="3">
        <f t="shared" si="77"/>
        <v>1.1000000000000001</v>
      </c>
      <c r="P202" s="3">
        <f t="shared" si="78"/>
        <v>1.1000000000000001</v>
      </c>
      <c r="Q202" s="3">
        <f t="shared" si="79"/>
        <v>1.1000000000000001</v>
      </c>
      <c r="R202" s="3">
        <f t="shared" si="80"/>
        <v>1.1000000000000001</v>
      </c>
      <c r="S202" s="3">
        <f t="shared" si="81"/>
        <v>1.1000000000000001</v>
      </c>
      <c r="U202" s="2">
        <f t="shared" si="82"/>
        <v>4295.2800000000007</v>
      </c>
      <c r="V202" s="2">
        <f t="shared" si="83"/>
        <v>1202.6784</v>
      </c>
      <c r="W202" s="2">
        <f t="shared" si="84"/>
        <v>4510.0439999999999</v>
      </c>
      <c r="X202" s="2">
        <f t="shared" si="85"/>
        <v>1202.6784</v>
      </c>
      <c r="Y202" s="2">
        <f t="shared" si="86"/>
        <v>4044.7220000000002</v>
      </c>
      <c r="Z202" s="2">
        <f t="shared" si="87"/>
        <v>1202.6784</v>
      </c>
      <c r="AA202" s="2">
        <f t="shared" si="88"/>
        <v>2743.0135333333333</v>
      </c>
      <c r="AC202">
        <f t="shared" si="89"/>
        <v>1</v>
      </c>
      <c r="AD202">
        <f t="shared" si="90"/>
        <v>1</v>
      </c>
      <c r="AE202">
        <f t="shared" si="91"/>
        <v>1</v>
      </c>
      <c r="AF202">
        <f t="shared" si="92"/>
        <v>1</v>
      </c>
      <c r="AG202">
        <f t="shared" si="93"/>
        <v>1</v>
      </c>
      <c r="AH202">
        <f t="shared" si="94"/>
        <v>1</v>
      </c>
      <c r="AJ202" s="3">
        <v>1</v>
      </c>
      <c r="AK202" s="3">
        <v>1</v>
      </c>
      <c r="AL202" s="3">
        <v>1</v>
      </c>
      <c r="AM202" s="3">
        <v>1</v>
      </c>
      <c r="AN202" s="3">
        <v>1</v>
      </c>
      <c r="AO202" s="3">
        <v>0.5</v>
      </c>
      <c r="AP202" s="1">
        <f t="shared" si="95"/>
        <v>6765.0659999999998</v>
      </c>
      <c r="AQ202" s="1">
        <f t="shared" si="96"/>
        <v>1804.0176000000001</v>
      </c>
      <c r="AR202" s="1">
        <f t="shared" si="97"/>
        <v>4896.619200000001</v>
      </c>
      <c r="AS202" s="1">
        <f t="shared" si="98"/>
        <v>4896.619200000001</v>
      </c>
      <c r="AT202" s="2">
        <f t="shared" si="99"/>
        <v>4044.7220000000002</v>
      </c>
    </row>
    <row r="203" spans="1:46">
      <c r="A203" t="s">
        <v>494</v>
      </c>
      <c r="B203" t="s">
        <v>495</v>
      </c>
      <c r="C203" t="s">
        <v>478</v>
      </c>
      <c r="D203" t="s">
        <v>497</v>
      </c>
      <c r="E203" t="s">
        <v>65</v>
      </c>
      <c r="F203">
        <v>1520</v>
      </c>
      <c r="G203">
        <v>1180</v>
      </c>
      <c r="H203">
        <v>1250</v>
      </c>
      <c r="I203">
        <v>1580</v>
      </c>
      <c r="J203">
        <v>1160</v>
      </c>
      <c r="K203">
        <v>1300</v>
      </c>
      <c r="L203" s="1">
        <f t="shared" si="75"/>
        <v>1331.6666666666667</v>
      </c>
      <c r="N203" s="3">
        <f t="shared" si="76"/>
        <v>1.1000000000000001</v>
      </c>
      <c r="O203" s="3">
        <f t="shared" si="77"/>
        <v>1.1000000000000001</v>
      </c>
      <c r="P203" s="3">
        <f t="shared" si="78"/>
        <v>1.1000000000000001</v>
      </c>
      <c r="Q203" s="3">
        <f t="shared" si="79"/>
        <v>1.1000000000000001</v>
      </c>
      <c r="R203" s="3">
        <f t="shared" si="80"/>
        <v>1.1000000000000001</v>
      </c>
      <c r="S203" s="3">
        <f t="shared" si="81"/>
        <v>1.1000000000000001</v>
      </c>
      <c r="U203" s="2">
        <f t="shared" si="82"/>
        <v>5440.688000000001</v>
      </c>
      <c r="V203" s="2">
        <f t="shared" si="83"/>
        <v>4223.692</v>
      </c>
      <c r="W203" s="2">
        <f t="shared" si="84"/>
        <v>4474.25</v>
      </c>
      <c r="X203" s="2">
        <f t="shared" si="85"/>
        <v>5655.4520000000002</v>
      </c>
      <c r="Y203" s="2">
        <f t="shared" si="86"/>
        <v>4152.1039999999994</v>
      </c>
      <c r="Z203" s="2">
        <f t="shared" si="87"/>
        <v>4653.2200000000012</v>
      </c>
      <c r="AA203" s="2">
        <f t="shared" si="88"/>
        <v>4766.5676666666668</v>
      </c>
      <c r="AC203">
        <f t="shared" si="89"/>
        <v>1</v>
      </c>
      <c r="AD203">
        <f t="shared" si="90"/>
        <v>1</v>
      </c>
      <c r="AE203">
        <f t="shared" si="91"/>
        <v>1</v>
      </c>
      <c r="AF203">
        <f t="shared" si="92"/>
        <v>1</v>
      </c>
      <c r="AG203">
        <f t="shared" si="93"/>
        <v>1</v>
      </c>
      <c r="AH203">
        <f t="shared" si="94"/>
        <v>1</v>
      </c>
      <c r="AJ203" s="3">
        <v>1.2</v>
      </c>
      <c r="AK203" s="3">
        <v>1</v>
      </c>
      <c r="AL203" s="3">
        <v>1</v>
      </c>
      <c r="AM203" s="3">
        <v>1</v>
      </c>
      <c r="AN203" s="3">
        <v>1</v>
      </c>
      <c r="AO203" s="3">
        <v>0.5</v>
      </c>
      <c r="AP203" s="1">
        <f t="shared" si="95"/>
        <v>7606.2249999999995</v>
      </c>
      <c r="AQ203" s="1">
        <f t="shared" si="96"/>
        <v>6979.8300000000017</v>
      </c>
      <c r="AR203" s="1">
        <f t="shared" si="97"/>
        <v>8268.4140000000007</v>
      </c>
      <c r="AS203" s="1">
        <f t="shared" si="98"/>
        <v>7767.2980000000016</v>
      </c>
      <c r="AT203" s="2">
        <f t="shared" si="99"/>
        <v>4152.1039999999994</v>
      </c>
    </row>
    <row r="204" spans="1:46">
      <c r="A204" t="s">
        <v>574</v>
      </c>
      <c r="B204" t="s">
        <v>576</v>
      </c>
      <c r="C204" t="s">
        <v>17</v>
      </c>
      <c r="D204" t="s">
        <v>321</v>
      </c>
      <c r="F204">
        <v>1365</v>
      </c>
      <c r="G204">
        <v>1230</v>
      </c>
      <c r="H204">
        <v>1250</v>
      </c>
      <c r="I204">
        <v>1180</v>
      </c>
      <c r="J204">
        <v>1320</v>
      </c>
      <c r="K204">
        <v>1610</v>
      </c>
      <c r="L204" s="1">
        <f t="shared" si="75"/>
        <v>1325.8333333333333</v>
      </c>
      <c r="N204" s="3">
        <f t="shared" si="76"/>
        <v>1.1000000000000001</v>
      </c>
      <c r="O204" s="3">
        <f t="shared" si="77"/>
        <v>1.1000000000000001</v>
      </c>
      <c r="P204" s="3">
        <f t="shared" si="78"/>
        <v>1.1000000000000001</v>
      </c>
      <c r="Q204" s="3">
        <f t="shared" si="79"/>
        <v>1.1000000000000001</v>
      </c>
      <c r="R204" s="3">
        <f t="shared" si="80"/>
        <v>1.1000000000000001</v>
      </c>
      <c r="S204" s="3">
        <f t="shared" si="81"/>
        <v>1.1000000000000001</v>
      </c>
      <c r="U204" s="2">
        <f t="shared" si="82"/>
        <v>4885.8810000000003</v>
      </c>
      <c r="V204" s="2">
        <f t="shared" si="83"/>
        <v>4402.6620000000003</v>
      </c>
      <c r="W204" s="2">
        <f t="shared" si="84"/>
        <v>4474.25</v>
      </c>
      <c r="X204" s="2">
        <f t="shared" si="85"/>
        <v>4223.692</v>
      </c>
      <c r="Y204" s="2">
        <f t="shared" si="86"/>
        <v>4724.8080000000009</v>
      </c>
      <c r="Z204" s="2">
        <f t="shared" si="87"/>
        <v>5762.8340000000007</v>
      </c>
      <c r="AA204" s="2">
        <f t="shared" si="88"/>
        <v>4745.6878333333334</v>
      </c>
      <c r="AC204">
        <f t="shared" si="89"/>
        <v>1</v>
      </c>
      <c r="AD204">
        <f t="shared" si="90"/>
        <v>1</v>
      </c>
      <c r="AE204">
        <f t="shared" si="91"/>
        <v>1</v>
      </c>
      <c r="AF204">
        <f t="shared" si="92"/>
        <v>1</v>
      </c>
      <c r="AG204">
        <f t="shared" si="93"/>
        <v>1</v>
      </c>
      <c r="AH204">
        <f t="shared" si="94"/>
        <v>1</v>
      </c>
      <c r="AJ204" s="3">
        <v>1</v>
      </c>
      <c r="AK204" s="3">
        <v>1</v>
      </c>
      <c r="AL204" s="3">
        <v>1</v>
      </c>
      <c r="AM204" s="3">
        <v>1.2</v>
      </c>
      <c r="AN204" s="3">
        <v>1</v>
      </c>
      <c r="AO204" s="3">
        <v>0.5</v>
      </c>
      <c r="AP204" s="1">
        <f t="shared" si="95"/>
        <v>6711.375</v>
      </c>
      <c r="AQ204" s="1">
        <f t="shared" si="96"/>
        <v>9796.8178000000007</v>
      </c>
      <c r="AR204" s="1">
        <f t="shared" si="97"/>
        <v>6997.7270000000008</v>
      </c>
      <c r="AS204" s="1">
        <f t="shared" si="98"/>
        <v>8343.5814000000009</v>
      </c>
      <c r="AT204" s="2">
        <f t="shared" si="99"/>
        <v>4724.8080000000009</v>
      </c>
    </row>
    <row r="205" spans="1:46">
      <c r="A205" t="s">
        <v>612</v>
      </c>
      <c r="B205" t="s">
        <v>37</v>
      </c>
      <c r="C205" t="s">
        <v>12</v>
      </c>
      <c r="D205" t="s">
        <v>13</v>
      </c>
      <c r="F205">
        <v>1560</v>
      </c>
      <c r="G205">
        <v>1384</v>
      </c>
      <c r="H205">
        <v>1240</v>
      </c>
      <c r="I205">
        <v>1600</v>
      </c>
      <c r="J205">
        <v>1050</v>
      </c>
      <c r="K205">
        <v>1010</v>
      </c>
      <c r="L205" s="1">
        <f t="shared" si="75"/>
        <v>1307.3333333333333</v>
      </c>
      <c r="N205" s="3">
        <f t="shared" si="76"/>
        <v>1.1000000000000001</v>
      </c>
      <c r="O205" s="3">
        <f t="shared" si="77"/>
        <v>1.1000000000000001</v>
      </c>
      <c r="P205" s="3">
        <f t="shared" si="78"/>
        <v>1.1000000000000001</v>
      </c>
      <c r="Q205" s="3">
        <f t="shared" si="79"/>
        <v>1.1000000000000001</v>
      </c>
      <c r="R205" s="3">
        <f t="shared" si="80"/>
        <v>1.1000000000000001</v>
      </c>
      <c r="S205" s="3">
        <f t="shared" si="81"/>
        <v>1.1000000000000001</v>
      </c>
      <c r="U205" s="2">
        <f t="shared" si="82"/>
        <v>5583.8640000000005</v>
      </c>
      <c r="V205" s="2">
        <f t="shared" si="83"/>
        <v>4953.8896000000004</v>
      </c>
      <c r="W205" s="2">
        <f t="shared" si="84"/>
        <v>4438.4560000000001</v>
      </c>
      <c r="X205" s="2">
        <f t="shared" si="85"/>
        <v>5727.0400000000009</v>
      </c>
      <c r="Y205" s="2">
        <f t="shared" si="86"/>
        <v>3758.37</v>
      </c>
      <c r="Z205" s="2">
        <f t="shared" si="87"/>
        <v>3615.194</v>
      </c>
      <c r="AA205" s="2">
        <f t="shared" si="88"/>
        <v>4679.4689333333336</v>
      </c>
      <c r="AC205">
        <f t="shared" si="89"/>
        <v>1</v>
      </c>
      <c r="AD205">
        <f t="shared" si="90"/>
        <v>1</v>
      </c>
      <c r="AE205">
        <f t="shared" si="91"/>
        <v>1</v>
      </c>
      <c r="AF205">
        <f t="shared" si="92"/>
        <v>1</v>
      </c>
      <c r="AG205">
        <f t="shared" si="93"/>
        <v>1</v>
      </c>
      <c r="AH205">
        <f t="shared" si="94"/>
        <v>1</v>
      </c>
      <c r="AJ205" s="3">
        <v>1</v>
      </c>
      <c r="AK205" s="3">
        <v>1.4</v>
      </c>
      <c r="AL205" s="3">
        <v>1</v>
      </c>
      <c r="AM205" s="3">
        <v>1</v>
      </c>
      <c r="AN205" s="3">
        <v>1</v>
      </c>
      <c r="AO205" s="3">
        <v>0.5</v>
      </c>
      <c r="AP205" s="1">
        <f t="shared" si="95"/>
        <v>6657.6840000000002</v>
      </c>
      <c r="AQ205" s="1">
        <f t="shared" si="96"/>
        <v>5422.7910000000002</v>
      </c>
      <c r="AR205" s="1">
        <f t="shared" si="97"/>
        <v>9592.7920000000013</v>
      </c>
      <c r="AS205" s="1">
        <f t="shared" si="98"/>
        <v>7391.4610000000002</v>
      </c>
      <c r="AT205" s="2">
        <f t="shared" si="99"/>
        <v>3758.37</v>
      </c>
    </row>
    <row r="206" spans="1:46">
      <c r="A206" t="s">
        <v>614</v>
      </c>
      <c r="B206" t="s">
        <v>37</v>
      </c>
      <c r="C206" t="s">
        <v>33</v>
      </c>
      <c r="D206" t="s">
        <v>13</v>
      </c>
      <c r="F206">
        <v>1440</v>
      </c>
      <c r="G206">
        <v>1384</v>
      </c>
      <c r="H206">
        <v>1240</v>
      </c>
      <c r="I206">
        <v>1600</v>
      </c>
      <c r="J206">
        <v>1050</v>
      </c>
      <c r="K206">
        <v>1010</v>
      </c>
      <c r="L206" s="1">
        <f t="shared" si="75"/>
        <v>1287.3333333333333</v>
      </c>
      <c r="N206" s="3">
        <f t="shared" si="76"/>
        <v>1.1000000000000001</v>
      </c>
      <c r="O206" s="3">
        <f t="shared" si="77"/>
        <v>1.1000000000000001</v>
      </c>
      <c r="P206" s="3">
        <f t="shared" si="78"/>
        <v>1.1000000000000001</v>
      </c>
      <c r="Q206" s="3">
        <f t="shared" si="79"/>
        <v>1.1000000000000001</v>
      </c>
      <c r="R206" s="3">
        <f t="shared" si="80"/>
        <v>1.1000000000000001</v>
      </c>
      <c r="S206" s="3">
        <f t="shared" si="81"/>
        <v>1.1000000000000001</v>
      </c>
      <c r="U206" s="2">
        <f t="shared" si="82"/>
        <v>5154.3360000000002</v>
      </c>
      <c r="V206" s="2">
        <f t="shared" si="83"/>
        <v>4953.8896000000004</v>
      </c>
      <c r="W206" s="2">
        <f t="shared" si="84"/>
        <v>4438.4560000000001</v>
      </c>
      <c r="X206" s="2">
        <f t="shared" si="85"/>
        <v>5727.0400000000009</v>
      </c>
      <c r="Y206" s="2">
        <f t="shared" si="86"/>
        <v>3758.37</v>
      </c>
      <c r="Z206" s="2">
        <f t="shared" si="87"/>
        <v>3615.194</v>
      </c>
      <c r="AA206" s="2">
        <f t="shared" si="88"/>
        <v>4607.8809333333338</v>
      </c>
      <c r="AC206">
        <f t="shared" si="89"/>
        <v>1</v>
      </c>
      <c r="AD206">
        <f t="shared" si="90"/>
        <v>1</v>
      </c>
      <c r="AE206">
        <f t="shared" si="91"/>
        <v>1</v>
      </c>
      <c r="AF206">
        <f t="shared" si="92"/>
        <v>1</v>
      </c>
      <c r="AG206">
        <f t="shared" si="93"/>
        <v>1</v>
      </c>
      <c r="AH206">
        <f t="shared" si="94"/>
        <v>1</v>
      </c>
      <c r="AJ206" s="3">
        <v>1</v>
      </c>
      <c r="AK206" s="3">
        <v>1.4</v>
      </c>
      <c r="AL206" s="3">
        <v>1</v>
      </c>
      <c r="AM206" s="3">
        <v>1</v>
      </c>
      <c r="AN206" s="3">
        <v>1</v>
      </c>
      <c r="AO206" s="3">
        <v>0.5</v>
      </c>
      <c r="AP206" s="1">
        <f t="shared" si="95"/>
        <v>6657.6840000000002</v>
      </c>
      <c r="AQ206" s="1">
        <f t="shared" si="96"/>
        <v>5422.7910000000002</v>
      </c>
      <c r="AR206" s="1">
        <f t="shared" si="97"/>
        <v>9163.264000000001</v>
      </c>
      <c r="AS206" s="1">
        <f t="shared" si="98"/>
        <v>6961.933</v>
      </c>
      <c r="AT206" s="2">
        <f t="shared" si="99"/>
        <v>3758.37</v>
      </c>
    </row>
    <row r="207" spans="1:46">
      <c r="A207" t="s">
        <v>296</v>
      </c>
      <c r="B207" t="s">
        <v>37</v>
      </c>
      <c r="C207" t="s">
        <v>17</v>
      </c>
      <c r="D207" t="s">
        <v>316</v>
      </c>
      <c r="E207" t="s">
        <v>324</v>
      </c>
      <c r="F207">
        <v>1400</v>
      </c>
      <c r="G207">
        <v>1384</v>
      </c>
      <c r="H207">
        <v>1240</v>
      </c>
      <c r="I207">
        <v>1600</v>
      </c>
      <c r="J207">
        <v>1050</v>
      </c>
      <c r="K207">
        <v>1010</v>
      </c>
      <c r="L207" s="1">
        <f t="shared" si="75"/>
        <v>1280.6666666666667</v>
      </c>
      <c r="N207" s="3">
        <f t="shared" si="76"/>
        <v>1.1000000000000001</v>
      </c>
      <c r="O207" s="3">
        <f t="shared" si="77"/>
        <v>1.1000000000000001</v>
      </c>
      <c r="P207" s="3">
        <f t="shared" si="78"/>
        <v>1.1000000000000001</v>
      </c>
      <c r="Q207" s="3">
        <f t="shared" si="79"/>
        <v>1.1000000000000001</v>
      </c>
      <c r="R207" s="3">
        <f t="shared" si="80"/>
        <v>1.1000000000000001</v>
      </c>
      <c r="S207" s="3">
        <f t="shared" si="81"/>
        <v>1.1000000000000001</v>
      </c>
      <c r="U207" s="2">
        <f t="shared" si="82"/>
        <v>5011.1600000000008</v>
      </c>
      <c r="V207" s="2">
        <f t="shared" si="83"/>
        <v>4953.8896000000004</v>
      </c>
      <c r="W207" s="2">
        <f t="shared" si="84"/>
        <v>4438.4560000000001</v>
      </c>
      <c r="X207" s="2">
        <f t="shared" si="85"/>
        <v>5727.0400000000009</v>
      </c>
      <c r="Y207" s="2">
        <f t="shared" si="86"/>
        <v>3758.37</v>
      </c>
      <c r="Z207" s="2">
        <f t="shared" si="87"/>
        <v>3615.194</v>
      </c>
      <c r="AA207" s="2">
        <f t="shared" si="88"/>
        <v>4584.0182666666669</v>
      </c>
      <c r="AC207">
        <f t="shared" si="89"/>
        <v>1</v>
      </c>
      <c r="AD207">
        <f t="shared" si="90"/>
        <v>1</v>
      </c>
      <c r="AE207">
        <f t="shared" si="91"/>
        <v>1</v>
      </c>
      <c r="AF207">
        <f t="shared" si="92"/>
        <v>1</v>
      </c>
      <c r="AG207">
        <f t="shared" si="93"/>
        <v>1</v>
      </c>
      <c r="AH207">
        <f t="shared" si="94"/>
        <v>1</v>
      </c>
      <c r="AJ207" s="3">
        <v>1.25</v>
      </c>
      <c r="AK207" s="3">
        <v>1.4</v>
      </c>
      <c r="AL207" s="3">
        <v>1</v>
      </c>
      <c r="AM207" s="3">
        <v>1</v>
      </c>
      <c r="AN207" s="3">
        <v>1</v>
      </c>
      <c r="AO207" s="3">
        <v>0.5</v>
      </c>
      <c r="AP207" s="1">
        <f t="shared" si="95"/>
        <v>7767.2980000000007</v>
      </c>
      <c r="AQ207" s="1">
        <f t="shared" si="96"/>
        <v>5422.7910000000002</v>
      </c>
      <c r="AR207" s="1">
        <f t="shared" si="97"/>
        <v>9020.0880000000016</v>
      </c>
      <c r="AS207" s="1">
        <f t="shared" si="98"/>
        <v>6818.7570000000005</v>
      </c>
      <c r="AT207" s="2">
        <f t="shared" si="99"/>
        <v>3758.37</v>
      </c>
    </row>
    <row r="208" spans="1:46">
      <c r="A208" t="s">
        <v>270</v>
      </c>
      <c r="B208" t="s">
        <v>37</v>
      </c>
      <c r="C208" t="s">
        <v>57</v>
      </c>
      <c r="D208" t="s">
        <v>13</v>
      </c>
      <c r="F208">
        <v>1400</v>
      </c>
      <c r="G208">
        <v>1100</v>
      </c>
      <c r="H208">
        <v>1240</v>
      </c>
      <c r="I208">
        <v>1600</v>
      </c>
      <c r="J208">
        <v>1050</v>
      </c>
      <c r="K208">
        <v>1010</v>
      </c>
      <c r="L208" s="1">
        <f t="shared" si="75"/>
        <v>1233.3333333333333</v>
      </c>
      <c r="N208" s="3">
        <f t="shared" si="76"/>
        <v>1.1000000000000001</v>
      </c>
      <c r="O208" s="3">
        <f t="shared" si="77"/>
        <v>1.1000000000000001</v>
      </c>
      <c r="P208" s="3">
        <f t="shared" si="78"/>
        <v>1.1000000000000001</v>
      </c>
      <c r="Q208" s="3">
        <f t="shared" si="79"/>
        <v>1.1000000000000001</v>
      </c>
      <c r="R208" s="3">
        <f t="shared" si="80"/>
        <v>1.1000000000000001</v>
      </c>
      <c r="S208" s="3">
        <f t="shared" si="81"/>
        <v>1.1000000000000001</v>
      </c>
      <c r="U208" s="2">
        <f t="shared" si="82"/>
        <v>5011.1600000000008</v>
      </c>
      <c r="V208" s="2">
        <f t="shared" si="83"/>
        <v>3937.34</v>
      </c>
      <c r="W208" s="2">
        <f t="shared" si="84"/>
        <v>4438.4560000000001</v>
      </c>
      <c r="X208" s="2">
        <f t="shared" si="85"/>
        <v>5727.0400000000009</v>
      </c>
      <c r="Y208" s="2">
        <f t="shared" si="86"/>
        <v>3758.37</v>
      </c>
      <c r="Z208" s="2">
        <f t="shared" si="87"/>
        <v>3615.194</v>
      </c>
      <c r="AA208" s="2">
        <f t="shared" si="88"/>
        <v>4414.5933333333332</v>
      </c>
      <c r="AC208">
        <f t="shared" si="89"/>
        <v>1</v>
      </c>
      <c r="AD208">
        <f t="shared" si="90"/>
        <v>1</v>
      </c>
      <c r="AE208">
        <f t="shared" si="91"/>
        <v>1</v>
      </c>
      <c r="AF208">
        <f t="shared" si="92"/>
        <v>1</v>
      </c>
      <c r="AG208">
        <f t="shared" si="93"/>
        <v>1</v>
      </c>
      <c r="AH208">
        <f t="shared" si="94"/>
        <v>1</v>
      </c>
      <c r="AJ208" s="3">
        <v>1</v>
      </c>
      <c r="AK208" s="3">
        <v>1.25</v>
      </c>
      <c r="AL208" s="3">
        <v>1</v>
      </c>
      <c r="AM208" s="3">
        <v>1</v>
      </c>
      <c r="AN208" s="3">
        <v>1</v>
      </c>
      <c r="AO208" s="3">
        <v>0.5</v>
      </c>
      <c r="AP208" s="1">
        <f t="shared" si="95"/>
        <v>6657.6840000000002</v>
      </c>
      <c r="AQ208" s="1">
        <f t="shared" si="96"/>
        <v>5422.7910000000002</v>
      </c>
      <c r="AR208" s="1">
        <f t="shared" si="97"/>
        <v>8590.5600000000013</v>
      </c>
      <c r="AS208" s="1">
        <f t="shared" si="98"/>
        <v>6818.7570000000005</v>
      </c>
      <c r="AT208" s="2">
        <f t="shared" si="99"/>
        <v>3758.37</v>
      </c>
    </row>
    <row r="209" spans="1:46">
      <c r="A209" t="s">
        <v>250</v>
      </c>
      <c r="B209" t="s">
        <v>37</v>
      </c>
      <c r="C209" t="s">
        <v>33</v>
      </c>
      <c r="D209" t="s">
        <v>13</v>
      </c>
      <c r="F209">
        <v>1400</v>
      </c>
      <c r="G209">
        <v>1020</v>
      </c>
      <c r="H209">
        <v>1240</v>
      </c>
      <c r="I209">
        <v>1352</v>
      </c>
      <c r="J209">
        <v>1050</v>
      </c>
      <c r="K209">
        <v>1010</v>
      </c>
      <c r="L209" s="1">
        <f t="shared" si="75"/>
        <v>1178.6666666666667</v>
      </c>
      <c r="N209" s="3">
        <f t="shared" si="76"/>
        <v>1.1000000000000001</v>
      </c>
      <c r="O209" s="3">
        <f t="shared" si="77"/>
        <v>1.1000000000000001</v>
      </c>
      <c r="P209" s="3">
        <f t="shared" si="78"/>
        <v>1.1000000000000001</v>
      </c>
      <c r="Q209" s="3">
        <f t="shared" si="79"/>
        <v>1.1000000000000001</v>
      </c>
      <c r="R209" s="3">
        <f t="shared" si="80"/>
        <v>1.1000000000000001</v>
      </c>
      <c r="S209" s="3">
        <f t="shared" si="81"/>
        <v>1.1000000000000001</v>
      </c>
      <c r="U209" s="2">
        <f t="shared" si="82"/>
        <v>5011.1600000000008</v>
      </c>
      <c r="V209" s="2">
        <f t="shared" si="83"/>
        <v>3650.9879999999998</v>
      </c>
      <c r="W209" s="2">
        <f t="shared" si="84"/>
        <v>4438.4560000000001</v>
      </c>
      <c r="X209" s="2">
        <f t="shared" si="85"/>
        <v>4839.3488000000007</v>
      </c>
      <c r="Y209" s="2">
        <f t="shared" si="86"/>
        <v>3758.37</v>
      </c>
      <c r="Z209" s="2">
        <f t="shared" si="87"/>
        <v>3615.194</v>
      </c>
      <c r="AA209" s="2">
        <f t="shared" si="88"/>
        <v>4218.9194666666672</v>
      </c>
      <c r="AC209">
        <f t="shared" si="89"/>
        <v>1</v>
      </c>
      <c r="AD209">
        <f t="shared" si="90"/>
        <v>1</v>
      </c>
      <c r="AE209">
        <f t="shared" si="91"/>
        <v>1</v>
      </c>
      <c r="AF209">
        <f t="shared" si="92"/>
        <v>1</v>
      </c>
      <c r="AG209">
        <f t="shared" si="93"/>
        <v>1</v>
      </c>
      <c r="AH209">
        <f t="shared" si="94"/>
        <v>1</v>
      </c>
      <c r="AJ209" s="3">
        <v>1.1000000000000001</v>
      </c>
      <c r="AK209" s="3">
        <v>1.1000000000000001</v>
      </c>
      <c r="AL209" s="3">
        <v>1</v>
      </c>
      <c r="AM209" s="3">
        <v>1</v>
      </c>
      <c r="AN209" s="3">
        <v>1</v>
      </c>
      <c r="AO209" s="3">
        <v>0.5</v>
      </c>
      <c r="AP209" s="1">
        <f t="shared" si="95"/>
        <v>7101.5296000000008</v>
      </c>
      <c r="AQ209" s="1">
        <f t="shared" si="96"/>
        <v>5422.7910000000002</v>
      </c>
      <c r="AR209" s="1">
        <f t="shared" si="97"/>
        <v>7672.8018400000019</v>
      </c>
      <c r="AS209" s="1">
        <f t="shared" si="98"/>
        <v>6818.7570000000005</v>
      </c>
      <c r="AT209" s="2">
        <f t="shared" si="99"/>
        <v>3758.37</v>
      </c>
    </row>
    <row r="210" spans="1:46">
      <c r="A210" t="s">
        <v>466</v>
      </c>
      <c r="B210" t="s">
        <v>436</v>
      </c>
      <c r="C210" t="s">
        <v>57</v>
      </c>
      <c r="D210" t="s">
        <v>13</v>
      </c>
      <c r="F210">
        <v>1440</v>
      </c>
      <c r="G210">
        <v>1330</v>
      </c>
      <c r="H210">
        <v>1240</v>
      </c>
      <c r="I210">
        <v>1320</v>
      </c>
      <c r="J210">
        <v>1200</v>
      </c>
      <c r="K210">
        <v>1120</v>
      </c>
      <c r="L210" s="1">
        <f t="shared" si="75"/>
        <v>1275</v>
      </c>
      <c r="N210" s="3">
        <f t="shared" si="76"/>
        <v>1.1000000000000001</v>
      </c>
      <c r="O210" s="3">
        <f t="shared" si="77"/>
        <v>1.1000000000000001</v>
      </c>
      <c r="P210" s="3">
        <f t="shared" si="78"/>
        <v>1.1000000000000001</v>
      </c>
      <c r="Q210" s="3">
        <f t="shared" si="79"/>
        <v>1.1000000000000001</v>
      </c>
      <c r="R210" s="3">
        <f t="shared" si="80"/>
        <v>1.1000000000000001</v>
      </c>
      <c r="S210" s="3">
        <f t="shared" si="81"/>
        <v>1.1000000000000001</v>
      </c>
      <c r="U210" s="2">
        <f t="shared" si="82"/>
        <v>5154.3360000000002</v>
      </c>
      <c r="V210" s="2">
        <f t="shared" si="83"/>
        <v>4760.6020000000008</v>
      </c>
      <c r="W210" s="2">
        <f t="shared" si="84"/>
        <v>4438.4560000000001</v>
      </c>
      <c r="X210" s="2">
        <f t="shared" si="85"/>
        <v>4724.8080000000009</v>
      </c>
      <c r="Y210" s="2">
        <f t="shared" si="86"/>
        <v>4295.2800000000007</v>
      </c>
      <c r="Z210" s="2">
        <f t="shared" si="87"/>
        <v>4008.9279999999999</v>
      </c>
      <c r="AA210" s="2">
        <f t="shared" si="88"/>
        <v>4563.7350000000006</v>
      </c>
      <c r="AC210">
        <f t="shared" si="89"/>
        <v>1</v>
      </c>
      <c r="AD210">
        <f t="shared" si="90"/>
        <v>1</v>
      </c>
      <c r="AE210">
        <f t="shared" si="91"/>
        <v>1</v>
      </c>
      <c r="AF210">
        <f t="shared" si="92"/>
        <v>1</v>
      </c>
      <c r="AG210">
        <f t="shared" si="93"/>
        <v>1</v>
      </c>
      <c r="AH210">
        <f t="shared" si="94"/>
        <v>1</v>
      </c>
      <c r="AJ210" s="3">
        <v>1.25</v>
      </c>
      <c r="AK210" s="3">
        <v>1</v>
      </c>
      <c r="AL210" s="3">
        <v>1</v>
      </c>
      <c r="AM210" s="3">
        <v>1</v>
      </c>
      <c r="AN210" s="3">
        <v>0.85</v>
      </c>
      <c r="AO210" s="3">
        <v>0.5</v>
      </c>
      <c r="AP210" s="1">
        <f t="shared" si="95"/>
        <v>7767.2980000000007</v>
      </c>
      <c r="AQ210" s="1">
        <f t="shared" si="96"/>
        <v>6013.3919999999998</v>
      </c>
      <c r="AR210" s="1">
        <f t="shared" si="97"/>
        <v>7516.7400000000007</v>
      </c>
      <c r="AS210" s="1">
        <f t="shared" si="98"/>
        <v>8422.1176470588234</v>
      </c>
      <c r="AT210" s="2">
        <f t="shared" si="99"/>
        <v>4295.2800000000007</v>
      </c>
    </row>
    <row r="211" spans="1:46">
      <c r="A211" t="s">
        <v>598</v>
      </c>
      <c r="B211" t="s">
        <v>436</v>
      </c>
      <c r="C211" t="s">
        <v>17</v>
      </c>
      <c r="D211" t="s">
        <v>433</v>
      </c>
      <c r="E211" t="s">
        <v>438</v>
      </c>
      <c r="F211">
        <v>1440</v>
      </c>
      <c r="G211">
        <v>1330</v>
      </c>
      <c r="H211">
        <v>1240</v>
      </c>
      <c r="I211">
        <v>1320</v>
      </c>
      <c r="J211">
        <v>1200</v>
      </c>
      <c r="K211">
        <v>1120</v>
      </c>
      <c r="L211" s="1">
        <f t="shared" si="75"/>
        <v>1275</v>
      </c>
      <c r="N211" s="3">
        <f t="shared" si="76"/>
        <v>1.1000000000000001</v>
      </c>
      <c r="O211" s="3">
        <f t="shared" si="77"/>
        <v>1.1000000000000001</v>
      </c>
      <c r="P211" s="3">
        <f t="shared" si="78"/>
        <v>1.1000000000000001</v>
      </c>
      <c r="Q211" s="3">
        <f t="shared" si="79"/>
        <v>1.1000000000000001</v>
      </c>
      <c r="R211" s="3">
        <f t="shared" si="80"/>
        <v>1.1000000000000001</v>
      </c>
      <c r="S211" s="3">
        <f t="shared" si="81"/>
        <v>1.1000000000000001</v>
      </c>
      <c r="U211" s="2">
        <f t="shared" si="82"/>
        <v>5154.3360000000002</v>
      </c>
      <c r="V211" s="2">
        <f t="shared" si="83"/>
        <v>4760.6020000000008</v>
      </c>
      <c r="W211" s="2">
        <f t="shared" si="84"/>
        <v>4438.4560000000001</v>
      </c>
      <c r="X211" s="2">
        <f t="shared" si="85"/>
        <v>4724.8080000000009</v>
      </c>
      <c r="Y211" s="2">
        <f t="shared" si="86"/>
        <v>4295.2800000000007</v>
      </c>
      <c r="Z211" s="2">
        <f t="shared" si="87"/>
        <v>4008.9279999999999</v>
      </c>
      <c r="AA211" s="2">
        <f t="shared" si="88"/>
        <v>4563.7350000000006</v>
      </c>
      <c r="AC211">
        <f t="shared" si="89"/>
        <v>1</v>
      </c>
      <c r="AD211">
        <f t="shared" si="90"/>
        <v>1</v>
      </c>
      <c r="AE211">
        <f t="shared" si="91"/>
        <v>1</v>
      </c>
      <c r="AF211">
        <f t="shared" si="92"/>
        <v>1</v>
      </c>
      <c r="AG211">
        <f t="shared" si="93"/>
        <v>1</v>
      </c>
      <c r="AH211">
        <f t="shared" si="94"/>
        <v>1</v>
      </c>
      <c r="AJ211" s="3">
        <v>1.25</v>
      </c>
      <c r="AK211" s="3">
        <v>1</v>
      </c>
      <c r="AL211" s="3">
        <v>1</v>
      </c>
      <c r="AM211" s="3">
        <v>1</v>
      </c>
      <c r="AN211" s="3">
        <v>0.85</v>
      </c>
      <c r="AO211" s="3">
        <v>0.5</v>
      </c>
      <c r="AP211" s="1">
        <f t="shared" si="95"/>
        <v>7767.2980000000007</v>
      </c>
      <c r="AQ211" s="1">
        <f t="shared" si="96"/>
        <v>6013.3919999999998</v>
      </c>
      <c r="AR211" s="1">
        <f t="shared" si="97"/>
        <v>7516.7400000000007</v>
      </c>
      <c r="AS211" s="1">
        <f t="shared" si="98"/>
        <v>8422.1176470588234</v>
      </c>
      <c r="AT211" s="2">
        <f t="shared" si="99"/>
        <v>4295.2800000000007</v>
      </c>
    </row>
    <row r="212" spans="1:46">
      <c r="A212" t="s">
        <v>260</v>
      </c>
      <c r="B212" t="s">
        <v>26</v>
      </c>
      <c r="C212" t="s">
        <v>57</v>
      </c>
      <c r="D212" t="s">
        <v>13</v>
      </c>
      <c r="F212">
        <v>1320</v>
      </c>
      <c r="G212">
        <v>992</v>
      </c>
      <c r="H212">
        <v>1240</v>
      </c>
      <c r="I212">
        <v>1280</v>
      </c>
      <c r="J212">
        <v>1030</v>
      </c>
      <c r="K212">
        <v>1230</v>
      </c>
      <c r="L212" s="1">
        <f t="shared" si="75"/>
        <v>1182</v>
      </c>
      <c r="N212" s="3">
        <f t="shared" si="76"/>
        <v>1.1000000000000001</v>
      </c>
      <c r="O212" s="3">
        <f t="shared" si="77"/>
        <v>1.1000000000000001</v>
      </c>
      <c r="P212" s="3">
        <f t="shared" si="78"/>
        <v>1.1000000000000001</v>
      </c>
      <c r="Q212" s="3">
        <f t="shared" si="79"/>
        <v>1.1000000000000001</v>
      </c>
      <c r="R212" s="3">
        <f t="shared" si="80"/>
        <v>1.1000000000000001</v>
      </c>
      <c r="S212" s="3">
        <f t="shared" si="81"/>
        <v>1.1000000000000001</v>
      </c>
      <c r="U212" s="2">
        <f t="shared" si="82"/>
        <v>4724.8080000000009</v>
      </c>
      <c r="V212" s="2">
        <f t="shared" si="83"/>
        <v>3550.7647999999999</v>
      </c>
      <c r="W212" s="2">
        <f t="shared" si="84"/>
        <v>4438.4560000000001</v>
      </c>
      <c r="X212" s="2">
        <f t="shared" si="85"/>
        <v>4581.6319999999996</v>
      </c>
      <c r="Y212" s="2">
        <f t="shared" si="86"/>
        <v>3686.7820000000002</v>
      </c>
      <c r="Z212" s="2">
        <f t="shared" si="87"/>
        <v>4402.6620000000003</v>
      </c>
      <c r="AA212" s="2">
        <f t="shared" si="88"/>
        <v>4230.8508000000002</v>
      </c>
      <c r="AC212">
        <f t="shared" si="89"/>
        <v>1</v>
      </c>
      <c r="AD212">
        <f t="shared" si="90"/>
        <v>1</v>
      </c>
      <c r="AE212">
        <f t="shared" si="91"/>
        <v>1</v>
      </c>
      <c r="AF212">
        <f t="shared" si="92"/>
        <v>1</v>
      </c>
      <c r="AG212">
        <f t="shared" si="93"/>
        <v>1</v>
      </c>
      <c r="AH212">
        <f t="shared" si="94"/>
        <v>1</v>
      </c>
      <c r="AJ212" s="3">
        <v>1.1000000000000001</v>
      </c>
      <c r="AK212" s="3">
        <v>1</v>
      </c>
      <c r="AL212" s="3">
        <v>1</v>
      </c>
      <c r="AM212" s="3">
        <v>1.35</v>
      </c>
      <c r="AN212" s="3">
        <v>1</v>
      </c>
      <c r="AO212" s="3">
        <v>0.5</v>
      </c>
      <c r="AP212" s="1">
        <f t="shared" si="95"/>
        <v>7101.5296000000008</v>
      </c>
      <c r="AQ212" s="1">
        <f t="shared" si="96"/>
        <v>8144.9247000000005</v>
      </c>
      <c r="AR212" s="1">
        <f t="shared" si="97"/>
        <v>7015.6240000000007</v>
      </c>
      <c r="AS212" s="1">
        <f t="shared" si="98"/>
        <v>7696.6048500000015</v>
      </c>
      <c r="AT212" s="2">
        <f t="shared" si="99"/>
        <v>3686.7820000000002</v>
      </c>
    </row>
    <row r="213" spans="1:46">
      <c r="A213" s="5" t="s">
        <v>683</v>
      </c>
      <c r="B213" t="s">
        <v>25</v>
      </c>
      <c r="C213" t="s">
        <v>17</v>
      </c>
      <c r="D213" t="s">
        <v>321</v>
      </c>
      <c r="F213">
        <v>1210</v>
      </c>
      <c r="G213">
        <v>1050</v>
      </c>
      <c r="H213">
        <v>1240</v>
      </c>
      <c r="I213">
        <v>1360</v>
      </c>
      <c r="J213">
        <v>1250</v>
      </c>
      <c r="K213">
        <v>1440</v>
      </c>
      <c r="L213" s="1">
        <f t="shared" si="75"/>
        <v>1258.3333333333333</v>
      </c>
      <c r="N213" s="3">
        <f t="shared" si="76"/>
        <v>1.1000000000000001</v>
      </c>
      <c r="O213" s="3">
        <f t="shared" si="77"/>
        <v>1.1000000000000001</v>
      </c>
      <c r="P213" s="3">
        <f t="shared" si="78"/>
        <v>1.1000000000000001</v>
      </c>
      <c r="Q213" s="3">
        <f t="shared" si="79"/>
        <v>1.1000000000000001</v>
      </c>
      <c r="R213" s="3">
        <f t="shared" si="80"/>
        <v>1.1000000000000001</v>
      </c>
      <c r="S213" s="3">
        <f t="shared" si="81"/>
        <v>1.1000000000000001</v>
      </c>
      <c r="U213" s="2">
        <f t="shared" si="82"/>
        <v>4331.0740000000005</v>
      </c>
      <c r="V213" s="2">
        <f t="shared" si="83"/>
        <v>3758.37</v>
      </c>
      <c r="W213" s="2">
        <f t="shared" si="84"/>
        <v>4438.4560000000001</v>
      </c>
      <c r="X213" s="2">
        <f t="shared" si="85"/>
        <v>4867.9840000000004</v>
      </c>
      <c r="Y213" s="2">
        <f t="shared" si="86"/>
        <v>4474.25</v>
      </c>
      <c r="Z213" s="2">
        <f t="shared" si="87"/>
        <v>5154.3360000000002</v>
      </c>
      <c r="AA213" s="2">
        <f t="shared" si="88"/>
        <v>4504.0783333333338</v>
      </c>
      <c r="AC213">
        <f t="shared" si="89"/>
        <v>1</v>
      </c>
      <c r="AD213">
        <f t="shared" si="90"/>
        <v>1</v>
      </c>
      <c r="AE213">
        <f t="shared" si="91"/>
        <v>1</v>
      </c>
      <c r="AF213">
        <f t="shared" si="92"/>
        <v>1</v>
      </c>
      <c r="AG213">
        <f t="shared" si="93"/>
        <v>1</v>
      </c>
      <c r="AH213">
        <f t="shared" si="94"/>
        <v>1</v>
      </c>
      <c r="AJ213" s="3">
        <v>1</v>
      </c>
      <c r="AK213" s="3">
        <v>1</v>
      </c>
      <c r="AL213" s="3">
        <v>1</v>
      </c>
      <c r="AM213" s="3">
        <v>1</v>
      </c>
      <c r="AN213" s="3">
        <v>1</v>
      </c>
      <c r="AO213" s="3">
        <v>0.5</v>
      </c>
      <c r="AP213" s="1">
        <f t="shared" si="95"/>
        <v>6657.6840000000002</v>
      </c>
      <c r="AQ213" s="1">
        <f t="shared" si="96"/>
        <v>7731.5040000000008</v>
      </c>
      <c r="AR213" s="1">
        <f t="shared" si="97"/>
        <v>6765.0660000000007</v>
      </c>
      <c r="AS213" s="1">
        <f t="shared" si="98"/>
        <v>6908.2420000000002</v>
      </c>
      <c r="AT213" s="2">
        <f t="shared" si="99"/>
        <v>4474.25</v>
      </c>
    </row>
    <row r="214" spans="1:46">
      <c r="A214" t="s">
        <v>303</v>
      </c>
      <c r="B214" t="s">
        <v>51</v>
      </c>
      <c r="C214" t="s">
        <v>17</v>
      </c>
      <c r="D214" t="s">
        <v>319</v>
      </c>
      <c r="E214" t="s">
        <v>19</v>
      </c>
      <c r="F214">
        <v>1320</v>
      </c>
      <c r="G214">
        <v>1180</v>
      </c>
      <c r="H214">
        <v>1240</v>
      </c>
      <c r="I214">
        <v>1039</v>
      </c>
      <c r="J214">
        <v>1250</v>
      </c>
      <c r="K214">
        <v>1240</v>
      </c>
      <c r="L214" s="1">
        <f t="shared" si="75"/>
        <v>1211.5</v>
      </c>
      <c r="N214" s="3">
        <f t="shared" si="76"/>
        <v>1.1000000000000001</v>
      </c>
      <c r="O214" s="3">
        <f t="shared" si="77"/>
        <v>1.1000000000000001</v>
      </c>
      <c r="P214" s="3">
        <f t="shared" si="78"/>
        <v>1.1000000000000001</v>
      </c>
      <c r="Q214" s="3">
        <f t="shared" si="79"/>
        <v>1.1000000000000001</v>
      </c>
      <c r="R214" s="3">
        <f t="shared" si="80"/>
        <v>1.1000000000000001</v>
      </c>
      <c r="S214" s="3">
        <f t="shared" si="81"/>
        <v>1.1000000000000001</v>
      </c>
      <c r="U214" s="2">
        <f t="shared" si="82"/>
        <v>4724.8080000000009</v>
      </c>
      <c r="V214" s="2">
        <f t="shared" si="83"/>
        <v>4223.692</v>
      </c>
      <c r="W214" s="2">
        <f t="shared" si="84"/>
        <v>4438.4560000000001</v>
      </c>
      <c r="X214" s="2">
        <f t="shared" si="85"/>
        <v>3718.9966000000004</v>
      </c>
      <c r="Y214" s="2">
        <f t="shared" si="86"/>
        <v>4474.25</v>
      </c>
      <c r="Z214" s="2">
        <f t="shared" si="87"/>
        <v>4438.4560000000001</v>
      </c>
      <c r="AA214" s="2">
        <f t="shared" si="88"/>
        <v>4336.4431000000004</v>
      </c>
      <c r="AC214">
        <f t="shared" si="89"/>
        <v>1</v>
      </c>
      <c r="AD214">
        <f t="shared" si="90"/>
        <v>1</v>
      </c>
      <c r="AE214">
        <f t="shared" si="91"/>
        <v>1</v>
      </c>
      <c r="AF214">
        <f t="shared" si="92"/>
        <v>1</v>
      </c>
      <c r="AG214">
        <f t="shared" si="93"/>
        <v>1</v>
      </c>
      <c r="AH214">
        <f t="shared" si="94"/>
        <v>1</v>
      </c>
      <c r="AJ214" s="3">
        <v>1.1000000000000001</v>
      </c>
      <c r="AK214" s="3">
        <v>1</v>
      </c>
      <c r="AL214" s="3">
        <v>1</v>
      </c>
      <c r="AM214" s="3">
        <v>1.1000000000000001</v>
      </c>
      <c r="AN214" s="3">
        <v>1</v>
      </c>
      <c r="AO214" s="3">
        <v>0.5</v>
      </c>
      <c r="AP214" s="1">
        <f t="shared" si="95"/>
        <v>7101.5296000000008</v>
      </c>
      <c r="AQ214" s="1">
        <f t="shared" si="96"/>
        <v>7101.5296000000008</v>
      </c>
      <c r="AR214" s="1">
        <f t="shared" si="97"/>
        <v>6584.3063000000011</v>
      </c>
      <c r="AS214" s="1">
        <f t="shared" si="98"/>
        <v>7165.9588000000012</v>
      </c>
      <c r="AT214" s="2">
        <f t="shared" si="99"/>
        <v>4474.25</v>
      </c>
    </row>
    <row r="215" spans="1:46">
      <c r="A215" t="s">
        <v>408</v>
      </c>
      <c r="B215" t="s">
        <v>51</v>
      </c>
      <c r="C215" t="s">
        <v>57</v>
      </c>
      <c r="D215" t="s">
        <v>13</v>
      </c>
      <c r="F215">
        <v>1320</v>
      </c>
      <c r="G215">
        <v>1180</v>
      </c>
      <c r="H215">
        <v>1240</v>
      </c>
      <c r="I215">
        <v>1039</v>
      </c>
      <c r="J215">
        <v>1160</v>
      </c>
      <c r="K215">
        <v>1240</v>
      </c>
      <c r="L215" s="1">
        <f t="shared" si="75"/>
        <v>1196.5</v>
      </c>
      <c r="N215" s="3">
        <f t="shared" si="76"/>
        <v>1.1000000000000001</v>
      </c>
      <c r="O215" s="3">
        <f t="shared" si="77"/>
        <v>1.1000000000000001</v>
      </c>
      <c r="P215" s="3">
        <f t="shared" si="78"/>
        <v>1.1000000000000001</v>
      </c>
      <c r="Q215" s="3">
        <f t="shared" si="79"/>
        <v>1.1000000000000001</v>
      </c>
      <c r="R215" s="3">
        <f t="shared" si="80"/>
        <v>1.1000000000000001</v>
      </c>
      <c r="S215" s="3">
        <f t="shared" si="81"/>
        <v>1.1000000000000001</v>
      </c>
      <c r="U215" s="2">
        <f t="shared" si="82"/>
        <v>4724.8080000000009</v>
      </c>
      <c r="V215" s="2">
        <f t="shared" si="83"/>
        <v>4223.692</v>
      </c>
      <c r="W215" s="2">
        <f t="shared" si="84"/>
        <v>4438.4560000000001</v>
      </c>
      <c r="X215" s="2">
        <f t="shared" si="85"/>
        <v>3718.9966000000004</v>
      </c>
      <c r="Y215" s="2">
        <f t="shared" si="86"/>
        <v>4152.1039999999994</v>
      </c>
      <c r="Z215" s="2">
        <f t="shared" si="87"/>
        <v>4438.4560000000001</v>
      </c>
      <c r="AA215" s="2">
        <f t="shared" si="88"/>
        <v>4282.7521000000006</v>
      </c>
      <c r="AC215">
        <f t="shared" si="89"/>
        <v>1</v>
      </c>
      <c r="AD215">
        <f t="shared" si="90"/>
        <v>1</v>
      </c>
      <c r="AE215">
        <f t="shared" si="91"/>
        <v>1</v>
      </c>
      <c r="AF215">
        <f t="shared" si="92"/>
        <v>1</v>
      </c>
      <c r="AG215">
        <f t="shared" si="93"/>
        <v>1</v>
      </c>
      <c r="AH215">
        <f t="shared" si="94"/>
        <v>1</v>
      </c>
      <c r="AJ215" s="3">
        <v>1.1000000000000001</v>
      </c>
      <c r="AK215" s="3">
        <v>1</v>
      </c>
      <c r="AL215" s="3">
        <v>1</v>
      </c>
      <c r="AM215" s="3">
        <v>1.1000000000000001</v>
      </c>
      <c r="AN215" s="3">
        <v>1</v>
      </c>
      <c r="AO215" s="3">
        <v>0.5</v>
      </c>
      <c r="AP215" s="1">
        <f t="shared" si="95"/>
        <v>7101.5296000000008</v>
      </c>
      <c r="AQ215" s="1">
        <f t="shared" si="96"/>
        <v>7101.5296000000008</v>
      </c>
      <c r="AR215" s="1">
        <f t="shared" si="97"/>
        <v>6584.3063000000011</v>
      </c>
      <c r="AS215" s="1">
        <f t="shared" si="98"/>
        <v>7165.9588000000012</v>
      </c>
      <c r="AT215" s="2">
        <f t="shared" si="99"/>
        <v>4152.1039999999994</v>
      </c>
    </row>
    <row r="216" spans="1:46">
      <c r="A216" t="s">
        <v>59</v>
      </c>
      <c r="B216" t="s">
        <v>35</v>
      </c>
      <c r="C216" t="s">
        <v>12</v>
      </c>
      <c r="D216" t="s">
        <v>13</v>
      </c>
      <c r="F216">
        <v>1200</v>
      </c>
      <c r="G216">
        <v>1220</v>
      </c>
      <c r="H216">
        <v>1240</v>
      </c>
      <c r="I216">
        <v>977</v>
      </c>
      <c r="J216">
        <v>1280</v>
      </c>
      <c r="K216">
        <v>1040</v>
      </c>
      <c r="L216" s="1">
        <f t="shared" si="75"/>
        <v>1159.5</v>
      </c>
      <c r="N216" s="3">
        <f t="shared" si="76"/>
        <v>1.1000000000000001</v>
      </c>
      <c r="O216" s="3">
        <f t="shared" si="77"/>
        <v>1.1000000000000001</v>
      </c>
      <c r="P216" s="3">
        <f t="shared" si="78"/>
        <v>1.1000000000000001</v>
      </c>
      <c r="Q216" s="3">
        <f t="shared" si="79"/>
        <v>1.1000000000000001</v>
      </c>
      <c r="R216" s="3">
        <f t="shared" si="80"/>
        <v>1.1000000000000001</v>
      </c>
      <c r="S216" s="3">
        <f t="shared" si="81"/>
        <v>1.1000000000000001</v>
      </c>
      <c r="U216" s="2">
        <f t="shared" si="82"/>
        <v>4295.2800000000007</v>
      </c>
      <c r="V216" s="2">
        <f t="shared" si="83"/>
        <v>4366.8680000000004</v>
      </c>
      <c r="W216" s="2">
        <f t="shared" si="84"/>
        <v>4438.4560000000001</v>
      </c>
      <c r="X216" s="2">
        <f t="shared" si="85"/>
        <v>3497.0738000000001</v>
      </c>
      <c r="Y216" s="2">
        <f t="shared" si="86"/>
        <v>4581.6319999999996</v>
      </c>
      <c r="Z216" s="2">
        <f t="shared" si="87"/>
        <v>3722.576</v>
      </c>
      <c r="AA216" s="2">
        <f t="shared" si="88"/>
        <v>4150.3143000000009</v>
      </c>
      <c r="AC216">
        <f t="shared" si="89"/>
        <v>1</v>
      </c>
      <c r="AD216">
        <f t="shared" si="90"/>
        <v>1</v>
      </c>
      <c r="AE216">
        <f t="shared" si="91"/>
        <v>1</v>
      </c>
      <c r="AF216">
        <f t="shared" si="92"/>
        <v>1</v>
      </c>
      <c r="AG216">
        <f t="shared" si="93"/>
        <v>1</v>
      </c>
      <c r="AH216">
        <f t="shared" si="94"/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1</v>
      </c>
      <c r="AO216" s="3">
        <v>0.5</v>
      </c>
      <c r="AP216" s="1">
        <f t="shared" si="95"/>
        <v>6657.6840000000002</v>
      </c>
      <c r="AQ216" s="1">
        <f t="shared" si="96"/>
        <v>5583.8639999999996</v>
      </c>
      <c r="AR216" s="1">
        <f t="shared" si="97"/>
        <v>6043.8169000000007</v>
      </c>
      <c r="AS216" s="1">
        <f t="shared" si="98"/>
        <v>6156.5680000000011</v>
      </c>
      <c r="AT216" s="2">
        <f t="shared" si="99"/>
        <v>4581.6319999999996</v>
      </c>
    </row>
    <row r="217" spans="1:46">
      <c r="A217" t="s">
        <v>452</v>
      </c>
      <c r="B217" t="s">
        <v>37</v>
      </c>
      <c r="C217" t="s">
        <v>57</v>
      </c>
      <c r="D217" t="s">
        <v>13</v>
      </c>
      <c r="F217">
        <v>1150</v>
      </c>
      <c r="G217">
        <v>1520</v>
      </c>
      <c r="H217">
        <v>1240</v>
      </c>
      <c r="I217">
        <v>1020</v>
      </c>
      <c r="J217">
        <v>1200</v>
      </c>
      <c r="K217">
        <v>1090</v>
      </c>
      <c r="L217" s="1">
        <f t="shared" si="75"/>
        <v>1203.3333333333333</v>
      </c>
      <c r="N217" s="3">
        <f t="shared" si="76"/>
        <v>1.1000000000000001</v>
      </c>
      <c r="O217" s="3">
        <f t="shared" si="77"/>
        <v>1.1000000000000001</v>
      </c>
      <c r="P217" s="3">
        <f t="shared" si="78"/>
        <v>1.1000000000000001</v>
      </c>
      <c r="Q217" s="3">
        <f t="shared" si="79"/>
        <v>1.1000000000000001</v>
      </c>
      <c r="R217" s="3">
        <f t="shared" si="80"/>
        <v>1.1000000000000001</v>
      </c>
      <c r="S217" s="3">
        <f t="shared" si="81"/>
        <v>1.1000000000000001</v>
      </c>
      <c r="U217" s="2">
        <f t="shared" si="82"/>
        <v>4116.3099999999995</v>
      </c>
      <c r="V217" s="2">
        <f t="shared" si="83"/>
        <v>5440.688000000001</v>
      </c>
      <c r="W217" s="2">
        <f t="shared" si="84"/>
        <v>4438.4560000000001</v>
      </c>
      <c r="X217" s="2">
        <f t="shared" si="85"/>
        <v>3650.9879999999998</v>
      </c>
      <c r="Y217" s="2">
        <f t="shared" si="86"/>
        <v>4295.2800000000007</v>
      </c>
      <c r="Z217" s="2">
        <f t="shared" si="87"/>
        <v>3901.5459999999998</v>
      </c>
      <c r="AA217" s="2">
        <f t="shared" si="88"/>
        <v>4307.2113333333336</v>
      </c>
      <c r="AC217">
        <f t="shared" si="89"/>
        <v>1</v>
      </c>
      <c r="AD217">
        <f t="shared" si="90"/>
        <v>1</v>
      </c>
      <c r="AE217">
        <f t="shared" si="91"/>
        <v>1</v>
      </c>
      <c r="AF217">
        <f t="shared" si="92"/>
        <v>1</v>
      </c>
      <c r="AG217">
        <f t="shared" si="93"/>
        <v>1</v>
      </c>
      <c r="AH217">
        <f t="shared" si="94"/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0.5</v>
      </c>
      <c r="AP217" s="1">
        <f t="shared" si="95"/>
        <v>6657.6840000000002</v>
      </c>
      <c r="AQ217" s="1">
        <f t="shared" si="96"/>
        <v>5852.3189999999995</v>
      </c>
      <c r="AR217" s="1">
        <f t="shared" si="97"/>
        <v>5941.8039999999992</v>
      </c>
      <c r="AS217" s="1">
        <f t="shared" si="98"/>
        <v>6067.0829999999996</v>
      </c>
      <c r="AT217" s="2">
        <f t="shared" si="99"/>
        <v>4295.2800000000007</v>
      </c>
    </row>
    <row r="218" spans="1:46">
      <c r="A218" t="s">
        <v>449</v>
      </c>
      <c r="B218" t="s">
        <v>37</v>
      </c>
      <c r="C218" t="s">
        <v>17</v>
      </c>
      <c r="D218" t="s">
        <v>82</v>
      </c>
      <c r="E218" t="s">
        <v>44</v>
      </c>
      <c r="F218">
        <v>1150</v>
      </c>
      <c r="G218">
        <v>1142</v>
      </c>
      <c r="H218">
        <v>1240</v>
      </c>
      <c r="I218">
        <v>1020</v>
      </c>
      <c r="J218">
        <v>1200</v>
      </c>
      <c r="K218">
        <v>1090</v>
      </c>
      <c r="L218" s="1">
        <f t="shared" si="75"/>
        <v>1140.3333333333333</v>
      </c>
      <c r="N218" s="3">
        <f t="shared" si="76"/>
        <v>1.1000000000000001</v>
      </c>
      <c r="O218" s="3">
        <f t="shared" si="77"/>
        <v>1.1000000000000001</v>
      </c>
      <c r="P218" s="3">
        <f t="shared" si="78"/>
        <v>1.1000000000000001</v>
      </c>
      <c r="Q218" s="3">
        <f t="shared" si="79"/>
        <v>1.1000000000000001</v>
      </c>
      <c r="R218" s="3">
        <f t="shared" si="80"/>
        <v>1.1000000000000001</v>
      </c>
      <c r="S218" s="3">
        <f t="shared" si="81"/>
        <v>1.1000000000000001</v>
      </c>
      <c r="U218" s="2">
        <f t="shared" si="82"/>
        <v>4116.3099999999995</v>
      </c>
      <c r="V218" s="2">
        <f t="shared" si="83"/>
        <v>4087.6748000000002</v>
      </c>
      <c r="W218" s="2">
        <f t="shared" si="84"/>
        <v>4438.4560000000001</v>
      </c>
      <c r="X218" s="2">
        <f t="shared" si="85"/>
        <v>3650.9879999999998</v>
      </c>
      <c r="Y218" s="2">
        <f t="shared" si="86"/>
        <v>4295.2800000000007</v>
      </c>
      <c r="Z218" s="2">
        <f t="shared" si="87"/>
        <v>3901.5459999999998</v>
      </c>
      <c r="AA218" s="2">
        <f t="shared" si="88"/>
        <v>4081.7091333333333</v>
      </c>
      <c r="AC218">
        <f t="shared" si="89"/>
        <v>1</v>
      </c>
      <c r="AD218">
        <f t="shared" si="90"/>
        <v>1</v>
      </c>
      <c r="AE218">
        <f t="shared" si="91"/>
        <v>1</v>
      </c>
      <c r="AF218">
        <f t="shared" si="92"/>
        <v>1</v>
      </c>
      <c r="AG218">
        <f t="shared" si="93"/>
        <v>1</v>
      </c>
      <c r="AH218">
        <f t="shared" si="94"/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0.5</v>
      </c>
      <c r="AP218" s="1">
        <f t="shared" si="95"/>
        <v>6657.6840000000002</v>
      </c>
      <c r="AQ218" s="1">
        <f t="shared" si="96"/>
        <v>5852.3189999999995</v>
      </c>
      <c r="AR218" s="1">
        <f t="shared" si="97"/>
        <v>5941.8039999999992</v>
      </c>
      <c r="AS218" s="1">
        <f t="shared" si="98"/>
        <v>6067.0829999999996</v>
      </c>
      <c r="AT218" s="2">
        <f t="shared" si="99"/>
        <v>4295.2800000000007</v>
      </c>
    </row>
    <row r="219" spans="1:46">
      <c r="A219" t="s">
        <v>427</v>
      </c>
      <c r="B219" t="s">
        <v>23</v>
      </c>
      <c r="C219" t="s">
        <v>57</v>
      </c>
      <c r="D219" t="s">
        <v>13</v>
      </c>
      <c r="F219">
        <v>1250</v>
      </c>
      <c r="G219">
        <v>846</v>
      </c>
      <c r="H219">
        <v>1226</v>
      </c>
      <c r="I219">
        <v>1162</v>
      </c>
      <c r="J219">
        <v>1050</v>
      </c>
      <c r="K219">
        <v>1181</v>
      </c>
      <c r="L219" s="1">
        <f t="shared" si="75"/>
        <v>1119.1666666666667</v>
      </c>
      <c r="N219" s="3">
        <f t="shared" si="76"/>
        <v>1.1000000000000001</v>
      </c>
      <c r="O219" s="3">
        <f t="shared" si="77"/>
        <v>1.1000000000000001</v>
      </c>
      <c r="P219" s="3">
        <f t="shared" si="78"/>
        <v>1.1000000000000001</v>
      </c>
      <c r="Q219" s="3">
        <f t="shared" si="79"/>
        <v>1.1000000000000001</v>
      </c>
      <c r="R219" s="3">
        <f t="shared" si="80"/>
        <v>1.1000000000000001</v>
      </c>
      <c r="S219" s="3">
        <f t="shared" si="81"/>
        <v>1.1000000000000001</v>
      </c>
      <c r="U219" s="2">
        <f t="shared" si="82"/>
        <v>4474.25</v>
      </c>
      <c r="V219" s="2">
        <f t="shared" si="83"/>
        <v>3028.1724000000004</v>
      </c>
      <c r="W219" s="2">
        <f t="shared" si="84"/>
        <v>4388.3444</v>
      </c>
      <c r="X219" s="2">
        <f t="shared" si="85"/>
        <v>4159.2628000000004</v>
      </c>
      <c r="Y219" s="2">
        <f t="shared" si="86"/>
        <v>3758.37</v>
      </c>
      <c r="Z219" s="2">
        <f t="shared" si="87"/>
        <v>4227.2714000000005</v>
      </c>
      <c r="AA219" s="2">
        <f t="shared" si="88"/>
        <v>4005.9451666666669</v>
      </c>
      <c r="AC219">
        <f t="shared" si="89"/>
        <v>1</v>
      </c>
      <c r="AD219">
        <f t="shared" si="90"/>
        <v>1</v>
      </c>
      <c r="AE219">
        <f t="shared" si="91"/>
        <v>1</v>
      </c>
      <c r="AF219">
        <f t="shared" si="92"/>
        <v>1</v>
      </c>
      <c r="AG219">
        <f t="shared" si="93"/>
        <v>1</v>
      </c>
      <c r="AH219">
        <f t="shared" si="94"/>
        <v>1</v>
      </c>
      <c r="AJ219" s="3">
        <v>1.25</v>
      </c>
      <c r="AK219" s="3">
        <v>1</v>
      </c>
      <c r="AL219" s="3">
        <v>1</v>
      </c>
      <c r="AM219" s="3">
        <v>1</v>
      </c>
      <c r="AN219" s="3">
        <v>1</v>
      </c>
      <c r="AO219" s="3">
        <v>0.5</v>
      </c>
      <c r="AP219" s="1">
        <f t="shared" si="95"/>
        <v>7679.6026999999995</v>
      </c>
      <c r="AQ219" s="1">
        <f t="shared" si="96"/>
        <v>6340.9071000000004</v>
      </c>
      <c r="AR219" s="1">
        <f t="shared" si="97"/>
        <v>6553.8814000000002</v>
      </c>
      <c r="AS219" s="1">
        <f t="shared" si="98"/>
        <v>6587.8857000000007</v>
      </c>
      <c r="AT219" s="2">
        <f t="shared" si="99"/>
        <v>3758.37</v>
      </c>
    </row>
    <row r="220" spans="1:46">
      <c r="A220" t="s">
        <v>301</v>
      </c>
      <c r="B220" t="s">
        <v>23</v>
      </c>
      <c r="C220" t="s">
        <v>17</v>
      </c>
      <c r="D220" t="s">
        <v>319</v>
      </c>
      <c r="E220" t="s">
        <v>58</v>
      </c>
      <c r="F220">
        <v>1180</v>
      </c>
      <c r="G220">
        <v>846</v>
      </c>
      <c r="H220">
        <v>1226</v>
      </c>
      <c r="I220">
        <v>1162</v>
      </c>
      <c r="J220">
        <v>1120</v>
      </c>
      <c r="K220">
        <v>1181</v>
      </c>
      <c r="L220" s="1">
        <f t="shared" si="75"/>
        <v>1119.1666666666667</v>
      </c>
      <c r="N220" s="3">
        <f t="shared" si="76"/>
        <v>1.1000000000000001</v>
      </c>
      <c r="O220" s="3">
        <f t="shared" si="77"/>
        <v>1.1000000000000001</v>
      </c>
      <c r="P220" s="3">
        <f t="shared" si="78"/>
        <v>1.1000000000000001</v>
      </c>
      <c r="Q220" s="3">
        <f t="shared" si="79"/>
        <v>1.1000000000000001</v>
      </c>
      <c r="R220" s="3">
        <f t="shared" si="80"/>
        <v>1.1000000000000001</v>
      </c>
      <c r="S220" s="3">
        <f t="shared" si="81"/>
        <v>1.1000000000000001</v>
      </c>
      <c r="U220" s="2">
        <f t="shared" si="82"/>
        <v>4223.692</v>
      </c>
      <c r="V220" s="2">
        <f t="shared" si="83"/>
        <v>3028.1724000000004</v>
      </c>
      <c r="W220" s="2">
        <f t="shared" si="84"/>
        <v>4388.3444</v>
      </c>
      <c r="X220" s="2">
        <f t="shared" si="85"/>
        <v>4159.2628000000004</v>
      </c>
      <c r="Y220" s="2">
        <f t="shared" si="86"/>
        <v>4008.9279999999999</v>
      </c>
      <c r="Z220" s="2">
        <f t="shared" si="87"/>
        <v>4227.2714000000005</v>
      </c>
      <c r="AA220" s="2">
        <f t="shared" si="88"/>
        <v>4005.9451666666669</v>
      </c>
      <c r="AC220">
        <f t="shared" si="89"/>
        <v>1</v>
      </c>
      <c r="AD220">
        <f t="shared" si="90"/>
        <v>1</v>
      </c>
      <c r="AE220">
        <f t="shared" si="91"/>
        <v>1</v>
      </c>
      <c r="AF220">
        <f t="shared" si="92"/>
        <v>1</v>
      </c>
      <c r="AG220">
        <f t="shared" si="93"/>
        <v>1</v>
      </c>
      <c r="AH220">
        <f t="shared" si="94"/>
        <v>1</v>
      </c>
      <c r="AJ220" s="3">
        <v>1.25</v>
      </c>
      <c r="AK220" s="3">
        <v>1</v>
      </c>
      <c r="AL220" s="3">
        <v>1</v>
      </c>
      <c r="AM220" s="3">
        <v>1</v>
      </c>
      <c r="AN220" s="3">
        <v>1</v>
      </c>
      <c r="AO220" s="3">
        <v>0.5</v>
      </c>
      <c r="AP220" s="1">
        <f t="shared" si="95"/>
        <v>7679.6026999999995</v>
      </c>
      <c r="AQ220" s="1">
        <f t="shared" si="96"/>
        <v>6340.9071000000004</v>
      </c>
      <c r="AR220" s="1">
        <f t="shared" si="97"/>
        <v>6303.3234000000002</v>
      </c>
      <c r="AS220" s="1">
        <f t="shared" si="98"/>
        <v>6337.3276999999998</v>
      </c>
      <c r="AT220" s="2">
        <f t="shared" si="99"/>
        <v>4008.9279999999999</v>
      </c>
    </row>
    <row r="221" spans="1:46">
      <c r="A221" t="s">
        <v>684</v>
      </c>
      <c r="B221" t="s">
        <v>685</v>
      </c>
      <c r="C221" t="s">
        <v>17</v>
      </c>
      <c r="D221" s="4" t="s">
        <v>668</v>
      </c>
      <c r="E221" t="s">
        <v>55</v>
      </c>
      <c r="F221">
        <v>1910</v>
      </c>
      <c r="G221">
        <v>1500</v>
      </c>
      <c r="H221">
        <v>1220</v>
      </c>
      <c r="I221">
        <v>1390</v>
      </c>
      <c r="J221">
        <v>1340</v>
      </c>
      <c r="K221">
        <v>1740</v>
      </c>
      <c r="L221" s="1">
        <f t="shared" si="75"/>
        <v>1516.6666666666667</v>
      </c>
      <c r="N221" s="3">
        <f t="shared" si="76"/>
        <v>1.1000000000000001</v>
      </c>
      <c r="O221" s="3">
        <f t="shared" si="77"/>
        <v>1.1000000000000001</v>
      </c>
      <c r="P221" s="3">
        <f t="shared" si="78"/>
        <v>1.1000000000000001</v>
      </c>
      <c r="Q221" s="3">
        <f t="shared" si="79"/>
        <v>1.1000000000000001</v>
      </c>
      <c r="R221" s="3">
        <f t="shared" si="80"/>
        <v>1.1000000000000001</v>
      </c>
      <c r="S221" s="3">
        <f t="shared" si="81"/>
        <v>1.1000000000000001</v>
      </c>
      <c r="U221" s="2">
        <f t="shared" si="82"/>
        <v>6836.6540000000005</v>
      </c>
      <c r="V221" s="2">
        <f t="shared" si="83"/>
        <v>5369.1</v>
      </c>
      <c r="W221" s="2">
        <f t="shared" si="84"/>
        <v>4366.8680000000004</v>
      </c>
      <c r="X221" s="2">
        <f t="shared" si="85"/>
        <v>4975.3660000000009</v>
      </c>
      <c r="Y221" s="2">
        <f t="shared" si="86"/>
        <v>4796.3960000000006</v>
      </c>
      <c r="Z221" s="2">
        <f t="shared" si="87"/>
        <v>6228.1560000000009</v>
      </c>
      <c r="AA221" s="2">
        <f t="shared" si="88"/>
        <v>5428.756666666668</v>
      </c>
      <c r="AC221">
        <f t="shared" si="89"/>
        <v>1</v>
      </c>
      <c r="AD221">
        <f t="shared" si="90"/>
        <v>1</v>
      </c>
      <c r="AE221">
        <f t="shared" si="91"/>
        <v>1</v>
      </c>
      <c r="AF221">
        <f t="shared" si="92"/>
        <v>1</v>
      </c>
      <c r="AG221">
        <f t="shared" si="93"/>
        <v>1</v>
      </c>
      <c r="AH221">
        <f t="shared" si="94"/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0.5</v>
      </c>
      <c r="AP221" s="1">
        <f t="shared" si="95"/>
        <v>6550.3020000000006</v>
      </c>
      <c r="AQ221" s="1">
        <f t="shared" si="96"/>
        <v>9342.2340000000004</v>
      </c>
      <c r="AR221" s="1">
        <f t="shared" si="97"/>
        <v>9324.3370000000014</v>
      </c>
      <c r="AS221" s="1">
        <f t="shared" si="98"/>
        <v>9950.732</v>
      </c>
      <c r="AT221" s="2">
        <f t="shared" si="99"/>
        <v>4796.3960000000006</v>
      </c>
    </row>
    <row r="222" spans="1:46">
      <c r="A222" s="5" t="s">
        <v>702</v>
      </c>
      <c r="B222" s="5" t="s">
        <v>469</v>
      </c>
      <c r="C222" t="s">
        <v>17</v>
      </c>
      <c r="D222" t="s">
        <v>321</v>
      </c>
      <c r="F222">
        <v>1800</v>
      </c>
      <c r="G222">
        <v>1370</v>
      </c>
      <c r="H222">
        <v>1220</v>
      </c>
      <c r="I222">
        <v>1280</v>
      </c>
      <c r="J222">
        <v>1320</v>
      </c>
      <c r="K222" s="5">
        <v>1740</v>
      </c>
      <c r="L222" s="1">
        <f t="shared" si="75"/>
        <v>1455</v>
      </c>
      <c r="N222" s="3">
        <f t="shared" si="76"/>
        <v>1.1000000000000001</v>
      </c>
      <c r="O222" s="3">
        <f t="shared" si="77"/>
        <v>1.1000000000000001</v>
      </c>
      <c r="P222" s="3">
        <f t="shared" si="78"/>
        <v>1.1000000000000001</v>
      </c>
      <c r="Q222" s="3">
        <f t="shared" si="79"/>
        <v>1.1000000000000001</v>
      </c>
      <c r="R222" s="3">
        <f t="shared" si="80"/>
        <v>1.1000000000000001</v>
      </c>
      <c r="S222" s="3">
        <f t="shared" si="81"/>
        <v>1.1000000000000001</v>
      </c>
      <c r="U222" s="2">
        <f t="shared" si="82"/>
        <v>6442.920000000001</v>
      </c>
      <c r="V222" s="2">
        <f t="shared" si="83"/>
        <v>4903.7780000000002</v>
      </c>
      <c r="W222" s="2">
        <f t="shared" si="84"/>
        <v>4366.8680000000004</v>
      </c>
      <c r="X222" s="2">
        <f t="shared" si="85"/>
        <v>4581.6319999999996</v>
      </c>
      <c r="Y222" s="2">
        <f t="shared" si="86"/>
        <v>4724.8080000000009</v>
      </c>
      <c r="Z222" s="2">
        <f t="shared" si="87"/>
        <v>6228.1560000000009</v>
      </c>
      <c r="AA222" s="2">
        <f t="shared" si="88"/>
        <v>5208.027000000001</v>
      </c>
      <c r="AC222">
        <f t="shared" si="89"/>
        <v>1</v>
      </c>
      <c r="AD222">
        <f t="shared" si="90"/>
        <v>1</v>
      </c>
      <c r="AE222">
        <f t="shared" si="91"/>
        <v>1</v>
      </c>
      <c r="AF222">
        <f t="shared" si="92"/>
        <v>1</v>
      </c>
      <c r="AG222">
        <f t="shared" si="93"/>
        <v>1</v>
      </c>
      <c r="AH222">
        <f t="shared" si="94"/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0.5</v>
      </c>
      <c r="AP222" s="1">
        <f t="shared" si="95"/>
        <v>6550.3020000000006</v>
      </c>
      <c r="AQ222" s="1">
        <f t="shared" si="96"/>
        <v>9342.2340000000004</v>
      </c>
      <c r="AR222" s="1">
        <f t="shared" si="97"/>
        <v>8733.7360000000008</v>
      </c>
      <c r="AS222" s="1">
        <f t="shared" si="98"/>
        <v>9556.9980000000014</v>
      </c>
      <c r="AT222" s="2">
        <f t="shared" si="99"/>
        <v>4724.8080000000009</v>
      </c>
    </row>
    <row r="223" spans="1:46">
      <c r="A223" t="s">
        <v>277</v>
      </c>
      <c r="B223" t="s">
        <v>23</v>
      </c>
      <c r="C223" t="s">
        <v>12</v>
      </c>
      <c r="D223" t="s">
        <v>13</v>
      </c>
      <c r="F223">
        <v>1440</v>
      </c>
      <c r="G223">
        <v>900</v>
      </c>
      <c r="H223">
        <v>1220</v>
      </c>
      <c r="I223">
        <v>1150</v>
      </c>
      <c r="J223">
        <v>1400</v>
      </c>
      <c r="K223">
        <v>1052</v>
      </c>
      <c r="L223" s="1">
        <f t="shared" si="75"/>
        <v>1193.6666666666667</v>
      </c>
      <c r="N223" s="3">
        <f t="shared" si="76"/>
        <v>1.1000000000000001</v>
      </c>
      <c r="O223" s="3">
        <f t="shared" si="77"/>
        <v>1.1000000000000001</v>
      </c>
      <c r="P223" s="3">
        <f t="shared" si="78"/>
        <v>1.1000000000000001</v>
      </c>
      <c r="Q223" s="3">
        <f t="shared" si="79"/>
        <v>1.1000000000000001</v>
      </c>
      <c r="R223" s="3">
        <f t="shared" si="80"/>
        <v>1.1000000000000001</v>
      </c>
      <c r="S223" s="3">
        <f t="shared" si="81"/>
        <v>1.1000000000000001</v>
      </c>
      <c r="U223" s="2">
        <f t="shared" si="82"/>
        <v>5154.3360000000002</v>
      </c>
      <c r="V223" s="2">
        <f t="shared" si="83"/>
        <v>3221.4600000000005</v>
      </c>
      <c r="W223" s="2">
        <f t="shared" si="84"/>
        <v>4366.8680000000004</v>
      </c>
      <c r="X223" s="2">
        <f t="shared" si="85"/>
        <v>4116.3099999999995</v>
      </c>
      <c r="Y223" s="2">
        <f t="shared" si="86"/>
        <v>5011.1600000000008</v>
      </c>
      <c r="Z223" s="2">
        <f t="shared" si="87"/>
        <v>3765.5288</v>
      </c>
      <c r="AA223" s="2">
        <f t="shared" si="88"/>
        <v>4272.610466666667</v>
      </c>
      <c r="AC223">
        <f t="shared" si="89"/>
        <v>1</v>
      </c>
      <c r="AD223">
        <f t="shared" si="90"/>
        <v>1</v>
      </c>
      <c r="AE223">
        <f t="shared" si="91"/>
        <v>1</v>
      </c>
      <c r="AF223">
        <f t="shared" si="92"/>
        <v>1</v>
      </c>
      <c r="AG223">
        <f t="shared" si="93"/>
        <v>1</v>
      </c>
      <c r="AH223">
        <f t="shared" si="94"/>
        <v>1</v>
      </c>
      <c r="AJ223" s="3">
        <v>1.25</v>
      </c>
      <c r="AK223" s="3">
        <v>1</v>
      </c>
      <c r="AL223" s="3">
        <v>1</v>
      </c>
      <c r="AM223" s="3">
        <v>1</v>
      </c>
      <c r="AN223" s="3">
        <v>1</v>
      </c>
      <c r="AO223" s="3">
        <v>0.5</v>
      </c>
      <c r="AP223" s="1">
        <f t="shared" si="95"/>
        <v>7642.0190000000002</v>
      </c>
      <c r="AQ223" s="1">
        <f t="shared" si="96"/>
        <v>5648.2932000000001</v>
      </c>
      <c r="AR223" s="1">
        <f t="shared" si="97"/>
        <v>7212.491</v>
      </c>
      <c r="AS223" s="1">
        <f t="shared" si="98"/>
        <v>7037.1004000000003</v>
      </c>
      <c r="AT223" s="2">
        <f t="shared" si="99"/>
        <v>5011.1600000000008</v>
      </c>
    </row>
    <row r="224" spans="1:46">
      <c r="A224" t="s">
        <v>278</v>
      </c>
      <c r="B224" t="s">
        <v>23</v>
      </c>
      <c r="C224" t="s">
        <v>33</v>
      </c>
      <c r="D224" t="s">
        <v>13</v>
      </c>
      <c r="F224">
        <v>1320</v>
      </c>
      <c r="G224">
        <v>900</v>
      </c>
      <c r="H224">
        <v>1220</v>
      </c>
      <c r="I224">
        <v>1150</v>
      </c>
      <c r="J224">
        <v>1300</v>
      </c>
      <c r="K224">
        <v>1052</v>
      </c>
      <c r="L224" s="1">
        <f t="shared" si="75"/>
        <v>1157</v>
      </c>
      <c r="N224" s="3">
        <f t="shared" si="76"/>
        <v>1.1000000000000001</v>
      </c>
      <c r="O224" s="3">
        <f t="shared" si="77"/>
        <v>1.1000000000000001</v>
      </c>
      <c r="P224" s="3">
        <f t="shared" si="78"/>
        <v>1.1000000000000001</v>
      </c>
      <c r="Q224" s="3">
        <f t="shared" si="79"/>
        <v>1.1000000000000001</v>
      </c>
      <c r="R224" s="3">
        <f t="shared" si="80"/>
        <v>1.1000000000000001</v>
      </c>
      <c r="S224" s="3">
        <f t="shared" si="81"/>
        <v>1.1000000000000001</v>
      </c>
      <c r="U224" s="2">
        <f t="shared" si="82"/>
        <v>4724.8080000000009</v>
      </c>
      <c r="V224" s="2">
        <f t="shared" si="83"/>
        <v>3221.4600000000005</v>
      </c>
      <c r="W224" s="2">
        <f t="shared" si="84"/>
        <v>4366.8680000000004</v>
      </c>
      <c r="X224" s="2">
        <f t="shared" si="85"/>
        <v>4116.3099999999995</v>
      </c>
      <c r="Y224" s="2">
        <f t="shared" si="86"/>
        <v>4653.2200000000012</v>
      </c>
      <c r="Z224" s="2">
        <f t="shared" si="87"/>
        <v>3765.5288</v>
      </c>
      <c r="AA224" s="2">
        <f t="shared" si="88"/>
        <v>4141.3658000000005</v>
      </c>
      <c r="AC224">
        <f t="shared" si="89"/>
        <v>1</v>
      </c>
      <c r="AD224">
        <f t="shared" si="90"/>
        <v>1</v>
      </c>
      <c r="AE224">
        <f t="shared" si="91"/>
        <v>1</v>
      </c>
      <c r="AF224">
        <f t="shared" si="92"/>
        <v>1</v>
      </c>
      <c r="AG224">
        <f t="shared" si="93"/>
        <v>1</v>
      </c>
      <c r="AH224">
        <f t="shared" si="94"/>
        <v>1</v>
      </c>
      <c r="AJ224" s="3">
        <v>1.25</v>
      </c>
      <c r="AK224" s="3">
        <v>1</v>
      </c>
      <c r="AL224" s="3">
        <v>1</v>
      </c>
      <c r="AM224" s="3">
        <v>1</v>
      </c>
      <c r="AN224" s="3">
        <v>1</v>
      </c>
      <c r="AO224" s="3">
        <v>0.5</v>
      </c>
      <c r="AP224" s="1">
        <f t="shared" si="95"/>
        <v>7642.0190000000002</v>
      </c>
      <c r="AQ224" s="1">
        <f t="shared" si="96"/>
        <v>5648.2932000000001</v>
      </c>
      <c r="AR224" s="1">
        <f t="shared" si="97"/>
        <v>6782.9630000000006</v>
      </c>
      <c r="AS224" s="1">
        <f t="shared" si="98"/>
        <v>6607.5724000000009</v>
      </c>
      <c r="AT224" s="2">
        <f t="shared" si="99"/>
        <v>4653.2200000000012</v>
      </c>
    </row>
    <row r="225" spans="1:46">
      <c r="A225" t="s">
        <v>273</v>
      </c>
      <c r="B225" t="s">
        <v>23</v>
      </c>
      <c r="C225" t="s">
        <v>57</v>
      </c>
      <c r="D225" t="s">
        <v>13</v>
      </c>
      <c r="F225">
        <v>1340</v>
      </c>
      <c r="G225">
        <v>1321</v>
      </c>
      <c r="H225">
        <v>1220</v>
      </c>
      <c r="I225">
        <v>1040</v>
      </c>
      <c r="J225">
        <v>1100</v>
      </c>
      <c r="K225">
        <v>1220</v>
      </c>
      <c r="L225" s="1">
        <f t="shared" si="75"/>
        <v>1206.8333333333333</v>
      </c>
      <c r="N225" s="3">
        <f t="shared" si="76"/>
        <v>1.1000000000000001</v>
      </c>
      <c r="O225" s="3">
        <f t="shared" si="77"/>
        <v>1.1000000000000001</v>
      </c>
      <c r="P225" s="3">
        <f t="shared" si="78"/>
        <v>1.1000000000000001</v>
      </c>
      <c r="Q225" s="3">
        <f t="shared" si="79"/>
        <v>1.1000000000000001</v>
      </c>
      <c r="R225" s="3">
        <f t="shared" si="80"/>
        <v>1.1000000000000001</v>
      </c>
      <c r="S225" s="3">
        <f t="shared" si="81"/>
        <v>1.1000000000000001</v>
      </c>
      <c r="U225" s="2">
        <f t="shared" si="82"/>
        <v>4796.3960000000006</v>
      </c>
      <c r="V225" s="2">
        <f t="shared" si="83"/>
        <v>4728.3874000000005</v>
      </c>
      <c r="W225" s="2">
        <f t="shared" si="84"/>
        <v>4366.8680000000004</v>
      </c>
      <c r="X225" s="2">
        <f t="shared" si="85"/>
        <v>3722.576</v>
      </c>
      <c r="Y225" s="2">
        <f t="shared" si="86"/>
        <v>3937.34</v>
      </c>
      <c r="Z225" s="2">
        <f t="shared" si="87"/>
        <v>4366.8680000000004</v>
      </c>
      <c r="AA225" s="2">
        <f t="shared" si="88"/>
        <v>4319.7392333333337</v>
      </c>
      <c r="AC225">
        <f t="shared" si="89"/>
        <v>1</v>
      </c>
      <c r="AD225">
        <f t="shared" si="90"/>
        <v>1</v>
      </c>
      <c r="AE225">
        <f t="shared" si="91"/>
        <v>1</v>
      </c>
      <c r="AF225">
        <f t="shared" si="92"/>
        <v>1</v>
      </c>
      <c r="AG225">
        <f t="shared" si="93"/>
        <v>1</v>
      </c>
      <c r="AH225">
        <f t="shared" si="94"/>
        <v>1</v>
      </c>
      <c r="AJ225" s="3">
        <v>1</v>
      </c>
      <c r="AK225" s="3">
        <v>1</v>
      </c>
      <c r="AL225" s="3">
        <v>1</v>
      </c>
      <c r="AM225" s="3">
        <v>1.25</v>
      </c>
      <c r="AN225" s="3">
        <v>1</v>
      </c>
      <c r="AO225" s="3">
        <v>0.5</v>
      </c>
      <c r="AP225" s="1">
        <f t="shared" si="95"/>
        <v>6550.3020000000006</v>
      </c>
      <c r="AQ225" s="1">
        <f t="shared" si="96"/>
        <v>7642.0190000000002</v>
      </c>
      <c r="AR225" s="1">
        <f t="shared" si="97"/>
        <v>6657.6840000000011</v>
      </c>
      <c r="AS225" s="1">
        <f t="shared" si="98"/>
        <v>7525.6885000000011</v>
      </c>
      <c r="AT225" s="2">
        <f t="shared" si="99"/>
        <v>3937.34</v>
      </c>
    </row>
    <row r="226" spans="1:46">
      <c r="A226" t="s">
        <v>154</v>
      </c>
      <c r="B226" t="s">
        <v>25</v>
      </c>
      <c r="C226" t="s">
        <v>33</v>
      </c>
      <c r="D226" t="s">
        <v>13</v>
      </c>
      <c r="F226">
        <v>1320</v>
      </c>
      <c r="G226">
        <v>1142</v>
      </c>
      <c r="H226">
        <v>1220</v>
      </c>
      <c r="I226">
        <v>1000</v>
      </c>
      <c r="J226">
        <v>1240</v>
      </c>
      <c r="K226">
        <v>1140</v>
      </c>
      <c r="L226" s="1">
        <f t="shared" si="75"/>
        <v>1177</v>
      </c>
      <c r="N226" s="3">
        <f t="shared" si="76"/>
        <v>1.1000000000000001</v>
      </c>
      <c r="O226" s="3">
        <f t="shared" si="77"/>
        <v>1.1000000000000001</v>
      </c>
      <c r="P226" s="3">
        <f t="shared" si="78"/>
        <v>1.1000000000000001</v>
      </c>
      <c r="Q226" s="3">
        <f t="shared" si="79"/>
        <v>1.1000000000000001</v>
      </c>
      <c r="R226" s="3">
        <f t="shared" si="80"/>
        <v>1.1000000000000001</v>
      </c>
      <c r="S226" s="3">
        <f t="shared" si="81"/>
        <v>1.1000000000000001</v>
      </c>
      <c r="U226" s="2">
        <f t="shared" si="82"/>
        <v>4724.8080000000009</v>
      </c>
      <c r="V226" s="2">
        <f t="shared" si="83"/>
        <v>4087.6748000000002</v>
      </c>
      <c r="W226" s="2">
        <f t="shared" si="84"/>
        <v>4366.8680000000004</v>
      </c>
      <c r="X226" s="2">
        <f t="shared" si="85"/>
        <v>3579.4</v>
      </c>
      <c r="Y226" s="2">
        <f t="shared" si="86"/>
        <v>4438.4560000000001</v>
      </c>
      <c r="Z226" s="2">
        <f t="shared" si="87"/>
        <v>4080.5160000000001</v>
      </c>
      <c r="AA226" s="2">
        <f t="shared" si="88"/>
        <v>4212.9538000000002</v>
      </c>
      <c r="AC226">
        <f t="shared" si="89"/>
        <v>1</v>
      </c>
      <c r="AD226">
        <f t="shared" si="90"/>
        <v>1</v>
      </c>
      <c r="AE226">
        <f t="shared" si="91"/>
        <v>1</v>
      </c>
      <c r="AF226">
        <f t="shared" si="92"/>
        <v>1</v>
      </c>
      <c r="AG226">
        <f t="shared" si="93"/>
        <v>1</v>
      </c>
      <c r="AH226">
        <f t="shared" si="94"/>
        <v>1</v>
      </c>
      <c r="AJ226" s="3">
        <v>1</v>
      </c>
      <c r="AK226" s="3">
        <v>1</v>
      </c>
      <c r="AL226" s="3">
        <v>1</v>
      </c>
      <c r="AM226" s="3">
        <v>1.25</v>
      </c>
      <c r="AN226" s="3">
        <v>1</v>
      </c>
      <c r="AO226" s="3">
        <v>0.5</v>
      </c>
      <c r="AP226" s="1">
        <f t="shared" si="95"/>
        <v>6550.3020000000006</v>
      </c>
      <c r="AQ226" s="1">
        <f t="shared" si="96"/>
        <v>7140.9030000000002</v>
      </c>
      <c r="AR226" s="1">
        <f t="shared" si="97"/>
        <v>6514.5080000000007</v>
      </c>
      <c r="AS226" s="1">
        <f t="shared" si="98"/>
        <v>7275.1305000000011</v>
      </c>
      <c r="AT226" s="2">
        <f t="shared" si="99"/>
        <v>4438.4560000000001</v>
      </c>
    </row>
    <row r="227" spans="1:46">
      <c r="A227" t="s">
        <v>295</v>
      </c>
      <c r="B227" t="s">
        <v>23</v>
      </c>
      <c r="C227" t="s">
        <v>17</v>
      </c>
      <c r="D227" t="s">
        <v>316</v>
      </c>
      <c r="E227" t="s">
        <v>19</v>
      </c>
      <c r="F227">
        <v>1200</v>
      </c>
      <c r="G227">
        <v>900</v>
      </c>
      <c r="H227">
        <v>1220</v>
      </c>
      <c r="I227">
        <v>1150</v>
      </c>
      <c r="J227">
        <v>1200</v>
      </c>
      <c r="K227">
        <v>1052</v>
      </c>
      <c r="L227" s="1">
        <f t="shared" si="75"/>
        <v>1120.3333333333333</v>
      </c>
      <c r="N227" s="3">
        <f t="shared" si="76"/>
        <v>1.1000000000000001</v>
      </c>
      <c r="O227" s="3">
        <f t="shared" si="77"/>
        <v>1.1000000000000001</v>
      </c>
      <c r="P227" s="3">
        <f t="shared" si="78"/>
        <v>1.1000000000000001</v>
      </c>
      <c r="Q227" s="3">
        <f t="shared" si="79"/>
        <v>1.1000000000000001</v>
      </c>
      <c r="R227" s="3">
        <f t="shared" si="80"/>
        <v>1.1000000000000001</v>
      </c>
      <c r="S227" s="3">
        <f t="shared" si="81"/>
        <v>1.1000000000000001</v>
      </c>
      <c r="U227" s="2">
        <f t="shared" si="82"/>
        <v>4295.2800000000007</v>
      </c>
      <c r="V227" s="2">
        <f t="shared" si="83"/>
        <v>3221.4600000000005</v>
      </c>
      <c r="W227" s="2">
        <f t="shared" si="84"/>
        <v>4366.8680000000004</v>
      </c>
      <c r="X227" s="2">
        <f t="shared" si="85"/>
        <v>4116.3099999999995</v>
      </c>
      <c r="Y227" s="2">
        <f t="shared" si="86"/>
        <v>4295.2800000000007</v>
      </c>
      <c r="Z227" s="2">
        <f t="shared" si="87"/>
        <v>3765.5288</v>
      </c>
      <c r="AA227" s="2">
        <f t="shared" si="88"/>
        <v>4010.121133333334</v>
      </c>
      <c r="AC227">
        <f t="shared" si="89"/>
        <v>1</v>
      </c>
      <c r="AD227">
        <f t="shared" si="90"/>
        <v>1</v>
      </c>
      <c r="AE227">
        <f t="shared" si="91"/>
        <v>1</v>
      </c>
      <c r="AF227">
        <f t="shared" si="92"/>
        <v>1</v>
      </c>
      <c r="AG227">
        <f t="shared" si="93"/>
        <v>1</v>
      </c>
      <c r="AH227">
        <f t="shared" si="94"/>
        <v>1</v>
      </c>
      <c r="AJ227" s="3">
        <v>1.25</v>
      </c>
      <c r="AK227" s="3">
        <v>1</v>
      </c>
      <c r="AL227" s="3">
        <v>1</v>
      </c>
      <c r="AM227" s="3">
        <v>1</v>
      </c>
      <c r="AN227" s="3">
        <v>1</v>
      </c>
      <c r="AO227" s="3">
        <v>0.5</v>
      </c>
      <c r="AP227" s="1">
        <f t="shared" si="95"/>
        <v>7642.0190000000002</v>
      </c>
      <c r="AQ227" s="1">
        <f t="shared" si="96"/>
        <v>5648.2932000000001</v>
      </c>
      <c r="AR227" s="1">
        <f t="shared" si="97"/>
        <v>6353.4350000000004</v>
      </c>
      <c r="AS227" s="1">
        <f t="shared" si="98"/>
        <v>6178.0444000000007</v>
      </c>
      <c r="AT227" s="2">
        <f t="shared" si="99"/>
        <v>4295.2800000000007</v>
      </c>
    </row>
    <row r="228" spans="1:46">
      <c r="A228" t="s">
        <v>173</v>
      </c>
      <c r="B228" t="s">
        <v>25</v>
      </c>
      <c r="C228" t="s">
        <v>33</v>
      </c>
      <c r="D228" t="s">
        <v>13</v>
      </c>
      <c r="F228">
        <v>1200</v>
      </c>
      <c r="G228">
        <v>977</v>
      </c>
      <c r="H228">
        <v>1220</v>
      </c>
      <c r="I228">
        <v>1103</v>
      </c>
      <c r="J228">
        <v>1003</v>
      </c>
      <c r="K228">
        <v>975</v>
      </c>
      <c r="L228" s="1">
        <f t="shared" si="75"/>
        <v>1079.6666666666667</v>
      </c>
      <c r="N228" s="3">
        <f t="shared" si="76"/>
        <v>1.1000000000000001</v>
      </c>
      <c r="O228" s="3">
        <f t="shared" si="77"/>
        <v>1.1000000000000001</v>
      </c>
      <c r="P228" s="3">
        <f t="shared" si="78"/>
        <v>1.1000000000000001</v>
      </c>
      <c r="Q228" s="3">
        <f t="shared" si="79"/>
        <v>1.1000000000000001</v>
      </c>
      <c r="R228" s="3">
        <f t="shared" si="80"/>
        <v>1.1000000000000001</v>
      </c>
      <c r="S228" s="3">
        <f t="shared" si="81"/>
        <v>1.1000000000000001</v>
      </c>
      <c r="U228" s="2">
        <f t="shared" si="82"/>
        <v>4295.2800000000007</v>
      </c>
      <c r="V228" s="2">
        <f t="shared" si="83"/>
        <v>3497.0738000000001</v>
      </c>
      <c r="W228" s="2">
        <f t="shared" si="84"/>
        <v>4366.8680000000004</v>
      </c>
      <c r="X228" s="2">
        <f t="shared" si="85"/>
        <v>3948.0782000000004</v>
      </c>
      <c r="Y228" s="2">
        <f t="shared" si="86"/>
        <v>3590.1382000000008</v>
      </c>
      <c r="Z228" s="2">
        <f t="shared" si="87"/>
        <v>3489.915</v>
      </c>
      <c r="AA228" s="2">
        <f t="shared" si="88"/>
        <v>3864.5588666666667</v>
      </c>
      <c r="AC228">
        <f t="shared" si="89"/>
        <v>1</v>
      </c>
      <c r="AD228">
        <f t="shared" si="90"/>
        <v>1</v>
      </c>
      <c r="AE228">
        <f t="shared" si="91"/>
        <v>1</v>
      </c>
      <c r="AF228">
        <f t="shared" si="92"/>
        <v>1</v>
      </c>
      <c r="AG228">
        <f t="shared" si="93"/>
        <v>1</v>
      </c>
      <c r="AH228">
        <f t="shared" si="94"/>
        <v>1</v>
      </c>
      <c r="AJ228" s="3">
        <v>1.2</v>
      </c>
      <c r="AK228" s="3">
        <v>1</v>
      </c>
      <c r="AL228" s="3">
        <v>1</v>
      </c>
      <c r="AM228" s="3">
        <v>1</v>
      </c>
      <c r="AN228" s="3">
        <v>1</v>
      </c>
      <c r="AO228" s="3">
        <v>0.5</v>
      </c>
      <c r="AP228" s="1">
        <f t="shared" si="95"/>
        <v>7423.6756000000005</v>
      </c>
      <c r="AQ228" s="1">
        <f t="shared" si="96"/>
        <v>5234.8724999999995</v>
      </c>
      <c r="AR228" s="1">
        <f t="shared" si="97"/>
        <v>6269.3191000000006</v>
      </c>
      <c r="AS228" s="1">
        <f t="shared" si="98"/>
        <v>6040.2375000000011</v>
      </c>
      <c r="AT228" s="2">
        <f t="shared" si="99"/>
        <v>3590.1382000000008</v>
      </c>
    </row>
    <row r="229" spans="1:46">
      <c r="A229" t="s">
        <v>85</v>
      </c>
      <c r="B229" t="s">
        <v>25</v>
      </c>
      <c r="C229" t="s">
        <v>17</v>
      </c>
      <c r="D229" t="s">
        <v>72</v>
      </c>
      <c r="E229" t="s">
        <v>44</v>
      </c>
      <c r="F229">
        <v>1200</v>
      </c>
      <c r="G229">
        <v>1057</v>
      </c>
      <c r="H229">
        <v>1220</v>
      </c>
      <c r="I229">
        <v>1000</v>
      </c>
      <c r="J229">
        <v>1180</v>
      </c>
      <c r="K229">
        <v>1001</v>
      </c>
      <c r="L229" s="1">
        <f t="shared" si="75"/>
        <v>1109.6666666666667</v>
      </c>
      <c r="N229" s="3">
        <f t="shared" si="76"/>
        <v>1.1000000000000001</v>
      </c>
      <c r="O229" s="3">
        <f t="shared" si="77"/>
        <v>1.1000000000000001</v>
      </c>
      <c r="P229" s="3">
        <f t="shared" si="78"/>
        <v>1.1000000000000001</v>
      </c>
      <c r="Q229" s="3">
        <f t="shared" si="79"/>
        <v>1.1000000000000001</v>
      </c>
      <c r="R229" s="3">
        <f t="shared" si="80"/>
        <v>1.1000000000000001</v>
      </c>
      <c r="S229" s="3">
        <f t="shared" si="81"/>
        <v>1.1000000000000001</v>
      </c>
      <c r="U229" s="2">
        <f t="shared" si="82"/>
        <v>4295.2800000000007</v>
      </c>
      <c r="V229" s="2">
        <f t="shared" si="83"/>
        <v>3783.4258</v>
      </c>
      <c r="W229" s="2">
        <f t="shared" si="84"/>
        <v>4366.8680000000004</v>
      </c>
      <c r="X229" s="2">
        <f t="shared" si="85"/>
        <v>3579.4</v>
      </c>
      <c r="Y229" s="2">
        <f t="shared" si="86"/>
        <v>4223.692</v>
      </c>
      <c r="Z229" s="2">
        <f t="shared" si="87"/>
        <v>3582.9794000000006</v>
      </c>
      <c r="AA229" s="2">
        <f t="shared" si="88"/>
        <v>3971.9408666666673</v>
      </c>
      <c r="AC229">
        <f t="shared" si="89"/>
        <v>1</v>
      </c>
      <c r="AD229">
        <f t="shared" si="90"/>
        <v>1</v>
      </c>
      <c r="AE229">
        <f t="shared" si="91"/>
        <v>1</v>
      </c>
      <c r="AF229">
        <f t="shared" si="92"/>
        <v>1</v>
      </c>
      <c r="AG229">
        <f t="shared" si="93"/>
        <v>1</v>
      </c>
      <c r="AH229">
        <f t="shared" si="94"/>
        <v>1</v>
      </c>
      <c r="AJ229" s="3">
        <v>1.1000000000000001</v>
      </c>
      <c r="AK229" s="3">
        <v>1</v>
      </c>
      <c r="AL229" s="3">
        <v>1.1000000000000001</v>
      </c>
      <c r="AM229" s="3">
        <v>1</v>
      </c>
      <c r="AN229" s="3">
        <v>1</v>
      </c>
      <c r="AO229" s="3">
        <v>0.5</v>
      </c>
      <c r="AP229" s="1">
        <f t="shared" si="95"/>
        <v>6986.988800000001</v>
      </c>
      <c r="AQ229" s="1">
        <f t="shared" si="96"/>
        <v>5374.4691000000012</v>
      </c>
      <c r="AR229" s="1">
        <f t="shared" si="97"/>
        <v>6084.9800000000005</v>
      </c>
      <c r="AS229" s="1">
        <f t="shared" si="98"/>
        <v>6086.7697000000007</v>
      </c>
      <c r="AT229" s="2">
        <f t="shared" si="99"/>
        <v>4223.692</v>
      </c>
    </row>
    <row r="230" spans="1:46">
      <c r="A230" t="s">
        <v>279</v>
      </c>
      <c r="B230" t="s">
        <v>23</v>
      </c>
      <c r="C230" t="s">
        <v>57</v>
      </c>
      <c r="D230" t="s">
        <v>13</v>
      </c>
      <c r="F230">
        <v>1100</v>
      </c>
      <c r="G230">
        <v>900</v>
      </c>
      <c r="H230">
        <v>1220</v>
      </c>
      <c r="I230">
        <v>1150</v>
      </c>
      <c r="J230">
        <v>1213</v>
      </c>
      <c r="K230">
        <v>1052</v>
      </c>
      <c r="L230" s="1">
        <f t="shared" si="75"/>
        <v>1105.8333333333333</v>
      </c>
      <c r="N230" s="3">
        <f t="shared" si="76"/>
        <v>1.1000000000000001</v>
      </c>
      <c r="O230" s="3">
        <f t="shared" si="77"/>
        <v>1.1000000000000001</v>
      </c>
      <c r="P230" s="3">
        <f t="shared" si="78"/>
        <v>1.1000000000000001</v>
      </c>
      <c r="Q230" s="3">
        <f t="shared" si="79"/>
        <v>1.1000000000000001</v>
      </c>
      <c r="R230" s="3">
        <f t="shared" si="80"/>
        <v>1.1000000000000001</v>
      </c>
      <c r="S230" s="3">
        <f t="shared" si="81"/>
        <v>1.1000000000000001</v>
      </c>
      <c r="U230" s="2">
        <f t="shared" si="82"/>
        <v>3937.34</v>
      </c>
      <c r="V230" s="2">
        <f t="shared" si="83"/>
        <v>3221.4600000000005</v>
      </c>
      <c r="W230" s="2">
        <f t="shared" si="84"/>
        <v>4366.8680000000004</v>
      </c>
      <c r="X230" s="2">
        <f t="shared" si="85"/>
        <v>4116.3099999999995</v>
      </c>
      <c r="Y230" s="2">
        <f t="shared" si="86"/>
        <v>4341.8122000000003</v>
      </c>
      <c r="Z230" s="2">
        <f t="shared" si="87"/>
        <v>3765.5288</v>
      </c>
      <c r="AA230" s="2">
        <f t="shared" si="88"/>
        <v>3958.219833333334</v>
      </c>
      <c r="AC230">
        <f t="shared" si="89"/>
        <v>1</v>
      </c>
      <c r="AD230">
        <f t="shared" si="90"/>
        <v>1</v>
      </c>
      <c r="AE230">
        <f t="shared" si="91"/>
        <v>1</v>
      </c>
      <c r="AF230">
        <f t="shared" si="92"/>
        <v>1</v>
      </c>
      <c r="AG230">
        <f t="shared" si="93"/>
        <v>1</v>
      </c>
      <c r="AH230">
        <f t="shared" si="94"/>
        <v>1</v>
      </c>
      <c r="AJ230" s="3">
        <v>1.25</v>
      </c>
      <c r="AK230" s="3">
        <v>1</v>
      </c>
      <c r="AL230" s="3">
        <v>1</v>
      </c>
      <c r="AM230" s="3">
        <v>1</v>
      </c>
      <c r="AN230" s="3">
        <v>1</v>
      </c>
      <c r="AO230" s="3">
        <v>0.5</v>
      </c>
      <c r="AP230" s="1">
        <f t="shared" si="95"/>
        <v>7642.0190000000002</v>
      </c>
      <c r="AQ230" s="1">
        <f t="shared" si="96"/>
        <v>5648.2932000000001</v>
      </c>
      <c r="AR230" s="1">
        <f t="shared" si="97"/>
        <v>5995.4949999999999</v>
      </c>
      <c r="AS230" s="1">
        <f t="shared" si="98"/>
        <v>5820.1044000000002</v>
      </c>
      <c r="AT230" s="2">
        <f t="shared" si="99"/>
        <v>4341.8122000000003</v>
      </c>
    </row>
    <row r="231" spans="1:46">
      <c r="A231" t="s">
        <v>309</v>
      </c>
      <c r="B231" t="s">
        <v>21</v>
      </c>
      <c r="C231" t="s">
        <v>17</v>
      </c>
      <c r="D231" t="s">
        <v>320</v>
      </c>
      <c r="E231" t="s">
        <v>323</v>
      </c>
      <c r="F231">
        <v>1160</v>
      </c>
      <c r="G231">
        <v>1044</v>
      </c>
      <c r="H231">
        <v>1220</v>
      </c>
      <c r="I231">
        <v>985</v>
      </c>
      <c r="J231">
        <v>1190</v>
      </c>
      <c r="K231">
        <v>1320</v>
      </c>
      <c r="L231" s="1">
        <f t="shared" si="75"/>
        <v>1153.1666666666667</v>
      </c>
      <c r="N231" s="3">
        <f t="shared" si="76"/>
        <v>1.1000000000000001</v>
      </c>
      <c r="O231" s="3">
        <f t="shared" si="77"/>
        <v>1.1000000000000001</v>
      </c>
      <c r="P231" s="3">
        <f t="shared" si="78"/>
        <v>1.1000000000000001</v>
      </c>
      <c r="Q231" s="3">
        <f t="shared" si="79"/>
        <v>1.1000000000000001</v>
      </c>
      <c r="R231" s="3">
        <f t="shared" si="80"/>
        <v>1.1000000000000001</v>
      </c>
      <c r="S231" s="3">
        <f t="shared" si="81"/>
        <v>1.1000000000000001</v>
      </c>
      <c r="U231" s="2">
        <f t="shared" si="82"/>
        <v>4152.1039999999994</v>
      </c>
      <c r="V231" s="2">
        <f t="shared" si="83"/>
        <v>3736.8936000000003</v>
      </c>
      <c r="W231" s="2">
        <f t="shared" si="84"/>
        <v>4366.8680000000004</v>
      </c>
      <c r="X231" s="2">
        <f t="shared" si="85"/>
        <v>3525.7089999999998</v>
      </c>
      <c r="Y231" s="2">
        <f t="shared" si="86"/>
        <v>4259.4859999999999</v>
      </c>
      <c r="Z231" s="2">
        <f t="shared" si="87"/>
        <v>4724.8080000000009</v>
      </c>
      <c r="AA231" s="2">
        <f t="shared" si="88"/>
        <v>4127.6447666666672</v>
      </c>
      <c r="AC231">
        <f t="shared" si="89"/>
        <v>1</v>
      </c>
      <c r="AD231">
        <f t="shared" si="90"/>
        <v>1</v>
      </c>
      <c r="AE231">
        <f t="shared" si="91"/>
        <v>1</v>
      </c>
      <c r="AF231">
        <f t="shared" si="92"/>
        <v>1</v>
      </c>
      <c r="AG231">
        <f t="shared" si="93"/>
        <v>1</v>
      </c>
      <c r="AH231">
        <f t="shared" si="94"/>
        <v>1</v>
      </c>
      <c r="AJ231" s="3">
        <v>1</v>
      </c>
      <c r="AK231" s="3">
        <v>1</v>
      </c>
      <c r="AL231" s="3">
        <v>1</v>
      </c>
      <c r="AM231" s="3">
        <v>1</v>
      </c>
      <c r="AN231" s="3">
        <v>1</v>
      </c>
      <c r="AO231" s="3">
        <v>0.5</v>
      </c>
      <c r="AP231" s="1">
        <f t="shared" si="95"/>
        <v>6550.3020000000006</v>
      </c>
      <c r="AQ231" s="1">
        <f t="shared" si="96"/>
        <v>7087.2120000000014</v>
      </c>
      <c r="AR231" s="1">
        <f t="shared" si="97"/>
        <v>5914.9584999999988</v>
      </c>
      <c r="AS231" s="1">
        <f t="shared" si="98"/>
        <v>6514.5079999999998</v>
      </c>
      <c r="AT231" s="2">
        <f t="shared" si="99"/>
        <v>4259.4859999999999</v>
      </c>
    </row>
    <row r="232" spans="1:46">
      <c r="A232" t="s">
        <v>393</v>
      </c>
      <c r="B232" t="s">
        <v>35</v>
      </c>
      <c r="C232" t="s">
        <v>33</v>
      </c>
      <c r="D232" t="s">
        <v>13</v>
      </c>
      <c r="F232">
        <v>1060</v>
      </c>
      <c r="G232">
        <v>1120</v>
      </c>
      <c r="H232">
        <v>1220</v>
      </c>
      <c r="I232">
        <v>1000</v>
      </c>
      <c r="J232">
        <v>1260</v>
      </c>
      <c r="K232">
        <v>1240</v>
      </c>
      <c r="L232" s="1">
        <f t="shared" si="75"/>
        <v>1150</v>
      </c>
      <c r="N232" s="3">
        <f t="shared" si="76"/>
        <v>1.1000000000000001</v>
      </c>
      <c r="O232" s="3">
        <f t="shared" si="77"/>
        <v>1.1000000000000001</v>
      </c>
      <c r="P232" s="3">
        <f t="shared" si="78"/>
        <v>1.1000000000000001</v>
      </c>
      <c r="Q232" s="3">
        <f t="shared" si="79"/>
        <v>1.1000000000000001</v>
      </c>
      <c r="R232" s="3">
        <f t="shared" si="80"/>
        <v>1.1000000000000001</v>
      </c>
      <c r="S232" s="3">
        <f t="shared" si="81"/>
        <v>1.1000000000000001</v>
      </c>
      <c r="U232" s="2">
        <f t="shared" si="82"/>
        <v>3794.1640000000002</v>
      </c>
      <c r="V232" s="2">
        <f t="shared" si="83"/>
        <v>4008.9279999999999</v>
      </c>
      <c r="W232" s="2">
        <f t="shared" si="84"/>
        <v>4366.8680000000004</v>
      </c>
      <c r="X232" s="2">
        <f t="shared" si="85"/>
        <v>3579.4</v>
      </c>
      <c r="Y232" s="2">
        <f t="shared" si="86"/>
        <v>4510.0439999999999</v>
      </c>
      <c r="Z232" s="2">
        <f t="shared" si="87"/>
        <v>4438.4560000000001</v>
      </c>
      <c r="AA232" s="2">
        <f t="shared" si="88"/>
        <v>4116.3100000000004</v>
      </c>
      <c r="AC232">
        <f t="shared" si="89"/>
        <v>1</v>
      </c>
      <c r="AD232">
        <f t="shared" si="90"/>
        <v>1</v>
      </c>
      <c r="AE232">
        <f t="shared" si="91"/>
        <v>1</v>
      </c>
      <c r="AF232">
        <f t="shared" si="92"/>
        <v>1</v>
      </c>
      <c r="AG232">
        <f t="shared" si="93"/>
        <v>1</v>
      </c>
      <c r="AH232">
        <f t="shared" si="94"/>
        <v>1</v>
      </c>
      <c r="AJ232" s="3">
        <v>1.25</v>
      </c>
      <c r="AK232" s="3">
        <v>1</v>
      </c>
      <c r="AL232" s="3">
        <v>1</v>
      </c>
      <c r="AM232" s="3">
        <v>1</v>
      </c>
      <c r="AN232" s="3">
        <v>1</v>
      </c>
      <c r="AO232" s="3">
        <v>0.5</v>
      </c>
      <c r="AP232" s="1">
        <f t="shared" si="95"/>
        <v>7642.0190000000002</v>
      </c>
      <c r="AQ232" s="1">
        <f t="shared" si="96"/>
        <v>6657.6840000000002</v>
      </c>
      <c r="AR232" s="1">
        <f t="shared" si="97"/>
        <v>5583.8640000000005</v>
      </c>
      <c r="AS232" s="1">
        <f t="shared" si="98"/>
        <v>6013.3919999999998</v>
      </c>
      <c r="AT232" s="2">
        <f t="shared" si="99"/>
        <v>4510.0439999999999</v>
      </c>
    </row>
    <row r="233" spans="1:46">
      <c r="A233" t="s">
        <v>253</v>
      </c>
      <c r="B233" t="s">
        <v>21</v>
      </c>
      <c r="C233" t="s">
        <v>33</v>
      </c>
      <c r="D233" t="s">
        <v>13</v>
      </c>
      <c r="F233">
        <v>1520</v>
      </c>
      <c r="G233">
        <v>1010</v>
      </c>
      <c r="H233">
        <v>1210</v>
      </c>
      <c r="I233">
        <v>1160</v>
      </c>
      <c r="J233">
        <v>1080</v>
      </c>
      <c r="K233">
        <v>1250</v>
      </c>
      <c r="L233" s="1">
        <f t="shared" si="75"/>
        <v>1205</v>
      </c>
      <c r="N233" s="3">
        <f t="shared" si="76"/>
        <v>1.1000000000000001</v>
      </c>
      <c r="O233" s="3">
        <f t="shared" si="77"/>
        <v>1.1000000000000001</v>
      </c>
      <c r="P233" s="3">
        <f t="shared" si="78"/>
        <v>1.1000000000000001</v>
      </c>
      <c r="Q233" s="3">
        <f t="shared" si="79"/>
        <v>1.1000000000000001</v>
      </c>
      <c r="R233" s="3">
        <f t="shared" si="80"/>
        <v>1.1000000000000001</v>
      </c>
      <c r="S233" s="3">
        <f t="shared" si="81"/>
        <v>1.1000000000000001</v>
      </c>
      <c r="U233" s="2">
        <f t="shared" si="82"/>
        <v>5440.688000000001</v>
      </c>
      <c r="V233" s="2">
        <f t="shared" si="83"/>
        <v>3615.194</v>
      </c>
      <c r="W233" s="2">
        <f t="shared" si="84"/>
        <v>4331.0740000000005</v>
      </c>
      <c r="X233" s="2">
        <f t="shared" si="85"/>
        <v>4152.1039999999994</v>
      </c>
      <c r="Y233" s="2">
        <f t="shared" si="86"/>
        <v>3865.752</v>
      </c>
      <c r="Z233" s="2">
        <f t="shared" si="87"/>
        <v>4474.25</v>
      </c>
      <c r="AA233" s="2">
        <f t="shared" si="88"/>
        <v>4313.1770000000006</v>
      </c>
      <c r="AC233">
        <f t="shared" si="89"/>
        <v>1</v>
      </c>
      <c r="AD233">
        <f t="shared" si="90"/>
        <v>1</v>
      </c>
      <c r="AE233">
        <f t="shared" si="91"/>
        <v>1</v>
      </c>
      <c r="AF233">
        <f t="shared" si="92"/>
        <v>1</v>
      </c>
      <c r="AG233">
        <f t="shared" si="93"/>
        <v>1</v>
      </c>
      <c r="AH233">
        <f t="shared" si="94"/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0.5</v>
      </c>
      <c r="AP233" s="1">
        <f t="shared" si="95"/>
        <v>6496.6110000000008</v>
      </c>
      <c r="AQ233" s="1">
        <f t="shared" si="96"/>
        <v>6711.375</v>
      </c>
      <c r="AR233" s="1">
        <f t="shared" si="97"/>
        <v>7516.7400000000007</v>
      </c>
      <c r="AS233" s="1">
        <f t="shared" si="98"/>
        <v>7677.813000000001</v>
      </c>
      <c r="AT233" s="2">
        <f t="shared" si="99"/>
        <v>3865.752</v>
      </c>
    </row>
    <row r="234" spans="1:46">
      <c r="A234" t="s">
        <v>335</v>
      </c>
      <c r="B234" t="s">
        <v>37</v>
      </c>
      <c r="C234" t="s">
        <v>33</v>
      </c>
      <c r="D234" t="s">
        <v>321</v>
      </c>
      <c r="F234">
        <v>1200</v>
      </c>
      <c r="G234">
        <v>940</v>
      </c>
      <c r="H234">
        <v>1210</v>
      </c>
      <c r="I234">
        <v>1480</v>
      </c>
      <c r="J234">
        <v>1008</v>
      </c>
      <c r="K234">
        <v>1040</v>
      </c>
      <c r="L234" s="1">
        <f t="shared" si="75"/>
        <v>1146.3333333333333</v>
      </c>
      <c r="N234" s="3">
        <f t="shared" si="76"/>
        <v>1.1000000000000001</v>
      </c>
      <c r="O234" s="3">
        <f t="shared" si="77"/>
        <v>1.1000000000000001</v>
      </c>
      <c r="P234" s="3">
        <f t="shared" si="78"/>
        <v>1.1000000000000001</v>
      </c>
      <c r="Q234" s="3">
        <f t="shared" si="79"/>
        <v>1.1000000000000001</v>
      </c>
      <c r="R234" s="3">
        <f t="shared" si="80"/>
        <v>1.1000000000000001</v>
      </c>
      <c r="S234" s="3">
        <f t="shared" si="81"/>
        <v>1.1000000000000001</v>
      </c>
      <c r="U234" s="2">
        <f t="shared" si="82"/>
        <v>4295.2800000000007</v>
      </c>
      <c r="V234" s="2">
        <f t="shared" si="83"/>
        <v>3364.636</v>
      </c>
      <c r="W234" s="2">
        <f t="shared" si="84"/>
        <v>4331.0740000000005</v>
      </c>
      <c r="X234" s="2">
        <f t="shared" si="85"/>
        <v>5297.5120000000006</v>
      </c>
      <c r="Y234" s="2">
        <f t="shared" si="86"/>
        <v>3608.0352000000007</v>
      </c>
      <c r="Z234" s="2">
        <f t="shared" si="87"/>
        <v>3722.576</v>
      </c>
      <c r="AA234" s="2">
        <f t="shared" si="88"/>
        <v>4103.1855333333342</v>
      </c>
      <c r="AC234">
        <f t="shared" si="89"/>
        <v>1</v>
      </c>
      <c r="AD234">
        <f t="shared" si="90"/>
        <v>1</v>
      </c>
      <c r="AE234">
        <f t="shared" si="91"/>
        <v>1</v>
      </c>
      <c r="AF234">
        <f t="shared" si="92"/>
        <v>1</v>
      </c>
      <c r="AG234">
        <f t="shared" si="93"/>
        <v>1</v>
      </c>
      <c r="AH234">
        <f t="shared" si="94"/>
        <v>1</v>
      </c>
      <c r="AJ234" s="3">
        <v>1.1000000000000001</v>
      </c>
      <c r="AK234" s="3">
        <v>1.1000000000000001</v>
      </c>
      <c r="AL234" s="3">
        <v>1</v>
      </c>
      <c r="AM234" s="3">
        <v>1</v>
      </c>
      <c r="AN234" s="3">
        <v>1</v>
      </c>
      <c r="AO234" s="3">
        <v>0.5</v>
      </c>
      <c r="AP234" s="1">
        <f t="shared" si="95"/>
        <v>6929.7184000000016</v>
      </c>
      <c r="AQ234" s="1">
        <f t="shared" si="96"/>
        <v>5583.8639999999996</v>
      </c>
      <c r="AR234" s="1">
        <f t="shared" si="97"/>
        <v>7208.9116000000013</v>
      </c>
      <c r="AS234" s="1">
        <f t="shared" si="98"/>
        <v>6156.5680000000011</v>
      </c>
      <c r="AT234" s="2">
        <f t="shared" si="99"/>
        <v>3608.0352000000007</v>
      </c>
    </row>
    <row r="235" spans="1:46">
      <c r="A235" t="s">
        <v>359</v>
      </c>
      <c r="B235" t="s">
        <v>21</v>
      </c>
      <c r="C235" t="s">
        <v>17</v>
      </c>
      <c r="D235" t="s">
        <v>38</v>
      </c>
      <c r="E235" t="s">
        <v>39</v>
      </c>
      <c r="F235">
        <v>1400</v>
      </c>
      <c r="G235">
        <v>1010</v>
      </c>
      <c r="H235">
        <v>1210</v>
      </c>
      <c r="I235">
        <v>1160</v>
      </c>
      <c r="J235">
        <v>1080</v>
      </c>
      <c r="K235">
        <v>1250</v>
      </c>
      <c r="L235" s="1">
        <f t="shared" si="75"/>
        <v>1185</v>
      </c>
      <c r="N235" s="3">
        <f t="shared" si="76"/>
        <v>1.1000000000000001</v>
      </c>
      <c r="O235" s="3">
        <f t="shared" si="77"/>
        <v>1.1000000000000001</v>
      </c>
      <c r="P235" s="3">
        <f t="shared" si="78"/>
        <v>1.1000000000000001</v>
      </c>
      <c r="Q235" s="3">
        <f t="shared" si="79"/>
        <v>1.1000000000000001</v>
      </c>
      <c r="R235" s="3">
        <f t="shared" si="80"/>
        <v>1.1000000000000001</v>
      </c>
      <c r="S235" s="3">
        <f t="shared" si="81"/>
        <v>1.1000000000000001</v>
      </c>
      <c r="U235" s="2">
        <f t="shared" si="82"/>
        <v>5011.1600000000008</v>
      </c>
      <c r="V235" s="2">
        <f t="shared" si="83"/>
        <v>3615.194</v>
      </c>
      <c r="W235" s="2">
        <f t="shared" si="84"/>
        <v>4331.0740000000005</v>
      </c>
      <c r="X235" s="2">
        <f t="shared" si="85"/>
        <v>4152.1039999999994</v>
      </c>
      <c r="Y235" s="2">
        <f t="shared" si="86"/>
        <v>3865.752</v>
      </c>
      <c r="Z235" s="2">
        <f t="shared" si="87"/>
        <v>4474.25</v>
      </c>
      <c r="AA235" s="2">
        <f t="shared" si="88"/>
        <v>4241.5889999999999</v>
      </c>
      <c r="AC235">
        <f t="shared" si="89"/>
        <v>1</v>
      </c>
      <c r="AD235">
        <f t="shared" si="90"/>
        <v>1</v>
      </c>
      <c r="AE235">
        <f t="shared" si="91"/>
        <v>1</v>
      </c>
      <c r="AF235">
        <f t="shared" si="92"/>
        <v>1</v>
      </c>
      <c r="AG235">
        <f t="shared" si="93"/>
        <v>1</v>
      </c>
      <c r="AH235">
        <f t="shared" si="94"/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0.5</v>
      </c>
      <c r="AP235" s="1">
        <f t="shared" si="95"/>
        <v>6496.6110000000008</v>
      </c>
      <c r="AQ235" s="1">
        <f t="shared" si="96"/>
        <v>6711.375</v>
      </c>
      <c r="AR235" s="1">
        <f t="shared" si="97"/>
        <v>7087.2120000000004</v>
      </c>
      <c r="AS235" s="1">
        <f t="shared" si="98"/>
        <v>7248.2850000000008</v>
      </c>
      <c r="AT235" s="2">
        <f t="shared" si="99"/>
        <v>3865.752</v>
      </c>
    </row>
    <row r="236" spans="1:46">
      <c r="A236" t="s">
        <v>368</v>
      </c>
      <c r="B236" t="s">
        <v>41</v>
      </c>
      <c r="C236" t="s">
        <v>17</v>
      </c>
      <c r="D236" t="s">
        <v>38</v>
      </c>
      <c r="E236" t="s">
        <v>58</v>
      </c>
      <c r="F236">
        <v>1250</v>
      </c>
      <c r="G236">
        <v>1090</v>
      </c>
      <c r="H236">
        <v>1210</v>
      </c>
      <c r="I236">
        <v>1180</v>
      </c>
      <c r="J236">
        <v>1010</v>
      </c>
      <c r="K236">
        <v>1004</v>
      </c>
      <c r="L236" s="1">
        <f t="shared" si="75"/>
        <v>1124</v>
      </c>
      <c r="N236" s="3">
        <f t="shared" si="76"/>
        <v>1.1000000000000001</v>
      </c>
      <c r="O236" s="3">
        <f t="shared" si="77"/>
        <v>1.1000000000000001</v>
      </c>
      <c r="P236" s="3">
        <f t="shared" si="78"/>
        <v>1.1000000000000001</v>
      </c>
      <c r="Q236" s="3">
        <f t="shared" si="79"/>
        <v>1.1000000000000001</v>
      </c>
      <c r="R236" s="3">
        <f t="shared" si="80"/>
        <v>1.1000000000000001</v>
      </c>
      <c r="S236" s="3">
        <f t="shared" si="81"/>
        <v>1.1000000000000001</v>
      </c>
      <c r="U236" s="2">
        <f t="shared" si="82"/>
        <v>4474.25</v>
      </c>
      <c r="V236" s="2">
        <f t="shared" si="83"/>
        <v>3901.5459999999998</v>
      </c>
      <c r="W236" s="2">
        <f t="shared" si="84"/>
        <v>4331.0740000000005</v>
      </c>
      <c r="X236" s="2">
        <f t="shared" si="85"/>
        <v>4223.692</v>
      </c>
      <c r="Y236" s="2">
        <f t="shared" si="86"/>
        <v>3615.194</v>
      </c>
      <c r="Z236" s="2">
        <f t="shared" si="87"/>
        <v>3593.7175999999999</v>
      </c>
      <c r="AA236" s="2">
        <f t="shared" si="88"/>
        <v>4023.2456000000002</v>
      </c>
      <c r="AC236">
        <f t="shared" si="89"/>
        <v>1</v>
      </c>
      <c r="AD236">
        <f t="shared" si="90"/>
        <v>1</v>
      </c>
      <c r="AE236">
        <f t="shared" si="91"/>
        <v>1</v>
      </c>
      <c r="AF236">
        <f t="shared" si="92"/>
        <v>1</v>
      </c>
      <c r="AG236">
        <f t="shared" si="93"/>
        <v>1</v>
      </c>
      <c r="AH236">
        <f t="shared" si="94"/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0.85</v>
      </c>
      <c r="AO236" s="3">
        <v>0.5</v>
      </c>
      <c r="AP236" s="1">
        <f t="shared" si="95"/>
        <v>6496.6110000000008</v>
      </c>
      <c r="AQ236" s="1">
        <f t="shared" si="96"/>
        <v>5390.5763999999999</v>
      </c>
      <c r="AR236" s="1">
        <f t="shared" si="97"/>
        <v>6586.0959999999995</v>
      </c>
      <c r="AS236" s="1">
        <f t="shared" si="98"/>
        <v>7377.7750588235294</v>
      </c>
      <c r="AT236" s="2">
        <f t="shared" si="99"/>
        <v>3615.194</v>
      </c>
    </row>
    <row r="237" spans="1:46">
      <c r="A237" t="s">
        <v>196</v>
      </c>
      <c r="B237" t="s">
        <v>25</v>
      </c>
      <c r="C237" t="s">
        <v>57</v>
      </c>
      <c r="D237" t="s">
        <v>13</v>
      </c>
      <c r="F237">
        <v>1032</v>
      </c>
      <c r="G237">
        <v>1440</v>
      </c>
      <c r="H237">
        <v>1210</v>
      </c>
      <c r="I237">
        <v>1103</v>
      </c>
      <c r="J237">
        <v>1003</v>
      </c>
      <c r="K237">
        <v>975</v>
      </c>
      <c r="L237" s="1">
        <f t="shared" si="75"/>
        <v>1127.1666666666667</v>
      </c>
      <c r="N237" s="3">
        <f t="shared" si="76"/>
        <v>1.1000000000000001</v>
      </c>
      <c r="O237" s="3">
        <f t="shared" si="77"/>
        <v>1.1000000000000001</v>
      </c>
      <c r="P237" s="3">
        <f t="shared" si="78"/>
        <v>1.1000000000000001</v>
      </c>
      <c r="Q237" s="3">
        <f t="shared" si="79"/>
        <v>1.1000000000000001</v>
      </c>
      <c r="R237" s="3">
        <f t="shared" si="80"/>
        <v>1.1000000000000001</v>
      </c>
      <c r="S237" s="3">
        <f t="shared" si="81"/>
        <v>1.1000000000000001</v>
      </c>
      <c r="U237" s="2">
        <f t="shared" si="82"/>
        <v>3693.9407999999999</v>
      </c>
      <c r="V237" s="2">
        <f t="shared" si="83"/>
        <v>5154.3360000000002</v>
      </c>
      <c r="W237" s="2">
        <f t="shared" si="84"/>
        <v>4331.0740000000005</v>
      </c>
      <c r="X237" s="2">
        <f t="shared" si="85"/>
        <v>3948.0782000000004</v>
      </c>
      <c r="Y237" s="2">
        <f t="shared" si="86"/>
        <v>3590.1382000000008</v>
      </c>
      <c r="Z237" s="2">
        <f t="shared" si="87"/>
        <v>3489.915</v>
      </c>
      <c r="AA237" s="2">
        <f t="shared" si="88"/>
        <v>4034.580366666667</v>
      </c>
      <c r="AC237">
        <f t="shared" si="89"/>
        <v>1</v>
      </c>
      <c r="AD237">
        <f t="shared" si="90"/>
        <v>1</v>
      </c>
      <c r="AE237">
        <f t="shared" si="91"/>
        <v>1</v>
      </c>
      <c r="AF237">
        <f t="shared" si="92"/>
        <v>1</v>
      </c>
      <c r="AG237">
        <f t="shared" si="93"/>
        <v>1</v>
      </c>
      <c r="AH237">
        <f t="shared" si="94"/>
        <v>1</v>
      </c>
      <c r="AJ237" s="3">
        <v>1.2</v>
      </c>
      <c r="AK237" s="3">
        <v>1</v>
      </c>
      <c r="AL237" s="3">
        <v>1</v>
      </c>
      <c r="AM237" s="3">
        <v>1</v>
      </c>
      <c r="AN237" s="3">
        <v>1</v>
      </c>
      <c r="AO237" s="3">
        <v>0.5</v>
      </c>
      <c r="AP237" s="1">
        <f t="shared" si="95"/>
        <v>7362.8258000000005</v>
      </c>
      <c r="AQ237" s="1">
        <f t="shared" si="96"/>
        <v>5234.8724999999995</v>
      </c>
      <c r="AR237" s="1">
        <f t="shared" si="97"/>
        <v>5667.9799000000003</v>
      </c>
      <c r="AS237" s="1">
        <f t="shared" si="98"/>
        <v>5438.8982999999998</v>
      </c>
      <c r="AT237" s="2">
        <f t="shared" si="99"/>
        <v>3590.1382000000008</v>
      </c>
    </row>
    <row r="238" spans="1:46">
      <c r="A238" t="s">
        <v>112</v>
      </c>
      <c r="B238" t="s">
        <v>25</v>
      </c>
      <c r="C238" t="s">
        <v>17</v>
      </c>
      <c r="D238" t="s">
        <v>72</v>
      </c>
      <c r="E238" t="s">
        <v>19</v>
      </c>
      <c r="F238">
        <v>1032</v>
      </c>
      <c r="G238">
        <v>977</v>
      </c>
      <c r="H238">
        <v>1210</v>
      </c>
      <c r="I238">
        <v>1103</v>
      </c>
      <c r="J238">
        <v>1003</v>
      </c>
      <c r="K238">
        <v>975</v>
      </c>
      <c r="L238" s="1">
        <f t="shared" si="75"/>
        <v>1050</v>
      </c>
      <c r="N238" s="3">
        <f t="shared" si="76"/>
        <v>1.1000000000000001</v>
      </c>
      <c r="O238" s="3">
        <f t="shared" si="77"/>
        <v>1.1000000000000001</v>
      </c>
      <c r="P238" s="3">
        <f t="shared" si="78"/>
        <v>1.1000000000000001</v>
      </c>
      <c r="Q238" s="3">
        <f t="shared" si="79"/>
        <v>1.1000000000000001</v>
      </c>
      <c r="R238" s="3">
        <f t="shared" si="80"/>
        <v>1.1000000000000001</v>
      </c>
      <c r="S238" s="3">
        <f t="shared" si="81"/>
        <v>1.1000000000000001</v>
      </c>
      <c r="U238" s="2">
        <f t="shared" si="82"/>
        <v>3693.9407999999999</v>
      </c>
      <c r="V238" s="2">
        <f t="shared" si="83"/>
        <v>3497.0738000000001</v>
      </c>
      <c r="W238" s="2">
        <f t="shared" si="84"/>
        <v>4331.0740000000005</v>
      </c>
      <c r="X238" s="2">
        <f t="shared" si="85"/>
        <v>3948.0782000000004</v>
      </c>
      <c r="Y238" s="2">
        <f t="shared" si="86"/>
        <v>3590.1382000000008</v>
      </c>
      <c r="Z238" s="2">
        <f t="shared" si="87"/>
        <v>3489.915</v>
      </c>
      <c r="AA238" s="2">
        <f t="shared" si="88"/>
        <v>3758.3700000000003</v>
      </c>
      <c r="AC238">
        <f t="shared" si="89"/>
        <v>1</v>
      </c>
      <c r="AD238">
        <f t="shared" si="90"/>
        <v>1</v>
      </c>
      <c r="AE238">
        <f t="shared" si="91"/>
        <v>1</v>
      </c>
      <c r="AF238">
        <f t="shared" si="92"/>
        <v>1</v>
      </c>
      <c r="AG238">
        <f t="shared" si="93"/>
        <v>1</v>
      </c>
      <c r="AH238">
        <f t="shared" si="94"/>
        <v>1</v>
      </c>
      <c r="AJ238" s="3">
        <v>1.2</v>
      </c>
      <c r="AK238" s="3">
        <v>1</v>
      </c>
      <c r="AL238" s="3">
        <v>1</v>
      </c>
      <c r="AM238" s="3">
        <v>1</v>
      </c>
      <c r="AN238" s="3">
        <v>1</v>
      </c>
      <c r="AO238" s="3">
        <v>0.5</v>
      </c>
      <c r="AP238" s="1">
        <f t="shared" si="95"/>
        <v>7362.8258000000005</v>
      </c>
      <c r="AQ238" s="1">
        <f t="shared" si="96"/>
        <v>5234.8724999999995</v>
      </c>
      <c r="AR238" s="1">
        <f t="shared" si="97"/>
        <v>5667.9799000000003</v>
      </c>
      <c r="AS238" s="1">
        <f t="shared" si="98"/>
        <v>5438.8982999999998</v>
      </c>
      <c r="AT238" s="2">
        <f t="shared" si="99"/>
        <v>3590.1382000000008</v>
      </c>
    </row>
    <row r="239" spans="1:46">
      <c r="A239" t="s">
        <v>673</v>
      </c>
      <c r="B239" t="s">
        <v>35</v>
      </c>
      <c r="C239" t="s">
        <v>17</v>
      </c>
      <c r="D239" t="s">
        <v>651</v>
      </c>
      <c r="E239" t="s">
        <v>55</v>
      </c>
      <c r="F239">
        <v>1920</v>
      </c>
      <c r="G239">
        <v>1600</v>
      </c>
      <c r="H239">
        <v>1200</v>
      </c>
      <c r="I239">
        <v>1390</v>
      </c>
      <c r="J239">
        <v>1360</v>
      </c>
      <c r="K239">
        <v>1750</v>
      </c>
      <c r="L239" s="1">
        <f t="shared" si="75"/>
        <v>1536.6666666666667</v>
      </c>
      <c r="N239" s="3">
        <f t="shared" si="76"/>
        <v>1.1000000000000001</v>
      </c>
      <c r="O239" s="3">
        <f t="shared" si="77"/>
        <v>1.1000000000000001</v>
      </c>
      <c r="P239" s="3">
        <f t="shared" si="78"/>
        <v>1.1000000000000001</v>
      </c>
      <c r="Q239" s="3">
        <f t="shared" si="79"/>
        <v>1.1000000000000001</v>
      </c>
      <c r="R239" s="3">
        <f t="shared" si="80"/>
        <v>1.1000000000000001</v>
      </c>
      <c r="S239" s="3">
        <f t="shared" si="81"/>
        <v>1.1000000000000001</v>
      </c>
      <c r="U239" s="2">
        <f t="shared" si="82"/>
        <v>6872.4480000000003</v>
      </c>
      <c r="V239" s="2">
        <f t="shared" si="83"/>
        <v>5727.0400000000009</v>
      </c>
      <c r="W239" s="2">
        <f t="shared" si="84"/>
        <v>4295.2800000000007</v>
      </c>
      <c r="X239" s="2">
        <f t="shared" si="85"/>
        <v>4975.3660000000009</v>
      </c>
      <c r="Y239" s="2">
        <f t="shared" si="86"/>
        <v>4867.9840000000004</v>
      </c>
      <c r="Z239" s="2">
        <f t="shared" si="87"/>
        <v>6263.9500000000007</v>
      </c>
      <c r="AA239" s="2">
        <f t="shared" si="88"/>
        <v>5500.3446666666678</v>
      </c>
      <c r="AC239">
        <f t="shared" si="89"/>
        <v>1</v>
      </c>
      <c r="AD239">
        <f t="shared" si="90"/>
        <v>1</v>
      </c>
      <c r="AE239">
        <f t="shared" si="91"/>
        <v>1</v>
      </c>
      <c r="AF239">
        <f t="shared" si="92"/>
        <v>1</v>
      </c>
      <c r="AG239">
        <f t="shared" si="93"/>
        <v>1</v>
      </c>
      <c r="AH239">
        <f t="shared" si="94"/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0.5</v>
      </c>
      <c r="AP239" s="1">
        <f t="shared" si="95"/>
        <v>6442.920000000001</v>
      </c>
      <c r="AQ239" s="1">
        <f t="shared" si="96"/>
        <v>9395.9250000000011</v>
      </c>
      <c r="AR239" s="1">
        <f t="shared" si="97"/>
        <v>9360.1310000000012</v>
      </c>
      <c r="AS239" s="1">
        <f t="shared" si="98"/>
        <v>10004.423000000001</v>
      </c>
      <c r="AT239" s="2">
        <f t="shared" si="99"/>
        <v>4867.9840000000004</v>
      </c>
    </row>
    <row r="240" spans="1:46">
      <c r="A240" t="s">
        <v>659</v>
      </c>
      <c r="B240" t="s">
        <v>660</v>
      </c>
      <c r="C240" t="s">
        <v>17</v>
      </c>
      <c r="D240" t="s">
        <v>321</v>
      </c>
      <c r="F240">
        <v>1780</v>
      </c>
      <c r="G240">
        <v>1400</v>
      </c>
      <c r="H240">
        <v>1200</v>
      </c>
      <c r="I240">
        <v>1350</v>
      </c>
      <c r="J240">
        <v>1320</v>
      </c>
      <c r="K240">
        <v>1660</v>
      </c>
      <c r="L240" s="1">
        <f t="shared" si="75"/>
        <v>1451.6666666666667</v>
      </c>
      <c r="N240" s="3">
        <f t="shared" si="76"/>
        <v>1.1000000000000001</v>
      </c>
      <c r="O240" s="3">
        <f t="shared" si="77"/>
        <v>1.1000000000000001</v>
      </c>
      <c r="P240" s="3">
        <f t="shared" si="78"/>
        <v>1.1000000000000001</v>
      </c>
      <c r="Q240" s="3">
        <f t="shared" si="79"/>
        <v>1.1000000000000001</v>
      </c>
      <c r="R240" s="3">
        <f t="shared" si="80"/>
        <v>1.1000000000000001</v>
      </c>
      <c r="S240" s="3">
        <f t="shared" si="81"/>
        <v>1.1000000000000001</v>
      </c>
      <c r="U240" s="2">
        <f t="shared" si="82"/>
        <v>6371.3320000000003</v>
      </c>
      <c r="V240" s="2">
        <f t="shared" si="83"/>
        <v>5011.1600000000008</v>
      </c>
      <c r="W240" s="2">
        <f t="shared" si="84"/>
        <v>4295.2800000000007</v>
      </c>
      <c r="X240" s="2">
        <f t="shared" si="85"/>
        <v>4832.1900000000005</v>
      </c>
      <c r="Y240" s="2">
        <f t="shared" si="86"/>
        <v>4724.8080000000009</v>
      </c>
      <c r="Z240" s="2">
        <f t="shared" si="87"/>
        <v>5941.804000000001</v>
      </c>
      <c r="AA240" s="2">
        <f t="shared" si="88"/>
        <v>5196.0956666666671</v>
      </c>
      <c r="AC240">
        <f t="shared" si="89"/>
        <v>1</v>
      </c>
      <c r="AD240">
        <f t="shared" si="90"/>
        <v>1</v>
      </c>
      <c r="AE240">
        <f t="shared" si="91"/>
        <v>1</v>
      </c>
      <c r="AF240">
        <f t="shared" si="92"/>
        <v>1</v>
      </c>
      <c r="AG240">
        <f t="shared" si="93"/>
        <v>1</v>
      </c>
      <c r="AH240">
        <f t="shared" si="94"/>
        <v>1</v>
      </c>
      <c r="AJ240" s="3">
        <v>1</v>
      </c>
      <c r="AK240" s="3">
        <v>1</v>
      </c>
      <c r="AL240" s="3">
        <v>1</v>
      </c>
      <c r="AM240" s="3">
        <v>1.2</v>
      </c>
      <c r="AN240" s="3">
        <v>1</v>
      </c>
      <c r="AO240" s="3">
        <v>0.5</v>
      </c>
      <c r="AP240" s="1">
        <f t="shared" si="95"/>
        <v>6442.920000000001</v>
      </c>
      <c r="AQ240" s="1">
        <f t="shared" si="96"/>
        <v>10101.066800000002</v>
      </c>
      <c r="AR240" s="1">
        <f t="shared" si="97"/>
        <v>8787.4269999999997</v>
      </c>
      <c r="AS240" s="1">
        <f t="shared" si="98"/>
        <v>9936.4144000000015</v>
      </c>
      <c r="AT240" s="2">
        <f t="shared" si="99"/>
        <v>4724.8080000000009</v>
      </c>
    </row>
    <row r="241" spans="1:46">
      <c r="A241" t="s">
        <v>566</v>
      </c>
      <c r="B241" t="s">
        <v>25</v>
      </c>
      <c r="C241" t="s">
        <v>17</v>
      </c>
      <c r="D241" t="s">
        <v>433</v>
      </c>
      <c r="E241" t="s">
        <v>564</v>
      </c>
      <c r="F241">
        <v>1620</v>
      </c>
      <c r="G241">
        <v>1248</v>
      </c>
      <c r="H241">
        <v>1200</v>
      </c>
      <c r="I241">
        <v>1390</v>
      </c>
      <c r="J241">
        <v>1280</v>
      </c>
      <c r="K241">
        <v>1600</v>
      </c>
      <c r="L241" s="1">
        <f t="shared" si="75"/>
        <v>1389.6666666666667</v>
      </c>
      <c r="N241" s="3">
        <f t="shared" si="76"/>
        <v>1.1000000000000001</v>
      </c>
      <c r="O241" s="3">
        <f t="shared" si="77"/>
        <v>1.1000000000000001</v>
      </c>
      <c r="P241" s="3">
        <f t="shared" si="78"/>
        <v>1.1000000000000001</v>
      </c>
      <c r="Q241" s="3">
        <f t="shared" si="79"/>
        <v>1.1000000000000001</v>
      </c>
      <c r="R241" s="3">
        <f t="shared" si="80"/>
        <v>1.1000000000000001</v>
      </c>
      <c r="S241" s="3">
        <f t="shared" si="81"/>
        <v>1.1000000000000001</v>
      </c>
      <c r="U241" s="2">
        <f t="shared" si="82"/>
        <v>5798.6280000000006</v>
      </c>
      <c r="V241" s="2">
        <f t="shared" si="83"/>
        <v>4467.0912000000008</v>
      </c>
      <c r="W241" s="2">
        <f t="shared" si="84"/>
        <v>4295.2800000000007</v>
      </c>
      <c r="X241" s="2">
        <f t="shared" si="85"/>
        <v>4975.3660000000009</v>
      </c>
      <c r="Y241" s="2">
        <f t="shared" si="86"/>
        <v>4581.6319999999996</v>
      </c>
      <c r="Z241" s="2">
        <f t="shared" si="87"/>
        <v>5727.0400000000009</v>
      </c>
      <c r="AA241" s="2">
        <f t="shared" si="88"/>
        <v>4974.1728666666677</v>
      </c>
      <c r="AC241">
        <f t="shared" si="89"/>
        <v>1</v>
      </c>
      <c r="AD241">
        <f t="shared" si="90"/>
        <v>1</v>
      </c>
      <c r="AE241">
        <f t="shared" si="91"/>
        <v>1</v>
      </c>
      <c r="AF241">
        <f t="shared" si="92"/>
        <v>1</v>
      </c>
      <c r="AG241">
        <f t="shared" si="93"/>
        <v>1</v>
      </c>
      <c r="AH241">
        <f t="shared" si="94"/>
        <v>1</v>
      </c>
      <c r="AJ241" s="3">
        <v>1</v>
      </c>
      <c r="AK241" s="3">
        <v>1</v>
      </c>
      <c r="AL241" s="3">
        <v>1.2</v>
      </c>
      <c r="AM241" s="3">
        <v>1.2</v>
      </c>
      <c r="AN241" s="3">
        <v>1</v>
      </c>
      <c r="AO241" s="3">
        <v>0.5</v>
      </c>
      <c r="AP241" s="1">
        <f t="shared" si="95"/>
        <v>6442.920000000001</v>
      </c>
      <c r="AQ241" s="1">
        <f t="shared" si="96"/>
        <v>9735.9680000000008</v>
      </c>
      <c r="AR241" s="1">
        <f t="shared" si="97"/>
        <v>8286.3110000000015</v>
      </c>
      <c r="AS241" s="1">
        <f t="shared" si="98"/>
        <v>9234.8520000000008</v>
      </c>
      <c r="AT241" s="2">
        <f t="shared" si="99"/>
        <v>4581.6319999999996</v>
      </c>
    </row>
    <row r="242" spans="1:46">
      <c r="A242" t="s">
        <v>288</v>
      </c>
      <c r="B242" t="s">
        <v>37</v>
      </c>
      <c r="C242" t="s">
        <v>12</v>
      </c>
      <c r="D242" t="s">
        <v>13</v>
      </c>
      <c r="F242">
        <v>1400</v>
      </c>
      <c r="G242">
        <v>1385</v>
      </c>
      <c r="H242">
        <v>1200</v>
      </c>
      <c r="I242">
        <v>1300</v>
      </c>
      <c r="J242">
        <v>1120</v>
      </c>
      <c r="K242">
        <v>1400</v>
      </c>
      <c r="L242" s="1">
        <f t="shared" si="75"/>
        <v>1300.8333333333333</v>
      </c>
      <c r="N242" s="3">
        <f t="shared" si="76"/>
        <v>1.1000000000000001</v>
      </c>
      <c r="O242" s="3">
        <f t="shared" si="77"/>
        <v>1.1000000000000001</v>
      </c>
      <c r="P242" s="3">
        <f t="shared" si="78"/>
        <v>1.1000000000000001</v>
      </c>
      <c r="Q242" s="3">
        <f t="shared" si="79"/>
        <v>1.1000000000000001</v>
      </c>
      <c r="R242" s="3">
        <f t="shared" si="80"/>
        <v>1.1000000000000001</v>
      </c>
      <c r="S242" s="3">
        <f t="shared" si="81"/>
        <v>1.1000000000000001</v>
      </c>
      <c r="U242" s="2">
        <f t="shared" si="82"/>
        <v>5011.1600000000008</v>
      </c>
      <c r="V242" s="2">
        <f t="shared" si="83"/>
        <v>4957.469000000001</v>
      </c>
      <c r="W242" s="2">
        <f t="shared" si="84"/>
        <v>4295.2800000000007</v>
      </c>
      <c r="X242" s="2">
        <f t="shared" si="85"/>
        <v>4653.2200000000012</v>
      </c>
      <c r="Y242" s="2">
        <f t="shared" si="86"/>
        <v>4008.9279999999999</v>
      </c>
      <c r="Z242" s="2">
        <f t="shared" si="87"/>
        <v>5011.1600000000008</v>
      </c>
      <c r="AA242" s="2">
        <f t="shared" si="88"/>
        <v>4656.2028333333337</v>
      </c>
      <c r="AC242">
        <f t="shared" si="89"/>
        <v>1</v>
      </c>
      <c r="AD242">
        <f t="shared" si="90"/>
        <v>1</v>
      </c>
      <c r="AE242">
        <f t="shared" si="91"/>
        <v>1</v>
      </c>
      <c r="AF242">
        <f t="shared" si="92"/>
        <v>1</v>
      </c>
      <c r="AG242">
        <f t="shared" si="93"/>
        <v>1</v>
      </c>
      <c r="AH242">
        <f t="shared" si="94"/>
        <v>1</v>
      </c>
      <c r="AJ242" s="3">
        <v>1</v>
      </c>
      <c r="AK242" s="3">
        <v>1.4</v>
      </c>
      <c r="AL242" s="3">
        <v>1</v>
      </c>
      <c r="AM242" s="3">
        <v>1.25</v>
      </c>
      <c r="AN242" s="3">
        <v>0.85</v>
      </c>
      <c r="AO242" s="3">
        <v>0.5</v>
      </c>
      <c r="AP242" s="1">
        <f t="shared" si="95"/>
        <v>6442.920000000001</v>
      </c>
      <c r="AQ242" s="1">
        <f t="shared" si="96"/>
        <v>8769.5300000000007</v>
      </c>
      <c r="AR242" s="1">
        <f t="shared" si="97"/>
        <v>8268.4140000000007</v>
      </c>
      <c r="AS242" s="1">
        <f t="shared" si="98"/>
        <v>9580.158823529413</v>
      </c>
      <c r="AT242" s="2">
        <f t="shared" si="99"/>
        <v>4008.9279999999999</v>
      </c>
    </row>
    <row r="243" spans="1:46">
      <c r="A243" t="s">
        <v>50</v>
      </c>
      <c r="B243" t="s">
        <v>51</v>
      </c>
      <c r="C243" t="s">
        <v>12</v>
      </c>
      <c r="D243" t="s">
        <v>13</v>
      </c>
      <c r="F243">
        <v>1680</v>
      </c>
      <c r="G243">
        <v>999</v>
      </c>
      <c r="H243">
        <v>1200</v>
      </c>
      <c r="I243">
        <v>1078</v>
      </c>
      <c r="J243">
        <v>940</v>
      </c>
      <c r="K243">
        <v>1120</v>
      </c>
      <c r="L243" s="1">
        <f t="shared" si="75"/>
        <v>1169.5</v>
      </c>
      <c r="N243" s="3">
        <f t="shared" si="76"/>
        <v>1.1000000000000001</v>
      </c>
      <c r="O243" s="3">
        <f t="shared" si="77"/>
        <v>1.1000000000000001</v>
      </c>
      <c r="P243" s="3">
        <f t="shared" si="78"/>
        <v>1.1000000000000001</v>
      </c>
      <c r="Q243" s="3">
        <f t="shared" si="79"/>
        <v>1.1000000000000001</v>
      </c>
      <c r="R243" s="3">
        <f t="shared" si="80"/>
        <v>1.1000000000000001</v>
      </c>
      <c r="S243" s="3">
        <f t="shared" si="81"/>
        <v>1.1000000000000001</v>
      </c>
      <c r="U243" s="2">
        <f t="shared" si="82"/>
        <v>6013.3920000000007</v>
      </c>
      <c r="V243" s="2">
        <f t="shared" si="83"/>
        <v>3575.8206</v>
      </c>
      <c r="W243" s="2">
        <f t="shared" si="84"/>
        <v>4295.2800000000007</v>
      </c>
      <c r="X243" s="2">
        <f t="shared" si="85"/>
        <v>3858.5932000000007</v>
      </c>
      <c r="Y243" s="2">
        <f t="shared" si="86"/>
        <v>3364.636</v>
      </c>
      <c r="Z243" s="2">
        <f t="shared" si="87"/>
        <v>4008.9279999999999</v>
      </c>
      <c r="AA243" s="2">
        <f t="shared" si="88"/>
        <v>4186.1082999999999</v>
      </c>
      <c r="AC243">
        <f t="shared" si="89"/>
        <v>1</v>
      </c>
      <c r="AD243">
        <f t="shared" si="90"/>
        <v>1</v>
      </c>
      <c r="AE243">
        <f t="shared" si="91"/>
        <v>1</v>
      </c>
      <c r="AF243">
        <f t="shared" si="92"/>
        <v>1</v>
      </c>
      <c r="AG243">
        <f t="shared" si="93"/>
        <v>1</v>
      </c>
      <c r="AH243">
        <f t="shared" si="94"/>
        <v>1</v>
      </c>
      <c r="AJ243" s="3">
        <v>1</v>
      </c>
      <c r="AK243" s="3">
        <v>1</v>
      </c>
      <c r="AL243" s="3">
        <v>1</v>
      </c>
      <c r="AM243" s="3">
        <v>1.25</v>
      </c>
      <c r="AN243" s="3">
        <v>1</v>
      </c>
      <c r="AO243" s="3">
        <v>0.5</v>
      </c>
      <c r="AP243" s="1">
        <f t="shared" si="95"/>
        <v>6442.920000000001</v>
      </c>
      <c r="AQ243" s="1">
        <f t="shared" si="96"/>
        <v>7015.6239999999998</v>
      </c>
      <c r="AR243" s="1">
        <f t="shared" si="97"/>
        <v>7942.6886000000013</v>
      </c>
      <c r="AS243" s="1">
        <f t="shared" si="98"/>
        <v>8518.9720000000016</v>
      </c>
      <c r="AT243" s="2">
        <f t="shared" si="99"/>
        <v>3364.636</v>
      </c>
    </row>
    <row r="244" spans="1:46">
      <c r="A244" t="s">
        <v>289</v>
      </c>
      <c r="B244" t="s">
        <v>37</v>
      </c>
      <c r="C244" t="s">
        <v>33</v>
      </c>
      <c r="D244" t="s">
        <v>13</v>
      </c>
      <c r="F244">
        <v>1340</v>
      </c>
      <c r="G244">
        <v>1385</v>
      </c>
      <c r="H244">
        <v>1200</v>
      </c>
      <c r="I244">
        <v>1260</v>
      </c>
      <c r="J244">
        <v>1120</v>
      </c>
      <c r="K244">
        <v>1360</v>
      </c>
      <c r="L244" s="1">
        <f t="shared" si="75"/>
        <v>1277.5</v>
      </c>
      <c r="N244" s="3">
        <f t="shared" si="76"/>
        <v>1.1000000000000001</v>
      </c>
      <c r="O244" s="3">
        <f t="shared" si="77"/>
        <v>1.1000000000000001</v>
      </c>
      <c r="P244" s="3">
        <f t="shared" si="78"/>
        <v>1.1000000000000001</v>
      </c>
      <c r="Q244" s="3">
        <f t="shared" si="79"/>
        <v>1.1000000000000001</v>
      </c>
      <c r="R244" s="3">
        <f t="shared" si="80"/>
        <v>1.1000000000000001</v>
      </c>
      <c r="S244" s="3">
        <f t="shared" si="81"/>
        <v>1.1000000000000001</v>
      </c>
      <c r="U244" s="2">
        <f t="shared" si="82"/>
        <v>4796.3960000000006</v>
      </c>
      <c r="V244" s="2">
        <f t="shared" si="83"/>
        <v>4957.469000000001</v>
      </c>
      <c r="W244" s="2">
        <f t="shared" si="84"/>
        <v>4295.2800000000007</v>
      </c>
      <c r="X244" s="2">
        <f t="shared" si="85"/>
        <v>4510.0439999999999</v>
      </c>
      <c r="Y244" s="2">
        <f t="shared" si="86"/>
        <v>4008.9279999999999</v>
      </c>
      <c r="Z244" s="2">
        <f t="shared" si="87"/>
        <v>4867.9840000000004</v>
      </c>
      <c r="AA244" s="2">
        <f t="shared" si="88"/>
        <v>4572.6835000000001</v>
      </c>
      <c r="AC244">
        <f t="shared" si="89"/>
        <v>1</v>
      </c>
      <c r="AD244">
        <f t="shared" si="90"/>
        <v>1</v>
      </c>
      <c r="AE244">
        <f t="shared" si="91"/>
        <v>1</v>
      </c>
      <c r="AF244">
        <f t="shared" si="92"/>
        <v>1</v>
      </c>
      <c r="AG244">
        <f t="shared" si="93"/>
        <v>1</v>
      </c>
      <c r="AH244">
        <f t="shared" si="94"/>
        <v>1</v>
      </c>
      <c r="AJ244" s="3">
        <v>1</v>
      </c>
      <c r="AK244" s="3">
        <v>1.4</v>
      </c>
      <c r="AL244" s="3">
        <v>1</v>
      </c>
      <c r="AM244" s="3">
        <v>1.25</v>
      </c>
      <c r="AN244" s="3">
        <v>0.85</v>
      </c>
      <c r="AO244" s="3">
        <v>0.5</v>
      </c>
      <c r="AP244" s="1">
        <f t="shared" si="95"/>
        <v>6442.920000000001</v>
      </c>
      <c r="AQ244" s="1">
        <f t="shared" si="96"/>
        <v>8518.9720000000016</v>
      </c>
      <c r="AR244" s="1">
        <f t="shared" si="97"/>
        <v>7953.4268000000002</v>
      </c>
      <c r="AS244" s="1">
        <f t="shared" si="98"/>
        <v>9222.2188235294125</v>
      </c>
      <c r="AT244" s="2">
        <f t="shared" si="99"/>
        <v>4008.9279999999999</v>
      </c>
    </row>
    <row r="245" spans="1:46">
      <c r="A245" t="s">
        <v>479</v>
      </c>
      <c r="B245" t="s">
        <v>31</v>
      </c>
      <c r="C245" t="s">
        <v>478</v>
      </c>
      <c r="D245" t="s">
        <v>15</v>
      </c>
      <c r="F245">
        <v>1200</v>
      </c>
      <c r="G245">
        <v>1040</v>
      </c>
      <c r="H245">
        <v>1200</v>
      </c>
      <c r="I245">
        <v>1400</v>
      </c>
      <c r="J245">
        <v>1070</v>
      </c>
      <c r="K245">
        <v>905</v>
      </c>
      <c r="L245" s="1">
        <f t="shared" si="75"/>
        <v>1135.8333333333333</v>
      </c>
      <c r="N245" s="3">
        <f t="shared" si="76"/>
        <v>1.1000000000000001</v>
      </c>
      <c r="O245" s="3">
        <f t="shared" si="77"/>
        <v>1.1000000000000001</v>
      </c>
      <c r="P245" s="3">
        <f t="shared" si="78"/>
        <v>1.1000000000000001</v>
      </c>
      <c r="Q245" s="3">
        <f t="shared" si="79"/>
        <v>1.1000000000000001</v>
      </c>
      <c r="R245" s="3">
        <f t="shared" si="80"/>
        <v>1.1000000000000001</v>
      </c>
      <c r="S245" s="3">
        <f t="shared" si="81"/>
        <v>1.1000000000000001</v>
      </c>
      <c r="U245" s="2">
        <f t="shared" si="82"/>
        <v>4295.2800000000007</v>
      </c>
      <c r="V245" s="2">
        <f t="shared" si="83"/>
        <v>3722.576</v>
      </c>
      <c r="W245" s="2">
        <f t="shared" si="84"/>
        <v>4295.2800000000007</v>
      </c>
      <c r="X245" s="2">
        <f t="shared" si="85"/>
        <v>5011.1600000000008</v>
      </c>
      <c r="Y245" s="2">
        <f t="shared" si="86"/>
        <v>3829.9580000000001</v>
      </c>
      <c r="Z245" s="2">
        <f t="shared" si="87"/>
        <v>3239.3570000000004</v>
      </c>
      <c r="AA245" s="2">
        <f t="shared" si="88"/>
        <v>4065.6018333333336</v>
      </c>
      <c r="AC245">
        <f t="shared" si="89"/>
        <v>1</v>
      </c>
      <c r="AD245">
        <f t="shared" si="90"/>
        <v>1</v>
      </c>
      <c r="AE245">
        <f t="shared" si="91"/>
        <v>1</v>
      </c>
      <c r="AF245">
        <f t="shared" si="92"/>
        <v>1</v>
      </c>
      <c r="AG245">
        <f t="shared" si="93"/>
        <v>1</v>
      </c>
      <c r="AH245">
        <f t="shared" si="94"/>
        <v>1</v>
      </c>
      <c r="AJ245" s="3">
        <v>1</v>
      </c>
      <c r="AK245" s="3">
        <v>1.4</v>
      </c>
      <c r="AL245" s="3">
        <v>1</v>
      </c>
      <c r="AM245" s="3">
        <v>1</v>
      </c>
      <c r="AN245" s="3">
        <v>1</v>
      </c>
      <c r="AO245" s="3">
        <v>0.5</v>
      </c>
      <c r="AP245" s="1">
        <f t="shared" si="95"/>
        <v>6442.920000000001</v>
      </c>
      <c r="AQ245" s="1">
        <f t="shared" si="96"/>
        <v>4859.0355000000009</v>
      </c>
      <c r="AR245" s="1">
        <f t="shared" si="97"/>
        <v>7803.0920000000006</v>
      </c>
      <c r="AS245" s="1">
        <f t="shared" si="98"/>
        <v>5914.9585000000006</v>
      </c>
      <c r="AT245" s="2">
        <f t="shared" si="99"/>
        <v>3829.9580000000001</v>
      </c>
    </row>
    <row r="246" spans="1:46">
      <c r="A246" t="s">
        <v>573</v>
      </c>
      <c r="B246" t="s">
        <v>575</v>
      </c>
      <c r="C246" t="s">
        <v>17</v>
      </c>
      <c r="D246" t="s">
        <v>321</v>
      </c>
      <c r="F246">
        <v>1400</v>
      </c>
      <c r="G246">
        <v>955</v>
      </c>
      <c r="H246">
        <v>1200</v>
      </c>
      <c r="I246">
        <v>1300</v>
      </c>
      <c r="J246">
        <v>1140</v>
      </c>
      <c r="K246">
        <v>1150</v>
      </c>
      <c r="L246" s="1">
        <f t="shared" si="75"/>
        <v>1190.8333333333333</v>
      </c>
      <c r="N246" s="3">
        <f t="shared" si="76"/>
        <v>1.1000000000000001</v>
      </c>
      <c r="O246" s="3">
        <f t="shared" si="77"/>
        <v>1.1000000000000001</v>
      </c>
      <c r="P246" s="3">
        <f t="shared" si="78"/>
        <v>1.1000000000000001</v>
      </c>
      <c r="Q246" s="3">
        <f t="shared" si="79"/>
        <v>1.1000000000000001</v>
      </c>
      <c r="R246" s="3">
        <f t="shared" si="80"/>
        <v>1.1000000000000001</v>
      </c>
      <c r="S246" s="3">
        <f t="shared" si="81"/>
        <v>1.1000000000000001</v>
      </c>
      <c r="U246" s="2">
        <f t="shared" si="82"/>
        <v>5011.1600000000008</v>
      </c>
      <c r="V246" s="2">
        <f t="shared" si="83"/>
        <v>3418.3270000000002</v>
      </c>
      <c r="W246" s="2">
        <f t="shared" si="84"/>
        <v>4295.2800000000007</v>
      </c>
      <c r="X246" s="2">
        <f t="shared" si="85"/>
        <v>4653.2200000000012</v>
      </c>
      <c r="Y246" s="2">
        <f t="shared" si="86"/>
        <v>4080.5160000000001</v>
      </c>
      <c r="Z246" s="2">
        <f t="shared" si="87"/>
        <v>4116.3099999999995</v>
      </c>
      <c r="AA246" s="2">
        <f t="shared" si="88"/>
        <v>4262.4688333333334</v>
      </c>
      <c r="AC246">
        <f t="shared" si="89"/>
        <v>1</v>
      </c>
      <c r="AD246">
        <f t="shared" si="90"/>
        <v>1</v>
      </c>
      <c r="AE246">
        <f t="shared" si="91"/>
        <v>1</v>
      </c>
      <c r="AF246">
        <f t="shared" si="92"/>
        <v>1</v>
      </c>
      <c r="AG246">
        <f t="shared" si="93"/>
        <v>1</v>
      </c>
      <c r="AH246">
        <f t="shared" si="94"/>
        <v>1</v>
      </c>
      <c r="AJ246" s="3">
        <v>1</v>
      </c>
      <c r="AK246" s="3">
        <v>1.1000000000000001</v>
      </c>
      <c r="AL246" s="3">
        <v>1</v>
      </c>
      <c r="AM246" s="3">
        <v>1.1000000000000001</v>
      </c>
      <c r="AN246" s="3">
        <v>1</v>
      </c>
      <c r="AO246" s="3">
        <v>0.5</v>
      </c>
      <c r="AP246" s="1">
        <f t="shared" si="95"/>
        <v>6442.920000000001</v>
      </c>
      <c r="AQ246" s="1">
        <f t="shared" si="96"/>
        <v>6586.0959999999995</v>
      </c>
      <c r="AR246" s="1">
        <f t="shared" si="97"/>
        <v>7570.4310000000014</v>
      </c>
      <c r="AS246" s="1">
        <f t="shared" si="98"/>
        <v>7275.1305000000011</v>
      </c>
      <c r="AT246" s="2">
        <f t="shared" si="99"/>
        <v>4080.5160000000001</v>
      </c>
    </row>
    <row r="247" spans="1:46">
      <c r="A247" t="s">
        <v>32</v>
      </c>
      <c r="B247" t="s">
        <v>23</v>
      </c>
      <c r="C247" t="s">
        <v>12</v>
      </c>
      <c r="D247" t="s">
        <v>13</v>
      </c>
      <c r="F247">
        <v>1560</v>
      </c>
      <c r="G247">
        <v>1200</v>
      </c>
      <c r="H247">
        <v>1200</v>
      </c>
      <c r="I247">
        <v>1060</v>
      </c>
      <c r="J247">
        <v>1170</v>
      </c>
      <c r="K247">
        <v>1200</v>
      </c>
      <c r="L247" s="1">
        <f t="shared" si="75"/>
        <v>1231.6666666666667</v>
      </c>
      <c r="N247" s="3">
        <f t="shared" si="76"/>
        <v>1.1000000000000001</v>
      </c>
      <c r="O247" s="3">
        <f t="shared" si="77"/>
        <v>1.1000000000000001</v>
      </c>
      <c r="P247" s="3">
        <f t="shared" si="78"/>
        <v>1.1000000000000001</v>
      </c>
      <c r="Q247" s="3">
        <f t="shared" si="79"/>
        <v>1.1000000000000001</v>
      </c>
      <c r="R247" s="3">
        <f t="shared" si="80"/>
        <v>1.1000000000000001</v>
      </c>
      <c r="S247" s="3">
        <f t="shared" si="81"/>
        <v>1.1000000000000001</v>
      </c>
      <c r="U247" s="2">
        <f t="shared" si="82"/>
        <v>5583.8640000000005</v>
      </c>
      <c r="V247" s="2">
        <f t="shared" si="83"/>
        <v>4295.2800000000007</v>
      </c>
      <c r="W247" s="2">
        <f t="shared" si="84"/>
        <v>4295.2800000000007</v>
      </c>
      <c r="X247" s="2">
        <f t="shared" si="85"/>
        <v>3794.1640000000002</v>
      </c>
      <c r="Y247" s="2">
        <f t="shared" si="86"/>
        <v>4187.8980000000001</v>
      </c>
      <c r="Z247" s="2">
        <f t="shared" si="87"/>
        <v>4295.2800000000007</v>
      </c>
      <c r="AA247" s="2">
        <f t="shared" si="88"/>
        <v>4408.6276666666672</v>
      </c>
      <c r="AC247">
        <f t="shared" si="89"/>
        <v>1</v>
      </c>
      <c r="AD247">
        <f t="shared" si="90"/>
        <v>1</v>
      </c>
      <c r="AE247">
        <f t="shared" si="91"/>
        <v>1</v>
      </c>
      <c r="AF247">
        <f t="shared" si="92"/>
        <v>1</v>
      </c>
      <c r="AG247">
        <f t="shared" si="93"/>
        <v>1</v>
      </c>
      <c r="AH247">
        <f t="shared" si="94"/>
        <v>1</v>
      </c>
      <c r="AJ247" s="3">
        <v>1.25</v>
      </c>
      <c r="AK247" s="3">
        <v>1</v>
      </c>
      <c r="AL247" s="3">
        <v>1</v>
      </c>
      <c r="AM247" s="3">
        <v>1.25</v>
      </c>
      <c r="AN247" s="3">
        <v>1</v>
      </c>
      <c r="AO247" s="3">
        <v>0.5</v>
      </c>
      <c r="AP247" s="1">
        <f t="shared" si="95"/>
        <v>7516.7400000000016</v>
      </c>
      <c r="AQ247" s="1">
        <f t="shared" si="96"/>
        <v>7516.7400000000016</v>
      </c>
      <c r="AR247" s="1">
        <f t="shared" si="97"/>
        <v>7480.9460000000008</v>
      </c>
      <c r="AS247" s="1">
        <f t="shared" si="98"/>
        <v>8268.4140000000007</v>
      </c>
      <c r="AT247" s="2">
        <f t="shared" si="99"/>
        <v>4187.8980000000001</v>
      </c>
    </row>
    <row r="248" spans="1:46">
      <c r="A248" t="s">
        <v>355</v>
      </c>
      <c r="B248" t="s">
        <v>26</v>
      </c>
      <c r="C248" t="s">
        <v>17</v>
      </c>
      <c r="D248" t="s">
        <v>312</v>
      </c>
      <c r="E248" t="s">
        <v>19</v>
      </c>
      <c r="F248">
        <v>1320</v>
      </c>
      <c r="G248">
        <v>1040</v>
      </c>
      <c r="H248">
        <v>1200</v>
      </c>
      <c r="I248">
        <v>1600</v>
      </c>
      <c r="J248">
        <v>1020</v>
      </c>
      <c r="K248">
        <v>800</v>
      </c>
      <c r="L248" s="1">
        <f t="shared" si="75"/>
        <v>1163.3333333333333</v>
      </c>
      <c r="N248" s="3">
        <f t="shared" si="76"/>
        <v>1.1000000000000001</v>
      </c>
      <c r="O248" s="3">
        <f t="shared" si="77"/>
        <v>1.1000000000000001</v>
      </c>
      <c r="P248" s="3">
        <f t="shared" si="78"/>
        <v>1.1000000000000001</v>
      </c>
      <c r="Q248" s="3">
        <f t="shared" si="79"/>
        <v>1.1000000000000001</v>
      </c>
      <c r="R248" s="3">
        <f t="shared" si="80"/>
        <v>1.1000000000000001</v>
      </c>
      <c r="S248" s="3">
        <f t="shared" si="81"/>
        <v>1.1000000000000001</v>
      </c>
      <c r="U248" s="2">
        <f t="shared" si="82"/>
        <v>4724.8080000000009</v>
      </c>
      <c r="V248" s="2">
        <f t="shared" si="83"/>
        <v>3722.576</v>
      </c>
      <c r="W248" s="2">
        <f t="shared" si="84"/>
        <v>4295.2800000000007</v>
      </c>
      <c r="X248" s="2">
        <f t="shared" si="85"/>
        <v>5727.0400000000009</v>
      </c>
      <c r="Y248" s="2">
        <f t="shared" si="86"/>
        <v>3650.9879999999998</v>
      </c>
      <c r="Z248" s="2">
        <f t="shared" si="87"/>
        <v>2863.5200000000004</v>
      </c>
      <c r="AA248" s="2">
        <f t="shared" si="88"/>
        <v>4164.0353333333342</v>
      </c>
      <c r="AC248">
        <f t="shared" si="89"/>
        <v>1</v>
      </c>
      <c r="AD248">
        <f t="shared" si="90"/>
        <v>1</v>
      </c>
      <c r="AE248">
        <f t="shared" si="91"/>
        <v>1</v>
      </c>
      <c r="AF248">
        <f t="shared" si="92"/>
        <v>1</v>
      </c>
      <c r="AG248">
        <f t="shared" si="93"/>
        <v>1</v>
      </c>
      <c r="AH248">
        <f t="shared" si="94"/>
        <v>1</v>
      </c>
      <c r="AJ248" s="3">
        <v>1</v>
      </c>
      <c r="AK248" s="3">
        <v>1</v>
      </c>
      <c r="AL248" s="3">
        <v>1</v>
      </c>
      <c r="AM248" s="3">
        <v>1</v>
      </c>
      <c r="AN248" s="3">
        <v>1</v>
      </c>
      <c r="AO248" s="3">
        <v>0.5</v>
      </c>
      <c r="AP248" s="1">
        <f t="shared" si="95"/>
        <v>6442.920000000001</v>
      </c>
      <c r="AQ248" s="1">
        <f t="shared" si="96"/>
        <v>4295.2800000000007</v>
      </c>
      <c r="AR248" s="1">
        <f t="shared" si="97"/>
        <v>7588.3280000000013</v>
      </c>
      <c r="AS248" s="1">
        <f t="shared" si="98"/>
        <v>6156.5680000000011</v>
      </c>
      <c r="AT248" s="2">
        <f t="shared" si="99"/>
        <v>3650.9879999999998</v>
      </c>
    </row>
    <row r="249" spans="1:46">
      <c r="A249" t="s">
        <v>599</v>
      </c>
      <c r="B249" t="s">
        <v>37</v>
      </c>
      <c r="C249" t="s">
        <v>17</v>
      </c>
      <c r="D249" t="s">
        <v>318</v>
      </c>
      <c r="E249" t="s">
        <v>322</v>
      </c>
      <c r="F249">
        <v>1280</v>
      </c>
      <c r="G249">
        <v>1212</v>
      </c>
      <c r="H249">
        <v>1200</v>
      </c>
      <c r="I249">
        <v>1200</v>
      </c>
      <c r="J249">
        <v>1120</v>
      </c>
      <c r="K249">
        <v>1320</v>
      </c>
      <c r="L249" s="1">
        <f t="shared" si="75"/>
        <v>1222</v>
      </c>
      <c r="N249" s="3">
        <f t="shared" si="76"/>
        <v>1.1000000000000001</v>
      </c>
      <c r="O249" s="3">
        <f t="shared" si="77"/>
        <v>1.1000000000000001</v>
      </c>
      <c r="P249" s="3">
        <f t="shared" si="78"/>
        <v>1.1000000000000001</v>
      </c>
      <c r="Q249" s="3">
        <f t="shared" si="79"/>
        <v>1.1000000000000001</v>
      </c>
      <c r="R249" s="3">
        <f t="shared" si="80"/>
        <v>1.1000000000000001</v>
      </c>
      <c r="S249" s="3">
        <f t="shared" si="81"/>
        <v>1.1000000000000001</v>
      </c>
      <c r="U249" s="2">
        <f t="shared" si="82"/>
        <v>4581.6319999999996</v>
      </c>
      <c r="V249" s="2">
        <f t="shared" si="83"/>
        <v>4338.2328000000007</v>
      </c>
      <c r="W249" s="2">
        <f t="shared" si="84"/>
        <v>4295.2800000000007</v>
      </c>
      <c r="X249" s="2">
        <f t="shared" si="85"/>
        <v>4295.2800000000007</v>
      </c>
      <c r="Y249" s="2">
        <f t="shared" si="86"/>
        <v>4008.9279999999999</v>
      </c>
      <c r="Z249" s="2">
        <f t="shared" si="87"/>
        <v>4724.8080000000009</v>
      </c>
      <c r="AA249" s="2">
        <f t="shared" si="88"/>
        <v>4374.0268000000005</v>
      </c>
      <c r="AC249">
        <f t="shared" si="89"/>
        <v>1</v>
      </c>
      <c r="AD249">
        <f t="shared" si="90"/>
        <v>1</v>
      </c>
      <c r="AE249">
        <f t="shared" si="91"/>
        <v>1</v>
      </c>
      <c r="AF249">
        <f t="shared" si="92"/>
        <v>1</v>
      </c>
      <c r="AG249">
        <f t="shared" si="93"/>
        <v>1</v>
      </c>
      <c r="AH249">
        <f t="shared" si="94"/>
        <v>1</v>
      </c>
      <c r="AJ249" s="3">
        <v>1</v>
      </c>
      <c r="AK249" s="3">
        <v>1.4</v>
      </c>
      <c r="AL249" s="3">
        <v>1</v>
      </c>
      <c r="AM249" s="3">
        <v>1.25</v>
      </c>
      <c r="AN249" s="3">
        <v>0.85</v>
      </c>
      <c r="AO249" s="3">
        <v>0.5</v>
      </c>
      <c r="AP249" s="1">
        <f t="shared" si="95"/>
        <v>6442.920000000001</v>
      </c>
      <c r="AQ249" s="1">
        <f t="shared" si="96"/>
        <v>8268.4140000000007</v>
      </c>
      <c r="AR249" s="1">
        <f t="shared" si="97"/>
        <v>7588.3279999999995</v>
      </c>
      <c r="AS249" s="1">
        <f t="shared" si="98"/>
        <v>8864.278823529412</v>
      </c>
      <c r="AT249" s="2">
        <f t="shared" si="99"/>
        <v>4008.9279999999999</v>
      </c>
    </row>
    <row r="250" spans="1:46">
      <c r="A250" t="s">
        <v>157</v>
      </c>
      <c r="B250" t="s">
        <v>31</v>
      </c>
      <c r="C250" t="s">
        <v>33</v>
      </c>
      <c r="D250" t="s">
        <v>13</v>
      </c>
      <c r="F250">
        <v>1520</v>
      </c>
      <c r="G250">
        <v>1060</v>
      </c>
      <c r="H250">
        <v>1200</v>
      </c>
      <c r="I250">
        <v>1093</v>
      </c>
      <c r="J250">
        <v>1020</v>
      </c>
      <c r="K250">
        <v>1100</v>
      </c>
      <c r="L250" s="1">
        <f t="shared" si="75"/>
        <v>1165.5</v>
      </c>
      <c r="N250" s="3">
        <f t="shared" si="76"/>
        <v>1.1000000000000001</v>
      </c>
      <c r="O250" s="3">
        <f t="shared" si="77"/>
        <v>1.1000000000000001</v>
      </c>
      <c r="P250" s="3">
        <f t="shared" si="78"/>
        <v>1.1000000000000001</v>
      </c>
      <c r="Q250" s="3">
        <f t="shared" si="79"/>
        <v>1.1000000000000001</v>
      </c>
      <c r="R250" s="3">
        <f t="shared" si="80"/>
        <v>1.1000000000000001</v>
      </c>
      <c r="S250" s="3">
        <f t="shared" si="81"/>
        <v>1.1000000000000001</v>
      </c>
      <c r="U250" s="2">
        <f t="shared" si="82"/>
        <v>5440.688000000001</v>
      </c>
      <c r="V250" s="2">
        <f t="shared" si="83"/>
        <v>3794.1640000000002</v>
      </c>
      <c r="W250" s="2">
        <f t="shared" si="84"/>
        <v>4295.2800000000007</v>
      </c>
      <c r="X250" s="2">
        <f t="shared" si="85"/>
        <v>3912.2842000000005</v>
      </c>
      <c r="Y250" s="2">
        <f t="shared" si="86"/>
        <v>3650.9879999999998</v>
      </c>
      <c r="Z250" s="2">
        <f t="shared" si="87"/>
        <v>3937.34</v>
      </c>
      <c r="AA250" s="2">
        <f t="shared" si="88"/>
        <v>4171.7907000000005</v>
      </c>
      <c r="AC250">
        <f t="shared" si="89"/>
        <v>1</v>
      </c>
      <c r="AD250">
        <f t="shared" si="90"/>
        <v>1</v>
      </c>
      <c r="AE250">
        <f t="shared" si="91"/>
        <v>1</v>
      </c>
      <c r="AF250">
        <f t="shared" si="92"/>
        <v>1</v>
      </c>
      <c r="AG250">
        <f t="shared" si="93"/>
        <v>1</v>
      </c>
      <c r="AH250">
        <f t="shared" si="94"/>
        <v>1</v>
      </c>
      <c r="AJ250" s="3">
        <v>1.1000000000000001</v>
      </c>
      <c r="AK250" s="3">
        <v>1</v>
      </c>
      <c r="AL250" s="3">
        <v>1.2</v>
      </c>
      <c r="AM250" s="3">
        <v>1.1000000000000001</v>
      </c>
      <c r="AN250" s="3">
        <v>1</v>
      </c>
      <c r="AO250" s="3">
        <v>0.5</v>
      </c>
      <c r="AP250" s="1">
        <f t="shared" si="95"/>
        <v>6872.4480000000012</v>
      </c>
      <c r="AQ250" s="1">
        <f t="shared" si="96"/>
        <v>6299.7440000000006</v>
      </c>
      <c r="AR250" s="1">
        <f t="shared" si="97"/>
        <v>7396.830100000001</v>
      </c>
      <c r="AS250" s="1">
        <f t="shared" si="98"/>
        <v>7606.2250000000013</v>
      </c>
      <c r="AT250" s="2">
        <f t="shared" si="99"/>
        <v>3650.9879999999998</v>
      </c>
    </row>
    <row r="251" spans="1:46">
      <c r="A251" t="s">
        <v>290</v>
      </c>
      <c r="B251" t="s">
        <v>37</v>
      </c>
      <c r="C251" t="s">
        <v>57</v>
      </c>
      <c r="D251" t="s">
        <v>13</v>
      </c>
      <c r="F251">
        <v>1280</v>
      </c>
      <c r="G251">
        <v>1385</v>
      </c>
      <c r="H251">
        <v>1200</v>
      </c>
      <c r="I251">
        <v>1100</v>
      </c>
      <c r="J251">
        <v>1120</v>
      </c>
      <c r="K251">
        <v>1360</v>
      </c>
      <c r="L251" s="1">
        <f t="shared" si="75"/>
        <v>1240.8333333333333</v>
      </c>
      <c r="N251" s="3">
        <f t="shared" si="76"/>
        <v>1.1000000000000001</v>
      </c>
      <c r="O251" s="3">
        <f t="shared" si="77"/>
        <v>1.1000000000000001</v>
      </c>
      <c r="P251" s="3">
        <f t="shared" si="78"/>
        <v>1.1000000000000001</v>
      </c>
      <c r="Q251" s="3">
        <f t="shared" si="79"/>
        <v>1.1000000000000001</v>
      </c>
      <c r="R251" s="3">
        <f t="shared" si="80"/>
        <v>1.1000000000000001</v>
      </c>
      <c r="S251" s="3">
        <f t="shared" si="81"/>
        <v>1.1000000000000001</v>
      </c>
      <c r="U251" s="2">
        <f t="shared" si="82"/>
        <v>4581.6319999999996</v>
      </c>
      <c r="V251" s="2">
        <f t="shared" si="83"/>
        <v>4957.469000000001</v>
      </c>
      <c r="W251" s="2">
        <f t="shared" si="84"/>
        <v>4295.2800000000007</v>
      </c>
      <c r="X251" s="2">
        <f t="shared" si="85"/>
        <v>3937.34</v>
      </c>
      <c r="Y251" s="2">
        <f t="shared" si="86"/>
        <v>4008.9279999999999</v>
      </c>
      <c r="Z251" s="2">
        <f t="shared" si="87"/>
        <v>4867.9840000000004</v>
      </c>
      <c r="AA251" s="2">
        <f t="shared" si="88"/>
        <v>4441.4388333333336</v>
      </c>
      <c r="AC251">
        <f t="shared" si="89"/>
        <v>1</v>
      </c>
      <c r="AD251">
        <f t="shared" si="90"/>
        <v>1</v>
      </c>
      <c r="AE251">
        <f t="shared" si="91"/>
        <v>1</v>
      </c>
      <c r="AF251">
        <f t="shared" si="92"/>
        <v>1</v>
      </c>
      <c r="AG251">
        <f t="shared" si="93"/>
        <v>1</v>
      </c>
      <c r="AH251">
        <f t="shared" si="94"/>
        <v>1</v>
      </c>
      <c r="AJ251" s="3">
        <v>1</v>
      </c>
      <c r="AK251" s="3">
        <v>1.4</v>
      </c>
      <c r="AL251" s="3">
        <v>1</v>
      </c>
      <c r="AM251" s="3">
        <v>1.25</v>
      </c>
      <c r="AN251" s="3">
        <v>0.85</v>
      </c>
      <c r="AO251" s="3">
        <v>0.5</v>
      </c>
      <c r="AP251" s="1">
        <f t="shared" si="95"/>
        <v>6442.920000000001</v>
      </c>
      <c r="AQ251" s="1">
        <f t="shared" si="96"/>
        <v>8518.9720000000016</v>
      </c>
      <c r="AR251" s="1">
        <f t="shared" si="97"/>
        <v>7337.7699999999995</v>
      </c>
      <c r="AS251" s="1">
        <f t="shared" si="98"/>
        <v>8969.5552941176466</v>
      </c>
      <c r="AT251" s="2">
        <f t="shared" si="99"/>
        <v>4008.9279999999999</v>
      </c>
    </row>
    <row r="252" spans="1:46">
      <c r="A252" t="s">
        <v>657</v>
      </c>
      <c r="B252" t="s">
        <v>26</v>
      </c>
      <c r="C252" t="s">
        <v>17</v>
      </c>
      <c r="D252" t="s">
        <v>27</v>
      </c>
      <c r="E252" t="s">
        <v>19</v>
      </c>
      <c r="F252">
        <v>1330</v>
      </c>
      <c r="G252">
        <v>1220</v>
      </c>
      <c r="H252">
        <v>1200</v>
      </c>
      <c r="I252">
        <v>1200</v>
      </c>
      <c r="J252">
        <v>1230</v>
      </c>
      <c r="K252">
        <v>1330</v>
      </c>
      <c r="L252" s="1">
        <f t="shared" si="75"/>
        <v>1251.6666666666667</v>
      </c>
      <c r="N252" s="3">
        <f t="shared" si="76"/>
        <v>1.1000000000000001</v>
      </c>
      <c r="O252" s="3">
        <f t="shared" si="77"/>
        <v>1.1000000000000001</v>
      </c>
      <c r="P252" s="3">
        <f t="shared" si="78"/>
        <v>1.1000000000000001</v>
      </c>
      <c r="Q252" s="3">
        <f t="shared" si="79"/>
        <v>1.1000000000000001</v>
      </c>
      <c r="R252" s="3">
        <f t="shared" si="80"/>
        <v>1.1000000000000001</v>
      </c>
      <c r="S252" s="3">
        <f t="shared" si="81"/>
        <v>1.1000000000000001</v>
      </c>
      <c r="U252" s="2">
        <f t="shared" si="82"/>
        <v>4760.6020000000008</v>
      </c>
      <c r="V252" s="2">
        <f t="shared" si="83"/>
        <v>4366.8680000000004</v>
      </c>
      <c r="W252" s="2">
        <f t="shared" si="84"/>
        <v>4295.2800000000007</v>
      </c>
      <c r="X252" s="2">
        <f t="shared" si="85"/>
        <v>4295.2800000000007</v>
      </c>
      <c r="Y252" s="2">
        <f t="shared" si="86"/>
        <v>4402.6620000000003</v>
      </c>
      <c r="Z252" s="2">
        <f t="shared" si="87"/>
        <v>4760.6020000000008</v>
      </c>
      <c r="AA252" s="2">
        <f t="shared" si="88"/>
        <v>4480.2156666666669</v>
      </c>
      <c r="AC252">
        <f t="shared" si="89"/>
        <v>1</v>
      </c>
      <c r="AD252">
        <f t="shared" si="90"/>
        <v>1</v>
      </c>
      <c r="AE252">
        <f t="shared" si="91"/>
        <v>1</v>
      </c>
      <c r="AF252">
        <f t="shared" si="92"/>
        <v>1</v>
      </c>
      <c r="AG252">
        <f t="shared" si="93"/>
        <v>1</v>
      </c>
      <c r="AH252">
        <f t="shared" si="94"/>
        <v>1</v>
      </c>
      <c r="AJ252" s="3">
        <v>1.25</v>
      </c>
      <c r="AK252" s="3">
        <v>1</v>
      </c>
      <c r="AL252" s="3">
        <v>1</v>
      </c>
      <c r="AM252" s="3">
        <v>1.25</v>
      </c>
      <c r="AN252" s="3">
        <v>1</v>
      </c>
      <c r="AO252" s="3">
        <v>0.5</v>
      </c>
      <c r="AP252" s="1">
        <f t="shared" si="95"/>
        <v>7516.7400000000016</v>
      </c>
      <c r="AQ252" s="1">
        <f t="shared" si="96"/>
        <v>8331.0535000000018</v>
      </c>
      <c r="AR252" s="1">
        <f t="shared" si="97"/>
        <v>6908.2420000000011</v>
      </c>
      <c r="AS252" s="1">
        <f t="shared" si="98"/>
        <v>7735.978250000001</v>
      </c>
      <c r="AT252" s="2">
        <f t="shared" si="99"/>
        <v>4402.6620000000003</v>
      </c>
    </row>
    <row r="253" spans="1:46">
      <c r="A253" t="s">
        <v>398</v>
      </c>
      <c r="B253" t="s">
        <v>54</v>
      </c>
      <c r="C253" t="s">
        <v>57</v>
      </c>
      <c r="D253" t="s">
        <v>13</v>
      </c>
      <c r="F253">
        <v>1180</v>
      </c>
      <c r="G253">
        <v>1280</v>
      </c>
      <c r="H253">
        <v>1200</v>
      </c>
      <c r="I253">
        <v>1030</v>
      </c>
      <c r="J253">
        <v>1290</v>
      </c>
      <c r="K253">
        <v>1280</v>
      </c>
      <c r="L253" s="1">
        <f t="shared" si="75"/>
        <v>1210</v>
      </c>
      <c r="N253" s="3">
        <f t="shared" si="76"/>
        <v>1.1000000000000001</v>
      </c>
      <c r="O253" s="3">
        <f t="shared" si="77"/>
        <v>1.1000000000000001</v>
      </c>
      <c r="P253" s="3">
        <f t="shared" si="78"/>
        <v>1.1000000000000001</v>
      </c>
      <c r="Q253" s="3">
        <f t="shared" si="79"/>
        <v>1.1000000000000001</v>
      </c>
      <c r="R253" s="3">
        <f t="shared" si="80"/>
        <v>1.1000000000000001</v>
      </c>
      <c r="S253" s="3">
        <f t="shared" si="81"/>
        <v>1.1000000000000001</v>
      </c>
      <c r="U253" s="2">
        <f t="shared" si="82"/>
        <v>4223.692</v>
      </c>
      <c r="V253" s="2">
        <f t="shared" si="83"/>
        <v>4581.6319999999996</v>
      </c>
      <c r="W253" s="2">
        <f t="shared" si="84"/>
        <v>4295.2800000000007</v>
      </c>
      <c r="X253" s="2">
        <f t="shared" si="85"/>
        <v>3686.7820000000002</v>
      </c>
      <c r="Y253" s="2">
        <f t="shared" si="86"/>
        <v>4617.4260000000013</v>
      </c>
      <c r="Z253" s="2">
        <f t="shared" si="87"/>
        <v>4581.6319999999996</v>
      </c>
      <c r="AA253" s="2">
        <f t="shared" si="88"/>
        <v>4331.0740000000005</v>
      </c>
      <c r="AC253">
        <f t="shared" si="89"/>
        <v>1</v>
      </c>
      <c r="AD253">
        <f t="shared" si="90"/>
        <v>1</v>
      </c>
      <c r="AE253">
        <f t="shared" si="91"/>
        <v>1</v>
      </c>
      <c r="AF253">
        <f t="shared" si="92"/>
        <v>1</v>
      </c>
      <c r="AG253">
        <f t="shared" si="93"/>
        <v>1</v>
      </c>
      <c r="AH253">
        <f t="shared" si="94"/>
        <v>1</v>
      </c>
      <c r="AJ253" s="3">
        <v>1.25</v>
      </c>
      <c r="AK253" s="3">
        <v>1.4</v>
      </c>
      <c r="AL253" s="3">
        <v>1</v>
      </c>
      <c r="AM253" s="3">
        <v>1</v>
      </c>
      <c r="AN253" s="3">
        <v>0.85</v>
      </c>
      <c r="AO253" s="3">
        <v>0.5</v>
      </c>
      <c r="AP253" s="1">
        <f t="shared" si="95"/>
        <v>7516.7400000000016</v>
      </c>
      <c r="AQ253" s="1">
        <f t="shared" si="96"/>
        <v>6872.4479999999994</v>
      </c>
      <c r="AR253" s="1">
        <f t="shared" si="97"/>
        <v>6804.4393999999993</v>
      </c>
      <c r="AS253" s="1">
        <f t="shared" si="98"/>
        <v>7664.1270588235293</v>
      </c>
      <c r="AT253" s="2">
        <f t="shared" si="99"/>
        <v>4617.4260000000013</v>
      </c>
    </row>
    <row r="254" spans="1:46">
      <c r="A254" t="s">
        <v>387</v>
      </c>
      <c r="B254" t="s">
        <v>25</v>
      </c>
      <c r="C254" t="s">
        <v>12</v>
      </c>
      <c r="D254" t="s">
        <v>13</v>
      </c>
      <c r="F254">
        <v>1320</v>
      </c>
      <c r="G254">
        <v>988</v>
      </c>
      <c r="H254">
        <v>1200</v>
      </c>
      <c r="I254">
        <v>1037</v>
      </c>
      <c r="J254">
        <v>1440</v>
      </c>
      <c r="K254">
        <v>932</v>
      </c>
      <c r="L254" s="1">
        <f t="shared" si="75"/>
        <v>1152.8333333333333</v>
      </c>
      <c r="N254" s="3">
        <f t="shared" si="76"/>
        <v>1.1000000000000001</v>
      </c>
      <c r="O254" s="3">
        <f t="shared" si="77"/>
        <v>1.1000000000000001</v>
      </c>
      <c r="P254" s="3">
        <f t="shared" si="78"/>
        <v>1.1000000000000001</v>
      </c>
      <c r="Q254" s="3">
        <f t="shared" si="79"/>
        <v>1.1000000000000001</v>
      </c>
      <c r="R254" s="3">
        <f t="shared" si="80"/>
        <v>1.1000000000000001</v>
      </c>
      <c r="S254" s="3">
        <f t="shared" si="81"/>
        <v>1.1000000000000001</v>
      </c>
      <c r="U254" s="2">
        <f t="shared" si="82"/>
        <v>4724.8080000000009</v>
      </c>
      <c r="V254" s="2">
        <f t="shared" si="83"/>
        <v>3536.4472000000005</v>
      </c>
      <c r="W254" s="2">
        <f t="shared" si="84"/>
        <v>4295.2800000000007</v>
      </c>
      <c r="X254" s="2">
        <f t="shared" si="85"/>
        <v>3711.8378000000002</v>
      </c>
      <c r="Y254" s="2">
        <f t="shared" si="86"/>
        <v>5154.3360000000002</v>
      </c>
      <c r="Z254" s="2">
        <f t="shared" si="87"/>
        <v>3336.0008000000003</v>
      </c>
      <c r="AA254" s="2">
        <f t="shared" si="88"/>
        <v>4126.451633333334</v>
      </c>
      <c r="AC254">
        <f t="shared" si="89"/>
        <v>1</v>
      </c>
      <c r="AD254">
        <f t="shared" si="90"/>
        <v>1</v>
      </c>
      <c r="AE254">
        <f t="shared" si="91"/>
        <v>1</v>
      </c>
      <c r="AF254">
        <f t="shared" si="92"/>
        <v>1</v>
      </c>
      <c r="AG254">
        <f t="shared" si="93"/>
        <v>1</v>
      </c>
      <c r="AH254">
        <f t="shared" si="94"/>
        <v>1</v>
      </c>
      <c r="AJ254" s="3">
        <v>1.1000000000000001</v>
      </c>
      <c r="AK254" s="3">
        <v>1</v>
      </c>
      <c r="AL254" s="3">
        <v>1.2</v>
      </c>
      <c r="AM254" s="3">
        <v>1</v>
      </c>
      <c r="AN254" s="3">
        <v>1</v>
      </c>
      <c r="AO254" s="3">
        <v>0.5</v>
      </c>
      <c r="AP254" s="1">
        <f t="shared" si="95"/>
        <v>6872.4480000000012</v>
      </c>
      <c r="AQ254" s="1">
        <f t="shared" si="96"/>
        <v>5004.0012000000006</v>
      </c>
      <c r="AR254" s="1">
        <f t="shared" si="97"/>
        <v>6580.7269000000015</v>
      </c>
      <c r="AS254" s="1">
        <f t="shared" si="98"/>
        <v>6392.8084000000008</v>
      </c>
      <c r="AT254" s="2">
        <f t="shared" si="99"/>
        <v>5154.3360000000002</v>
      </c>
    </row>
    <row r="255" spans="1:46">
      <c r="A255" t="s">
        <v>78</v>
      </c>
      <c r="B255" t="s">
        <v>51</v>
      </c>
      <c r="C255" t="s">
        <v>12</v>
      </c>
      <c r="D255" t="s">
        <v>13</v>
      </c>
      <c r="F255">
        <v>1320</v>
      </c>
      <c r="G255">
        <v>1002</v>
      </c>
      <c r="H255">
        <v>1200</v>
      </c>
      <c r="I255">
        <v>1030</v>
      </c>
      <c r="J255">
        <v>1200</v>
      </c>
      <c r="K255">
        <v>950</v>
      </c>
      <c r="L255" s="1">
        <f t="shared" si="75"/>
        <v>1117</v>
      </c>
      <c r="N255" s="3">
        <f t="shared" si="76"/>
        <v>1.1000000000000001</v>
      </c>
      <c r="O255" s="3">
        <f t="shared" si="77"/>
        <v>1.1000000000000001</v>
      </c>
      <c r="P255" s="3">
        <f t="shared" si="78"/>
        <v>1.1000000000000001</v>
      </c>
      <c r="Q255" s="3">
        <f t="shared" si="79"/>
        <v>1.1000000000000001</v>
      </c>
      <c r="R255" s="3">
        <f t="shared" si="80"/>
        <v>1.1000000000000001</v>
      </c>
      <c r="S255" s="3">
        <f t="shared" si="81"/>
        <v>1.1000000000000001</v>
      </c>
      <c r="U255" s="2">
        <f t="shared" si="82"/>
        <v>4724.8080000000009</v>
      </c>
      <c r="V255" s="2">
        <f t="shared" si="83"/>
        <v>3586.5588000000002</v>
      </c>
      <c r="W255" s="2">
        <f t="shared" si="84"/>
        <v>4295.2800000000007</v>
      </c>
      <c r="X255" s="2">
        <f t="shared" si="85"/>
        <v>3686.7820000000002</v>
      </c>
      <c r="Y255" s="2">
        <f t="shared" si="86"/>
        <v>4295.2800000000007</v>
      </c>
      <c r="Z255" s="2">
        <f t="shared" si="87"/>
        <v>3400.43</v>
      </c>
      <c r="AA255" s="2">
        <f t="shared" si="88"/>
        <v>3998.1898000000001</v>
      </c>
      <c r="AC255">
        <f t="shared" si="89"/>
        <v>1</v>
      </c>
      <c r="AD255">
        <f t="shared" si="90"/>
        <v>1</v>
      </c>
      <c r="AE255">
        <f t="shared" si="91"/>
        <v>1</v>
      </c>
      <c r="AF255">
        <f t="shared" si="92"/>
        <v>1</v>
      </c>
      <c r="AG255">
        <f t="shared" si="93"/>
        <v>1</v>
      </c>
      <c r="AH255">
        <f t="shared" si="94"/>
        <v>1</v>
      </c>
      <c r="AJ255" s="3">
        <v>1.2</v>
      </c>
      <c r="AK255" s="3">
        <v>1</v>
      </c>
      <c r="AL255" s="3">
        <v>1</v>
      </c>
      <c r="AM255" s="3">
        <v>1</v>
      </c>
      <c r="AN255" s="3">
        <v>1</v>
      </c>
      <c r="AO255" s="3">
        <v>0.5</v>
      </c>
      <c r="AP255" s="1">
        <f t="shared" si="95"/>
        <v>7301.9760000000006</v>
      </c>
      <c r="AQ255" s="1">
        <f t="shared" si="96"/>
        <v>5100.6449999999995</v>
      </c>
      <c r="AR255" s="1">
        <f t="shared" si="97"/>
        <v>6568.1990000000005</v>
      </c>
      <c r="AS255" s="1">
        <f t="shared" si="98"/>
        <v>6425.023000000001</v>
      </c>
      <c r="AT255" s="2">
        <f t="shared" si="99"/>
        <v>4295.2800000000007</v>
      </c>
    </row>
    <row r="256" spans="1:46">
      <c r="A256" t="s">
        <v>472</v>
      </c>
      <c r="B256" t="s">
        <v>474</v>
      </c>
      <c r="C256" t="s">
        <v>17</v>
      </c>
      <c r="D256" t="s">
        <v>123</v>
      </c>
      <c r="E256" t="s">
        <v>476</v>
      </c>
      <c r="F256">
        <v>1300</v>
      </c>
      <c r="G256">
        <v>1040</v>
      </c>
      <c r="H256">
        <v>1200</v>
      </c>
      <c r="I256">
        <v>1065</v>
      </c>
      <c r="J256">
        <v>1260</v>
      </c>
      <c r="K256">
        <v>1400</v>
      </c>
      <c r="L256" s="1">
        <f t="shared" si="75"/>
        <v>1210.8333333333333</v>
      </c>
      <c r="N256" s="3">
        <f t="shared" si="76"/>
        <v>1.1000000000000001</v>
      </c>
      <c r="O256" s="3">
        <f t="shared" si="77"/>
        <v>1.1000000000000001</v>
      </c>
      <c r="P256" s="3">
        <f t="shared" si="78"/>
        <v>1.1000000000000001</v>
      </c>
      <c r="Q256" s="3">
        <f t="shared" si="79"/>
        <v>1.1000000000000001</v>
      </c>
      <c r="R256" s="3">
        <f t="shared" si="80"/>
        <v>1.1000000000000001</v>
      </c>
      <c r="S256" s="3">
        <f t="shared" si="81"/>
        <v>1.1000000000000001</v>
      </c>
      <c r="U256" s="2">
        <f t="shared" si="82"/>
        <v>4653.2200000000012</v>
      </c>
      <c r="V256" s="2">
        <f t="shared" si="83"/>
        <v>3722.576</v>
      </c>
      <c r="W256" s="2">
        <f t="shared" si="84"/>
        <v>4295.2800000000007</v>
      </c>
      <c r="X256" s="2">
        <f t="shared" si="85"/>
        <v>3812.0610000000001</v>
      </c>
      <c r="Y256" s="2">
        <f t="shared" si="86"/>
        <v>4510.0439999999999</v>
      </c>
      <c r="Z256" s="2">
        <f t="shared" si="87"/>
        <v>5011.1600000000008</v>
      </c>
      <c r="AA256" s="2">
        <f t="shared" si="88"/>
        <v>4334.056833333334</v>
      </c>
      <c r="AC256">
        <f t="shared" si="89"/>
        <v>1</v>
      </c>
      <c r="AD256">
        <f t="shared" si="90"/>
        <v>1</v>
      </c>
      <c r="AE256">
        <f t="shared" si="91"/>
        <v>1</v>
      </c>
      <c r="AF256">
        <f t="shared" si="92"/>
        <v>1</v>
      </c>
      <c r="AG256">
        <f t="shared" si="93"/>
        <v>1</v>
      </c>
      <c r="AH256">
        <f t="shared" si="94"/>
        <v>1</v>
      </c>
      <c r="AJ256" s="3">
        <v>1</v>
      </c>
      <c r="AK256" s="3">
        <v>1</v>
      </c>
      <c r="AL256" s="3">
        <v>1</v>
      </c>
      <c r="AM256" s="3">
        <v>1</v>
      </c>
      <c r="AN256" s="3">
        <v>1</v>
      </c>
      <c r="AO256" s="3">
        <v>0.5</v>
      </c>
      <c r="AP256" s="1">
        <f t="shared" si="95"/>
        <v>6442.920000000001</v>
      </c>
      <c r="AQ256" s="1">
        <f t="shared" si="96"/>
        <v>7516.7400000000016</v>
      </c>
      <c r="AR256" s="1">
        <f t="shared" si="97"/>
        <v>6559.250500000001</v>
      </c>
      <c r="AS256" s="1">
        <f t="shared" si="98"/>
        <v>7158.8000000000011</v>
      </c>
      <c r="AT256" s="2">
        <f t="shared" si="99"/>
        <v>4510.0439999999999</v>
      </c>
    </row>
    <row r="257" spans="1:46">
      <c r="A257" t="s">
        <v>541</v>
      </c>
      <c r="B257" t="s">
        <v>23</v>
      </c>
      <c r="C257" t="s">
        <v>17</v>
      </c>
      <c r="D257" t="s">
        <v>539</v>
      </c>
      <c r="E257" t="s">
        <v>74</v>
      </c>
      <c r="F257">
        <v>1200</v>
      </c>
      <c r="G257">
        <v>1130</v>
      </c>
      <c r="H257">
        <v>1200</v>
      </c>
      <c r="I257">
        <v>1260</v>
      </c>
      <c r="J257">
        <v>1320</v>
      </c>
      <c r="K257">
        <v>1600</v>
      </c>
      <c r="L257" s="1">
        <f t="shared" si="75"/>
        <v>1285</v>
      </c>
      <c r="N257" s="3">
        <f t="shared" si="76"/>
        <v>1.1000000000000001</v>
      </c>
      <c r="O257" s="3">
        <f t="shared" si="77"/>
        <v>1.1000000000000001</v>
      </c>
      <c r="P257" s="3">
        <f t="shared" si="78"/>
        <v>1.1000000000000001</v>
      </c>
      <c r="Q257" s="3">
        <f t="shared" si="79"/>
        <v>1.1000000000000001</v>
      </c>
      <c r="R257" s="3">
        <f t="shared" si="80"/>
        <v>1.1000000000000001</v>
      </c>
      <c r="S257" s="3">
        <f t="shared" si="81"/>
        <v>1.1000000000000001</v>
      </c>
      <c r="U257" s="2">
        <f t="shared" si="82"/>
        <v>4295.2800000000007</v>
      </c>
      <c r="V257" s="2">
        <f t="shared" si="83"/>
        <v>4044.7220000000002</v>
      </c>
      <c r="W257" s="2">
        <f t="shared" si="84"/>
        <v>4295.2800000000007</v>
      </c>
      <c r="X257" s="2">
        <f t="shared" si="85"/>
        <v>4510.0439999999999</v>
      </c>
      <c r="Y257" s="2">
        <f t="shared" si="86"/>
        <v>4724.8080000000009</v>
      </c>
      <c r="Z257" s="2">
        <f t="shared" si="87"/>
        <v>5727.0400000000009</v>
      </c>
      <c r="AA257" s="2">
        <f t="shared" si="88"/>
        <v>4599.5290000000005</v>
      </c>
      <c r="AC257">
        <f t="shared" si="89"/>
        <v>1</v>
      </c>
      <c r="AD257">
        <f t="shared" si="90"/>
        <v>1</v>
      </c>
      <c r="AE257">
        <f t="shared" si="91"/>
        <v>1</v>
      </c>
      <c r="AF257">
        <f t="shared" si="92"/>
        <v>1</v>
      </c>
      <c r="AG257">
        <f t="shared" si="93"/>
        <v>1</v>
      </c>
      <c r="AH257">
        <f t="shared" si="94"/>
        <v>1</v>
      </c>
      <c r="AJ257" s="3">
        <v>1</v>
      </c>
      <c r="AK257" s="3">
        <v>1</v>
      </c>
      <c r="AL257" s="3">
        <v>1</v>
      </c>
      <c r="AM257" s="3">
        <v>1</v>
      </c>
      <c r="AN257" s="3">
        <v>1</v>
      </c>
      <c r="AO257" s="3">
        <v>0.5</v>
      </c>
      <c r="AP257" s="1">
        <f t="shared" si="95"/>
        <v>6442.920000000001</v>
      </c>
      <c r="AQ257" s="1">
        <f t="shared" si="96"/>
        <v>8590.5600000000013</v>
      </c>
      <c r="AR257" s="1">
        <f t="shared" si="97"/>
        <v>6550.3020000000006</v>
      </c>
      <c r="AS257" s="1">
        <f t="shared" si="98"/>
        <v>7158.8000000000011</v>
      </c>
      <c r="AT257" s="2">
        <f t="shared" si="99"/>
        <v>4724.8080000000009</v>
      </c>
    </row>
    <row r="258" spans="1:46">
      <c r="A258" t="s">
        <v>511</v>
      </c>
      <c r="B258" t="s">
        <v>37</v>
      </c>
      <c r="C258" t="s">
        <v>57</v>
      </c>
      <c r="D258" t="s">
        <v>13</v>
      </c>
      <c r="F258">
        <v>1100</v>
      </c>
      <c r="G258">
        <v>1220</v>
      </c>
      <c r="H258">
        <v>1200</v>
      </c>
      <c r="I258">
        <v>1042</v>
      </c>
      <c r="J258">
        <v>948</v>
      </c>
      <c r="K258">
        <v>900</v>
      </c>
      <c r="L258" s="1">
        <f t="shared" ref="L258:L321" si="100">AVERAGE(F258:K258)</f>
        <v>1068.3333333333333</v>
      </c>
      <c r="N258" s="3">
        <f t="shared" ref="N258:N321" si="101">N257</f>
        <v>1.1000000000000001</v>
      </c>
      <c r="O258" s="3">
        <f t="shared" ref="O258:O321" si="102">O257</f>
        <v>1.1000000000000001</v>
      </c>
      <c r="P258" s="3">
        <f t="shared" ref="P258:P321" si="103">P257</f>
        <v>1.1000000000000001</v>
      </c>
      <c r="Q258" s="3">
        <f t="shared" ref="Q258:Q321" si="104">Q257</f>
        <v>1.1000000000000001</v>
      </c>
      <c r="R258" s="3">
        <f t="shared" ref="R258:R321" si="105">R257</f>
        <v>1.1000000000000001</v>
      </c>
      <c r="S258" s="3">
        <f t="shared" ref="S258:S321" si="106">S257</f>
        <v>1.1000000000000001</v>
      </c>
      <c r="U258" s="2">
        <f t="shared" ref="U258:U321" si="107">F258*N258*2.754+F258*0.55</f>
        <v>3937.34</v>
      </c>
      <c r="V258" s="2">
        <f t="shared" ref="V258:V321" si="108">G258*O258*2.754+G258*0.55</f>
        <v>4366.8680000000004</v>
      </c>
      <c r="W258" s="2">
        <f t="shared" ref="W258:W321" si="109">H258*P258*2.754+H258*0.55</f>
        <v>4295.2800000000007</v>
      </c>
      <c r="X258" s="2">
        <f t="shared" ref="X258:X321" si="110">I258*Q258*2.754+I258*0.55</f>
        <v>3729.7348000000002</v>
      </c>
      <c r="Y258" s="2">
        <f t="shared" ref="Y258:Y321" si="111">J258*R258*2.754+J258*0.55</f>
        <v>3393.2712000000006</v>
      </c>
      <c r="Z258" s="2">
        <f t="shared" ref="Z258:Z321" si="112">K258*S258*2.754+K258*0.55</f>
        <v>3221.4600000000005</v>
      </c>
      <c r="AA258" s="2">
        <f t="shared" ref="AA258:AA321" si="113">AVERAGE(U258:Z258)</f>
        <v>3823.9923333333336</v>
      </c>
      <c r="AC258">
        <f t="shared" ref="AC258:AC321" si="114">AC257</f>
        <v>1</v>
      </c>
      <c r="AD258">
        <f t="shared" ref="AD258:AD321" si="115">AD257</f>
        <v>1</v>
      </c>
      <c r="AE258">
        <f t="shared" ref="AE258:AE321" si="116">AE257</f>
        <v>1</v>
      </c>
      <c r="AF258">
        <f t="shared" ref="AF258:AF321" si="117">AF257</f>
        <v>1</v>
      </c>
      <c r="AG258">
        <f t="shared" ref="AG258:AG321" si="118">AG257</f>
        <v>1</v>
      </c>
      <c r="AH258">
        <f t="shared" ref="AH258:AH321" si="119">AH257</f>
        <v>1</v>
      </c>
      <c r="AJ258" s="3">
        <v>1</v>
      </c>
      <c r="AK258" s="3">
        <v>1.4</v>
      </c>
      <c r="AL258" s="3">
        <v>1</v>
      </c>
      <c r="AM258" s="3">
        <v>1</v>
      </c>
      <c r="AN258" s="3">
        <v>1</v>
      </c>
      <c r="AO258" s="3">
        <v>0.5</v>
      </c>
      <c r="AP258" s="1">
        <f t="shared" ref="AP258:AP321" si="120">W258*AE258*(AJ258+AO258)</f>
        <v>6442.920000000001</v>
      </c>
      <c r="AQ258" s="1">
        <f t="shared" ref="AQ258:AQ321" si="121">Z258*AH258*(AM258+AO258)</f>
        <v>4832.1900000000005</v>
      </c>
      <c r="AR258" s="1">
        <f t="shared" ref="AR258:AR321" si="122">U258*AC258+X258*AF258*AK258/2</f>
        <v>6548.1543600000005</v>
      </c>
      <c r="AS258" s="1">
        <f t="shared" ref="AS258:AS321" si="123">(U258*AC258+Z258*AH258*AM258/2)/AN258</f>
        <v>5548.0700000000006</v>
      </c>
      <c r="AT258" s="2">
        <f t="shared" ref="AT258:AT321" si="124">Y258*AG258</f>
        <v>3393.2712000000006</v>
      </c>
    </row>
    <row r="259" spans="1:46">
      <c r="A259" t="s">
        <v>350</v>
      </c>
      <c r="B259" t="s">
        <v>25</v>
      </c>
      <c r="C259" t="s">
        <v>17</v>
      </c>
      <c r="D259" t="s">
        <v>126</v>
      </c>
      <c r="E259" t="s">
        <v>39</v>
      </c>
      <c r="F259">
        <v>1210</v>
      </c>
      <c r="G259">
        <v>914</v>
      </c>
      <c r="H259">
        <v>1200</v>
      </c>
      <c r="I259">
        <v>1020</v>
      </c>
      <c r="J259">
        <v>915</v>
      </c>
      <c r="K259">
        <v>940</v>
      </c>
      <c r="L259" s="1">
        <f t="shared" si="100"/>
        <v>1033.1666666666667</v>
      </c>
      <c r="N259" s="3">
        <f t="shared" si="101"/>
        <v>1.1000000000000001</v>
      </c>
      <c r="O259" s="3">
        <f t="shared" si="102"/>
        <v>1.1000000000000001</v>
      </c>
      <c r="P259" s="3">
        <f t="shared" si="103"/>
        <v>1.1000000000000001</v>
      </c>
      <c r="Q259" s="3">
        <f t="shared" si="104"/>
        <v>1.1000000000000001</v>
      </c>
      <c r="R259" s="3">
        <f t="shared" si="105"/>
        <v>1.1000000000000001</v>
      </c>
      <c r="S259" s="3">
        <f t="shared" si="106"/>
        <v>1.1000000000000001</v>
      </c>
      <c r="U259" s="2">
        <f t="shared" si="107"/>
        <v>4331.0740000000005</v>
      </c>
      <c r="V259" s="2">
        <f t="shared" si="108"/>
        <v>3271.5716000000002</v>
      </c>
      <c r="W259" s="2">
        <f t="shared" si="109"/>
        <v>4295.2800000000007</v>
      </c>
      <c r="X259" s="2">
        <f t="shared" si="110"/>
        <v>3650.9879999999998</v>
      </c>
      <c r="Y259" s="2">
        <f t="shared" si="111"/>
        <v>3275.1510000000003</v>
      </c>
      <c r="Z259" s="2">
        <f t="shared" si="112"/>
        <v>3364.636</v>
      </c>
      <c r="AA259" s="2">
        <f t="shared" si="113"/>
        <v>3698.1167666666665</v>
      </c>
      <c r="AC259">
        <f t="shared" si="114"/>
        <v>1</v>
      </c>
      <c r="AD259">
        <f t="shared" si="115"/>
        <v>1</v>
      </c>
      <c r="AE259">
        <f t="shared" si="116"/>
        <v>1</v>
      </c>
      <c r="AF259">
        <f t="shared" si="117"/>
        <v>1</v>
      </c>
      <c r="AG259">
        <f t="shared" si="118"/>
        <v>1</v>
      </c>
      <c r="AH259">
        <f t="shared" si="119"/>
        <v>1</v>
      </c>
      <c r="AJ259" s="3">
        <v>1.25</v>
      </c>
      <c r="AK259" s="3">
        <v>1</v>
      </c>
      <c r="AL259" s="3">
        <v>1</v>
      </c>
      <c r="AM259" s="3">
        <v>1</v>
      </c>
      <c r="AN259" s="3">
        <v>1</v>
      </c>
      <c r="AO259" s="3">
        <v>0.5</v>
      </c>
      <c r="AP259" s="1">
        <f t="shared" si="120"/>
        <v>7516.7400000000016</v>
      </c>
      <c r="AQ259" s="1">
        <f t="shared" si="121"/>
        <v>5046.9539999999997</v>
      </c>
      <c r="AR259" s="1">
        <f t="shared" si="122"/>
        <v>6156.5680000000002</v>
      </c>
      <c r="AS259" s="1">
        <f t="shared" si="123"/>
        <v>6013.3920000000007</v>
      </c>
      <c r="AT259" s="2">
        <f t="shared" si="124"/>
        <v>3275.1510000000003</v>
      </c>
    </row>
    <row r="260" spans="1:46">
      <c r="A260" t="s">
        <v>390</v>
      </c>
      <c r="B260" t="s">
        <v>25</v>
      </c>
      <c r="C260" t="s">
        <v>12</v>
      </c>
      <c r="D260" t="s">
        <v>13</v>
      </c>
      <c r="F260">
        <v>1210</v>
      </c>
      <c r="G260">
        <v>914</v>
      </c>
      <c r="H260">
        <v>1200</v>
      </c>
      <c r="I260">
        <v>1020</v>
      </c>
      <c r="J260">
        <v>869</v>
      </c>
      <c r="K260">
        <v>940</v>
      </c>
      <c r="L260" s="1">
        <f t="shared" si="100"/>
        <v>1025.5</v>
      </c>
      <c r="N260" s="3">
        <f t="shared" si="101"/>
        <v>1.1000000000000001</v>
      </c>
      <c r="O260" s="3">
        <f t="shared" si="102"/>
        <v>1.1000000000000001</v>
      </c>
      <c r="P260" s="3">
        <f t="shared" si="103"/>
        <v>1.1000000000000001</v>
      </c>
      <c r="Q260" s="3">
        <f t="shared" si="104"/>
        <v>1.1000000000000001</v>
      </c>
      <c r="R260" s="3">
        <f t="shared" si="105"/>
        <v>1.1000000000000001</v>
      </c>
      <c r="S260" s="3">
        <f t="shared" si="106"/>
        <v>1.1000000000000001</v>
      </c>
      <c r="U260" s="2">
        <f t="shared" si="107"/>
        <v>4331.0740000000005</v>
      </c>
      <c r="V260" s="2">
        <f t="shared" si="108"/>
        <v>3271.5716000000002</v>
      </c>
      <c r="W260" s="2">
        <f t="shared" si="109"/>
        <v>4295.2800000000007</v>
      </c>
      <c r="X260" s="2">
        <f t="shared" si="110"/>
        <v>3650.9879999999998</v>
      </c>
      <c r="Y260" s="2">
        <f t="shared" si="111"/>
        <v>3110.4985999999999</v>
      </c>
      <c r="Z260" s="2">
        <f t="shared" si="112"/>
        <v>3364.636</v>
      </c>
      <c r="AA260" s="2">
        <f t="shared" si="113"/>
        <v>3670.6747</v>
      </c>
      <c r="AC260">
        <f t="shared" si="114"/>
        <v>1</v>
      </c>
      <c r="AD260">
        <f t="shared" si="115"/>
        <v>1</v>
      </c>
      <c r="AE260">
        <f t="shared" si="116"/>
        <v>1</v>
      </c>
      <c r="AF260">
        <f t="shared" si="117"/>
        <v>1</v>
      </c>
      <c r="AG260">
        <f t="shared" si="118"/>
        <v>1</v>
      </c>
      <c r="AH260">
        <f t="shared" si="119"/>
        <v>1</v>
      </c>
      <c r="AJ260" s="3">
        <v>1.3</v>
      </c>
      <c r="AK260" s="3">
        <v>1</v>
      </c>
      <c r="AL260" s="3">
        <v>1</v>
      </c>
      <c r="AM260" s="3">
        <v>1</v>
      </c>
      <c r="AN260" s="3">
        <v>1</v>
      </c>
      <c r="AO260" s="3">
        <v>0.5</v>
      </c>
      <c r="AP260" s="1">
        <f t="shared" si="120"/>
        <v>7731.5040000000017</v>
      </c>
      <c r="AQ260" s="1">
        <f t="shared" si="121"/>
        <v>5046.9539999999997</v>
      </c>
      <c r="AR260" s="1">
        <f t="shared" si="122"/>
        <v>6156.5680000000002</v>
      </c>
      <c r="AS260" s="1">
        <f t="shared" si="123"/>
        <v>6013.3920000000007</v>
      </c>
      <c r="AT260" s="2">
        <f t="shared" si="124"/>
        <v>3110.4985999999999</v>
      </c>
    </row>
    <row r="261" spans="1:46">
      <c r="A261" t="s">
        <v>392</v>
      </c>
      <c r="B261" t="s">
        <v>25</v>
      </c>
      <c r="C261" t="s">
        <v>33</v>
      </c>
      <c r="D261" t="s">
        <v>13</v>
      </c>
      <c r="F261">
        <v>1210</v>
      </c>
      <c r="G261">
        <v>914</v>
      </c>
      <c r="H261">
        <v>1200</v>
      </c>
      <c r="I261">
        <v>1020</v>
      </c>
      <c r="J261">
        <v>869</v>
      </c>
      <c r="K261">
        <v>940</v>
      </c>
      <c r="L261" s="1">
        <f t="shared" si="100"/>
        <v>1025.5</v>
      </c>
      <c r="N261" s="3">
        <f t="shared" si="101"/>
        <v>1.1000000000000001</v>
      </c>
      <c r="O261" s="3">
        <f t="shared" si="102"/>
        <v>1.1000000000000001</v>
      </c>
      <c r="P261" s="3">
        <f t="shared" si="103"/>
        <v>1.1000000000000001</v>
      </c>
      <c r="Q261" s="3">
        <f t="shared" si="104"/>
        <v>1.1000000000000001</v>
      </c>
      <c r="R261" s="3">
        <f t="shared" si="105"/>
        <v>1.1000000000000001</v>
      </c>
      <c r="S261" s="3">
        <f t="shared" si="106"/>
        <v>1.1000000000000001</v>
      </c>
      <c r="U261" s="2">
        <f t="shared" si="107"/>
        <v>4331.0740000000005</v>
      </c>
      <c r="V261" s="2">
        <f t="shared" si="108"/>
        <v>3271.5716000000002</v>
      </c>
      <c r="W261" s="2">
        <f t="shared" si="109"/>
        <v>4295.2800000000007</v>
      </c>
      <c r="X261" s="2">
        <f t="shared" si="110"/>
        <v>3650.9879999999998</v>
      </c>
      <c r="Y261" s="2">
        <f t="shared" si="111"/>
        <v>3110.4985999999999</v>
      </c>
      <c r="Z261" s="2">
        <f t="shared" si="112"/>
        <v>3364.636</v>
      </c>
      <c r="AA261" s="2">
        <f t="shared" si="113"/>
        <v>3670.6747</v>
      </c>
      <c r="AC261">
        <f t="shared" si="114"/>
        <v>1</v>
      </c>
      <c r="AD261">
        <f t="shared" si="115"/>
        <v>1</v>
      </c>
      <c r="AE261">
        <f t="shared" si="116"/>
        <v>1</v>
      </c>
      <c r="AF261">
        <f t="shared" si="117"/>
        <v>1</v>
      </c>
      <c r="AG261">
        <f t="shared" si="118"/>
        <v>1</v>
      </c>
      <c r="AH261">
        <f t="shared" si="119"/>
        <v>1</v>
      </c>
      <c r="AJ261" s="3">
        <v>1.1000000000000001</v>
      </c>
      <c r="AK261" s="3">
        <v>1</v>
      </c>
      <c r="AL261" s="3">
        <v>1</v>
      </c>
      <c r="AM261" s="3">
        <v>1</v>
      </c>
      <c r="AN261" s="3">
        <v>1</v>
      </c>
      <c r="AO261" s="3">
        <v>0.5</v>
      </c>
      <c r="AP261" s="1">
        <f t="shared" si="120"/>
        <v>6872.4480000000012</v>
      </c>
      <c r="AQ261" s="1">
        <f t="shared" si="121"/>
        <v>5046.9539999999997</v>
      </c>
      <c r="AR261" s="1">
        <f t="shared" si="122"/>
        <v>6156.5680000000002</v>
      </c>
      <c r="AS261" s="1">
        <f t="shared" si="123"/>
        <v>6013.3920000000007</v>
      </c>
      <c r="AT261" s="2">
        <f t="shared" si="124"/>
        <v>3110.4985999999999</v>
      </c>
    </row>
    <row r="262" spans="1:46">
      <c r="A262" t="s">
        <v>284</v>
      </c>
      <c r="B262" t="s">
        <v>23</v>
      </c>
      <c r="C262" t="s">
        <v>57</v>
      </c>
      <c r="D262" t="s">
        <v>13</v>
      </c>
      <c r="F262">
        <v>1200</v>
      </c>
      <c r="G262">
        <v>1090</v>
      </c>
      <c r="H262">
        <v>1200</v>
      </c>
      <c r="I262">
        <v>1030</v>
      </c>
      <c r="J262">
        <v>1220</v>
      </c>
      <c r="K262">
        <v>1200</v>
      </c>
      <c r="L262" s="1">
        <f t="shared" si="100"/>
        <v>1156.6666666666667</v>
      </c>
      <c r="N262" s="3">
        <f t="shared" si="101"/>
        <v>1.1000000000000001</v>
      </c>
      <c r="O262" s="3">
        <f t="shared" si="102"/>
        <v>1.1000000000000001</v>
      </c>
      <c r="P262" s="3">
        <f t="shared" si="103"/>
        <v>1.1000000000000001</v>
      </c>
      <c r="Q262" s="3">
        <f t="shared" si="104"/>
        <v>1.1000000000000001</v>
      </c>
      <c r="R262" s="3">
        <f t="shared" si="105"/>
        <v>1.1000000000000001</v>
      </c>
      <c r="S262" s="3">
        <f t="shared" si="106"/>
        <v>1.1000000000000001</v>
      </c>
      <c r="U262" s="2">
        <f t="shared" si="107"/>
        <v>4295.2800000000007</v>
      </c>
      <c r="V262" s="2">
        <f t="shared" si="108"/>
        <v>3901.5459999999998</v>
      </c>
      <c r="W262" s="2">
        <f t="shared" si="109"/>
        <v>4295.2800000000007</v>
      </c>
      <c r="X262" s="2">
        <f t="shared" si="110"/>
        <v>3686.7820000000002</v>
      </c>
      <c r="Y262" s="2">
        <f t="shared" si="111"/>
        <v>4366.8680000000004</v>
      </c>
      <c r="Z262" s="2">
        <f t="shared" si="112"/>
        <v>4295.2800000000007</v>
      </c>
      <c r="AA262" s="2">
        <f t="shared" si="113"/>
        <v>4140.1726666666664</v>
      </c>
      <c r="AC262">
        <f t="shared" si="114"/>
        <v>1</v>
      </c>
      <c r="AD262">
        <f t="shared" si="115"/>
        <v>1</v>
      </c>
      <c r="AE262">
        <f t="shared" si="116"/>
        <v>1</v>
      </c>
      <c r="AF262">
        <f t="shared" si="117"/>
        <v>1</v>
      </c>
      <c r="AG262">
        <f t="shared" si="118"/>
        <v>1</v>
      </c>
      <c r="AH262">
        <f t="shared" si="119"/>
        <v>1</v>
      </c>
      <c r="AJ262" s="3">
        <v>1</v>
      </c>
      <c r="AK262" s="3">
        <v>1</v>
      </c>
      <c r="AL262" s="3">
        <v>1</v>
      </c>
      <c r="AM262" s="3">
        <v>1.25</v>
      </c>
      <c r="AN262" s="3">
        <v>0.85</v>
      </c>
      <c r="AO262" s="3">
        <v>0.5</v>
      </c>
      <c r="AP262" s="1">
        <f t="shared" si="120"/>
        <v>6442.920000000001</v>
      </c>
      <c r="AQ262" s="1">
        <f t="shared" si="121"/>
        <v>7516.7400000000016</v>
      </c>
      <c r="AR262" s="1">
        <f t="shared" si="122"/>
        <v>6138.6710000000003</v>
      </c>
      <c r="AS262" s="1">
        <f t="shared" si="123"/>
        <v>8211.5647058823542</v>
      </c>
      <c r="AT262" s="2">
        <f t="shared" si="124"/>
        <v>4366.8680000000004</v>
      </c>
    </row>
    <row r="263" spans="1:46">
      <c r="A263" t="s">
        <v>195</v>
      </c>
      <c r="B263" t="s">
        <v>35</v>
      </c>
      <c r="C263" t="s">
        <v>57</v>
      </c>
      <c r="D263" t="s">
        <v>13</v>
      </c>
      <c r="F263">
        <v>1175</v>
      </c>
      <c r="G263">
        <v>1125</v>
      </c>
      <c r="H263">
        <v>1200</v>
      </c>
      <c r="I263">
        <v>1080</v>
      </c>
      <c r="J263">
        <v>1100</v>
      </c>
      <c r="K263">
        <v>1120</v>
      </c>
      <c r="L263" s="1">
        <f t="shared" si="100"/>
        <v>1133.3333333333333</v>
      </c>
      <c r="N263" s="3">
        <f t="shared" si="101"/>
        <v>1.1000000000000001</v>
      </c>
      <c r="O263" s="3">
        <f t="shared" si="102"/>
        <v>1.1000000000000001</v>
      </c>
      <c r="P263" s="3">
        <f t="shared" si="103"/>
        <v>1.1000000000000001</v>
      </c>
      <c r="Q263" s="3">
        <f t="shared" si="104"/>
        <v>1.1000000000000001</v>
      </c>
      <c r="R263" s="3">
        <f t="shared" si="105"/>
        <v>1.1000000000000001</v>
      </c>
      <c r="S263" s="3">
        <f t="shared" si="106"/>
        <v>1.1000000000000001</v>
      </c>
      <c r="U263" s="2">
        <f t="shared" si="107"/>
        <v>4205.7950000000001</v>
      </c>
      <c r="V263" s="2">
        <f t="shared" si="108"/>
        <v>4026.8249999999998</v>
      </c>
      <c r="W263" s="2">
        <f t="shared" si="109"/>
        <v>4295.2800000000007</v>
      </c>
      <c r="X263" s="2">
        <f t="shared" si="110"/>
        <v>3865.752</v>
      </c>
      <c r="Y263" s="2">
        <f t="shared" si="111"/>
        <v>3937.34</v>
      </c>
      <c r="Z263" s="2">
        <f t="shared" si="112"/>
        <v>4008.9279999999999</v>
      </c>
      <c r="AA263" s="2">
        <f t="shared" si="113"/>
        <v>4056.6533333333332</v>
      </c>
      <c r="AC263">
        <f t="shared" si="114"/>
        <v>1</v>
      </c>
      <c r="AD263">
        <f t="shared" si="115"/>
        <v>1</v>
      </c>
      <c r="AE263">
        <f t="shared" si="116"/>
        <v>1</v>
      </c>
      <c r="AF263">
        <f t="shared" si="117"/>
        <v>1</v>
      </c>
      <c r="AG263">
        <f t="shared" si="118"/>
        <v>1</v>
      </c>
      <c r="AH263">
        <f t="shared" si="119"/>
        <v>1</v>
      </c>
      <c r="AJ263" s="3">
        <v>1.2</v>
      </c>
      <c r="AK263" s="3">
        <v>1</v>
      </c>
      <c r="AL263" s="3">
        <v>1</v>
      </c>
      <c r="AM263" s="3">
        <v>1</v>
      </c>
      <c r="AN263" s="3">
        <v>1</v>
      </c>
      <c r="AO263" s="3">
        <v>0.5</v>
      </c>
      <c r="AP263" s="1">
        <f t="shared" si="120"/>
        <v>7301.9760000000006</v>
      </c>
      <c r="AQ263" s="1">
        <f t="shared" si="121"/>
        <v>6013.3919999999998</v>
      </c>
      <c r="AR263" s="1">
        <f t="shared" si="122"/>
        <v>6138.6710000000003</v>
      </c>
      <c r="AS263" s="1">
        <f t="shared" si="123"/>
        <v>6210.259</v>
      </c>
      <c r="AT263" s="2">
        <f t="shared" si="124"/>
        <v>3937.34</v>
      </c>
    </row>
    <row r="264" spans="1:46">
      <c r="A264" t="s">
        <v>297</v>
      </c>
      <c r="B264" t="s">
        <v>35</v>
      </c>
      <c r="C264" t="s">
        <v>17</v>
      </c>
      <c r="D264" t="s">
        <v>316</v>
      </c>
      <c r="E264" t="s">
        <v>325</v>
      </c>
      <c r="F264">
        <v>1150</v>
      </c>
      <c r="G264">
        <v>1000</v>
      </c>
      <c r="H264">
        <v>1200</v>
      </c>
      <c r="I264">
        <v>1000</v>
      </c>
      <c r="J264">
        <v>1240</v>
      </c>
      <c r="K264">
        <v>1180</v>
      </c>
      <c r="L264" s="1">
        <f t="shared" si="100"/>
        <v>1128.3333333333333</v>
      </c>
      <c r="N264" s="3">
        <f t="shared" si="101"/>
        <v>1.1000000000000001</v>
      </c>
      <c r="O264" s="3">
        <f t="shared" si="102"/>
        <v>1.1000000000000001</v>
      </c>
      <c r="P264" s="3">
        <f t="shared" si="103"/>
        <v>1.1000000000000001</v>
      </c>
      <c r="Q264" s="3">
        <f t="shared" si="104"/>
        <v>1.1000000000000001</v>
      </c>
      <c r="R264" s="3">
        <f t="shared" si="105"/>
        <v>1.1000000000000001</v>
      </c>
      <c r="S264" s="3">
        <f t="shared" si="106"/>
        <v>1.1000000000000001</v>
      </c>
      <c r="U264" s="2">
        <f t="shared" si="107"/>
        <v>4116.3099999999995</v>
      </c>
      <c r="V264" s="2">
        <f t="shared" si="108"/>
        <v>3579.4</v>
      </c>
      <c r="W264" s="2">
        <f t="shared" si="109"/>
        <v>4295.2800000000007</v>
      </c>
      <c r="X264" s="2">
        <f t="shared" si="110"/>
        <v>3579.4</v>
      </c>
      <c r="Y264" s="2">
        <f t="shared" si="111"/>
        <v>4438.4560000000001</v>
      </c>
      <c r="Z264" s="2">
        <f t="shared" si="112"/>
        <v>4223.692</v>
      </c>
      <c r="AA264" s="2">
        <f t="shared" si="113"/>
        <v>4038.7563333333328</v>
      </c>
      <c r="AC264">
        <f t="shared" si="114"/>
        <v>1</v>
      </c>
      <c r="AD264">
        <f t="shared" si="115"/>
        <v>1</v>
      </c>
      <c r="AE264">
        <f t="shared" si="116"/>
        <v>1</v>
      </c>
      <c r="AF264">
        <f t="shared" si="117"/>
        <v>1</v>
      </c>
      <c r="AG264">
        <f t="shared" si="118"/>
        <v>1</v>
      </c>
      <c r="AH264">
        <f t="shared" si="119"/>
        <v>1</v>
      </c>
      <c r="AJ264" s="3">
        <v>1.2</v>
      </c>
      <c r="AK264" s="3">
        <v>1</v>
      </c>
      <c r="AL264" s="3">
        <v>1</v>
      </c>
      <c r="AM264" s="3">
        <v>1</v>
      </c>
      <c r="AN264" s="3">
        <v>1</v>
      </c>
      <c r="AO264" s="3">
        <v>0.5</v>
      </c>
      <c r="AP264" s="1">
        <f t="shared" si="120"/>
        <v>7301.9760000000006</v>
      </c>
      <c r="AQ264" s="1">
        <f t="shared" si="121"/>
        <v>6335.5380000000005</v>
      </c>
      <c r="AR264" s="1">
        <f t="shared" si="122"/>
        <v>5906.0099999999993</v>
      </c>
      <c r="AS264" s="1">
        <f t="shared" si="123"/>
        <v>6228.155999999999</v>
      </c>
      <c r="AT264" s="2">
        <f t="shared" si="124"/>
        <v>4438.4560000000001</v>
      </c>
    </row>
    <row r="265" spans="1:46">
      <c r="A265" t="s">
        <v>257</v>
      </c>
      <c r="B265" t="s">
        <v>54</v>
      </c>
      <c r="C265" t="s">
        <v>57</v>
      </c>
      <c r="D265" t="s">
        <v>13</v>
      </c>
      <c r="F265">
        <v>1120</v>
      </c>
      <c r="G265">
        <v>1050</v>
      </c>
      <c r="H265">
        <v>1200</v>
      </c>
      <c r="I265">
        <v>1020</v>
      </c>
      <c r="J265">
        <v>1100</v>
      </c>
      <c r="K265">
        <v>1300</v>
      </c>
      <c r="L265" s="1">
        <f t="shared" si="100"/>
        <v>1131.6666666666667</v>
      </c>
      <c r="N265" s="3">
        <f t="shared" si="101"/>
        <v>1.1000000000000001</v>
      </c>
      <c r="O265" s="3">
        <f t="shared" si="102"/>
        <v>1.1000000000000001</v>
      </c>
      <c r="P265" s="3">
        <f t="shared" si="103"/>
        <v>1.1000000000000001</v>
      </c>
      <c r="Q265" s="3">
        <f t="shared" si="104"/>
        <v>1.1000000000000001</v>
      </c>
      <c r="R265" s="3">
        <f t="shared" si="105"/>
        <v>1.1000000000000001</v>
      </c>
      <c r="S265" s="3">
        <f t="shared" si="106"/>
        <v>1.1000000000000001</v>
      </c>
      <c r="U265" s="2">
        <f t="shared" si="107"/>
        <v>4008.9279999999999</v>
      </c>
      <c r="V265" s="2">
        <f t="shared" si="108"/>
        <v>3758.37</v>
      </c>
      <c r="W265" s="2">
        <f t="shared" si="109"/>
        <v>4295.2800000000007</v>
      </c>
      <c r="X265" s="2">
        <f t="shared" si="110"/>
        <v>3650.9879999999998</v>
      </c>
      <c r="Y265" s="2">
        <f t="shared" si="111"/>
        <v>3937.34</v>
      </c>
      <c r="Z265" s="2">
        <f t="shared" si="112"/>
        <v>4653.2200000000012</v>
      </c>
      <c r="AA265" s="2">
        <f t="shared" si="113"/>
        <v>4050.6876666666672</v>
      </c>
      <c r="AC265">
        <f t="shared" si="114"/>
        <v>1</v>
      </c>
      <c r="AD265">
        <f t="shared" si="115"/>
        <v>1</v>
      </c>
      <c r="AE265">
        <f t="shared" si="116"/>
        <v>1</v>
      </c>
      <c r="AF265">
        <f t="shared" si="117"/>
        <v>1</v>
      </c>
      <c r="AG265">
        <f t="shared" si="118"/>
        <v>1</v>
      </c>
      <c r="AH265">
        <f t="shared" si="119"/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0.5</v>
      </c>
      <c r="AP265" s="1">
        <f t="shared" si="120"/>
        <v>6442.920000000001</v>
      </c>
      <c r="AQ265" s="1">
        <f t="shared" si="121"/>
        <v>6979.8300000000017</v>
      </c>
      <c r="AR265" s="1">
        <f t="shared" si="122"/>
        <v>5834.4219999999996</v>
      </c>
      <c r="AS265" s="1">
        <f t="shared" si="123"/>
        <v>6335.5380000000005</v>
      </c>
      <c r="AT265" s="2">
        <f t="shared" si="124"/>
        <v>3937.34</v>
      </c>
    </row>
    <row r="266" spans="1:46">
      <c r="A266" t="s">
        <v>40</v>
      </c>
      <c r="B266" t="s">
        <v>41</v>
      </c>
      <c r="C266" t="s">
        <v>12</v>
      </c>
      <c r="D266" t="s">
        <v>13</v>
      </c>
      <c r="F266">
        <v>1160</v>
      </c>
      <c r="G266">
        <v>1100</v>
      </c>
      <c r="H266">
        <v>1200</v>
      </c>
      <c r="I266">
        <v>920</v>
      </c>
      <c r="J266">
        <v>1360</v>
      </c>
      <c r="K266">
        <v>1356</v>
      </c>
      <c r="L266" s="1">
        <f t="shared" si="100"/>
        <v>1182.6666666666667</v>
      </c>
      <c r="N266" s="3">
        <f t="shared" si="101"/>
        <v>1.1000000000000001</v>
      </c>
      <c r="O266" s="3">
        <f t="shared" si="102"/>
        <v>1.1000000000000001</v>
      </c>
      <c r="P266" s="3">
        <f t="shared" si="103"/>
        <v>1.1000000000000001</v>
      </c>
      <c r="Q266" s="3">
        <f t="shared" si="104"/>
        <v>1.1000000000000001</v>
      </c>
      <c r="R266" s="3">
        <f t="shared" si="105"/>
        <v>1.1000000000000001</v>
      </c>
      <c r="S266" s="3">
        <f t="shared" si="106"/>
        <v>1.1000000000000001</v>
      </c>
      <c r="U266" s="2">
        <f t="shared" si="107"/>
        <v>4152.1039999999994</v>
      </c>
      <c r="V266" s="2">
        <f t="shared" si="108"/>
        <v>3937.34</v>
      </c>
      <c r="W266" s="2">
        <f t="shared" si="109"/>
        <v>4295.2800000000007</v>
      </c>
      <c r="X266" s="2">
        <f t="shared" si="110"/>
        <v>3293.0480000000002</v>
      </c>
      <c r="Y266" s="2">
        <f t="shared" si="111"/>
        <v>4867.9840000000004</v>
      </c>
      <c r="Z266" s="2">
        <f t="shared" si="112"/>
        <v>4853.666400000001</v>
      </c>
      <c r="AA266" s="2">
        <f t="shared" si="113"/>
        <v>4233.2370666666675</v>
      </c>
      <c r="AC266">
        <f t="shared" si="114"/>
        <v>1</v>
      </c>
      <c r="AD266">
        <f t="shared" si="115"/>
        <v>1</v>
      </c>
      <c r="AE266">
        <f t="shared" si="116"/>
        <v>1</v>
      </c>
      <c r="AF266">
        <f t="shared" si="117"/>
        <v>1</v>
      </c>
      <c r="AG266">
        <f t="shared" si="118"/>
        <v>1</v>
      </c>
      <c r="AH266">
        <f t="shared" si="119"/>
        <v>1</v>
      </c>
      <c r="AJ266" s="3">
        <v>1</v>
      </c>
      <c r="AK266" s="3">
        <v>1</v>
      </c>
      <c r="AL266" s="3">
        <v>1</v>
      </c>
      <c r="AM266" s="3">
        <v>1</v>
      </c>
      <c r="AN266" s="3">
        <v>1</v>
      </c>
      <c r="AO266" s="3">
        <v>0.5</v>
      </c>
      <c r="AP266" s="1">
        <f t="shared" si="120"/>
        <v>6442.920000000001</v>
      </c>
      <c r="AQ266" s="1">
        <f t="shared" si="121"/>
        <v>7280.499600000001</v>
      </c>
      <c r="AR266" s="1">
        <f t="shared" si="122"/>
        <v>5798.6279999999997</v>
      </c>
      <c r="AS266" s="1">
        <f t="shared" si="123"/>
        <v>6578.9372000000003</v>
      </c>
      <c r="AT266" s="2">
        <f t="shared" si="124"/>
        <v>4867.9840000000004</v>
      </c>
    </row>
    <row r="267" spans="1:46">
      <c r="A267" t="s">
        <v>429</v>
      </c>
      <c r="B267" t="s">
        <v>37</v>
      </c>
      <c r="C267" t="s">
        <v>17</v>
      </c>
      <c r="D267" t="s">
        <v>321</v>
      </c>
      <c r="F267">
        <v>1050</v>
      </c>
      <c r="G267">
        <v>1025</v>
      </c>
      <c r="H267">
        <v>1200</v>
      </c>
      <c r="I267">
        <v>1060</v>
      </c>
      <c r="J267">
        <v>1140</v>
      </c>
      <c r="K267">
        <v>910</v>
      </c>
      <c r="L267" s="1">
        <f t="shared" si="100"/>
        <v>1064.1666666666667</v>
      </c>
      <c r="N267" s="3">
        <f t="shared" si="101"/>
        <v>1.1000000000000001</v>
      </c>
      <c r="O267" s="3">
        <f t="shared" si="102"/>
        <v>1.1000000000000001</v>
      </c>
      <c r="P267" s="3">
        <f t="shared" si="103"/>
        <v>1.1000000000000001</v>
      </c>
      <c r="Q267" s="3">
        <f t="shared" si="104"/>
        <v>1.1000000000000001</v>
      </c>
      <c r="R267" s="3">
        <f t="shared" si="105"/>
        <v>1.1000000000000001</v>
      </c>
      <c r="S267" s="3">
        <f t="shared" si="106"/>
        <v>1.1000000000000001</v>
      </c>
      <c r="U267" s="2">
        <f t="shared" si="107"/>
        <v>3758.37</v>
      </c>
      <c r="V267" s="2">
        <f t="shared" si="108"/>
        <v>3668.8850000000002</v>
      </c>
      <c r="W267" s="2">
        <f t="shared" si="109"/>
        <v>4295.2800000000007</v>
      </c>
      <c r="X267" s="2">
        <f t="shared" si="110"/>
        <v>3794.1640000000002</v>
      </c>
      <c r="Y267" s="2">
        <f t="shared" si="111"/>
        <v>4080.5160000000001</v>
      </c>
      <c r="Z267" s="2">
        <f t="shared" si="112"/>
        <v>3257.2540000000004</v>
      </c>
      <c r="AA267" s="2">
        <f t="shared" si="113"/>
        <v>3809.0781666666667</v>
      </c>
      <c r="AC267">
        <f t="shared" si="114"/>
        <v>1</v>
      </c>
      <c r="AD267">
        <f t="shared" si="115"/>
        <v>1</v>
      </c>
      <c r="AE267">
        <f t="shared" si="116"/>
        <v>1</v>
      </c>
      <c r="AF267">
        <f t="shared" si="117"/>
        <v>1</v>
      </c>
      <c r="AG267">
        <f t="shared" si="118"/>
        <v>1</v>
      </c>
      <c r="AH267">
        <f t="shared" si="119"/>
        <v>1</v>
      </c>
      <c r="AJ267" s="3">
        <v>1.2</v>
      </c>
      <c r="AK267" s="3">
        <v>1</v>
      </c>
      <c r="AL267" s="3">
        <v>1</v>
      </c>
      <c r="AM267" s="3">
        <v>1</v>
      </c>
      <c r="AN267" s="3">
        <v>1</v>
      </c>
      <c r="AO267" s="3">
        <v>0.5</v>
      </c>
      <c r="AP267" s="1">
        <f t="shared" si="120"/>
        <v>7301.9760000000006</v>
      </c>
      <c r="AQ267" s="1">
        <f t="shared" si="121"/>
        <v>4885.8810000000003</v>
      </c>
      <c r="AR267" s="1">
        <f t="shared" si="122"/>
        <v>5655.4520000000002</v>
      </c>
      <c r="AS267" s="1">
        <f t="shared" si="123"/>
        <v>5386.9970000000003</v>
      </c>
      <c r="AT267" s="2">
        <f t="shared" si="124"/>
        <v>4080.5160000000001</v>
      </c>
    </row>
    <row r="268" spans="1:46">
      <c r="A268" t="s">
        <v>75</v>
      </c>
      <c r="B268" t="s">
        <v>23</v>
      </c>
      <c r="C268" t="s">
        <v>17</v>
      </c>
      <c r="D268" t="s">
        <v>312</v>
      </c>
      <c r="E268" t="s">
        <v>76</v>
      </c>
      <c r="F268">
        <v>1040</v>
      </c>
      <c r="G268">
        <v>1100</v>
      </c>
      <c r="H268">
        <v>1200</v>
      </c>
      <c r="I268">
        <v>1060</v>
      </c>
      <c r="J268">
        <v>1120</v>
      </c>
      <c r="K268">
        <v>1200</v>
      </c>
      <c r="L268" s="1">
        <f t="shared" si="100"/>
        <v>1120</v>
      </c>
      <c r="N268" s="3">
        <f t="shared" si="101"/>
        <v>1.1000000000000001</v>
      </c>
      <c r="O268" s="3">
        <f t="shared" si="102"/>
        <v>1.1000000000000001</v>
      </c>
      <c r="P268" s="3">
        <f t="shared" si="103"/>
        <v>1.1000000000000001</v>
      </c>
      <c r="Q268" s="3">
        <f t="shared" si="104"/>
        <v>1.1000000000000001</v>
      </c>
      <c r="R268" s="3">
        <f t="shared" si="105"/>
        <v>1.1000000000000001</v>
      </c>
      <c r="S268" s="3">
        <f t="shared" si="106"/>
        <v>1.1000000000000001</v>
      </c>
      <c r="U268" s="2">
        <f t="shared" si="107"/>
        <v>3722.576</v>
      </c>
      <c r="V268" s="2">
        <f t="shared" si="108"/>
        <v>3937.34</v>
      </c>
      <c r="W268" s="2">
        <f t="shared" si="109"/>
        <v>4295.2800000000007</v>
      </c>
      <c r="X268" s="2">
        <f t="shared" si="110"/>
        <v>3794.1640000000002</v>
      </c>
      <c r="Y268" s="2">
        <f t="shared" si="111"/>
        <v>4008.9279999999999</v>
      </c>
      <c r="Z268" s="2">
        <f t="shared" si="112"/>
        <v>4295.2800000000007</v>
      </c>
      <c r="AA268" s="2">
        <f t="shared" si="113"/>
        <v>4008.9279999999999</v>
      </c>
      <c r="AC268">
        <f t="shared" si="114"/>
        <v>1</v>
      </c>
      <c r="AD268">
        <f t="shared" si="115"/>
        <v>1</v>
      </c>
      <c r="AE268">
        <f t="shared" si="116"/>
        <v>1</v>
      </c>
      <c r="AF268">
        <f t="shared" si="117"/>
        <v>1</v>
      </c>
      <c r="AG268">
        <f t="shared" si="118"/>
        <v>1</v>
      </c>
      <c r="AH268">
        <f t="shared" si="119"/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0.5</v>
      </c>
      <c r="AP268" s="1">
        <f t="shared" si="120"/>
        <v>6442.920000000001</v>
      </c>
      <c r="AQ268" s="1">
        <f t="shared" si="121"/>
        <v>6442.920000000001</v>
      </c>
      <c r="AR268" s="1">
        <f t="shared" si="122"/>
        <v>5619.6580000000004</v>
      </c>
      <c r="AS268" s="1">
        <f t="shared" si="123"/>
        <v>5870.2160000000003</v>
      </c>
      <c r="AT268" s="2">
        <f t="shared" si="124"/>
        <v>4008.9279999999999</v>
      </c>
    </row>
    <row r="269" spans="1:46">
      <c r="A269" t="s">
        <v>304</v>
      </c>
      <c r="B269" t="s">
        <v>26</v>
      </c>
      <c r="C269" t="s">
        <v>17</v>
      </c>
      <c r="D269" t="s">
        <v>126</v>
      </c>
      <c r="E269" t="s">
        <v>76</v>
      </c>
      <c r="F269">
        <v>1018</v>
      </c>
      <c r="G269">
        <v>1027</v>
      </c>
      <c r="H269">
        <v>1200</v>
      </c>
      <c r="I269">
        <v>1010</v>
      </c>
      <c r="J269">
        <v>1192</v>
      </c>
      <c r="K269">
        <v>1230</v>
      </c>
      <c r="L269" s="1">
        <f t="shared" si="100"/>
        <v>1112.8333333333333</v>
      </c>
      <c r="N269" s="3">
        <f t="shared" si="101"/>
        <v>1.1000000000000001</v>
      </c>
      <c r="O269" s="3">
        <f t="shared" si="102"/>
        <v>1.1000000000000001</v>
      </c>
      <c r="P269" s="3">
        <f t="shared" si="103"/>
        <v>1.1000000000000001</v>
      </c>
      <c r="Q269" s="3">
        <f t="shared" si="104"/>
        <v>1.1000000000000001</v>
      </c>
      <c r="R269" s="3">
        <f t="shared" si="105"/>
        <v>1.1000000000000001</v>
      </c>
      <c r="S269" s="3">
        <f t="shared" si="106"/>
        <v>1.1000000000000001</v>
      </c>
      <c r="U269" s="2">
        <f t="shared" si="107"/>
        <v>3643.8292000000006</v>
      </c>
      <c r="V269" s="2">
        <f t="shared" si="108"/>
        <v>3676.0437999999999</v>
      </c>
      <c r="W269" s="2">
        <f t="shared" si="109"/>
        <v>4295.2800000000007</v>
      </c>
      <c r="X269" s="2">
        <f t="shared" si="110"/>
        <v>3615.194</v>
      </c>
      <c r="Y269" s="2">
        <f t="shared" si="111"/>
        <v>4266.6448</v>
      </c>
      <c r="Z269" s="2">
        <f t="shared" si="112"/>
        <v>4402.6620000000003</v>
      </c>
      <c r="AA269" s="2">
        <f t="shared" si="113"/>
        <v>3983.2756333333341</v>
      </c>
      <c r="AC269">
        <f t="shared" si="114"/>
        <v>1</v>
      </c>
      <c r="AD269">
        <f t="shared" si="115"/>
        <v>1</v>
      </c>
      <c r="AE269">
        <f t="shared" si="116"/>
        <v>1</v>
      </c>
      <c r="AF269">
        <f t="shared" si="117"/>
        <v>1</v>
      </c>
      <c r="AG269">
        <f t="shared" si="118"/>
        <v>1</v>
      </c>
      <c r="AH269">
        <f t="shared" si="119"/>
        <v>1</v>
      </c>
      <c r="AJ269" s="3">
        <v>1</v>
      </c>
      <c r="AK269" s="3">
        <v>1</v>
      </c>
      <c r="AL269" s="3">
        <v>1</v>
      </c>
      <c r="AM269" s="3">
        <v>1</v>
      </c>
      <c r="AN269" s="3">
        <v>1</v>
      </c>
      <c r="AO269" s="3">
        <v>0.5</v>
      </c>
      <c r="AP269" s="1">
        <f t="shared" si="120"/>
        <v>6442.920000000001</v>
      </c>
      <c r="AQ269" s="1">
        <f t="shared" si="121"/>
        <v>6603.9930000000004</v>
      </c>
      <c r="AR269" s="1">
        <f t="shared" si="122"/>
        <v>5451.4262000000008</v>
      </c>
      <c r="AS269" s="1">
        <f t="shared" si="123"/>
        <v>5845.1602000000003</v>
      </c>
      <c r="AT269" s="2">
        <f t="shared" si="124"/>
        <v>4266.6448</v>
      </c>
    </row>
    <row r="270" spans="1:46">
      <c r="A270" t="s">
        <v>167</v>
      </c>
      <c r="B270" t="s">
        <v>31</v>
      </c>
      <c r="C270" t="s">
        <v>33</v>
      </c>
      <c r="D270" t="s">
        <v>13</v>
      </c>
      <c r="F270">
        <v>1010</v>
      </c>
      <c r="G270">
        <v>1130</v>
      </c>
      <c r="H270">
        <v>1200</v>
      </c>
      <c r="I270">
        <v>1020</v>
      </c>
      <c r="J270">
        <v>1060</v>
      </c>
      <c r="K270">
        <v>1200</v>
      </c>
      <c r="L270" s="1">
        <f t="shared" si="100"/>
        <v>1103.3333333333333</v>
      </c>
      <c r="N270" s="3">
        <f t="shared" si="101"/>
        <v>1.1000000000000001</v>
      </c>
      <c r="O270" s="3">
        <f t="shared" si="102"/>
        <v>1.1000000000000001</v>
      </c>
      <c r="P270" s="3">
        <f t="shared" si="103"/>
        <v>1.1000000000000001</v>
      </c>
      <c r="Q270" s="3">
        <f t="shared" si="104"/>
        <v>1.1000000000000001</v>
      </c>
      <c r="R270" s="3">
        <f t="shared" si="105"/>
        <v>1.1000000000000001</v>
      </c>
      <c r="S270" s="3">
        <f t="shared" si="106"/>
        <v>1.1000000000000001</v>
      </c>
      <c r="U270" s="2">
        <f t="shared" si="107"/>
        <v>3615.194</v>
      </c>
      <c r="V270" s="2">
        <f t="shared" si="108"/>
        <v>4044.7220000000002</v>
      </c>
      <c r="W270" s="2">
        <f t="shared" si="109"/>
        <v>4295.2800000000007</v>
      </c>
      <c r="X270" s="2">
        <f t="shared" si="110"/>
        <v>3650.9879999999998</v>
      </c>
      <c r="Y270" s="2">
        <f t="shared" si="111"/>
        <v>3794.1640000000002</v>
      </c>
      <c r="Z270" s="2">
        <f t="shared" si="112"/>
        <v>4295.2800000000007</v>
      </c>
      <c r="AA270" s="2">
        <f t="shared" si="113"/>
        <v>3949.2713333333327</v>
      </c>
      <c r="AC270">
        <f t="shared" si="114"/>
        <v>1</v>
      </c>
      <c r="AD270">
        <f t="shared" si="115"/>
        <v>1</v>
      </c>
      <c r="AE270">
        <f t="shared" si="116"/>
        <v>1</v>
      </c>
      <c r="AF270">
        <f t="shared" si="117"/>
        <v>1</v>
      </c>
      <c r="AG270">
        <f t="shared" si="118"/>
        <v>1</v>
      </c>
      <c r="AH270">
        <f t="shared" si="119"/>
        <v>1</v>
      </c>
      <c r="AJ270" s="3">
        <v>1</v>
      </c>
      <c r="AK270" s="3">
        <v>1</v>
      </c>
      <c r="AL270" s="3">
        <v>1</v>
      </c>
      <c r="AM270" s="3">
        <v>1</v>
      </c>
      <c r="AN270" s="3">
        <v>1</v>
      </c>
      <c r="AO270" s="3">
        <v>0.5</v>
      </c>
      <c r="AP270" s="1">
        <f t="shared" si="120"/>
        <v>6442.920000000001</v>
      </c>
      <c r="AQ270" s="1">
        <f t="shared" si="121"/>
        <v>6442.920000000001</v>
      </c>
      <c r="AR270" s="1">
        <f t="shared" si="122"/>
        <v>5440.6880000000001</v>
      </c>
      <c r="AS270" s="1">
        <f t="shared" si="123"/>
        <v>5762.8340000000007</v>
      </c>
      <c r="AT270" s="2">
        <f t="shared" si="124"/>
        <v>3794.1640000000002</v>
      </c>
    </row>
    <row r="271" spans="1:46">
      <c r="A271" t="s">
        <v>117</v>
      </c>
      <c r="B271" t="s">
        <v>23</v>
      </c>
      <c r="C271" t="s">
        <v>17</v>
      </c>
      <c r="D271" t="s">
        <v>46</v>
      </c>
      <c r="E271" t="s">
        <v>89</v>
      </c>
      <c r="F271">
        <v>1015</v>
      </c>
      <c r="G271">
        <v>1020</v>
      </c>
      <c r="H271">
        <v>1200</v>
      </c>
      <c r="I271">
        <v>965</v>
      </c>
      <c r="J271">
        <v>1100</v>
      </c>
      <c r="K271">
        <v>975</v>
      </c>
      <c r="L271" s="1">
        <f t="shared" si="100"/>
        <v>1045.8333333333333</v>
      </c>
      <c r="N271" s="3">
        <f t="shared" si="101"/>
        <v>1.1000000000000001</v>
      </c>
      <c r="O271" s="3">
        <f t="shared" si="102"/>
        <v>1.1000000000000001</v>
      </c>
      <c r="P271" s="3">
        <f t="shared" si="103"/>
        <v>1.1000000000000001</v>
      </c>
      <c r="Q271" s="3">
        <f t="shared" si="104"/>
        <v>1.1000000000000001</v>
      </c>
      <c r="R271" s="3">
        <f t="shared" si="105"/>
        <v>1.1000000000000001</v>
      </c>
      <c r="S271" s="3">
        <f t="shared" si="106"/>
        <v>1.1000000000000001</v>
      </c>
      <c r="U271" s="2">
        <f t="shared" si="107"/>
        <v>3633.0909999999999</v>
      </c>
      <c r="V271" s="2">
        <f t="shared" si="108"/>
        <v>3650.9879999999998</v>
      </c>
      <c r="W271" s="2">
        <f t="shared" si="109"/>
        <v>4295.2800000000007</v>
      </c>
      <c r="X271" s="2">
        <f t="shared" si="110"/>
        <v>3454.1210000000001</v>
      </c>
      <c r="Y271" s="2">
        <f t="shared" si="111"/>
        <v>3937.34</v>
      </c>
      <c r="Z271" s="2">
        <f t="shared" si="112"/>
        <v>3489.915</v>
      </c>
      <c r="AA271" s="2">
        <f t="shared" si="113"/>
        <v>3743.4558333333334</v>
      </c>
      <c r="AC271">
        <f t="shared" si="114"/>
        <v>1</v>
      </c>
      <c r="AD271">
        <f t="shared" si="115"/>
        <v>1</v>
      </c>
      <c r="AE271">
        <f t="shared" si="116"/>
        <v>1</v>
      </c>
      <c r="AF271">
        <f t="shared" si="117"/>
        <v>1</v>
      </c>
      <c r="AG271">
        <f t="shared" si="118"/>
        <v>1</v>
      </c>
      <c r="AH271">
        <f t="shared" si="119"/>
        <v>1</v>
      </c>
      <c r="AJ271" s="3">
        <v>1</v>
      </c>
      <c r="AK271" s="3">
        <v>1</v>
      </c>
      <c r="AL271" s="3">
        <v>1</v>
      </c>
      <c r="AM271" s="3">
        <v>1</v>
      </c>
      <c r="AN271" s="3">
        <v>1</v>
      </c>
      <c r="AO271" s="3">
        <v>0.5</v>
      </c>
      <c r="AP271" s="1">
        <f t="shared" si="120"/>
        <v>6442.920000000001</v>
      </c>
      <c r="AQ271" s="1">
        <f t="shared" si="121"/>
        <v>5234.8724999999995</v>
      </c>
      <c r="AR271" s="1">
        <f t="shared" si="122"/>
        <v>5360.1514999999999</v>
      </c>
      <c r="AS271" s="1">
        <f t="shared" si="123"/>
        <v>5378.0484999999999</v>
      </c>
      <c r="AT271" s="2">
        <f t="shared" si="124"/>
        <v>3937.34</v>
      </c>
    </row>
    <row r="272" spans="1:46">
      <c r="A272" t="s">
        <v>394</v>
      </c>
      <c r="B272" t="s">
        <v>26</v>
      </c>
      <c r="C272" t="s">
        <v>57</v>
      </c>
      <c r="D272" t="s">
        <v>82</v>
      </c>
      <c r="E272" t="s">
        <v>105</v>
      </c>
      <c r="F272">
        <v>720</v>
      </c>
      <c r="G272">
        <v>720</v>
      </c>
      <c r="H272">
        <v>1200</v>
      </c>
      <c r="I272">
        <v>720</v>
      </c>
      <c r="J272">
        <v>80</v>
      </c>
      <c r="K272">
        <v>720</v>
      </c>
      <c r="L272" s="1">
        <f t="shared" si="100"/>
        <v>693.33333333333337</v>
      </c>
      <c r="N272" s="3">
        <f t="shared" si="101"/>
        <v>1.1000000000000001</v>
      </c>
      <c r="O272" s="3">
        <f t="shared" si="102"/>
        <v>1.1000000000000001</v>
      </c>
      <c r="P272" s="3">
        <f t="shared" si="103"/>
        <v>1.1000000000000001</v>
      </c>
      <c r="Q272" s="3">
        <f t="shared" si="104"/>
        <v>1.1000000000000001</v>
      </c>
      <c r="R272" s="3">
        <f t="shared" si="105"/>
        <v>1.1000000000000001</v>
      </c>
      <c r="S272" s="3">
        <f t="shared" si="106"/>
        <v>1.1000000000000001</v>
      </c>
      <c r="U272" s="2">
        <f t="shared" si="107"/>
        <v>2577.1680000000001</v>
      </c>
      <c r="V272" s="2">
        <f t="shared" si="108"/>
        <v>2577.1680000000001</v>
      </c>
      <c r="W272" s="2">
        <f t="shared" si="109"/>
        <v>4295.2800000000007</v>
      </c>
      <c r="X272" s="2">
        <f t="shared" si="110"/>
        <v>2577.1680000000001</v>
      </c>
      <c r="Y272" s="2">
        <f t="shared" si="111"/>
        <v>286.35199999999998</v>
      </c>
      <c r="Z272" s="2">
        <f t="shared" si="112"/>
        <v>2577.1680000000001</v>
      </c>
      <c r="AA272" s="2">
        <f t="shared" si="113"/>
        <v>2481.7173333333335</v>
      </c>
      <c r="AC272">
        <f t="shared" si="114"/>
        <v>1</v>
      </c>
      <c r="AD272">
        <f t="shared" si="115"/>
        <v>1</v>
      </c>
      <c r="AE272">
        <f t="shared" si="116"/>
        <v>1</v>
      </c>
      <c r="AF272">
        <f t="shared" si="117"/>
        <v>1</v>
      </c>
      <c r="AG272">
        <f t="shared" si="118"/>
        <v>1</v>
      </c>
      <c r="AH272">
        <f t="shared" si="119"/>
        <v>1</v>
      </c>
      <c r="AJ272" s="3">
        <v>1.1000000000000001</v>
      </c>
      <c r="AK272" s="3">
        <v>1.1000000000000001</v>
      </c>
      <c r="AL272" s="3">
        <v>1</v>
      </c>
      <c r="AM272" s="3">
        <v>1</v>
      </c>
      <c r="AN272" s="3">
        <v>1</v>
      </c>
      <c r="AO272" s="3">
        <v>0</v>
      </c>
      <c r="AP272" s="1">
        <f t="shared" si="120"/>
        <v>4724.8080000000009</v>
      </c>
      <c r="AQ272" s="1">
        <f t="shared" si="121"/>
        <v>2577.1680000000001</v>
      </c>
      <c r="AR272" s="1">
        <f t="shared" si="122"/>
        <v>3994.6104000000005</v>
      </c>
      <c r="AS272" s="1">
        <f t="shared" si="123"/>
        <v>3865.7520000000004</v>
      </c>
      <c r="AT272" s="2">
        <f t="shared" si="124"/>
        <v>286.35199999999998</v>
      </c>
    </row>
    <row r="273" spans="1:46">
      <c r="A273" t="s">
        <v>247</v>
      </c>
      <c r="B273" t="s">
        <v>41</v>
      </c>
      <c r="C273" t="s">
        <v>33</v>
      </c>
      <c r="D273" t="s">
        <v>13</v>
      </c>
      <c r="F273">
        <v>10</v>
      </c>
      <c r="G273">
        <v>1030</v>
      </c>
      <c r="H273">
        <v>1200</v>
      </c>
      <c r="I273">
        <v>913</v>
      </c>
      <c r="J273">
        <v>1000</v>
      </c>
      <c r="K273">
        <v>1200</v>
      </c>
      <c r="L273" s="1">
        <f t="shared" si="100"/>
        <v>892.16666666666663</v>
      </c>
      <c r="N273" s="3">
        <f t="shared" si="101"/>
        <v>1.1000000000000001</v>
      </c>
      <c r="O273" s="3">
        <f t="shared" si="102"/>
        <v>1.1000000000000001</v>
      </c>
      <c r="P273" s="3">
        <f t="shared" si="103"/>
        <v>1.1000000000000001</v>
      </c>
      <c r="Q273" s="3">
        <f t="shared" si="104"/>
        <v>1.1000000000000001</v>
      </c>
      <c r="R273" s="3">
        <f t="shared" si="105"/>
        <v>1.1000000000000001</v>
      </c>
      <c r="S273" s="3">
        <f t="shared" si="106"/>
        <v>1.1000000000000001</v>
      </c>
      <c r="U273" s="2">
        <f t="shared" si="107"/>
        <v>35.793999999999997</v>
      </c>
      <c r="V273" s="2">
        <f t="shared" si="108"/>
        <v>3686.7820000000002</v>
      </c>
      <c r="W273" s="2">
        <f t="shared" si="109"/>
        <v>4295.2800000000007</v>
      </c>
      <c r="X273" s="2">
        <f t="shared" si="110"/>
        <v>3267.9922000000001</v>
      </c>
      <c r="Y273" s="2">
        <f t="shared" si="111"/>
        <v>3579.4</v>
      </c>
      <c r="Z273" s="2">
        <f t="shared" si="112"/>
        <v>4295.2800000000007</v>
      </c>
      <c r="AA273" s="2">
        <f t="shared" si="113"/>
        <v>3193.4213666666669</v>
      </c>
      <c r="AC273">
        <f t="shared" si="114"/>
        <v>1</v>
      </c>
      <c r="AD273">
        <f t="shared" si="115"/>
        <v>1</v>
      </c>
      <c r="AE273">
        <f t="shared" si="116"/>
        <v>1</v>
      </c>
      <c r="AF273">
        <f t="shared" si="117"/>
        <v>1</v>
      </c>
      <c r="AG273">
        <f t="shared" si="118"/>
        <v>1</v>
      </c>
      <c r="AH273">
        <f t="shared" si="119"/>
        <v>1</v>
      </c>
      <c r="AJ273" s="3">
        <v>1</v>
      </c>
      <c r="AK273" s="3">
        <v>1</v>
      </c>
      <c r="AL273" s="3">
        <v>1</v>
      </c>
      <c r="AM273" s="3">
        <v>1</v>
      </c>
      <c r="AN273" s="3">
        <v>1</v>
      </c>
      <c r="AO273" s="3">
        <v>0.5</v>
      </c>
      <c r="AP273" s="1">
        <f t="shared" si="120"/>
        <v>6442.920000000001</v>
      </c>
      <c r="AQ273" s="1">
        <f t="shared" si="121"/>
        <v>6442.920000000001</v>
      </c>
      <c r="AR273" s="1">
        <f t="shared" si="122"/>
        <v>1669.7901000000002</v>
      </c>
      <c r="AS273" s="1">
        <f t="shared" si="123"/>
        <v>2183.4340000000002</v>
      </c>
      <c r="AT273" s="2">
        <f t="shared" si="124"/>
        <v>3579.4</v>
      </c>
    </row>
    <row r="274" spans="1:46">
      <c r="A274" t="s">
        <v>308</v>
      </c>
      <c r="B274" t="s">
        <v>54</v>
      </c>
      <c r="C274" t="s">
        <v>17</v>
      </c>
      <c r="D274" t="s">
        <v>126</v>
      </c>
      <c r="E274" t="s">
        <v>58</v>
      </c>
      <c r="F274">
        <v>1240</v>
      </c>
      <c r="G274">
        <v>1220</v>
      </c>
      <c r="H274">
        <v>1196</v>
      </c>
      <c r="I274">
        <v>1100</v>
      </c>
      <c r="J274">
        <v>1045</v>
      </c>
      <c r="K274">
        <v>900</v>
      </c>
      <c r="L274" s="1">
        <f t="shared" si="100"/>
        <v>1116.8333333333333</v>
      </c>
      <c r="N274" s="3">
        <f t="shared" si="101"/>
        <v>1.1000000000000001</v>
      </c>
      <c r="O274" s="3">
        <f t="shared" si="102"/>
        <v>1.1000000000000001</v>
      </c>
      <c r="P274" s="3">
        <f t="shared" si="103"/>
        <v>1.1000000000000001</v>
      </c>
      <c r="Q274" s="3">
        <f t="shared" si="104"/>
        <v>1.1000000000000001</v>
      </c>
      <c r="R274" s="3">
        <f t="shared" si="105"/>
        <v>1.1000000000000001</v>
      </c>
      <c r="S274" s="3">
        <f t="shared" si="106"/>
        <v>1.1000000000000001</v>
      </c>
      <c r="U274" s="2">
        <f t="shared" si="107"/>
        <v>4438.4560000000001</v>
      </c>
      <c r="V274" s="2">
        <f t="shared" si="108"/>
        <v>4366.8680000000004</v>
      </c>
      <c r="W274" s="2">
        <f t="shared" si="109"/>
        <v>4280.9624000000003</v>
      </c>
      <c r="X274" s="2">
        <f t="shared" si="110"/>
        <v>3937.34</v>
      </c>
      <c r="Y274" s="2">
        <f t="shared" si="111"/>
        <v>3740.473</v>
      </c>
      <c r="Z274" s="2">
        <f t="shared" si="112"/>
        <v>3221.4600000000005</v>
      </c>
      <c r="AA274" s="2">
        <f t="shared" si="113"/>
        <v>3997.593233333333</v>
      </c>
      <c r="AC274">
        <f t="shared" si="114"/>
        <v>1</v>
      </c>
      <c r="AD274">
        <f t="shared" si="115"/>
        <v>1</v>
      </c>
      <c r="AE274">
        <f t="shared" si="116"/>
        <v>1</v>
      </c>
      <c r="AF274">
        <f t="shared" si="117"/>
        <v>1</v>
      </c>
      <c r="AG274">
        <f t="shared" si="118"/>
        <v>1</v>
      </c>
      <c r="AH274">
        <f t="shared" si="119"/>
        <v>1</v>
      </c>
      <c r="AJ274" s="3">
        <v>1.25</v>
      </c>
      <c r="AK274" s="3">
        <v>1.4</v>
      </c>
      <c r="AL274" s="3">
        <v>1</v>
      </c>
      <c r="AM274" s="3">
        <v>1</v>
      </c>
      <c r="AN274" s="3">
        <v>0.85</v>
      </c>
      <c r="AO274" s="3">
        <v>0.5</v>
      </c>
      <c r="AP274" s="1">
        <f t="shared" si="120"/>
        <v>7491.6842000000006</v>
      </c>
      <c r="AQ274" s="1">
        <f t="shared" si="121"/>
        <v>4832.1900000000005</v>
      </c>
      <c r="AR274" s="1">
        <f t="shared" si="122"/>
        <v>7194.5940000000001</v>
      </c>
      <c r="AS274" s="1">
        <f t="shared" si="123"/>
        <v>7116.6894117647071</v>
      </c>
      <c r="AT274" s="2">
        <f t="shared" si="124"/>
        <v>3740.473</v>
      </c>
    </row>
    <row r="275" spans="1:46">
      <c r="A275" t="s">
        <v>66</v>
      </c>
      <c r="B275" t="s">
        <v>51</v>
      </c>
      <c r="C275" t="s">
        <v>12</v>
      </c>
      <c r="D275" t="s">
        <v>13</v>
      </c>
      <c r="F275">
        <v>1560</v>
      </c>
      <c r="G275">
        <v>1040</v>
      </c>
      <c r="H275">
        <v>1193</v>
      </c>
      <c r="I275">
        <v>960</v>
      </c>
      <c r="J275">
        <v>1080</v>
      </c>
      <c r="K275">
        <v>1047</v>
      </c>
      <c r="L275" s="1">
        <f t="shared" si="100"/>
        <v>1146.6666666666667</v>
      </c>
      <c r="N275" s="3">
        <f t="shared" si="101"/>
        <v>1.1000000000000001</v>
      </c>
      <c r="O275" s="3">
        <f t="shared" si="102"/>
        <v>1.1000000000000001</v>
      </c>
      <c r="P275" s="3">
        <f t="shared" si="103"/>
        <v>1.1000000000000001</v>
      </c>
      <c r="Q275" s="3">
        <f t="shared" si="104"/>
        <v>1.1000000000000001</v>
      </c>
      <c r="R275" s="3">
        <f t="shared" si="105"/>
        <v>1.1000000000000001</v>
      </c>
      <c r="S275" s="3">
        <f t="shared" si="106"/>
        <v>1.1000000000000001</v>
      </c>
      <c r="U275" s="2">
        <f t="shared" si="107"/>
        <v>5583.8640000000005</v>
      </c>
      <c r="V275" s="2">
        <f t="shared" si="108"/>
        <v>3722.576</v>
      </c>
      <c r="W275" s="2">
        <f t="shared" si="109"/>
        <v>4270.2242000000006</v>
      </c>
      <c r="X275" s="2">
        <f t="shared" si="110"/>
        <v>3436.2240000000002</v>
      </c>
      <c r="Y275" s="2">
        <f t="shared" si="111"/>
        <v>3865.752</v>
      </c>
      <c r="Z275" s="2">
        <f t="shared" si="112"/>
        <v>3747.6318000000001</v>
      </c>
      <c r="AA275" s="2">
        <f t="shared" si="113"/>
        <v>4104.3786666666665</v>
      </c>
      <c r="AC275">
        <f t="shared" si="114"/>
        <v>1</v>
      </c>
      <c r="AD275">
        <f t="shared" si="115"/>
        <v>1</v>
      </c>
      <c r="AE275">
        <f t="shared" si="116"/>
        <v>1</v>
      </c>
      <c r="AF275">
        <f t="shared" si="117"/>
        <v>1</v>
      </c>
      <c r="AG275">
        <f t="shared" si="118"/>
        <v>1</v>
      </c>
      <c r="AH275">
        <f t="shared" si="119"/>
        <v>1</v>
      </c>
      <c r="AJ275" s="3">
        <v>1.25</v>
      </c>
      <c r="AK275" s="3">
        <v>1</v>
      </c>
      <c r="AL275" s="3">
        <v>1</v>
      </c>
      <c r="AM275" s="3">
        <v>1</v>
      </c>
      <c r="AN275" s="3">
        <v>1</v>
      </c>
      <c r="AO275" s="3">
        <v>0.5</v>
      </c>
      <c r="AP275" s="1">
        <f t="shared" si="120"/>
        <v>7472.892350000001</v>
      </c>
      <c r="AQ275" s="1">
        <f t="shared" si="121"/>
        <v>5621.4477000000006</v>
      </c>
      <c r="AR275" s="1">
        <f t="shared" si="122"/>
        <v>7301.9760000000006</v>
      </c>
      <c r="AS275" s="1">
        <f t="shared" si="123"/>
        <v>7457.679900000001</v>
      </c>
      <c r="AT275" s="2">
        <f t="shared" si="124"/>
        <v>3865.752</v>
      </c>
    </row>
    <row r="276" spans="1:46">
      <c r="A276" t="s">
        <v>171</v>
      </c>
      <c r="B276" t="s">
        <v>51</v>
      </c>
      <c r="C276" t="s">
        <v>33</v>
      </c>
      <c r="D276" t="s">
        <v>13</v>
      </c>
      <c r="F276">
        <v>1260</v>
      </c>
      <c r="G276">
        <v>1007</v>
      </c>
      <c r="H276">
        <v>1193</v>
      </c>
      <c r="I276">
        <v>960</v>
      </c>
      <c r="J276">
        <v>1040</v>
      </c>
      <c r="K276">
        <v>1047</v>
      </c>
      <c r="L276" s="1">
        <f t="shared" si="100"/>
        <v>1084.5</v>
      </c>
      <c r="N276" s="3">
        <f t="shared" si="101"/>
        <v>1.1000000000000001</v>
      </c>
      <c r="O276" s="3">
        <f t="shared" si="102"/>
        <v>1.1000000000000001</v>
      </c>
      <c r="P276" s="3">
        <f t="shared" si="103"/>
        <v>1.1000000000000001</v>
      </c>
      <c r="Q276" s="3">
        <f t="shared" si="104"/>
        <v>1.1000000000000001</v>
      </c>
      <c r="R276" s="3">
        <f t="shared" si="105"/>
        <v>1.1000000000000001</v>
      </c>
      <c r="S276" s="3">
        <f t="shared" si="106"/>
        <v>1.1000000000000001</v>
      </c>
      <c r="U276" s="2">
        <f t="shared" si="107"/>
        <v>4510.0439999999999</v>
      </c>
      <c r="V276" s="2">
        <f t="shared" si="108"/>
        <v>3604.4558000000002</v>
      </c>
      <c r="W276" s="2">
        <f t="shared" si="109"/>
        <v>4270.2242000000006</v>
      </c>
      <c r="X276" s="2">
        <f t="shared" si="110"/>
        <v>3436.2240000000002</v>
      </c>
      <c r="Y276" s="2">
        <f t="shared" si="111"/>
        <v>3722.576</v>
      </c>
      <c r="Z276" s="2">
        <f t="shared" si="112"/>
        <v>3747.6318000000001</v>
      </c>
      <c r="AA276" s="2">
        <f t="shared" si="113"/>
        <v>3881.8593000000001</v>
      </c>
      <c r="AC276">
        <f t="shared" si="114"/>
        <v>1</v>
      </c>
      <c r="AD276">
        <f t="shared" si="115"/>
        <v>1</v>
      </c>
      <c r="AE276">
        <f t="shared" si="116"/>
        <v>1</v>
      </c>
      <c r="AF276">
        <f t="shared" si="117"/>
        <v>1</v>
      </c>
      <c r="AG276">
        <f t="shared" si="118"/>
        <v>1</v>
      </c>
      <c r="AH276">
        <f t="shared" si="119"/>
        <v>1</v>
      </c>
      <c r="AJ276" s="3">
        <v>1.2</v>
      </c>
      <c r="AK276" s="3">
        <v>1</v>
      </c>
      <c r="AL276" s="3">
        <v>1</v>
      </c>
      <c r="AM276" s="3">
        <v>1</v>
      </c>
      <c r="AN276" s="3">
        <v>1</v>
      </c>
      <c r="AO276" s="3">
        <v>0.5</v>
      </c>
      <c r="AP276" s="1">
        <f t="shared" si="120"/>
        <v>7259.3811400000004</v>
      </c>
      <c r="AQ276" s="1">
        <f t="shared" si="121"/>
        <v>5621.4477000000006</v>
      </c>
      <c r="AR276" s="1">
        <f t="shared" si="122"/>
        <v>6228.1559999999999</v>
      </c>
      <c r="AS276" s="1">
        <f t="shared" si="123"/>
        <v>6383.8598999999995</v>
      </c>
      <c r="AT276" s="2">
        <f t="shared" si="124"/>
        <v>3722.576</v>
      </c>
    </row>
    <row r="277" spans="1:46">
      <c r="A277" t="s">
        <v>215</v>
      </c>
      <c r="B277" t="s">
        <v>51</v>
      </c>
      <c r="C277" t="s">
        <v>57</v>
      </c>
      <c r="D277" t="s">
        <v>13</v>
      </c>
      <c r="F277">
        <v>1200</v>
      </c>
      <c r="G277">
        <v>1007</v>
      </c>
      <c r="H277">
        <v>1193</v>
      </c>
      <c r="I277">
        <v>960</v>
      </c>
      <c r="J277">
        <v>993</v>
      </c>
      <c r="K277">
        <v>1140</v>
      </c>
      <c r="L277" s="1">
        <f t="shared" si="100"/>
        <v>1082.1666666666667</v>
      </c>
      <c r="N277" s="3">
        <f t="shared" si="101"/>
        <v>1.1000000000000001</v>
      </c>
      <c r="O277" s="3">
        <f t="shared" si="102"/>
        <v>1.1000000000000001</v>
      </c>
      <c r="P277" s="3">
        <f t="shared" si="103"/>
        <v>1.1000000000000001</v>
      </c>
      <c r="Q277" s="3">
        <f t="shared" si="104"/>
        <v>1.1000000000000001</v>
      </c>
      <c r="R277" s="3">
        <f t="shared" si="105"/>
        <v>1.1000000000000001</v>
      </c>
      <c r="S277" s="3">
        <f t="shared" si="106"/>
        <v>1.1000000000000001</v>
      </c>
      <c r="U277" s="2">
        <f t="shared" si="107"/>
        <v>4295.2800000000007</v>
      </c>
      <c r="V277" s="2">
        <f t="shared" si="108"/>
        <v>3604.4558000000002</v>
      </c>
      <c r="W277" s="2">
        <f t="shared" si="109"/>
        <v>4270.2242000000006</v>
      </c>
      <c r="X277" s="2">
        <f t="shared" si="110"/>
        <v>3436.2240000000002</v>
      </c>
      <c r="Y277" s="2">
        <f t="shared" si="111"/>
        <v>3554.3442000000005</v>
      </c>
      <c r="Z277" s="2">
        <f t="shared" si="112"/>
        <v>4080.5160000000001</v>
      </c>
      <c r="AA277" s="2">
        <f t="shared" si="113"/>
        <v>3873.5073666666667</v>
      </c>
      <c r="AC277">
        <f t="shared" si="114"/>
        <v>1</v>
      </c>
      <c r="AD277">
        <f t="shared" si="115"/>
        <v>1</v>
      </c>
      <c r="AE277">
        <f t="shared" si="116"/>
        <v>1</v>
      </c>
      <c r="AF277">
        <f t="shared" si="117"/>
        <v>1</v>
      </c>
      <c r="AG277">
        <f t="shared" si="118"/>
        <v>1</v>
      </c>
      <c r="AH277">
        <f t="shared" si="119"/>
        <v>1</v>
      </c>
      <c r="AJ277" s="3">
        <v>1</v>
      </c>
      <c r="AK277" s="3">
        <v>1</v>
      </c>
      <c r="AL277" s="3">
        <v>1</v>
      </c>
      <c r="AM277" s="3">
        <v>1.2</v>
      </c>
      <c r="AN277" s="3">
        <v>1</v>
      </c>
      <c r="AO277" s="3">
        <v>0.5</v>
      </c>
      <c r="AP277" s="1">
        <f t="shared" si="120"/>
        <v>6405.3363000000008</v>
      </c>
      <c r="AQ277" s="1">
        <f t="shared" si="121"/>
        <v>6936.8771999999999</v>
      </c>
      <c r="AR277" s="1">
        <f t="shared" si="122"/>
        <v>6013.3920000000007</v>
      </c>
      <c r="AS277" s="1">
        <f t="shared" si="123"/>
        <v>6743.5896000000012</v>
      </c>
      <c r="AT277" s="2">
        <f t="shared" si="124"/>
        <v>3554.3442000000005</v>
      </c>
    </row>
    <row r="278" spans="1:46">
      <c r="A278" t="s">
        <v>104</v>
      </c>
      <c r="B278" t="s">
        <v>51</v>
      </c>
      <c r="C278" t="s">
        <v>17</v>
      </c>
      <c r="D278" t="s">
        <v>96</v>
      </c>
      <c r="E278" t="s">
        <v>65</v>
      </c>
      <c r="F278">
        <v>1200</v>
      </c>
      <c r="G278">
        <v>1007</v>
      </c>
      <c r="H278">
        <v>1193</v>
      </c>
      <c r="I278">
        <v>960</v>
      </c>
      <c r="J278">
        <v>993</v>
      </c>
      <c r="K278">
        <v>1047</v>
      </c>
      <c r="L278" s="1">
        <f t="shared" si="100"/>
        <v>1066.6666666666667</v>
      </c>
      <c r="N278" s="3">
        <f t="shared" si="101"/>
        <v>1.1000000000000001</v>
      </c>
      <c r="O278" s="3">
        <f t="shared" si="102"/>
        <v>1.1000000000000001</v>
      </c>
      <c r="P278" s="3">
        <f t="shared" si="103"/>
        <v>1.1000000000000001</v>
      </c>
      <c r="Q278" s="3">
        <f t="shared" si="104"/>
        <v>1.1000000000000001</v>
      </c>
      <c r="R278" s="3">
        <f t="shared" si="105"/>
        <v>1.1000000000000001</v>
      </c>
      <c r="S278" s="3">
        <f t="shared" si="106"/>
        <v>1.1000000000000001</v>
      </c>
      <c r="U278" s="2">
        <f t="shared" si="107"/>
        <v>4295.2800000000007</v>
      </c>
      <c r="V278" s="2">
        <f t="shared" si="108"/>
        <v>3604.4558000000002</v>
      </c>
      <c r="W278" s="2">
        <f t="shared" si="109"/>
        <v>4270.2242000000006</v>
      </c>
      <c r="X278" s="2">
        <f t="shared" si="110"/>
        <v>3436.2240000000002</v>
      </c>
      <c r="Y278" s="2">
        <f t="shared" si="111"/>
        <v>3554.3442000000005</v>
      </c>
      <c r="Z278" s="2">
        <f t="shared" si="112"/>
        <v>3747.6318000000001</v>
      </c>
      <c r="AA278" s="2">
        <f t="shared" si="113"/>
        <v>3818.0266666666666</v>
      </c>
      <c r="AC278">
        <f t="shared" si="114"/>
        <v>1</v>
      </c>
      <c r="AD278">
        <f t="shared" si="115"/>
        <v>1</v>
      </c>
      <c r="AE278">
        <f t="shared" si="116"/>
        <v>1</v>
      </c>
      <c r="AF278">
        <f t="shared" si="117"/>
        <v>1</v>
      </c>
      <c r="AG278">
        <f t="shared" si="118"/>
        <v>1</v>
      </c>
      <c r="AH278">
        <f t="shared" si="119"/>
        <v>1</v>
      </c>
      <c r="AJ278" s="3">
        <v>1.2</v>
      </c>
      <c r="AK278" s="3">
        <v>1</v>
      </c>
      <c r="AL278" s="3">
        <v>1</v>
      </c>
      <c r="AM278" s="3">
        <v>1</v>
      </c>
      <c r="AN278" s="3">
        <v>1</v>
      </c>
      <c r="AO278" s="3">
        <v>0.5</v>
      </c>
      <c r="AP278" s="1">
        <f t="shared" si="120"/>
        <v>7259.3811400000004</v>
      </c>
      <c r="AQ278" s="1">
        <f t="shared" si="121"/>
        <v>5621.4477000000006</v>
      </c>
      <c r="AR278" s="1">
        <f t="shared" si="122"/>
        <v>6013.3920000000007</v>
      </c>
      <c r="AS278" s="1">
        <f t="shared" si="123"/>
        <v>6169.0959000000003</v>
      </c>
      <c r="AT278" s="2">
        <f t="shared" si="124"/>
        <v>3554.3442000000005</v>
      </c>
    </row>
    <row r="279" spans="1:46">
      <c r="A279" t="s">
        <v>52</v>
      </c>
      <c r="B279" t="s">
        <v>23</v>
      </c>
      <c r="C279" t="s">
        <v>12</v>
      </c>
      <c r="D279" t="s">
        <v>13</v>
      </c>
      <c r="F279">
        <v>1480</v>
      </c>
      <c r="G279">
        <v>1084</v>
      </c>
      <c r="H279">
        <v>1190</v>
      </c>
      <c r="I279">
        <v>1026</v>
      </c>
      <c r="J279">
        <v>1120</v>
      </c>
      <c r="K279">
        <v>1110</v>
      </c>
      <c r="L279" s="1">
        <f t="shared" si="100"/>
        <v>1168.3333333333333</v>
      </c>
      <c r="N279" s="3">
        <f t="shared" si="101"/>
        <v>1.1000000000000001</v>
      </c>
      <c r="O279" s="3">
        <f t="shared" si="102"/>
        <v>1.1000000000000001</v>
      </c>
      <c r="P279" s="3">
        <f t="shared" si="103"/>
        <v>1.1000000000000001</v>
      </c>
      <c r="Q279" s="3">
        <f t="shared" si="104"/>
        <v>1.1000000000000001</v>
      </c>
      <c r="R279" s="3">
        <f t="shared" si="105"/>
        <v>1.1000000000000001</v>
      </c>
      <c r="S279" s="3">
        <f t="shared" si="106"/>
        <v>1.1000000000000001</v>
      </c>
      <c r="U279" s="2">
        <f t="shared" si="107"/>
        <v>5297.5120000000006</v>
      </c>
      <c r="V279" s="2">
        <f t="shared" si="108"/>
        <v>3880.0696000000007</v>
      </c>
      <c r="W279" s="2">
        <f t="shared" si="109"/>
        <v>4259.4859999999999</v>
      </c>
      <c r="X279" s="2">
        <f t="shared" si="110"/>
        <v>3672.4644000000008</v>
      </c>
      <c r="Y279" s="2">
        <f t="shared" si="111"/>
        <v>4008.9279999999999</v>
      </c>
      <c r="Z279" s="2">
        <f t="shared" si="112"/>
        <v>3973.134</v>
      </c>
      <c r="AA279" s="2">
        <f t="shared" si="113"/>
        <v>4181.9323333333341</v>
      </c>
      <c r="AC279">
        <f t="shared" si="114"/>
        <v>1</v>
      </c>
      <c r="AD279">
        <f t="shared" si="115"/>
        <v>1</v>
      </c>
      <c r="AE279">
        <f t="shared" si="116"/>
        <v>1</v>
      </c>
      <c r="AF279">
        <f t="shared" si="117"/>
        <v>1</v>
      </c>
      <c r="AG279">
        <f t="shared" si="118"/>
        <v>1</v>
      </c>
      <c r="AH279">
        <f t="shared" si="119"/>
        <v>1</v>
      </c>
      <c r="AJ279" s="3">
        <v>1.2</v>
      </c>
      <c r="AK279" s="3">
        <v>1</v>
      </c>
      <c r="AL279" s="3">
        <v>1</v>
      </c>
      <c r="AM279" s="3">
        <v>1.2</v>
      </c>
      <c r="AN279" s="3">
        <v>1</v>
      </c>
      <c r="AO279" s="3">
        <v>0.5</v>
      </c>
      <c r="AP279" s="1">
        <f t="shared" si="120"/>
        <v>7241.1261999999997</v>
      </c>
      <c r="AQ279" s="1">
        <f t="shared" si="121"/>
        <v>6754.3278</v>
      </c>
      <c r="AR279" s="1">
        <f t="shared" si="122"/>
        <v>7133.744200000001</v>
      </c>
      <c r="AS279" s="1">
        <f t="shared" si="123"/>
        <v>7681.3924000000006</v>
      </c>
      <c r="AT279" s="2">
        <f t="shared" si="124"/>
        <v>4008.9279999999999</v>
      </c>
    </row>
    <row r="280" spans="1:46">
      <c r="A280" t="s">
        <v>251</v>
      </c>
      <c r="B280" t="s">
        <v>37</v>
      </c>
      <c r="C280" t="s">
        <v>57</v>
      </c>
      <c r="D280" t="s">
        <v>13</v>
      </c>
      <c r="F280">
        <v>1260</v>
      </c>
      <c r="G280">
        <v>1020</v>
      </c>
      <c r="H280">
        <v>1190</v>
      </c>
      <c r="I280">
        <v>1352</v>
      </c>
      <c r="J280">
        <v>1050</v>
      </c>
      <c r="K280">
        <v>738</v>
      </c>
      <c r="L280" s="1">
        <f t="shared" si="100"/>
        <v>1101.6666666666667</v>
      </c>
      <c r="N280" s="3">
        <f t="shared" si="101"/>
        <v>1.1000000000000001</v>
      </c>
      <c r="O280" s="3">
        <f t="shared" si="102"/>
        <v>1.1000000000000001</v>
      </c>
      <c r="P280" s="3">
        <f t="shared" si="103"/>
        <v>1.1000000000000001</v>
      </c>
      <c r="Q280" s="3">
        <f t="shared" si="104"/>
        <v>1.1000000000000001</v>
      </c>
      <c r="R280" s="3">
        <f t="shared" si="105"/>
        <v>1.1000000000000001</v>
      </c>
      <c r="S280" s="3">
        <f t="shared" si="106"/>
        <v>1.1000000000000001</v>
      </c>
      <c r="U280" s="2">
        <f t="shared" si="107"/>
        <v>4510.0439999999999</v>
      </c>
      <c r="V280" s="2">
        <f t="shared" si="108"/>
        <v>3650.9879999999998</v>
      </c>
      <c r="W280" s="2">
        <f t="shared" si="109"/>
        <v>4259.4859999999999</v>
      </c>
      <c r="X280" s="2">
        <f t="shared" si="110"/>
        <v>4839.3488000000007</v>
      </c>
      <c r="Y280" s="2">
        <f t="shared" si="111"/>
        <v>3758.37</v>
      </c>
      <c r="Z280" s="2">
        <f t="shared" si="112"/>
        <v>2641.5972000000002</v>
      </c>
      <c r="AA280" s="2">
        <f t="shared" si="113"/>
        <v>3943.3056666666666</v>
      </c>
      <c r="AC280">
        <f t="shared" si="114"/>
        <v>1</v>
      </c>
      <c r="AD280">
        <f t="shared" si="115"/>
        <v>1</v>
      </c>
      <c r="AE280">
        <f t="shared" si="116"/>
        <v>1</v>
      </c>
      <c r="AF280">
        <f t="shared" si="117"/>
        <v>1</v>
      </c>
      <c r="AG280">
        <f t="shared" si="118"/>
        <v>1</v>
      </c>
      <c r="AH280">
        <f t="shared" si="119"/>
        <v>1</v>
      </c>
      <c r="AJ280" s="3">
        <v>1.1000000000000001</v>
      </c>
      <c r="AK280" s="3">
        <v>1.1000000000000001</v>
      </c>
      <c r="AL280" s="3">
        <v>1</v>
      </c>
      <c r="AM280" s="3">
        <v>1</v>
      </c>
      <c r="AN280" s="3">
        <v>1</v>
      </c>
      <c r="AO280" s="3">
        <v>0.5</v>
      </c>
      <c r="AP280" s="1">
        <f t="shared" si="120"/>
        <v>6815.1776</v>
      </c>
      <c r="AQ280" s="1">
        <f t="shared" si="121"/>
        <v>3962.3958000000002</v>
      </c>
      <c r="AR280" s="1">
        <f t="shared" si="122"/>
        <v>7171.6858400000001</v>
      </c>
      <c r="AS280" s="1">
        <f t="shared" si="123"/>
        <v>5830.8425999999999</v>
      </c>
      <c r="AT280" s="2">
        <f t="shared" si="124"/>
        <v>3758.37</v>
      </c>
    </row>
    <row r="281" spans="1:46">
      <c r="A281" t="s">
        <v>654</v>
      </c>
      <c r="B281" t="s">
        <v>37</v>
      </c>
      <c r="C281" t="s">
        <v>17</v>
      </c>
      <c r="D281" t="s">
        <v>27</v>
      </c>
      <c r="E281" t="s">
        <v>39</v>
      </c>
      <c r="F281">
        <v>1190</v>
      </c>
      <c r="G281">
        <v>1150</v>
      </c>
      <c r="H281">
        <v>1190</v>
      </c>
      <c r="I281">
        <v>1250</v>
      </c>
      <c r="J281">
        <v>1150</v>
      </c>
      <c r="K281">
        <v>1130</v>
      </c>
      <c r="L281" s="1">
        <f t="shared" si="100"/>
        <v>1176.6666666666667</v>
      </c>
      <c r="N281" s="3">
        <f t="shared" si="101"/>
        <v>1.1000000000000001</v>
      </c>
      <c r="O281" s="3">
        <f t="shared" si="102"/>
        <v>1.1000000000000001</v>
      </c>
      <c r="P281" s="3">
        <f t="shared" si="103"/>
        <v>1.1000000000000001</v>
      </c>
      <c r="Q281" s="3">
        <f t="shared" si="104"/>
        <v>1.1000000000000001</v>
      </c>
      <c r="R281" s="3">
        <f t="shared" si="105"/>
        <v>1.1000000000000001</v>
      </c>
      <c r="S281" s="3">
        <f t="shared" si="106"/>
        <v>1.1000000000000001</v>
      </c>
      <c r="U281" s="2">
        <f t="shared" si="107"/>
        <v>4259.4859999999999</v>
      </c>
      <c r="V281" s="2">
        <f t="shared" si="108"/>
        <v>4116.3099999999995</v>
      </c>
      <c r="W281" s="2">
        <f t="shared" si="109"/>
        <v>4259.4859999999999</v>
      </c>
      <c r="X281" s="2">
        <f t="shared" si="110"/>
        <v>4474.25</v>
      </c>
      <c r="Y281" s="2">
        <f t="shared" si="111"/>
        <v>4116.3099999999995</v>
      </c>
      <c r="Z281" s="2">
        <f t="shared" si="112"/>
        <v>4044.7220000000002</v>
      </c>
      <c r="AA281" s="2">
        <f t="shared" si="113"/>
        <v>4211.7606666666661</v>
      </c>
      <c r="AC281">
        <f t="shared" si="114"/>
        <v>1</v>
      </c>
      <c r="AD281">
        <f t="shared" si="115"/>
        <v>1</v>
      </c>
      <c r="AE281">
        <f t="shared" si="116"/>
        <v>1</v>
      </c>
      <c r="AF281">
        <f t="shared" si="117"/>
        <v>1</v>
      </c>
      <c r="AG281">
        <f t="shared" si="118"/>
        <v>1</v>
      </c>
      <c r="AH281">
        <f t="shared" si="119"/>
        <v>1</v>
      </c>
      <c r="AJ281" s="3">
        <v>1</v>
      </c>
      <c r="AK281" s="3">
        <v>1</v>
      </c>
      <c r="AL281" s="3">
        <v>1</v>
      </c>
      <c r="AM281" s="3">
        <v>1</v>
      </c>
      <c r="AN281" s="3">
        <v>1</v>
      </c>
      <c r="AO281" s="3">
        <v>0.5</v>
      </c>
      <c r="AP281" s="1">
        <f t="shared" si="120"/>
        <v>6389.2289999999994</v>
      </c>
      <c r="AQ281" s="1">
        <f t="shared" si="121"/>
        <v>6067.0830000000005</v>
      </c>
      <c r="AR281" s="1">
        <f t="shared" si="122"/>
        <v>6496.6109999999999</v>
      </c>
      <c r="AS281" s="1">
        <f t="shared" si="123"/>
        <v>6281.8469999999998</v>
      </c>
      <c r="AT281" s="2">
        <f t="shared" si="124"/>
        <v>4116.3099999999995</v>
      </c>
    </row>
    <row r="282" spans="1:46">
      <c r="A282" t="s">
        <v>353</v>
      </c>
      <c r="B282" t="s">
        <v>37</v>
      </c>
      <c r="C282" t="s">
        <v>17</v>
      </c>
      <c r="D282" t="s">
        <v>46</v>
      </c>
      <c r="E282" t="s">
        <v>39</v>
      </c>
      <c r="F282">
        <v>1260</v>
      </c>
      <c r="G282">
        <v>1020</v>
      </c>
      <c r="H282">
        <v>1190</v>
      </c>
      <c r="I282">
        <v>1080</v>
      </c>
      <c r="J282">
        <v>1050</v>
      </c>
      <c r="K282">
        <v>1010</v>
      </c>
      <c r="L282" s="1">
        <f t="shared" si="100"/>
        <v>1101.6666666666667</v>
      </c>
      <c r="N282" s="3">
        <f t="shared" si="101"/>
        <v>1.1000000000000001</v>
      </c>
      <c r="O282" s="3">
        <f t="shared" si="102"/>
        <v>1.1000000000000001</v>
      </c>
      <c r="P282" s="3">
        <f t="shared" si="103"/>
        <v>1.1000000000000001</v>
      </c>
      <c r="Q282" s="3">
        <f t="shared" si="104"/>
        <v>1.1000000000000001</v>
      </c>
      <c r="R282" s="3">
        <f t="shared" si="105"/>
        <v>1.1000000000000001</v>
      </c>
      <c r="S282" s="3">
        <f t="shared" si="106"/>
        <v>1.1000000000000001</v>
      </c>
      <c r="U282" s="2">
        <f t="shared" si="107"/>
        <v>4510.0439999999999</v>
      </c>
      <c r="V282" s="2">
        <f t="shared" si="108"/>
        <v>3650.9879999999998</v>
      </c>
      <c r="W282" s="2">
        <f t="shared" si="109"/>
        <v>4259.4859999999999</v>
      </c>
      <c r="X282" s="2">
        <f t="shared" si="110"/>
        <v>3865.752</v>
      </c>
      <c r="Y282" s="2">
        <f t="shared" si="111"/>
        <v>3758.37</v>
      </c>
      <c r="Z282" s="2">
        <f t="shared" si="112"/>
        <v>3615.194</v>
      </c>
      <c r="AA282" s="2">
        <f t="shared" si="113"/>
        <v>3943.3056666666666</v>
      </c>
      <c r="AC282">
        <f t="shared" si="114"/>
        <v>1</v>
      </c>
      <c r="AD282">
        <f t="shared" si="115"/>
        <v>1</v>
      </c>
      <c r="AE282">
        <f t="shared" si="116"/>
        <v>1</v>
      </c>
      <c r="AF282">
        <f t="shared" si="117"/>
        <v>1</v>
      </c>
      <c r="AG282">
        <f t="shared" si="118"/>
        <v>1</v>
      </c>
      <c r="AH282">
        <f t="shared" si="119"/>
        <v>1</v>
      </c>
      <c r="AJ282" s="3">
        <v>1.25</v>
      </c>
      <c r="AK282" s="3">
        <v>1</v>
      </c>
      <c r="AL282" s="3">
        <v>1</v>
      </c>
      <c r="AM282" s="3">
        <v>1</v>
      </c>
      <c r="AN282" s="3">
        <v>1</v>
      </c>
      <c r="AO282" s="3">
        <v>0.5</v>
      </c>
      <c r="AP282" s="1">
        <f t="shared" si="120"/>
        <v>7454.1004999999996</v>
      </c>
      <c r="AQ282" s="1">
        <f t="shared" si="121"/>
        <v>5422.7910000000002</v>
      </c>
      <c r="AR282" s="1">
        <f t="shared" si="122"/>
        <v>6442.92</v>
      </c>
      <c r="AS282" s="1">
        <f t="shared" si="123"/>
        <v>6317.6409999999996</v>
      </c>
      <c r="AT282" s="2">
        <f t="shared" si="124"/>
        <v>3758.37</v>
      </c>
    </row>
    <row r="283" spans="1:46">
      <c r="A283" t="s">
        <v>458</v>
      </c>
      <c r="B283" t="s">
        <v>51</v>
      </c>
      <c r="C283" t="s">
        <v>17</v>
      </c>
      <c r="D283" t="s">
        <v>457</v>
      </c>
      <c r="E283" t="s">
        <v>460</v>
      </c>
      <c r="F283">
        <v>1200</v>
      </c>
      <c r="G283">
        <v>1200</v>
      </c>
      <c r="H283">
        <v>1190</v>
      </c>
      <c r="I283">
        <v>1160</v>
      </c>
      <c r="J283">
        <v>1168</v>
      </c>
      <c r="K283">
        <v>1400</v>
      </c>
      <c r="L283" s="1">
        <f t="shared" si="100"/>
        <v>1219.6666666666667</v>
      </c>
      <c r="N283" s="3">
        <f t="shared" si="101"/>
        <v>1.1000000000000001</v>
      </c>
      <c r="O283" s="3">
        <f t="shared" si="102"/>
        <v>1.1000000000000001</v>
      </c>
      <c r="P283" s="3">
        <f t="shared" si="103"/>
        <v>1.1000000000000001</v>
      </c>
      <c r="Q283" s="3">
        <f t="shared" si="104"/>
        <v>1.1000000000000001</v>
      </c>
      <c r="R283" s="3">
        <f t="shared" si="105"/>
        <v>1.1000000000000001</v>
      </c>
      <c r="S283" s="3">
        <f t="shared" si="106"/>
        <v>1.1000000000000001</v>
      </c>
      <c r="U283" s="2">
        <f t="shared" si="107"/>
        <v>4295.2800000000007</v>
      </c>
      <c r="V283" s="2">
        <f t="shared" si="108"/>
        <v>4295.2800000000007</v>
      </c>
      <c r="W283" s="2">
        <f t="shared" si="109"/>
        <v>4259.4859999999999</v>
      </c>
      <c r="X283" s="2">
        <f t="shared" si="110"/>
        <v>4152.1039999999994</v>
      </c>
      <c r="Y283" s="2">
        <f t="shared" si="111"/>
        <v>4180.7392</v>
      </c>
      <c r="Z283" s="2">
        <f t="shared" si="112"/>
        <v>5011.1600000000008</v>
      </c>
      <c r="AA283" s="2">
        <f t="shared" si="113"/>
        <v>4365.6748666666672</v>
      </c>
      <c r="AC283">
        <f t="shared" si="114"/>
        <v>1</v>
      </c>
      <c r="AD283">
        <f t="shared" si="115"/>
        <v>1</v>
      </c>
      <c r="AE283">
        <f t="shared" si="116"/>
        <v>1</v>
      </c>
      <c r="AF283">
        <f t="shared" si="117"/>
        <v>1</v>
      </c>
      <c r="AG283">
        <f t="shared" si="118"/>
        <v>1</v>
      </c>
      <c r="AH283">
        <f t="shared" si="119"/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0.5</v>
      </c>
      <c r="AP283" s="1">
        <f t="shared" si="120"/>
        <v>6389.2289999999994</v>
      </c>
      <c r="AQ283" s="1">
        <f t="shared" si="121"/>
        <v>7516.7400000000016</v>
      </c>
      <c r="AR283" s="1">
        <f t="shared" si="122"/>
        <v>6371.3320000000003</v>
      </c>
      <c r="AS283" s="1">
        <f t="shared" si="123"/>
        <v>6800.8600000000006</v>
      </c>
      <c r="AT283" s="2">
        <f t="shared" si="124"/>
        <v>4180.7392</v>
      </c>
    </row>
    <row r="284" spans="1:46">
      <c r="A284" t="s">
        <v>470</v>
      </c>
      <c r="B284" t="s">
        <v>23</v>
      </c>
      <c r="C284" t="s">
        <v>12</v>
      </c>
      <c r="D284" t="s">
        <v>13</v>
      </c>
      <c r="F284">
        <v>1680</v>
      </c>
      <c r="G284">
        <v>1050</v>
      </c>
      <c r="H284">
        <v>1180</v>
      </c>
      <c r="I284">
        <v>1200</v>
      </c>
      <c r="J284">
        <v>1290</v>
      </c>
      <c r="K284">
        <v>1520</v>
      </c>
      <c r="L284" s="1">
        <f t="shared" si="100"/>
        <v>1320</v>
      </c>
      <c r="N284" s="3">
        <f t="shared" si="101"/>
        <v>1.1000000000000001</v>
      </c>
      <c r="O284" s="3">
        <f t="shared" si="102"/>
        <v>1.1000000000000001</v>
      </c>
      <c r="P284" s="3">
        <f t="shared" si="103"/>
        <v>1.1000000000000001</v>
      </c>
      <c r="Q284" s="3">
        <f t="shared" si="104"/>
        <v>1.1000000000000001</v>
      </c>
      <c r="R284" s="3">
        <f t="shared" si="105"/>
        <v>1.1000000000000001</v>
      </c>
      <c r="S284" s="3">
        <f t="shared" si="106"/>
        <v>1.1000000000000001</v>
      </c>
      <c r="U284" s="2">
        <f t="shared" si="107"/>
        <v>6013.3920000000007</v>
      </c>
      <c r="V284" s="2">
        <f t="shared" si="108"/>
        <v>3758.37</v>
      </c>
      <c r="W284" s="2">
        <f t="shared" si="109"/>
        <v>4223.692</v>
      </c>
      <c r="X284" s="2">
        <f t="shared" si="110"/>
        <v>4295.2800000000007</v>
      </c>
      <c r="Y284" s="2">
        <f t="shared" si="111"/>
        <v>4617.4260000000013</v>
      </c>
      <c r="Z284" s="2">
        <f t="shared" si="112"/>
        <v>5440.688000000001</v>
      </c>
      <c r="AA284" s="2">
        <f t="shared" si="113"/>
        <v>4724.8080000000009</v>
      </c>
      <c r="AC284">
        <f t="shared" si="114"/>
        <v>1</v>
      </c>
      <c r="AD284">
        <f t="shared" si="115"/>
        <v>1</v>
      </c>
      <c r="AE284">
        <f t="shared" si="116"/>
        <v>1</v>
      </c>
      <c r="AF284">
        <f t="shared" si="117"/>
        <v>1</v>
      </c>
      <c r="AG284">
        <f t="shared" si="118"/>
        <v>1</v>
      </c>
      <c r="AH284">
        <f t="shared" si="119"/>
        <v>1</v>
      </c>
      <c r="AJ284" s="3">
        <v>1</v>
      </c>
      <c r="AK284" s="3">
        <v>1</v>
      </c>
      <c r="AL284" s="3">
        <v>1</v>
      </c>
      <c r="AM284" s="3">
        <v>1.25</v>
      </c>
      <c r="AN284" s="3">
        <v>1</v>
      </c>
      <c r="AO284" s="3">
        <v>0.5</v>
      </c>
      <c r="AP284" s="1">
        <f t="shared" si="120"/>
        <v>6335.5380000000005</v>
      </c>
      <c r="AQ284" s="1">
        <f t="shared" si="121"/>
        <v>9521.2040000000015</v>
      </c>
      <c r="AR284" s="1">
        <f t="shared" si="122"/>
        <v>8161.0320000000011</v>
      </c>
      <c r="AS284" s="1">
        <f t="shared" si="123"/>
        <v>9413.8220000000019</v>
      </c>
      <c r="AT284" s="2">
        <f t="shared" si="124"/>
        <v>4617.4260000000013</v>
      </c>
    </row>
    <row r="285" spans="1:46">
      <c r="A285" t="s">
        <v>49</v>
      </c>
      <c r="B285" t="s">
        <v>31</v>
      </c>
      <c r="C285" t="s">
        <v>12</v>
      </c>
      <c r="D285" t="s">
        <v>13</v>
      </c>
      <c r="F285">
        <v>1560</v>
      </c>
      <c r="G285">
        <v>1012</v>
      </c>
      <c r="H285">
        <v>1180</v>
      </c>
      <c r="I285">
        <v>1065</v>
      </c>
      <c r="J285">
        <v>1120</v>
      </c>
      <c r="K285">
        <v>1090</v>
      </c>
      <c r="L285" s="1">
        <f t="shared" si="100"/>
        <v>1171.1666666666667</v>
      </c>
      <c r="N285" s="3">
        <f t="shared" si="101"/>
        <v>1.1000000000000001</v>
      </c>
      <c r="O285" s="3">
        <f t="shared" si="102"/>
        <v>1.1000000000000001</v>
      </c>
      <c r="P285" s="3">
        <f t="shared" si="103"/>
        <v>1.1000000000000001</v>
      </c>
      <c r="Q285" s="3">
        <f t="shared" si="104"/>
        <v>1.1000000000000001</v>
      </c>
      <c r="R285" s="3">
        <f t="shared" si="105"/>
        <v>1.1000000000000001</v>
      </c>
      <c r="S285" s="3">
        <f t="shared" si="106"/>
        <v>1.1000000000000001</v>
      </c>
      <c r="U285" s="2">
        <f t="shared" si="107"/>
        <v>5583.8640000000005</v>
      </c>
      <c r="V285" s="2">
        <f t="shared" si="108"/>
        <v>3622.3528000000001</v>
      </c>
      <c r="W285" s="2">
        <f t="shared" si="109"/>
        <v>4223.692</v>
      </c>
      <c r="X285" s="2">
        <f t="shared" si="110"/>
        <v>3812.0610000000001</v>
      </c>
      <c r="Y285" s="2">
        <f t="shared" si="111"/>
        <v>4008.9279999999999</v>
      </c>
      <c r="Z285" s="2">
        <f t="shared" si="112"/>
        <v>3901.5459999999998</v>
      </c>
      <c r="AA285" s="2">
        <f t="shared" si="113"/>
        <v>4192.0739666666668</v>
      </c>
      <c r="AC285">
        <f t="shared" si="114"/>
        <v>1</v>
      </c>
      <c r="AD285">
        <f t="shared" si="115"/>
        <v>1</v>
      </c>
      <c r="AE285">
        <f t="shared" si="116"/>
        <v>1</v>
      </c>
      <c r="AF285">
        <f t="shared" si="117"/>
        <v>1</v>
      </c>
      <c r="AG285">
        <f t="shared" si="118"/>
        <v>1</v>
      </c>
      <c r="AH285">
        <f t="shared" si="119"/>
        <v>1</v>
      </c>
      <c r="AJ285" s="3">
        <v>1.25</v>
      </c>
      <c r="AK285" s="3">
        <v>1</v>
      </c>
      <c r="AL285" s="3">
        <v>1</v>
      </c>
      <c r="AM285" s="3">
        <v>1</v>
      </c>
      <c r="AN285" s="3">
        <v>1</v>
      </c>
      <c r="AO285" s="3">
        <v>0</v>
      </c>
      <c r="AP285" s="1">
        <f t="shared" si="120"/>
        <v>5279.6149999999998</v>
      </c>
      <c r="AQ285" s="1">
        <f t="shared" si="121"/>
        <v>3901.5459999999998</v>
      </c>
      <c r="AR285" s="1">
        <f t="shared" si="122"/>
        <v>7489.8945000000003</v>
      </c>
      <c r="AS285" s="1">
        <f t="shared" si="123"/>
        <v>7534.6370000000006</v>
      </c>
      <c r="AT285" s="2">
        <f t="shared" si="124"/>
        <v>4008.9279999999999</v>
      </c>
    </row>
    <row r="286" spans="1:46">
      <c r="A286" t="s">
        <v>264</v>
      </c>
      <c r="B286" t="s">
        <v>25</v>
      </c>
      <c r="C286" t="s">
        <v>12</v>
      </c>
      <c r="D286" t="s">
        <v>13</v>
      </c>
      <c r="F286">
        <v>1540</v>
      </c>
      <c r="G286">
        <v>1212</v>
      </c>
      <c r="H286">
        <v>1180</v>
      </c>
      <c r="I286">
        <v>1050</v>
      </c>
      <c r="J286">
        <v>1400</v>
      </c>
      <c r="K286">
        <v>1300</v>
      </c>
      <c r="L286" s="1">
        <f t="shared" si="100"/>
        <v>1280.3333333333333</v>
      </c>
      <c r="N286" s="3">
        <f t="shared" si="101"/>
        <v>1.1000000000000001</v>
      </c>
      <c r="O286" s="3">
        <f t="shared" si="102"/>
        <v>1.1000000000000001</v>
      </c>
      <c r="P286" s="3">
        <f t="shared" si="103"/>
        <v>1.1000000000000001</v>
      </c>
      <c r="Q286" s="3">
        <f t="shared" si="104"/>
        <v>1.1000000000000001</v>
      </c>
      <c r="R286" s="3">
        <f t="shared" si="105"/>
        <v>1.1000000000000001</v>
      </c>
      <c r="S286" s="3">
        <f t="shared" si="106"/>
        <v>1.1000000000000001</v>
      </c>
      <c r="U286" s="2">
        <f t="shared" si="107"/>
        <v>5512.2760000000007</v>
      </c>
      <c r="V286" s="2">
        <f t="shared" si="108"/>
        <v>4338.2328000000007</v>
      </c>
      <c r="W286" s="2">
        <f t="shared" si="109"/>
        <v>4223.692</v>
      </c>
      <c r="X286" s="2">
        <f t="shared" si="110"/>
        <v>3758.37</v>
      </c>
      <c r="Y286" s="2">
        <f t="shared" si="111"/>
        <v>5011.1600000000008</v>
      </c>
      <c r="Z286" s="2">
        <f t="shared" si="112"/>
        <v>4653.2200000000012</v>
      </c>
      <c r="AA286" s="2">
        <f t="shared" si="113"/>
        <v>4582.8251333333337</v>
      </c>
      <c r="AC286">
        <f t="shared" si="114"/>
        <v>1</v>
      </c>
      <c r="AD286">
        <f t="shared" si="115"/>
        <v>1</v>
      </c>
      <c r="AE286">
        <f t="shared" si="116"/>
        <v>1</v>
      </c>
      <c r="AF286">
        <f t="shared" si="117"/>
        <v>1</v>
      </c>
      <c r="AG286">
        <f t="shared" si="118"/>
        <v>1</v>
      </c>
      <c r="AH286">
        <f t="shared" si="119"/>
        <v>1</v>
      </c>
      <c r="AJ286" s="3">
        <v>1</v>
      </c>
      <c r="AK286" s="3">
        <v>1</v>
      </c>
      <c r="AL286" s="3">
        <v>1</v>
      </c>
      <c r="AM286" s="3">
        <v>1.25</v>
      </c>
      <c r="AN286" s="3">
        <v>0.85</v>
      </c>
      <c r="AO286" s="3">
        <v>0.5</v>
      </c>
      <c r="AP286" s="1">
        <f t="shared" si="120"/>
        <v>6335.5380000000005</v>
      </c>
      <c r="AQ286" s="1">
        <f t="shared" si="121"/>
        <v>8143.135000000002</v>
      </c>
      <c r="AR286" s="1">
        <f t="shared" si="122"/>
        <v>7391.4610000000011</v>
      </c>
      <c r="AS286" s="1">
        <f t="shared" si="123"/>
        <v>9906.5158823529437</v>
      </c>
      <c r="AT286" s="2">
        <f t="shared" si="124"/>
        <v>5011.1600000000008</v>
      </c>
    </row>
    <row r="287" spans="1:46">
      <c r="A287" t="s">
        <v>188</v>
      </c>
      <c r="B287" t="s">
        <v>21</v>
      </c>
      <c r="C287" t="s">
        <v>12</v>
      </c>
      <c r="D287" t="s">
        <v>13</v>
      </c>
      <c r="F287">
        <v>1560</v>
      </c>
      <c r="G287">
        <v>1145</v>
      </c>
      <c r="H287">
        <v>1180</v>
      </c>
      <c r="I287">
        <v>985</v>
      </c>
      <c r="J287">
        <v>1380</v>
      </c>
      <c r="K287">
        <v>1180</v>
      </c>
      <c r="L287" s="1">
        <f t="shared" si="100"/>
        <v>1238.3333333333333</v>
      </c>
      <c r="N287" s="3">
        <f t="shared" si="101"/>
        <v>1.1000000000000001</v>
      </c>
      <c r="O287" s="3">
        <f t="shared" si="102"/>
        <v>1.1000000000000001</v>
      </c>
      <c r="P287" s="3">
        <f t="shared" si="103"/>
        <v>1.1000000000000001</v>
      </c>
      <c r="Q287" s="3">
        <f t="shared" si="104"/>
        <v>1.1000000000000001</v>
      </c>
      <c r="R287" s="3">
        <f t="shared" si="105"/>
        <v>1.1000000000000001</v>
      </c>
      <c r="S287" s="3">
        <f t="shared" si="106"/>
        <v>1.1000000000000001</v>
      </c>
      <c r="U287" s="2">
        <f t="shared" si="107"/>
        <v>5583.8640000000005</v>
      </c>
      <c r="V287" s="2">
        <f t="shared" si="108"/>
        <v>4098.4130000000005</v>
      </c>
      <c r="W287" s="2">
        <f t="shared" si="109"/>
        <v>4223.692</v>
      </c>
      <c r="X287" s="2">
        <f t="shared" si="110"/>
        <v>3525.7089999999998</v>
      </c>
      <c r="Y287" s="2">
        <f t="shared" si="111"/>
        <v>4939.572000000001</v>
      </c>
      <c r="Z287" s="2">
        <f t="shared" si="112"/>
        <v>4223.692</v>
      </c>
      <c r="AA287" s="2">
        <f t="shared" si="113"/>
        <v>4432.4903333333332</v>
      </c>
      <c r="AC287">
        <f t="shared" si="114"/>
        <v>1</v>
      </c>
      <c r="AD287">
        <f t="shared" si="115"/>
        <v>1</v>
      </c>
      <c r="AE287">
        <f t="shared" si="116"/>
        <v>1</v>
      </c>
      <c r="AF287">
        <f t="shared" si="117"/>
        <v>1</v>
      </c>
      <c r="AG287">
        <f t="shared" si="118"/>
        <v>1</v>
      </c>
      <c r="AH287">
        <f t="shared" si="119"/>
        <v>1</v>
      </c>
      <c r="AJ287" s="3">
        <v>1</v>
      </c>
      <c r="AK287" s="3">
        <v>1</v>
      </c>
      <c r="AL287" s="3">
        <v>1</v>
      </c>
      <c r="AM287" s="3">
        <v>1.25</v>
      </c>
      <c r="AN287" s="3">
        <v>1</v>
      </c>
      <c r="AO287" s="3">
        <v>0.5</v>
      </c>
      <c r="AP287" s="1">
        <f t="shared" si="120"/>
        <v>6335.5380000000005</v>
      </c>
      <c r="AQ287" s="1">
        <f t="shared" si="121"/>
        <v>7391.4610000000002</v>
      </c>
      <c r="AR287" s="1">
        <f t="shared" si="122"/>
        <v>7346.7185000000009</v>
      </c>
      <c r="AS287" s="1">
        <f t="shared" si="123"/>
        <v>8223.6715000000004</v>
      </c>
      <c r="AT287" s="2">
        <f t="shared" si="124"/>
        <v>4939.572000000001</v>
      </c>
    </row>
    <row r="288" spans="1:46">
      <c r="A288" t="s">
        <v>605</v>
      </c>
      <c r="B288" t="s">
        <v>23</v>
      </c>
      <c r="C288" t="s">
        <v>33</v>
      </c>
      <c r="D288" t="s">
        <v>13</v>
      </c>
      <c r="F288">
        <v>1420</v>
      </c>
      <c r="G288">
        <v>1050</v>
      </c>
      <c r="H288">
        <v>1180</v>
      </c>
      <c r="I288">
        <v>1200</v>
      </c>
      <c r="J288">
        <v>1245</v>
      </c>
      <c r="K288">
        <v>1460</v>
      </c>
      <c r="L288" s="1">
        <f t="shared" si="100"/>
        <v>1259.1666666666667</v>
      </c>
      <c r="N288" s="3">
        <f t="shared" si="101"/>
        <v>1.1000000000000001</v>
      </c>
      <c r="O288" s="3">
        <f t="shared" si="102"/>
        <v>1.1000000000000001</v>
      </c>
      <c r="P288" s="3">
        <f t="shared" si="103"/>
        <v>1.1000000000000001</v>
      </c>
      <c r="Q288" s="3">
        <f t="shared" si="104"/>
        <v>1.1000000000000001</v>
      </c>
      <c r="R288" s="3">
        <f t="shared" si="105"/>
        <v>1.1000000000000001</v>
      </c>
      <c r="S288" s="3">
        <f t="shared" si="106"/>
        <v>1.1000000000000001</v>
      </c>
      <c r="U288" s="2">
        <f t="shared" si="107"/>
        <v>5082.7480000000005</v>
      </c>
      <c r="V288" s="2">
        <f t="shared" si="108"/>
        <v>3758.37</v>
      </c>
      <c r="W288" s="2">
        <f t="shared" si="109"/>
        <v>4223.692</v>
      </c>
      <c r="X288" s="2">
        <f t="shared" si="110"/>
        <v>4295.2800000000007</v>
      </c>
      <c r="Y288" s="2">
        <f t="shared" si="111"/>
        <v>4456.3530000000001</v>
      </c>
      <c r="Z288" s="2">
        <f t="shared" si="112"/>
        <v>5225.9240000000009</v>
      </c>
      <c r="AA288" s="2">
        <f t="shared" si="113"/>
        <v>4507.0611666666673</v>
      </c>
      <c r="AC288">
        <f t="shared" si="114"/>
        <v>1</v>
      </c>
      <c r="AD288">
        <f t="shared" si="115"/>
        <v>1</v>
      </c>
      <c r="AE288">
        <f t="shared" si="116"/>
        <v>1</v>
      </c>
      <c r="AF288">
        <f t="shared" si="117"/>
        <v>1</v>
      </c>
      <c r="AG288">
        <f t="shared" si="118"/>
        <v>1</v>
      </c>
      <c r="AH288">
        <f t="shared" si="119"/>
        <v>1</v>
      </c>
      <c r="AJ288" s="3">
        <v>1</v>
      </c>
      <c r="AK288" s="3">
        <v>1</v>
      </c>
      <c r="AL288" s="3">
        <v>1</v>
      </c>
      <c r="AM288" s="3">
        <v>1.25</v>
      </c>
      <c r="AN288" s="3">
        <v>1</v>
      </c>
      <c r="AO288" s="3">
        <v>0.5</v>
      </c>
      <c r="AP288" s="1">
        <f t="shared" si="120"/>
        <v>6335.5380000000005</v>
      </c>
      <c r="AQ288" s="1">
        <f t="shared" si="121"/>
        <v>9145.367000000002</v>
      </c>
      <c r="AR288" s="1">
        <f t="shared" si="122"/>
        <v>7230.3880000000008</v>
      </c>
      <c r="AS288" s="1">
        <f t="shared" si="123"/>
        <v>8348.9505000000008</v>
      </c>
      <c r="AT288" s="2">
        <f t="shared" si="124"/>
        <v>4456.3530000000001</v>
      </c>
    </row>
    <row r="289" spans="1:46">
      <c r="A289" t="s">
        <v>271</v>
      </c>
      <c r="B289" t="s">
        <v>23</v>
      </c>
      <c r="C289" t="s">
        <v>12</v>
      </c>
      <c r="D289" t="s">
        <v>13</v>
      </c>
      <c r="F289">
        <v>1340</v>
      </c>
      <c r="G289">
        <v>1321</v>
      </c>
      <c r="H289">
        <v>1180</v>
      </c>
      <c r="I289">
        <v>1225</v>
      </c>
      <c r="J289">
        <v>1100</v>
      </c>
      <c r="K289">
        <v>1393</v>
      </c>
      <c r="L289" s="1">
        <f t="shared" si="100"/>
        <v>1259.8333333333333</v>
      </c>
      <c r="N289" s="3">
        <f t="shared" si="101"/>
        <v>1.1000000000000001</v>
      </c>
      <c r="O289" s="3">
        <f t="shared" si="102"/>
        <v>1.1000000000000001</v>
      </c>
      <c r="P289" s="3">
        <f t="shared" si="103"/>
        <v>1.1000000000000001</v>
      </c>
      <c r="Q289" s="3">
        <f t="shared" si="104"/>
        <v>1.1000000000000001</v>
      </c>
      <c r="R289" s="3">
        <f t="shared" si="105"/>
        <v>1.1000000000000001</v>
      </c>
      <c r="S289" s="3">
        <f t="shared" si="106"/>
        <v>1.1000000000000001</v>
      </c>
      <c r="U289" s="2">
        <f t="shared" si="107"/>
        <v>4796.3960000000006</v>
      </c>
      <c r="V289" s="2">
        <f t="shared" si="108"/>
        <v>4728.3874000000005</v>
      </c>
      <c r="W289" s="2">
        <f t="shared" si="109"/>
        <v>4223.692</v>
      </c>
      <c r="X289" s="2">
        <f t="shared" si="110"/>
        <v>4384.7649999999994</v>
      </c>
      <c r="Y289" s="2">
        <f t="shared" si="111"/>
        <v>3937.34</v>
      </c>
      <c r="Z289" s="2">
        <f t="shared" si="112"/>
        <v>4986.1041999999998</v>
      </c>
      <c r="AA289" s="2">
        <f t="shared" si="113"/>
        <v>4509.4474333333337</v>
      </c>
      <c r="AC289">
        <f t="shared" si="114"/>
        <v>1</v>
      </c>
      <c r="AD289">
        <f t="shared" si="115"/>
        <v>1</v>
      </c>
      <c r="AE289">
        <f t="shared" si="116"/>
        <v>1</v>
      </c>
      <c r="AF289">
        <f t="shared" si="117"/>
        <v>1</v>
      </c>
      <c r="AG289">
        <f t="shared" si="118"/>
        <v>1</v>
      </c>
      <c r="AH289">
        <f t="shared" si="119"/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0.5</v>
      </c>
      <c r="AP289" s="1">
        <f t="shared" si="120"/>
        <v>6335.5380000000005</v>
      </c>
      <c r="AQ289" s="1">
        <f t="shared" si="121"/>
        <v>7479.1562999999996</v>
      </c>
      <c r="AR289" s="1">
        <f t="shared" si="122"/>
        <v>6988.7785000000003</v>
      </c>
      <c r="AS289" s="1">
        <f t="shared" si="123"/>
        <v>7289.4481000000005</v>
      </c>
      <c r="AT289" s="2">
        <f t="shared" si="124"/>
        <v>3937.34</v>
      </c>
    </row>
    <row r="290" spans="1:46">
      <c r="A290" t="s">
        <v>265</v>
      </c>
      <c r="B290" t="s">
        <v>25</v>
      </c>
      <c r="C290" t="s">
        <v>33</v>
      </c>
      <c r="D290" t="s">
        <v>13</v>
      </c>
      <c r="F290">
        <v>1400</v>
      </c>
      <c r="G290">
        <v>1100</v>
      </c>
      <c r="H290">
        <v>1180</v>
      </c>
      <c r="I290">
        <v>1050</v>
      </c>
      <c r="J290">
        <v>1320</v>
      </c>
      <c r="K290">
        <v>1260</v>
      </c>
      <c r="L290" s="1">
        <f t="shared" si="100"/>
        <v>1218.3333333333333</v>
      </c>
      <c r="N290" s="3">
        <f t="shared" si="101"/>
        <v>1.1000000000000001</v>
      </c>
      <c r="O290" s="3">
        <f t="shared" si="102"/>
        <v>1.1000000000000001</v>
      </c>
      <c r="P290" s="3">
        <f t="shared" si="103"/>
        <v>1.1000000000000001</v>
      </c>
      <c r="Q290" s="3">
        <f t="shared" si="104"/>
        <v>1.1000000000000001</v>
      </c>
      <c r="R290" s="3">
        <f t="shared" si="105"/>
        <v>1.1000000000000001</v>
      </c>
      <c r="S290" s="3">
        <f t="shared" si="106"/>
        <v>1.1000000000000001</v>
      </c>
      <c r="U290" s="2">
        <f t="shared" si="107"/>
        <v>5011.1600000000008</v>
      </c>
      <c r="V290" s="2">
        <f t="shared" si="108"/>
        <v>3937.34</v>
      </c>
      <c r="W290" s="2">
        <f t="shared" si="109"/>
        <v>4223.692</v>
      </c>
      <c r="X290" s="2">
        <f t="shared" si="110"/>
        <v>3758.37</v>
      </c>
      <c r="Y290" s="2">
        <f t="shared" si="111"/>
        <v>4724.8080000000009</v>
      </c>
      <c r="Z290" s="2">
        <f t="shared" si="112"/>
        <v>4510.0439999999999</v>
      </c>
      <c r="AA290" s="2">
        <f t="shared" si="113"/>
        <v>4360.9023333333325</v>
      </c>
      <c r="AC290">
        <f t="shared" si="114"/>
        <v>1</v>
      </c>
      <c r="AD290">
        <f t="shared" si="115"/>
        <v>1</v>
      </c>
      <c r="AE290">
        <f t="shared" si="116"/>
        <v>1</v>
      </c>
      <c r="AF290">
        <f t="shared" si="117"/>
        <v>1</v>
      </c>
      <c r="AG290">
        <f t="shared" si="118"/>
        <v>1</v>
      </c>
      <c r="AH290">
        <f t="shared" si="119"/>
        <v>1</v>
      </c>
      <c r="AJ290" s="3">
        <v>1</v>
      </c>
      <c r="AK290" s="3">
        <v>1</v>
      </c>
      <c r="AL290" s="3">
        <v>1</v>
      </c>
      <c r="AM290" s="3">
        <v>1.25</v>
      </c>
      <c r="AN290" s="3">
        <v>0.85</v>
      </c>
      <c r="AO290" s="3">
        <v>0.5</v>
      </c>
      <c r="AP290" s="1">
        <f t="shared" si="120"/>
        <v>6335.5380000000005</v>
      </c>
      <c r="AQ290" s="1">
        <f t="shared" si="121"/>
        <v>7892.5769999999993</v>
      </c>
      <c r="AR290" s="1">
        <f t="shared" si="122"/>
        <v>6890.3450000000012</v>
      </c>
      <c r="AS290" s="1">
        <f t="shared" si="123"/>
        <v>9211.6911764705892</v>
      </c>
      <c r="AT290" s="2">
        <f t="shared" si="124"/>
        <v>4724.8080000000009</v>
      </c>
    </row>
    <row r="291" spans="1:46">
      <c r="A291" t="s">
        <v>298</v>
      </c>
      <c r="B291" t="s">
        <v>23</v>
      </c>
      <c r="C291" t="s">
        <v>17</v>
      </c>
      <c r="D291" t="s">
        <v>316</v>
      </c>
      <c r="E291" t="s">
        <v>58</v>
      </c>
      <c r="F291">
        <v>1340</v>
      </c>
      <c r="G291">
        <v>1321</v>
      </c>
      <c r="H291">
        <v>1180</v>
      </c>
      <c r="I291">
        <v>1040</v>
      </c>
      <c r="J291">
        <v>1100</v>
      </c>
      <c r="K291">
        <v>1280</v>
      </c>
      <c r="L291" s="1">
        <f t="shared" si="100"/>
        <v>1210.1666666666667</v>
      </c>
      <c r="N291" s="3">
        <f t="shared" si="101"/>
        <v>1.1000000000000001</v>
      </c>
      <c r="O291" s="3">
        <f t="shared" si="102"/>
        <v>1.1000000000000001</v>
      </c>
      <c r="P291" s="3">
        <f t="shared" si="103"/>
        <v>1.1000000000000001</v>
      </c>
      <c r="Q291" s="3">
        <f t="shared" si="104"/>
        <v>1.1000000000000001</v>
      </c>
      <c r="R291" s="3">
        <f t="shared" si="105"/>
        <v>1.1000000000000001</v>
      </c>
      <c r="S291" s="3">
        <f t="shared" si="106"/>
        <v>1.1000000000000001</v>
      </c>
      <c r="U291" s="2">
        <f t="shared" si="107"/>
        <v>4796.3960000000006</v>
      </c>
      <c r="V291" s="2">
        <f t="shared" si="108"/>
        <v>4728.3874000000005</v>
      </c>
      <c r="W291" s="2">
        <f t="shared" si="109"/>
        <v>4223.692</v>
      </c>
      <c r="X291" s="2">
        <f t="shared" si="110"/>
        <v>3722.576</v>
      </c>
      <c r="Y291" s="2">
        <f t="shared" si="111"/>
        <v>3937.34</v>
      </c>
      <c r="Z291" s="2">
        <f t="shared" si="112"/>
        <v>4581.6319999999996</v>
      </c>
      <c r="AA291" s="2">
        <f t="shared" si="113"/>
        <v>4331.6705666666667</v>
      </c>
      <c r="AC291">
        <f t="shared" si="114"/>
        <v>1</v>
      </c>
      <c r="AD291">
        <f t="shared" si="115"/>
        <v>1</v>
      </c>
      <c r="AE291">
        <f t="shared" si="116"/>
        <v>1</v>
      </c>
      <c r="AF291">
        <f t="shared" si="117"/>
        <v>1</v>
      </c>
      <c r="AG291">
        <f t="shared" si="118"/>
        <v>1</v>
      </c>
      <c r="AH291">
        <f t="shared" si="119"/>
        <v>1</v>
      </c>
      <c r="AJ291" s="3">
        <v>1</v>
      </c>
      <c r="AK291" s="3">
        <v>1</v>
      </c>
      <c r="AL291" s="3">
        <v>1</v>
      </c>
      <c r="AM291" s="3">
        <v>1.25</v>
      </c>
      <c r="AN291" s="3">
        <v>1</v>
      </c>
      <c r="AO291" s="3">
        <v>0.5</v>
      </c>
      <c r="AP291" s="1">
        <f t="shared" si="120"/>
        <v>6335.5380000000005</v>
      </c>
      <c r="AQ291" s="1">
        <f t="shared" si="121"/>
        <v>8017.8559999999998</v>
      </c>
      <c r="AR291" s="1">
        <f t="shared" si="122"/>
        <v>6657.6840000000011</v>
      </c>
      <c r="AS291" s="1">
        <f t="shared" si="123"/>
        <v>7659.9160000000002</v>
      </c>
      <c r="AT291" s="2">
        <f t="shared" si="124"/>
        <v>3937.34</v>
      </c>
    </row>
    <row r="292" spans="1:46">
      <c r="A292" t="s">
        <v>272</v>
      </c>
      <c r="B292" t="s">
        <v>23</v>
      </c>
      <c r="C292" t="s">
        <v>33</v>
      </c>
      <c r="D292" t="s">
        <v>13</v>
      </c>
      <c r="F292">
        <v>1340</v>
      </c>
      <c r="G292">
        <v>1321</v>
      </c>
      <c r="H292">
        <v>1180</v>
      </c>
      <c r="I292">
        <v>1040</v>
      </c>
      <c r="J292">
        <v>1100</v>
      </c>
      <c r="K292">
        <v>1280</v>
      </c>
      <c r="L292" s="1">
        <f t="shared" si="100"/>
        <v>1210.1666666666667</v>
      </c>
      <c r="N292" s="3">
        <f t="shared" si="101"/>
        <v>1.1000000000000001</v>
      </c>
      <c r="O292" s="3">
        <f t="shared" si="102"/>
        <v>1.1000000000000001</v>
      </c>
      <c r="P292" s="3">
        <f t="shared" si="103"/>
        <v>1.1000000000000001</v>
      </c>
      <c r="Q292" s="3">
        <f t="shared" si="104"/>
        <v>1.1000000000000001</v>
      </c>
      <c r="R292" s="3">
        <f t="shared" si="105"/>
        <v>1.1000000000000001</v>
      </c>
      <c r="S292" s="3">
        <f t="shared" si="106"/>
        <v>1.1000000000000001</v>
      </c>
      <c r="U292" s="2">
        <f t="shared" si="107"/>
        <v>4796.3960000000006</v>
      </c>
      <c r="V292" s="2">
        <f t="shared" si="108"/>
        <v>4728.3874000000005</v>
      </c>
      <c r="W292" s="2">
        <f t="shared" si="109"/>
        <v>4223.692</v>
      </c>
      <c r="X292" s="2">
        <f t="shared" si="110"/>
        <v>3722.576</v>
      </c>
      <c r="Y292" s="2">
        <f t="shared" si="111"/>
        <v>3937.34</v>
      </c>
      <c r="Z292" s="2">
        <f t="shared" si="112"/>
        <v>4581.6319999999996</v>
      </c>
      <c r="AA292" s="2">
        <f t="shared" si="113"/>
        <v>4331.6705666666667</v>
      </c>
      <c r="AC292">
        <f t="shared" si="114"/>
        <v>1</v>
      </c>
      <c r="AD292">
        <f t="shared" si="115"/>
        <v>1</v>
      </c>
      <c r="AE292">
        <f t="shared" si="116"/>
        <v>1</v>
      </c>
      <c r="AF292">
        <f t="shared" si="117"/>
        <v>1</v>
      </c>
      <c r="AG292">
        <f t="shared" si="118"/>
        <v>1</v>
      </c>
      <c r="AH292">
        <f t="shared" si="119"/>
        <v>1</v>
      </c>
      <c r="AJ292" s="3">
        <v>1</v>
      </c>
      <c r="AK292" s="3">
        <v>1</v>
      </c>
      <c r="AL292" s="3">
        <v>1</v>
      </c>
      <c r="AM292" s="3">
        <v>1</v>
      </c>
      <c r="AN292" s="3">
        <v>1</v>
      </c>
      <c r="AO292" s="3">
        <v>0.5</v>
      </c>
      <c r="AP292" s="1">
        <f t="shared" si="120"/>
        <v>6335.5380000000005</v>
      </c>
      <c r="AQ292" s="1">
        <f t="shared" si="121"/>
        <v>6872.4479999999994</v>
      </c>
      <c r="AR292" s="1">
        <f t="shared" si="122"/>
        <v>6657.6840000000011</v>
      </c>
      <c r="AS292" s="1">
        <f t="shared" si="123"/>
        <v>7087.2120000000004</v>
      </c>
      <c r="AT292" s="2">
        <f t="shared" si="124"/>
        <v>3937.34</v>
      </c>
    </row>
    <row r="293" spans="1:46">
      <c r="A293" t="s">
        <v>363</v>
      </c>
      <c r="B293" t="s">
        <v>25</v>
      </c>
      <c r="C293" t="s">
        <v>17</v>
      </c>
      <c r="D293" t="s">
        <v>38</v>
      </c>
      <c r="E293" t="s">
        <v>53</v>
      </c>
      <c r="F293">
        <v>1320</v>
      </c>
      <c r="G293">
        <v>973</v>
      </c>
      <c r="H293">
        <v>1180</v>
      </c>
      <c r="I293">
        <v>1050</v>
      </c>
      <c r="J293">
        <v>1240</v>
      </c>
      <c r="K293">
        <v>1220</v>
      </c>
      <c r="L293" s="1">
        <f t="shared" si="100"/>
        <v>1163.8333333333333</v>
      </c>
      <c r="N293" s="3">
        <f t="shared" si="101"/>
        <v>1.1000000000000001</v>
      </c>
      <c r="O293" s="3">
        <f t="shared" si="102"/>
        <v>1.1000000000000001</v>
      </c>
      <c r="P293" s="3">
        <f t="shared" si="103"/>
        <v>1.1000000000000001</v>
      </c>
      <c r="Q293" s="3">
        <f t="shared" si="104"/>
        <v>1.1000000000000001</v>
      </c>
      <c r="R293" s="3">
        <f t="shared" si="105"/>
        <v>1.1000000000000001</v>
      </c>
      <c r="S293" s="3">
        <f t="shared" si="106"/>
        <v>1.1000000000000001</v>
      </c>
      <c r="U293" s="2">
        <f t="shared" si="107"/>
        <v>4724.8080000000009</v>
      </c>
      <c r="V293" s="2">
        <f t="shared" si="108"/>
        <v>3482.7562000000007</v>
      </c>
      <c r="W293" s="2">
        <f t="shared" si="109"/>
        <v>4223.692</v>
      </c>
      <c r="X293" s="2">
        <f t="shared" si="110"/>
        <v>3758.37</v>
      </c>
      <c r="Y293" s="2">
        <f t="shared" si="111"/>
        <v>4438.4560000000001</v>
      </c>
      <c r="Z293" s="2">
        <f t="shared" si="112"/>
        <v>4366.8680000000004</v>
      </c>
      <c r="AA293" s="2">
        <f t="shared" si="113"/>
        <v>4165.8250333333335</v>
      </c>
      <c r="AC293">
        <f t="shared" si="114"/>
        <v>1</v>
      </c>
      <c r="AD293">
        <f t="shared" si="115"/>
        <v>1</v>
      </c>
      <c r="AE293">
        <f t="shared" si="116"/>
        <v>1</v>
      </c>
      <c r="AF293">
        <f t="shared" si="117"/>
        <v>1</v>
      </c>
      <c r="AG293">
        <f t="shared" si="118"/>
        <v>1</v>
      </c>
      <c r="AH293">
        <f t="shared" si="119"/>
        <v>1</v>
      </c>
      <c r="AI293" s="2"/>
      <c r="AJ293" s="3">
        <v>1.1000000000000001</v>
      </c>
      <c r="AK293" s="3">
        <v>1</v>
      </c>
      <c r="AL293" s="3">
        <v>1</v>
      </c>
      <c r="AM293" s="3">
        <v>1.3</v>
      </c>
      <c r="AN293" s="3">
        <v>1</v>
      </c>
      <c r="AO293" s="3">
        <v>0.5</v>
      </c>
      <c r="AP293" s="1">
        <f t="shared" si="120"/>
        <v>6757.9072000000006</v>
      </c>
      <c r="AQ293" s="1">
        <f t="shared" si="121"/>
        <v>7860.3624000000009</v>
      </c>
      <c r="AR293" s="1">
        <f t="shared" si="122"/>
        <v>6603.9930000000004</v>
      </c>
      <c r="AS293" s="1">
        <f t="shared" si="123"/>
        <v>7563.2722000000012</v>
      </c>
      <c r="AT293" s="2">
        <f t="shared" si="124"/>
        <v>4438.4560000000001</v>
      </c>
    </row>
    <row r="294" spans="1:46">
      <c r="A294" t="s">
        <v>542</v>
      </c>
      <c r="B294" t="s">
        <v>23</v>
      </c>
      <c r="C294" t="s">
        <v>17</v>
      </c>
      <c r="D294" t="s">
        <v>27</v>
      </c>
      <c r="F294">
        <v>1240</v>
      </c>
      <c r="G294">
        <v>1140</v>
      </c>
      <c r="H294">
        <v>1180</v>
      </c>
      <c r="I294">
        <v>1200</v>
      </c>
      <c r="J294">
        <v>1200</v>
      </c>
      <c r="K294">
        <v>1400</v>
      </c>
      <c r="L294" s="1">
        <f t="shared" si="100"/>
        <v>1226.6666666666667</v>
      </c>
      <c r="N294" s="3">
        <f t="shared" si="101"/>
        <v>1.1000000000000001</v>
      </c>
      <c r="O294" s="3">
        <f t="shared" si="102"/>
        <v>1.1000000000000001</v>
      </c>
      <c r="P294" s="3">
        <f t="shared" si="103"/>
        <v>1.1000000000000001</v>
      </c>
      <c r="Q294" s="3">
        <f t="shared" si="104"/>
        <v>1.1000000000000001</v>
      </c>
      <c r="R294" s="3">
        <f t="shared" si="105"/>
        <v>1.1000000000000001</v>
      </c>
      <c r="S294" s="3">
        <f t="shared" si="106"/>
        <v>1.1000000000000001</v>
      </c>
      <c r="U294" s="2">
        <f t="shared" si="107"/>
        <v>4438.4560000000001</v>
      </c>
      <c r="V294" s="2">
        <f t="shared" si="108"/>
        <v>4080.5160000000001</v>
      </c>
      <c r="W294" s="2">
        <f t="shared" si="109"/>
        <v>4223.692</v>
      </c>
      <c r="X294" s="2">
        <f t="shared" si="110"/>
        <v>4295.2800000000007</v>
      </c>
      <c r="Y294" s="2">
        <f t="shared" si="111"/>
        <v>4295.2800000000007</v>
      </c>
      <c r="Z294" s="2">
        <f t="shared" si="112"/>
        <v>5011.1600000000008</v>
      </c>
      <c r="AA294" s="2">
        <f t="shared" si="113"/>
        <v>4390.7306666666673</v>
      </c>
      <c r="AC294">
        <f t="shared" si="114"/>
        <v>1</v>
      </c>
      <c r="AD294">
        <f t="shared" si="115"/>
        <v>1</v>
      </c>
      <c r="AE294">
        <f t="shared" si="116"/>
        <v>1</v>
      </c>
      <c r="AF294">
        <f t="shared" si="117"/>
        <v>1</v>
      </c>
      <c r="AG294">
        <f t="shared" si="118"/>
        <v>1</v>
      </c>
      <c r="AH294">
        <f t="shared" si="119"/>
        <v>1</v>
      </c>
      <c r="AJ294" s="3">
        <v>1</v>
      </c>
      <c r="AK294" s="3">
        <v>1</v>
      </c>
      <c r="AL294" s="3">
        <v>1.2</v>
      </c>
      <c r="AM294" s="3">
        <v>1</v>
      </c>
      <c r="AN294" s="3">
        <v>1</v>
      </c>
      <c r="AO294" s="3">
        <v>0.5</v>
      </c>
      <c r="AP294" s="1">
        <f t="shared" si="120"/>
        <v>6335.5380000000005</v>
      </c>
      <c r="AQ294" s="1">
        <f t="shared" si="121"/>
        <v>7516.7400000000016</v>
      </c>
      <c r="AR294" s="1">
        <f t="shared" si="122"/>
        <v>6586.0960000000005</v>
      </c>
      <c r="AS294" s="1">
        <f t="shared" si="123"/>
        <v>6944.0360000000001</v>
      </c>
      <c r="AT294" s="2">
        <f t="shared" si="124"/>
        <v>4295.2800000000007</v>
      </c>
    </row>
    <row r="295" spans="1:46">
      <c r="A295" t="s">
        <v>266</v>
      </c>
      <c r="B295" t="s">
        <v>25</v>
      </c>
      <c r="C295" t="s">
        <v>57</v>
      </c>
      <c r="D295" t="s">
        <v>13</v>
      </c>
      <c r="F295">
        <v>1280</v>
      </c>
      <c r="G295">
        <v>973</v>
      </c>
      <c r="H295">
        <v>1180</v>
      </c>
      <c r="I295">
        <v>1050</v>
      </c>
      <c r="J295">
        <v>1240</v>
      </c>
      <c r="K295">
        <v>1220</v>
      </c>
      <c r="L295" s="1">
        <f t="shared" si="100"/>
        <v>1157.1666666666667</v>
      </c>
      <c r="N295" s="3">
        <f t="shared" si="101"/>
        <v>1.1000000000000001</v>
      </c>
      <c r="O295" s="3">
        <f t="shared" si="102"/>
        <v>1.1000000000000001</v>
      </c>
      <c r="P295" s="3">
        <f t="shared" si="103"/>
        <v>1.1000000000000001</v>
      </c>
      <c r="Q295" s="3">
        <f t="shared" si="104"/>
        <v>1.1000000000000001</v>
      </c>
      <c r="R295" s="3">
        <f t="shared" si="105"/>
        <v>1.1000000000000001</v>
      </c>
      <c r="S295" s="3">
        <f t="shared" si="106"/>
        <v>1.1000000000000001</v>
      </c>
      <c r="U295" s="2">
        <f t="shared" si="107"/>
        <v>4581.6319999999996</v>
      </c>
      <c r="V295" s="2">
        <f t="shared" si="108"/>
        <v>3482.7562000000007</v>
      </c>
      <c r="W295" s="2">
        <f t="shared" si="109"/>
        <v>4223.692</v>
      </c>
      <c r="X295" s="2">
        <f t="shared" si="110"/>
        <v>3758.37</v>
      </c>
      <c r="Y295" s="2">
        <f t="shared" si="111"/>
        <v>4438.4560000000001</v>
      </c>
      <c r="Z295" s="2">
        <f t="shared" si="112"/>
        <v>4366.8680000000004</v>
      </c>
      <c r="AA295" s="2">
        <f t="shared" si="113"/>
        <v>4141.9623666666666</v>
      </c>
      <c r="AC295">
        <f t="shared" si="114"/>
        <v>1</v>
      </c>
      <c r="AD295">
        <f t="shared" si="115"/>
        <v>1</v>
      </c>
      <c r="AE295">
        <f t="shared" si="116"/>
        <v>1</v>
      </c>
      <c r="AF295">
        <f t="shared" si="117"/>
        <v>1</v>
      </c>
      <c r="AG295">
        <f t="shared" si="118"/>
        <v>1</v>
      </c>
      <c r="AH295">
        <f t="shared" si="119"/>
        <v>1</v>
      </c>
      <c r="AJ295" s="3">
        <v>1</v>
      </c>
      <c r="AK295" s="3">
        <v>1</v>
      </c>
      <c r="AL295" s="3">
        <v>1</v>
      </c>
      <c r="AM295" s="3">
        <v>1.2</v>
      </c>
      <c r="AN295" s="3">
        <v>0.85</v>
      </c>
      <c r="AO295" s="3">
        <v>0.5</v>
      </c>
      <c r="AP295" s="1">
        <f t="shared" si="120"/>
        <v>6335.5380000000005</v>
      </c>
      <c r="AQ295" s="1">
        <f t="shared" si="121"/>
        <v>7423.6756000000005</v>
      </c>
      <c r="AR295" s="1">
        <f t="shared" si="122"/>
        <v>6460.8169999999991</v>
      </c>
      <c r="AS295" s="1">
        <f t="shared" si="123"/>
        <v>8472.6503529411766</v>
      </c>
      <c r="AT295" s="2">
        <f t="shared" si="124"/>
        <v>4438.4560000000001</v>
      </c>
    </row>
    <row r="296" spans="1:46">
      <c r="A296" t="s">
        <v>162</v>
      </c>
      <c r="B296" t="s">
        <v>31</v>
      </c>
      <c r="C296" t="s">
        <v>33</v>
      </c>
      <c r="D296" t="s">
        <v>13</v>
      </c>
      <c r="F296">
        <v>1220</v>
      </c>
      <c r="G296">
        <v>1012</v>
      </c>
      <c r="H296">
        <v>1180</v>
      </c>
      <c r="I296">
        <v>1065</v>
      </c>
      <c r="J296">
        <v>1120</v>
      </c>
      <c r="K296">
        <v>1090</v>
      </c>
      <c r="L296" s="1">
        <f t="shared" si="100"/>
        <v>1114.5</v>
      </c>
      <c r="N296" s="3">
        <f t="shared" si="101"/>
        <v>1.1000000000000001</v>
      </c>
      <c r="O296" s="3">
        <f t="shared" si="102"/>
        <v>1.1000000000000001</v>
      </c>
      <c r="P296" s="3">
        <f t="shared" si="103"/>
        <v>1.1000000000000001</v>
      </c>
      <c r="Q296" s="3">
        <f t="shared" si="104"/>
        <v>1.1000000000000001</v>
      </c>
      <c r="R296" s="3">
        <f t="shared" si="105"/>
        <v>1.1000000000000001</v>
      </c>
      <c r="S296" s="3">
        <f t="shared" si="106"/>
        <v>1.1000000000000001</v>
      </c>
      <c r="U296" s="2">
        <f t="shared" si="107"/>
        <v>4366.8680000000004</v>
      </c>
      <c r="V296" s="2">
        <f t="shared" si="108"/>
        <v>3622.3528000000001</v>
      </c>
      <c r="W296" s="2">
        <f t="shared" si="109"/>
        <v>4223.692</v>
      </c>
      <c r="X296" s="2">
        <f t="shared" si="110"/>
        <v>3812.0610000000001</v>
      </c>
      <c r="Y296" s="2">
        <f t="shared" si="111"/>
        <v>4008.9279999999999</v>
      </c>
      <c r="Z296" s="2">
        <f t="shared" si="112"/>
        <v>3901.5459999999998</v>
      </c>
      <c r="AA296" s="2">
        <f t="shared" si="113"/>
        <v>3989.2412999999997</v>
      </c>
      <c r="AC296">
        <f t="shared" si="114"/>
        <v>1</v>
      </c>
      <c r="AD296">
        <f t="shared" si="115"/>
        <v>1</v>
      </c>
      <c r="AE296">
        <f t="shared" si="116"/>
        <v>1</v>
      </c>
      <c r="AF296">
        <f t="shared" si="117"/>
        <v>1</v>
      </c>
      <c r="AG296">
        <f t="shared" si="118"/>
        <v>1</v>
      </c>
      <c r="AH296">
        <f t="shared" si="119"/>
        <v>1</v>
      </c>
      <c r="AJ296" s="3">
        <v>1.25</v>
      </c>
      <c r="AK296" s="3">
        <v>1</v>
      </c>
      <c r="AL296" s="3">
        <v>1</v>
      </c>
      <c r="AM296" s="3">
        <v>1</v>
      </c>
      <c r="AN296" s="3">
        <v>1</v>
      </c>
      <c r="AO296" s="3">
        <v>0</v>
      </c>
      <c r="AP296" s="1">
        <f t="shared" si="120"/>
        <v>5279.6149999999998</v>
      </c>
      <c r="AQ296" s="1">
        <f t="shared" si="121"/>
        <v>3901.5459999999998</v>
      </c>
      <c r="AR296" s="1">
        <f t="shared" si="122"/>
        <v>6272.8985000000002</v>
      </c>
      <c r="AS296" s="1">
        <f t="shared" si="123"/>
        <v>6317.6410000000005</v>
      </c>
      <c r="AT296" s="2">
        <f t="shared" si="124"/>
        <v>4008.9279999999999</v>
      </c>
    </row>
    <row r="297" spans="1:46">
      <c r="A297" t="s">
        <v>434</v>
      </c>
      <c r="B297" t="s">
        <v>23</v>
      </c>
      <c r="C297" t="s">
        <v>17</v>
      </c>
      <c r="D297" t="s">
        <v>433</v>
      </c>
      <c r="E297" t="s">
        <v>19</v>
      </c>
      <c r="F297">
        <v>1160</v>
      </c>
      <c r="G297">
        <v>1050</v>
      </c>
      <c r="H297">
        <v>1180</v>
      </c>
      <c r="I297">
        <v>1200</v>
      </c>
      <c r="J297">
        <v>1200</v>
      </c>
      <c r="K297">
        <v>1400</v>
      </c>
      <c r="L297" s="1">
        <f t="shared" si="100"/>
        <v>1198.3333333333333</v>
      </c>
      <c r="N297" s="3">
        <f t="shared" si="101"/>
        <v>1.1000000000000001</v>
      </c>
      <c r="O297" s="3">
        <f t="shared" si="102"/>
        <v>1.1000000000000001</v>
      </c>
      <c r="P297" s="3">
        <f t="shared" si="103"/>
        <v>1.1000000000000001</v>
      </c>
      <c r="Q297" s="3">
        <f t="shared" si="104"/>
        <v>1.1000000000000001</v>
      </c>
      <c r="R297" s="3">
        <f t="shared" si="105"/>
        <v>1.1000000000000001</v>
      </c>
      <c r="S297" s="3">
        <f t="shared" si="106"/>
        <v>1.1000000000000001</v>
      </c>
      <c r="U297" s="2">
        <f t="shared" si="107"/>
        <v>4152.1039999999994</v>
      </c>
      <c r="V297" s="2">
        <f t="shared" si="108"/>
        <v>3758.37</v>
      </c>
      <c r="W297" s="2">
        <f t="shared" si="109"/>
        <v>4223.692</v>
      </c>
      <c r="X297" s="2">
        <f t="shared" si="110"/>
        <v>4295.2800000000007</v>
      </c>
      <c r="Y297" s="2">
        <f t="shared" si="111"/>
        <v>4295.2800000000007</v>
      </c>
      <c r="Z297" s="2">
        <f t="shared" si="112"/>
        <v>5011.1600000000008</v>
      </c>
      <c r="AA297" s="2">
        <f t="shared" si="113"/>
        <v>4289.3143333333337</v>
      </c>
      <c r="AC297">
        <f t="shared" si="114"/>
        <v>1</v>
      </c>
      <c r="AD297">
        <f t="shared" si="115"/>
        <v>1</v>
      </c>
      <c r="AE297">
        <f t="shared" si="116"/>
        <v>1</v>
      </c>
      <c r="AF297">
        <f t="shared" si="117"/>
        <v>1</v>
      </c>
      <c r="AG297">
        <f t="shared" si="118"/>
        <v>1</v>
      </c>
      <c r="AH297">
        <f t="shared" si="119"/>
        <v>1</v>
      </c>
      <c r="AJ297" s="3">
        <v>1</v>
      </c>
      <c r="AK297" s="3">
        <v>1</v>
      </c>
      <c r="AL297" s="3">
        <v>1</v>
      </c>
      <c r="AM297" s="3">
        <v>1.25</v>
      </c>
      <c r="AN297" s="3">
        <v>1</v>
      </c>
      <c r="AO297" s="3">
        <v>0.5</v>
      </c>
      <c r="AP297" s="1">
        <f t="shared" si="120"/>
        <v>6335.5380000000005</v>
      </c>
      <c r="AQ297" s="1">
        <f t="shared" si="121"/>
        <v>8769.5300000000007</v>
      </c>
      <c r="AR297" s="1">
        <f t="shared" si="122"/>
        <v>6299.7439999999997</v>
      </c>
      <c r="AS297" s="1">
        <f t="shared" si="123"/>
        <v>7284.0789999999997</v>
      </c>
      <c r="AT297" s="2">
        <f t="shared" si="124"/>
        <v>4295.2800000000007</v>
      </c>
    </row>
    <row r="298" spans="1:46">
      <c r="A298" t="s">
        <v>471</v>
      </c>
      <c r="B298" t="s">
        <v>23</v>
      </c>
      <c r="C298" t="s">
        <v>57</v>
      </c>
      <c r="D298" t="s">
        <v>13</v>
      </c>
      <c r="F298">
        <v>1160</v>
      </c>
      <c r="G298">
        <v>1050</v>
      </c>
      <c r="H298">
        <v>1180</v>
      </c>
      <c r="I298">
        <v>1200</v>
      </c>
      <c r="J298">
        <v>1200</v>
      </c>
      <c r="K298">
        <v>1400</v>
      </c>
      <c r="L298" s="1">
        <f t="shared" si="100"/>
        <v>1198.3333333333333</v>
      </c>
      <c r="N298" s="3">
        <f t="shared" si="101"/>
        <v>1.1000000000000001</v>
      </c>
      <c r="O298" s="3">
        <f t="shared" si="102"/>
        <v>1.1000000000000001</v>
      </c>
      <c r="P298" s="3">
        <f t="shared" si="103"/>
        <v>1.1000000000000001</v>
      </c>
      <c r="Q298" s="3">
        <f t="shared" si="104"/>
        <v>1.1000000000000001</v>
      </c>
      <c r="R298" s="3">
        <f t="shared" si="105"/>
        <v>1.1000000000000001</v>
      </c>
      <c r="S298" s="3">
        <f t="shared" si="106"/>
        <v>1.1000000000000001</v>
      </c>
      <c r="U298" s="2">
        <f t="shared" si="107"/>
        <v>4152.1039999999994</v>
      </c>
      <c r="V298" s="2">
        <f t="shared" si="108"/>
        <v>3758.37</v>
      </c>
      <c r="W298" s="2">
        <f t="shared" si="109"/>
        <v>4223.692</v>
      </c>
      <c r="X298" s="2">
        <f t="shared" si="110"/>
        <v>4295.2800000000007</v>
      </c>
      <c r="Y298" s="2">
        <f t="shared" si="111"/>
        <v>4295.2800000000007</v>
      </c>
      <c r="Z298" s="2">
        <f t="shared" si="112"/>
        <v>5011.1600000000008</v>
      </c>
      <c r="AA298" s="2">
        <f t="shared" si="113"/>
        <v>4289.3143333333337</v>
      </c>
      <c r="AC298">
        <f t="shared" si="114"/>
        <v>1</v>
      </c>
      <c r="AD298">
        <f t="shared" si="115"/>
        <v>1</v>
      </c>
      <c r="AE298">
        <f t="shared" si="116"/>
        <v>1</v>
      </c>
      <c r="AF298">
        <f t="shared" si="117"/>
        <v>1</v>
      </c>
      <c r="AG298">
        <f t="shared" si="118"/>
        <v>1</v>
      </c>
      <c r="AH298">
        <f t="shared" si="119"/>
        <v>1</v>
      </c>
      <c r="AJ298" s="3">
        <v>1</v>
      </c>
      <c r="AK298" s="3">
        <v>1</v>
      </c>
      <c r="AL298" s="3">
        <v>1</v>
      </c>
      <c r="AM298" s="3">
        <v>1.25</v>
      </c>
      <c r="AN298" s="3">
        <v>1</v>
      </c>
      <c r="AO298" s="3">
        <v>0.5</v>
      </c>
      <c r="AP298" s="1">
        <f t="shared" si="120"/>
        <v>6335.5380000000005</v>
      </c>
      <c r="AQ298" s="1">
        <f t="shared" si="121"/>
        <v>8769.5300000000007</v>
      </c>
      <c r="AR298" s="1">
        <f t="shared" si="122"/>
        <v>6299.7439999999997</v>
      </c>
      <c r="AS298" s="1">
        <f t="shared" si="123"/>
        <v>7284.0789999999997</v>
      </c>
      <c r="AT298" s="2">
        <f t="shared" si="124"/>
        <v>4295.2800000000007</v>
      </c>
    </row>
    <row r="299" spans="1:46">
      <c r="A299" t="s">
        <v>212</v>
      </c>
      <c r="B299" t="s">
        <v>31</v>
      </c>
      <c r="C299" t="s">
        <v>57</v>
      </c>
      <c r="D299" t="s">
        <v>13</v>
      </c>
      <c r="F299">
        <v>1070</v>
      </c>
      <c r="G299">
        <v>1012</v>
      </c>
      <c r="H299">
        <v>1180</v>
      </c>
      <c r="I299">
        <v>1065</v>
      </c>
      <c r="J299">
        <v>1120</v>
      </c>
      <c r="K299">
        <v>1090</v>
      </c>
      <c r="L299" s="1">
        <f t="shared" si="100"/>
        <v>1089.5</v>
      </c>
      <c r="N299" s="3">
        <f t="shared" si="101"/>
        <v>1.1000000000000001</v>
      </c>
      <c r="O299" s="3">
        <f t="shared" si="102"/>
        <v>1.1000000000000001</v>
      </c>
      <c r="P299" s="3">
        <f t="shared" si="103"/>
        <v>1.1000000000000001</v>
      </c>
      <c r="Q299" s="3">
        <f t="shared" si="104"/>
        <v>1.1000000000000001</v>
      </c>
      <c r="R299" s="3">
        <f t="shared" si="105"/>
        <v>1.1000000000000001</v>
      </c>
      <c r="S299" s="3">
        <f t="shared" si="106"/>
        <v>1.1000000000000001</v>
      </c>
      <c r="U299" s="2">
        <f t="shared" si="107"/>
        <v>3829.9580000000001</v>
      </c>
      <c r="V299" s="2">
        <f t="shared" si="108"/>
        <v>3622.3528000000001</v>
      </c>
      <c r="W299" s="2">
        <f t="shared" si="109"/>
        <v>4223.692</v>
      </c>
      <c r="X299" s="2">
        <f t="shared" si="110"/>
        <v>3812.0610000000001</v>
      </c>
      <c r="Y299" s="2">
        <f t="shared" si="111"/>
        <v>4008.9279999999999</v>
      </c>
      <c r="Z299" s="2">
        <f t="shared" si="112"/>
        <v>3901.5459999999998</v>
      </c>
      <c r="AA299" s="2">
        <f t="shared" si="113"/>
        <v>3899.7562999999996</v>
      </c>
      <c r="AC299">
        <f t="shared" si="114"/>
        <v>1</v>
      </c>
      <c r="AD299">
        <f t="shared" si="115"/>
        <v>1</v>
      </c>
      <c r="AE299">
        <f t="shared" si="116"/>
        <v>1</v>
      </c>
      <c r="AF299">
        <f t="shared" si="117"/>
        <v>1</v>
      </c>
      <c r="AG299">
        <f t="shared" si="118"/>
        <v>1</v>
      </c>
      <c r="AH299">
        <f t="shared" si="119"/>
        <v>1</v>
      </c>
      <c r="AJ299" s="3">
        <v>1.25</v>
      </c>
      <c r="AK299" s="3">
        <v>1</v>
      </c>
      <c r="AL299" s="3">
        <v>1</v>
      </c>
      <c r="AM299" s="3">
        <v>1</v>
      </c>
      <c r="AN299" s="3">
        <v>1</v>
      </c>
      <c r="AO299" s="3">
        <v>0.5</v>
      </c>
      <c r="AP299" s="1">
        <f t="shared" si="120"/>
        <v>7391.4610000000002</v>
      </c>
      <c r="AQ299" s="1">
        <f t="shared" si="121"/>
        <v>5852.3189999999995</v>
      </c>
      <c r="AR299" s="1">
        <f t="shared" si="122"/>
        <v>5735.9885000000004</v>
      </c>
      <c r="AS299" s="1">
        <f t="shared" si="123"/>
        <v>5780.7309999999998</v>
      </c>
      <c r="AT299" s="2">
        <f t="shared" si="124"/>
        <v>4008.9279999999999</v>
      </c>
    </row>
    <row r="300" spans="1:46">
      <c r="A300" t="s">
        <v>95</v>
      </c>
      <c r="B300" t="s">
        <v>31</v>
      </c>
      <c r="C300" t="s">
        <v>17</v>
      </c>
      <c r="D300" t="s">
        <v>96</v>
      </c>
      <c r="E300" t="s">
        <v>55</v>
      </c>
      <c r="F300">
        <v>1070</v>
      </c>
      <c r="G300">
        <v>1012</v>
      </c>
      <c r="H300">
        <v>1180</v>
      </c>
      <c r="I300">
        <v>1065</v>
      </c>
      <c r="J300">
        <v>1120</v>
      </c>
      <c r="K300">
        <v>1090</v>
      </c>
      <c r="L300" s="1">
        <f t="shared" si="100"/>
        <v>1089.5</v>
      </c>
      <c r="N300" s="3">
        <f t="shared" si="101"/>
        <v>1.1000000000000001</v>
      </c>
      <c r="O300" s="3">
        <f t="shared" si="102"/>
        <v>1.1000000000000001</v>
      </c>
      <c r="P300" s="3">
        <f t="shared" si="103"/>
        <v>1.1000000000000001</v>
      </c>
      <c r="Q300" s="3">
        <f t="shared" si="104"/>
        <v>1.1000000000000001</v>
      </c>
      <c r="R300" s="3">
        <f t="shared" si="105"/>
        <v>1.1000000000000001</v>
      </c>
      <c r="S300" s="3">
        <f t="shared" si="106"/>
        <v>1.1000000000000001</v>
      </c>
      <c r="U300" s="2">
        <f t="shared" si="107"/>
        <v>3829.9580000000001</v>
      </c>
      <c r="V300" s="2">
        <f t="shared" si="108"/>
        <v>3622.3528000000001</v>
      </c>
      <c r="W300" s="2">
        <f t="shared" si="109"/>
        <v>4223.692</v>
      </c>
      <c r="X300" s="2">
        <f t="shared" si="110"/>
        <v>3812.0610000000001</v>
      </c>
      <c r="Y300" s="2">
        <f t="shared" si="111"/>
        <v>4008.9279999999999</v>
      </c>
      <c r="Z300" s="2">
        <f t="shared" si="112"/>
        <v>3901.5459999999998</v>
      </c>
      <c r="AA300" s="2">
        <f t="shared" si="113"/>
        <v>3899.7562999999996</v>
      </c>
      <c r="AC300">
        <f t="shared" si="114"/>
        <v>1</v>
      </c>
      <c r="AD300">
        <f t="shared" si="115"/>
        <v>1</v>
      </c>
      <c r="AE300">
        <f t="shared" si="116"/>
        <v>1</v>
      </c>
      <c r="AF300">
        <f t="shared" si="117"/>
        <v>1</v>
      </c>
      <c r="AG300">
        <f t="shared" si="118"/>
        <v>1</v>
      </c>
      <c r="AH300">
        <f t="shared" si="119"/>
        <v>1</v>
      </c>
      <c r="AJ300" s="3">
        <v>1.2</v>
      </c>
      <c r="AK300" s="3">
        <v>1</v>
      </c>
      <c r="AL300" s="3">
        <v>1</v>
      </c>
      <c r="AM300" s="3">
        <v>1</v>
      </c>
      <c r="AN300" s="3">
        <v>1</v>
      </c>
      <c r="AO300" s="3">
        <v>0</v>
      </c>
      <c r="AP300" s="1">
        <f t="shared" si="120"/>
        <v>5068.4304000000002</v>
      </c>
      <c r="AQ300" s="1">
        <f t="shared" si="121"/>
        <v>3901.5459999999998</v>
      </c>
      <c r="AR300" s="1">
        <f t="shared" si="122"/>
        <v>5735.9885000000004</v>
      </c>
      <c r="AS300" s="1">
        <f t="shared" si="123"/>
        <v>5780.7309999999998</v>
      </c>
      <c r="AT300" s="2">
        <f t="shared" si="124"/>
        <v>4008.9279999999999</v>
      </c>
    </row>
    <row r="301" spans="1:46">
      <c r="A301" t="s">
        <v>389</v>
      </c>
      <c r="B301" t="s">
        <v>51</v>
      </c>
      <c r="C301" t="s">
        <v>12</v>
      </c>
      <c r="D301" t="s">
        <v>13</v>
      </c>
      <c r="F301">
        <v>1165</v>
      </c>
      <c r="G301">
        <v>1029</v>
      </c>
      <c r="H301">
        <v>1176</v>
      </c>
      <c r="I301">
        <v>1071</v>
      </c>
      <c r="J301">
        <v>1400</v>
      </c>
      <c r="K301">
        <v>1060</v>
      </c>
      <c r="L301" s="1">
        <f t="shared" si="100"/>
        <v>1150.1666666666667</v>
      </c>
      <c r="N301" s="3">
        <f t="shared" si="101"/>
        <v>1.1000000000000001</v>
      </c>
      <c r="O301" s="3">
        <f t="shared" si="102"/>
        <v>1.1000000000000001</v>
      </c>
      <c r="P301" s="3">
        <f t="shared" si="103"/>
        <v>1.1000000000000001</v>
      </c>
      <c r="Q301" s="3">
        <f t="shared" si="104"/>
        <v>1.1000000000000001</v>
      </c>
      <c r="R301" s="3">
        <f t="shared" si="105"/>
        <v>1.1000000000000001</v>
      </c>
      <c r="S301" s="3">
        <f t="shared" si="106"/>
        <v>1.1000000000000001</v>
      </c>
      <c r="U301" s="2">
        <f t="shared" si="107"/>
        <v>4170.0010000000002</v>
      </c>
      <c r="V301" s="2">
        <f t="shared" si="108"/>
        <v>3683.2026000000005</v>
      </c>
      <c r="W301" s="2">
        <f t="shared" si="109"/>
        <v>4209.3744000000006</v>
      </c>
      <c r="X301" s="2">
        <f t="shared" si="110"/>
        <v>3833.5374000000006</v>
      </c>
      <c r="Y301" s="2">
        <f t="shared" si="111"/>
        <v>5011.1600000000008</v>
      </c>
      <c r="Z301" s="2">
        <f t="shared" si="112"/>
        <v>3794.1640000000002</v>
      </c>
      <c r="AA301" s="2">
        <f t="shared" si="113"/>
        <v>4116.9065666666675</v>
      </c>
      <c r="AC301">
        <f t="shared" si="114"/>
        <v>1</v>
      </c>
      <c r="AD301">
        <f t="shared" si="115"/>
        <v>1</v>
      </c>
      <c r="AE301">
        <f t="shared" si="116"/>
        <v>1</v>
      </c>
      <c r="AF301">
        <f t="shared" si="117"/>
        <v>1</v>
      </c>
      <c r="AG301">
        <f t="shared" si="118"/>
        <v>1</v>
      </c>
      <c r="AH301">
        <f t="shared" si="119"/>
        <v>1</v>
      </c>
      <c r="AJ301" s="3">
        <v>1</v>
      </c>
      <c r="AK301" s="3">
        <v>1</v>
      </c>
      <c r="AL301" s="3">
        <v>1</v>
      </c>
      <c r="AM301" s="3">
        <v>1</v>
      </c>
      <c r="AN301" s="3">
        <v>1</v>
      </c>
      <c r="AO301" s="3">
        <v>0.5</v>
      </c>
      <c r="AP301" s="1">
        <f t="shared" si="120"/>
        <v>6314.0616000000009</v>
      </c>
      <c r="AQ301" s="1">
        <f t="shared" si="121"/>
        <v>5691.2460000000001</v>
      </c>
      <c r="AR301" s="1">
        <f t="shared" si="122"/>
        <v>6086.7697000000007</v>
      </c>
      <c r="AS301" s="1">
        <f t="shared" si="123"/>
        <v>6067.0830000000005</v>
      </c>
      <c r="AT301" s="2">
        <f t="shared" si="124"/>
        <v>5011.1600000000008</v>
      </c>
    </row>
    <row r="302" spans="1:46">
      <c r="A302" t="s">
        <v>166</v>
      </c>
      <c r="B302" t="s">
        <v>23</v>
      </c>
      <c r="C302" t="s">
        <v>33</v>
      </c>
      <c r="D302" t="s">
        <v>13</v>
      </c>
      <c r="F302">
        <v>1250</v>
      </c>
      <c r="G302">
        <v>1063</v>
      </c>
      <c r="H302">
        <v>1168</v>
      </c>
      <c r="I302">
        <v>1007</v>
      </c>
      <c r="J302">
        <v>1056</v>
      </c>
      <c r="K302">
        <v>1082</v>
      </c>
      <c r="L302" s="1">
        <f t="shared" si="100"/>
        <v>1104.3333333333333</v>
      </c>
      <c r="N302" s="3">
        <f t="shared" si="101"/>
        <v>1.1000000000000001</v>
      </c>
      <c r="O302" s="3">
        <f t="shared" si="102"/>
        <v>1.1000000000000001</v>
      </c>
      <c r="P302" s="3">
        <f t="shared" si="103"/>
        <v>1.1000000000000001</v>
      </c>
      <c r="Q302" s="3">
        <f t="shared" si="104"/>
        <v>1.1000000000000001</v>
      </c>
      <c r="R302" s="3">
        <f t="shared" si="105"/>
        <v>1.1000000000000001</v>
      </c>
      <c r="S302" s="3">
        <f t="shared" si="106"/>
        <v>1.1000000000000001</v>
      </c>
      <c r="U302" s="2">
        <f t="shared" si="107"/>
        <v>4474.25</v>
      </c>
      <c r="V302" s="2">
        <f t="shared" si="108"/>
        <v>3804.9022000000004</v>
      </c>
      <c r="W302" s="2">
        <f t="shared" si="109"/>
        <v>4180.7392</v>
      </c>
      <c r="X302" s="2">
        <f t="shared" si="110"/>
        <v>3604.4558000000002</v>
      </c>
      <c r="Y302" s="2">
        <f t="shared" si="111"/>
        <v>3779.8464000000004</v>
      </c>
      <c r="Z302" s="2">
        <f t="shared" si="112"/>
        <v>3872.9108000000001</v>
      </c>
      <c r="AA302" s="2">
        <f t="shared" si="113"/>
        <v>3952.8507333333332</v>
      </c>
      <c r="AC302">
        <f t="shared" si="114"/>
        <v>1</v>
      </c>
      <c r="AD302">
        <f t="shared" si="115"/>
        <v>1</v>
      </c>
      <c r="AE302">
        <f t="shared" si="116"/>
        <v>1</v>
      </c>
      <c r="AF302">
        <f t="shared" si="117"/>
        <v>1</v>
      </c>
      <c r="AG302">
        <f t="shared" si="118"/>
        <v>1</v>
      </c>
      <c r="AH302">
        <f t="shared" si="119"/>
        <v>1</v>
      </c>
      <c r="AJ302" s="3">
        <v>1.2</v>
      </c>
      <c r="AK302" s="3">
        <v>1</v>
      </c>
      <c r="AL302" s="3">
        <v>1</v>
      </c>
      <c r="AM302" s="3">
        <v>1.2</v>
      </c>
      <c r="AN302" s="3">
        <v>1</v>
      </c>
      <c r="AO302" s="3">
        <v>0.5</v>
      </c>
      <c r="AP302" s="1">
        <f t="shared" si="120"/>
        <v>7107.2566399999996</v>
      </c>
      <c r="AQ302" s="1">
        <f t="shared" si="121"/>
        <v>6583.9483600000003</v>
      </c>
      <c r="AR302" s="1">
        <f t="shared" si="122"/>
        <v>6276.4778999999999</v>
      </c>
      <c r="AS302" s="1">
        <f t="shared" si="123"/>
        <v>6797.9964799999998</v>
      </c>
      <c r="AT302" s="2">
        <f t="shared" si="124"/>
        <v>3779.8464000000004</v>
      </c>
    </row>
    <row r="303" spans="1:46">
      <c r="A303" t="s">
        <v>114</v>
      </c>
      <c r="B303" t="s">
        <v>51</v>
      </c>
      <c r="C303" t="s">
        <v>17</v>
      </c>
      <c r="D303" t="s">
        <v>101</v>
      </c>
      <c r="E303" t="s">
        <v>19</v>
      </c>
      <c r="F303">
        <v>1006</v>
      </c>
      <c r="G303">
        <v>1072</v>
      </c>
      <c r="H303">
        <v>1167</v>
      </c>
      <c r="I303">
        <v>975</v>
      </c>
      <c r="J303">
        <v>949</v>
      </c>
      <c r="K303">
        <v>1119</v>
      </c>
      <c r="L303" s="1">
        <f t="shared" si="100"/>
        <v>1048</v>
      </c>
      <c r="N303" s="3">
        <f t="shared" si="101"/>
        <v>1.1000000000000001</v>
      </c>
      <c r="O303" s="3">
        <f t="shared" si="102"/>
        <v>1.1000000000000001</v>
      </c>
      <c r="P303" s="3">
        <f t="shared" si="103"/>
        <v>1.1000000000000001</v>
      </c>
      <c r="Q303" s="3">
        <f t="shared" si="104"/>
        <v>1.1000000000000001</v>
      </c>
      <c r="R303" s="3">
        <f t="shared" si="105"/>
        <v>1.1000000000000001</v>
      </c>
      <c r="S303" s="3">
        <f t="shared" si="106"/>
        <v>1.1000000000000001</v>
      </c>
      <c r="U303" s="2">
        <f t="shared" si="107"/>
        <v>3600.8764000000006</v>
      </c>
      <c r="V303" s="2">
        <f t="shared" si="108"/>
        <v>3837.1168000000002</v>
      </c>
      <c r="W303" s="2">
        <f t="shared" si="109"/>
        <v>4177.1598000000004</v>
      </c>
      <c r="X303" s="2">
        <f t="shared" si="110"/>
        <v>3489.915</v>
      </c>
      <c r="Y303" s="2">
        <f t="shared" si="111"/>
        <v>3396.8506000000007</v>
      </c>
      <c r="Z303" s="2">
        <f t="shared" si="112"/>
        <v>4005.3486000000003</v>
      </c>
      <c r="AA303" s="2">
        <f t="shared" si="113"/>
        <v>3751.2112000000011</v>
      </c>
      <c r="AC303">
        <f t="shared" si="114"/>
        <v>1</v>
      </c>
      <c r="AD303">
        <f t="shared" si="115"/>
        <v>1</v>
      </c>
      <c r="AE303">
        <f t="shared" si="116"/>
        <v>1</v>
      </c>
      <c r="AF303">
        <f t="shared" si="117"/>
        <v>1</v>
      </c>
      <c r="AG303">
        <f t="shared" si="118"/>
        <v>1</v>
      </c>
      <c r="AH303">
        <f t="shared" si="119"/>
        <v>1</v>
      </c>
      <c r="AJ303" s="3">
        <v>1.1000000000000001</v>
      </c>
      <c r="AK303" s="3">
        <v>1</v>
      </c>
      <c r="AL303" s="3">
        <v>1</v>
      </c>
      <c r="AM303" s="3">
        <v>1.1000000000000001</v>
      </c>
      <c r="AN303" s="3">
        <v>1</v>
      </c>
      <c r="AO303" s="3">
        <v>0.5</v>
      </c>
      <c r="AP303" s="1">
        <f t="shared" si="120"/>
        <v>6683.4556800000009</v>
      </c>
      <c r="AQ303" s="1">
        <f t="shared" si="121"/>
        <v>6408.5577600000006</v>
      </c>
      <c r="AR303" s="1">
        <f t="shared" si="122"/>
        <v>5345.8339000000005</v>
      </c>
      <c r="AS303" s="1">
        <f t="shared" si="123"/>
        <v>5803.8181300000015</v>
      </c>
      <c r="AT303" s="2">
        <f t="shared" si="124"/>
        <v>3396.8506000000007</v>
      </c>
    </row>
    <row r="304" spans="1:46">
      <c r="A304" t="s">
        <v>158</v>
      </c>
      <c r="B304" t="s">
        <v>37</v>
      </c>
      <c r="C304" t="s">
        <v>33</v>
      </c>
      <c r="D304" t="s">
        <v>13</v>
      </c>
      <c r="F304">
        <v>1149</v>
      </c>
      <c r="G304">
        <v>940</v>
      </c>
      <c r="H304">
        <v>1163</v>
      </c>
      <c r="I304">
        <v>1720</v>
      </c>
      <c r="J304">
        <v>890</v>
      </c>
      <c r="K304">
        <v>1100</v>
      </c>
      <c r="L304" s="1">
        <f t="shared" si="100"/>
        <v>1160.3333333333333</v>
      </c>
      <c r="N304" s="3">
        <f t="shared" si="101"/>
        <v>1.1000000000000001</v>
      </c>
      <c r="O304" s="3">
        <f t="shared" si="102"/>
        <v>1.1000000000000001</v>
      </c>
      <c r="P304" s="3">
        <f t="shared" si="103"/>
        <v>1.1000000000000001</v>
      </c>
      <c r="Q304" s="3">
        <f t="shared" si="104"/>
        <v>1.1000000000000001</v>
      </c>
      <c r="R304" s="3">
        <f t="shared" si="105"/>
        <v>1.1000000000000001</v>
      </c>
      <c r="S304" s="3">
        <f t="shared" si="106"/>
        <v>1.1000000000000001</v>
      </c>
      <c r="U304" s="2">
        <f t="shared" si="107"/>
        <v>4112.7305999999999</v>
      </c>
      <c r="V304" s="2">
        <f t="shared" si="108"/>
        <v>3364.636</v>
      </c>
      <c r="W304" s="2">
        <f t="shared" si="109"/>
        <v>4162.842200000001</v>
      </c>
      <c r="X304" s="2">
        <f t="shared" si="110"/>
        <v>6156.5680000000002</v>
      </c>
      <c r="Y304" s="2">
        <f t="shared" si="111"/>
        <v>3185.6660000000002</v>
      </c>
      <c r="Z304" s="2">
        <f t="shared" si="112"/>
        <v>3937.34</v>
      </c>
      <c r="AA304" s="2">
        <f t="shared" si="113"/>
        <v>4153.2971333333335</v>
      </c>
      <c r="AC304">
        <f t="shared" si="114"/>
        <v>1</v>
      </c>
      <c r="AD304">
        <f t="shared" si="115"/>
        <v>1</v>
      </c>
      <c r="AE304">
        <f t="shared" si="116"/>
        <v>1</v>
      </c>
      <c r="AF304">
        <f t="shared" si="117"/>
        <v>1</v>
      </c>
      <c r="AG304">
        <f t="shared" si="118"/>
        <v>1</v>
      </c>
      <c r="AH304">
        <f t="shared" si="119"/>
        <v>1</v>
      </c>
      <c r="AJ304" s="3">
        <v>1</v>
      </c>
      <c r="AK304" s="3">
        <v>1.2</v>
      </c>
      <c r="AL304" s="3">
        <v>1</v>
      </c>
      <c r="AM304" s="3">
        <v>1</v>
      </c>
      <c r="AN304" s="3">
        <v>1</v>
      </c>
      <c r="AO304" s="3">
        <v>0.5</v>
      </c>
      <c r="AP304" s="1">
        <f t="shared" si="120"/>
        <v>6244.2633000000014</v>
      </c>
      <c r="AQ304" s="1">
        <f t="shared" si="121"/>
        <v>5906.01</v>
      </c>
      <c r="AR304" s="1">
        <f t="shared" si="122"/>
        <v>7806.6713999999993</v>
      </c>
      <c r="AS304" s="1">
        <f t="shared" si="123"/>
        <v>6081.4005999999999</v>
      </c>
      <c r="AT304" s="2">
        <f t="shared" si="124"/>
        <v>3185.6660000000002</v>
      </c>
    </row>
    <row r="305" spans="1:46">
      <c r="A305" t="s">
        <v>223</v>
      </c>
      <c r="B305" t="s">
        <v>37</v>
      </c>
      <c r="C305" t="s">
        <v>57</v>
      </c>
      <c r="D305" t="s">
        <v>13</v>
      </c>
      <c r="F305">
        <v>1149</v>
      </c>
      <c r="G305">
        <v>940</v>
      </c>
      <c r="H305">
        <v>1163</v>
      </c>
      <c r="I305">
        <v>1215</v>
      </c>
      <c r="J305">
        <v>890</v>
      </c>
      <c r="K305">
        <v>978</v>
      </c>
      <c r="L305" s="1">
        <f t="shared" si="100"/>
        <v>1055.8333333333333</v>
      </c>
      <c r="N305" s="3">
        <f t="shared" si="101"/>
        <v>1.1000000000000001</v>
      </c>
      <c r="O305" s="3">
        <f t="shared" si="102"/>
        <v>1.1000000000000001</v>
      </c>
      <c r="P305" s="3">
        <f t="shared" si="103"/>
        <v>1.1000000000000001</v>
      </c>
      <c r="Q305" s="3">
        <f t="shared" si="104"/>
        <v>1.1000000000000001</v>
      </c>
      <c r="R305" s="3">
        <f t="shared" si="105"/>
        <v>1.1000000000000001</v>
      </c>
      <c r="S305" s="3">
        <f t="shared" si="106"/>
        <v>1.1000000000000001</v>
      </c>
      <c r="U305" s="2">
        <f t="shared" si="107"/>
        <v>4112.7305999999999</v>
      </c>
      <c r="V305" s="2">
        <f t="shared" si="108"/>
        <v>3364.636</v>
      </c>
      <c r="W305" s="2">
        <f t="shared" si="109"/>
        <v>4162.842200000001</v>
      </c>
      <c r="X305" s="2">
        <f t="shared" si="110"/>
        <v>4348.9709999999995</v>
      </c>
      <c r="Y305" s="2">
        <f t="shared" si="111"/>
        <v>3185.6660000000002</v>
      </c>
      <c r="Z305" s="2">
        <f t="shared" si="112"/>
        <v>3500.6532000000007</v>
      </c>
      <c r="AA305" s="2">
        <f t="shared" si="113"/>
        <v>3779.2498333333333</v>
      </c>
      <c r="AC305">
        <f t="shared" si="114"/>
        <v>1</v>
      </c>
      <c r="AD305">
        <f t="shared" si="115"/>
        <v>1</v>
      </c>
      <c r="AE305">
        <f t="shared" si="116"/>
        <v>1</v>
      </c>
      <c r="AF305">
        <f t="shared" si="117"/>
        <v>1</v>
      </c>
      <c r="AG305">
        <f t="shared" si="118"/>
        <v>1</v>
      </c>
      <c r="AH305">
        <f t="shared" si="119"/>
        <v>1</v>
      </c>
      <c r="AJ305" s="3">
        <v>1</v>
      </c>
      <c r="AK305" s="3">
        <v>1.2</v>
      </c>
      <c r="AL305" s="3">
        <v>1</v>
      </c>
      <c r="AM305" s="3">
        <v>1</v>
      </c>
      <c r="AN305" s="3">
        <v>1</v>
      </c>
      <c r="AO305" s="3">
        <v>0.5</v>
      </c>
      <c r="AP305" s="1">
        <f t="shared" si="120"/>
        <v>6244.2633000000014</v>
      </c>
      <c r="AQ305" s="1">
        <f t="shared" si="121"/>
        <v>5250.979800000001</v>
      </c>
      <c r="AR305" s="1">
        <f t="shared" si="122"/>
        <v>6722.1131999999998</v>
      </c>
      <c r="AS305" s="1">
        <f t="shared" si="123"/>
        <v>5863.0572000000002</v>
      </c>
      <c r="AT305" s="2">
        <f t="shared" si="124"/>
        <v>3185.6660000000002</v>
      </c>
    </row>
    <row r="306" spans="1:46">
      <c r="A306" t="s">
        <v>110</v>
      </c>
      <c r="B306" t="s">
        <v>37</v>
      </c>
      <c r="C306" t="s">
        <v>17</v>
      </c>
      <c r="D306" t="s">
        <v>496</v>
      </c>
      <c r="E306" t="s">
        <v>53</v>
      </c>
      <c r="F306">
        <v>1149</v>
      </c>
      <c r="G306">
        <v>940</v>
      </c>
      <c r="H306">
        <v>1163</v>
      </c>
      <c r="I306">
        <v>1215</v>
      </c>
      <c r="J306">
        <v>890</v>
      </c>
      <c r="K306">
        <v>978</v>
      </c>
      <c r="L306" s="1">
        <f t="shared" si="100"/>
        <v>1055.8333333333333</v>
      </c>
      <c r="N306" s="3">
        <f t="shared" si="101"/>
        <v>1.1000000000000001</v>
      </c>
      <c r="O306" s="3">
        <f t="shared" si="102"/>
        <v>1.1000000000000001</v>
      </c>
      <c r="P306" s="3">
        <f t="shared" si="103"/>
        <v>1.1000000000000001</v>
      </c>
      <c r="Q306" s="3">
        <f t="shared" si="104"/>
        <v>1.1000000000000001</v>
      </c>
      <c r="R306" s="3">
        <f t="shared" si="105"/>
        <v>1.1000000000000001</v>
      </c>
      <c r="S306" s="3">
        <f t="shared" si="106"/>
        <v>1.1000000000000001</v>
      </c>
      <c r="U306" s="2">
        <f t="shared" si="107"/>
        <v>4112.7305999999999</v>
      </c>
      <c r="V306" s="2">
        <f t="shared" si="108"/>
        <v>3364.636</v>
      </c>
      <c r="W306" s="2">
        <f t="shared" si="109"/>
        <v>4162.842200000001</v>
      </c>
      <c r="X306" s="2">
        <f t="shared" si="110"/>
        <v>4348.9709999999995</v>
      </c>
      <c r="Y306" s="2">
        <f t="shared" si="111"/>
        <v>3185.6660000000002</v>
      </c>
      <c r="Z306" s="2">
        <f t="shared" si="112"/>
        <v>3500.6532000000007</v>
      </c>
      <c r="AA306" s="2">
        <f t="shared" si="113"/>
        <v>3779.2498333333333</v>
      </c>
      <c r="AC306">
        <f t="shared" si="114"/>
        <v>1</v>
      </c>
      <c r="AD306">
        <f t="shared" si="115"/>
        <v>1</v>
      </c>
      <c r="AE306">
        <f t="shared" si="116"/>
        <v>1</v>
      </c>
      <c r="AF306">
        <f t="shared" si="117"/>
        <v>1</v>
      </c>
      <c r="AG306">
        <f t="shared" si="118"/>
        <v>1</v>
      </c>
      <c r="AH306">
        <f t="shared" si="119"/>
        <v>1</v>
      </c>
      <c r="AJ306" s="3">
        <v>1.1000000000000001</v>
      </c>
      <c r="AK306" s="3">
        <v>1.1000000000000001</v>
      </c>
      <c r="AL306" s="3">
        <v>1</v>
      </c>
      <c r="AM306" s="3">
        <v>1</v>
      </c>
      <c r="AN306" s="3">
        <v>1</v>
      </c>
      <c r="AO306" s="3">
        <v>0.5</v>
      </c>
      <c r="AP306" s="1">
        <f t="shared" si="120"/>
        <v>6660.5475200000019</v>
      </c>
      <c r="AQ306" s="1">
        <f t="shared" si="121"/>
        <v>5250.979800000001</v>
      </c>
      <c r="AR306" s="1">
        <f t="shared" si="122"/>
        <v>6504.6646499999997</v>
      </c>
      <c r="AS306" s="1">
        <f t="shared" si="123"/>
        <v>5863.0572000000002</v>
      </c>
      <c r="AT306" s="2">
        <f t="shared" si="124"/>
        <v>3185.6660000000002</v>
      </c>
    </row>
    <row r="307" spans="1:46">
      <c r="A307" t="s">
        <v>590</v>
      </c>
      <c r="B307" t="s">
        <v>41</v>
      </c>
      <c r="C307" t="s">
        <v>33</v>
      </c>
      <c r="D307" t="s">
        <v>13</v>
      </c>
      <c r="F307">
        <v>1500</v>
      </c>
      <c r="G307">
        <v>1200</v>
      </c>
      <c r="H307">
        <v>1160</v>
      </c>
      <c r="I307">
        <v>1040</v>
      </c>
      <c r="J307">
        <v>1220</v>
      </c>
      <c r="K307">
        <v>1400</v>
      </c>
      <c r="L307" s="1">
        <f t="shared" si="100"/>
        <v>1253.3333333333333</v>
      </c>
      <c r="N307" s="3">
        <f t="shared" si="101"/>
        <v>1.1000000000000001</v>
      </c>
      <c r="O307" s="3">
        <f t="shared" si="102"/>
        <v>1.1000000000000001</v>
      </c>
      <c r="P307" s="3">
        <f t="shared" si="103"/>
        <v>1.1000000000000001</v>
      </c>
      <c r="Q307" s="3">
        <f t="shared" si="104"/>
        <v>1.1000000000000001</v>
      </c>
      <c r="R307" s="3">
        <f t="shared" si="105"/>
        <v>1.1000000000000001</v>
      </c>
      <c r="S307" s="3">
        <f t="shared" si="106"/>
        <v>1.1000000000000001</v>
      </c>
      <c r="U307" s="2">
        <f t="shared" si="107"/>
        <v>5369.1</v>
      </c>
      <c r="V307" s="2">
        <f t="shared" si="108"/>
        <v>4295.2800000000007</v>
      </c>
      <c r="W307" s="2">
        <f t="shared" si="109"/>
        <v>4152.1039999999994</v>
      </c>
      <c r="X307" s="2">
        <f t="shared" si="110"/>
        <v>3722.576</v>
      </c>
      <c r="Y307" s="2">
        <f t="shared" si="111"/>
        <v>4366.8680000000004</v>
      </c>
      <c r="Z307" s="2">
        <f t="shared" si="112"/>
        <v>5011.1600000000008</v>
      </c>
      <c r="AA307" s="2">
        <f t="shared" si="113"/>
        <v>4486.181333333333</v>
      </c>
      <c r="AC307">
        <f t="shared" si="114"/>
        <v>1</v>
      </c>
      <c r="AD307">
        <f t="shared" si="115"/>
        <v>1</v>
      </c>
      <c r="AE307">
        <f t="shared" si="116"/>
        <v>1</v>
      </c>
      <c r="AF307">
        <f t="shared" si="117"/>
        <v>1</v>
      </c>
      <c r="AG307">
        <f t="shared" si="118"/>
        <v>1</v>
      </c>
      <c r="AH307">
        <f t="shared" si="119"/>
        <v>1</v>
      </c>
      <c r="AJ307" s="3">
        <v>1</v>
      </c>
      <c r="AK307" s="3">
        <v>1.2</v>
      </c>
      <c r="AL307" s="3">
        <v>1</v>
      </c>
      <c r="AM307" s="3">
        <v>1.25</v>
      </c>
      <c r="AN307" s="3">
        <v>1</v>
      </c>
      <c r="AO307" s="3">
        <v>0.5</v>
      </c>
      <c r="AP307" s="1">
        <f t="shared" si="120"/>
        <v>6228.155999999999</v>
      </c>
      <c r="AQ307" s="1">
        <f t="shared" si="121"/>
        <v>8769.5300000000007</v>
      </c>
      <c r="AR307" s="1">
        <f t="shared" si="122"/>
        <v>7602.6455999999998</v>
      </c>
      <c r="AS307" s="1">
        <f t="shared" si="123"/>
        <v>8501.0750000000007</v>
      </c>
      <c r="AT307" s="2">
        <f t="shared" si="124"/>
        <v>4366.8680000000004</v>
      </c>
    </row>
    <row r="308" spans="1:46">
      <c r="A308" t="s">
        <v>656</v>
      </c>
      <c r="B308" t="s">
        <v>54</v>
      </c>
      <c r="C308" t="s">
        <v>17</v>
      </c>
      <c r="D308" t="s">
        <v>27</v>
      </c>
      <c r="E308" t="s">
        <v>65</v>
      </c>
      <c r="F308">
        <v>1400</v>
      </c>
      <c r="G308">
        <v>1180</v>
      </c>
      <c r="H308">
        <v>1160</v>
      </c>
      <c r="I308">
        <v>1430</v>
      </c>
      <c r="J308">
        <v>1010</v>
      </c>
      <c r="K308">
        <v>1190</v>
      </c>
      <c r="L308" s="1">
        <f t="shared" si="100"/>
        <v>1228.3333333333333</v>
      </c>
      <c r="N308" s="3">
        <f t="shared" si="101"/>
        <v>1.1000000000000001</v>
      </c>
      <c r="O308" s="3">
        <f t="shared" si="102"/>
        <v>1.1000000000000001</v>
      </c>
      <c r="P308" s="3">
        <f t="shared" si="103"/>
        <v>1.1000000000000001</v>
      </c>
      <c r="Q308" s="3">
        <f t="shared" si="104"/>
        <v>1.1000000000000001</v>
      </c>
      <c r="R308" s="3">
        <f t="shared" si="105"/>
        <v>1.1000000000000001</v>
      </c>
      <c r="S308" s="3">
        <f t="shared" si="106"/>
        <v>1.1000000000000001</v>
      </c>
      <c r="U308" s="2">
        <f t="shared" si="107"/>
        <v>5011.1600000000008</v>
      </c>
      <c r="V308" s="2">
        <f t="shared" si="108"/>
        <v>4223.692</v>
      </c>
      <c r="W308" s="2">
        <f t="shared" si="109"/>
        <v>4152.1039999999994</v>
      </c>
      <c r="X308" s="2">
        <f t="shared" si="110"/>
        <v>5118.5420000000004</v>
      </c>
      <c r="Y308" s="2">
        <f t="shared" si="111"/>
        <v>3615.194</v>
      </c>
      <c r="Z308" s="2">
        <f t="shared" si="112"/>
        <v>4259.4859999999999</v>
      </c>
      <c r="AA308" s="2">
        <f t="shared" si="113"/>
        <v>4396.6963333333333</v>
      </c>
      <c r="AC308">
        <f t="shared" si="114"/>
        <v>1</v>
      </c>
      <c r="AD308">
        <f t="shared" si="115"/>
        <v>1</v>
      </c>
      <c r="AE308">
        <f t="shared" si="116"/>
        <v>1</v>
      </c>
      <c r="AF308">
        <f t="shared" si="117"/>
        <v>1</v>
      </c>
      <c r="AG308">
        <f t="shared" si="118"/>
        <v>1</v>
      </c>
      <c r="AH308">
        <f t="shared" si="119"/>
        <v>1</v>
      </c>
      <c r="AJ308" s="3">
        <v>1</v>
      </c>
      <c r="AK308" s="3">
        <v>1</v>
      </c>
      <c r="AL308" s="3">
        <v>1</v>
      </c>
      <c r="AM308" s="3">
        <v>1.25</v>
      </c>
      <c r="AN308" s="3">
        <v>1</v>
      </c>
      <c r="AO308" s="3">
        <v>0.5</v>
      </c>
      <c r="AP308" s="1">
        <f t="shared" si="120"/>
        <v>6228.155999999999</v>
      </c>
      <c r="AQ308" s="1">
        <f t="shared" si="121"/>
        <v>7454.1004999999996</v>
      </c>
      <c r="AR308" s="1">
        <f t="shared" si="122"/>
        <v>7570.4310000000005</v>
      </c>
      <c r="AS308" s="1">
        <f t="shared" si="123"/>
        <v>7673.3387500000008</v>
      </c>
      <c r="AT308" s="2">
        <f t="shared" si="124"/>
        <v>3615.194</v>
      </c>
    </row>
    <row r="309" spans="1:46">
      <c r="A309" t="s">
        <v>385</v>
      </c>
      <c r="B309" t="s">
        <v>25</v>
      </c>
      <c r="C309" t="s">
        <v>12</v>
      </c>
      <c r="D309" t="s">
        <v>13</v>
      </c>
      <c r="F309">
        <v>1480</v>
      </c>
      <c r="G309">
        <v>1003</v>
      </c>
      <c r="H309">
        <v>1160</v>
      </c>
      <c r="I309">
        <v>1100</v>
      </c>
      <c r="J309">
        <v>1460</v>
      </c>
      <c r="K309">
        <v>1180</v>
      </c>
      <c r="L309" s="1">
        <f t="shared" si="100"/>
        <v>1230.5</v>
      </c>
      <c r="N309" s="3">
        <f t="shared" si="101"/>
        <v>1.1000000000000001</v>
      </c>
      <c r="O309" s="3">
        <f t="shared" si="102"/>
        <v>1.1000000000000001</v>
      </c>
      <c r="P309" s="3">
        <f t="shared" si="103"/>
        <v>1.1000000000000001</v>
      </c>
      <c r="Q309" s="3">
        <f t="shared" si="104"/>
        <v>1.1000000000000001</v>
      </c>
      <c r="R309" s="3">
        <f t="shared" si="105"/>
        <v>1.1000000000000001</v>
      </c>
      <c r="S309" s="3">
        <f t="shared" si="106"/>
        <v>1.1000000000000001</v>
      </c>
      <c r="U309" s="2">
        <f t="shared" si="107"/>
        <v>5297.5120000000006</v>
      </c>
      <c r="V309" s="2">
        <f t="shared" si="108"/>
        <v>3590.1382000000008</v>
      </c>
      <c r="W309" s="2">
        <f t="shared" si="109"/>
        <v>4152.1039999999994</v>
      </c>
      <c r="X309" s="2">
        <f t="shared" si="110"/>
        <v>3937.34</v>
      </c>
      <c r="Y309" s="2">
        <f t="shared" si="111"/>
        <v>5225.9240000000009</v>
      </c>
      <c r="Z309" s="2">
        <f t="shared" si="112"/>
        <v>4223.692</v>
      </c>
      <c r="AA309" s="2">
        <f t="shared" si="113"/>
        <v>4404.4516999999996</v>
      </c>
      <c r="AC309">
        <f t="shared" si="114"/>
        <v>1</v>
      </c>
      <c r="AD309">
        <f t="shared" si="115"/>
        <v>1</v>
      </c>
      <c r="AE309">
        <f t="shared" si="116"/>
        <v>1</v>
      </c>
      <c r="AF309">
        <f t="shared" si="117"/>
        <v>1</v>
      </c>
      <c r="AG309">
        <f t="shared" si="118"/>
        <v>1</v>
      </c>
      <c r="AH309">
        <f t="shared" si="119"/>
        <v>1</v>
      </c>
      <c r="AJ309" s="3">
        <v>1</v>
      </c>
      <c r="AK309" s="3">
        <v>1</v>
      </c>
      <c r="AL309" s="3">
        <v>1</v>
      </c>
      <c r="AM309" s="3">
        <v>1.2</v>
      </c>
      <c r="AN309" s="3">
        <v>1</v>
      </c>
      <c r="AO309" s="3">
        <v>0.5</v>
      </c>
      <c r="AP309" s="1">
        <f t="shared" si="120"/>
        <v>6228.155999999999</v>
      </c>
      <c r="AQ309" s="1">
        <f t="shared" si="121"/>
        <v>7180.2763999999997</v>
      </c>
      <c r="AR309" s="1">
        <f t="shared" si="122"/>
        <v>7266.1820000000007</v>
      </c>
      <c r="AS309" s="1">
        <f t="shared" si="123"/>
        <v>7831.7272000000012</v>
      </c>
      <c r="AT309" s="2">
        <f t="shared" si="124"/>
        <v>5225.9240000000009</v>
      </c>
    </row>
    <row r="310" spans="1:46">
      <c r="A310" t="s">
        <v>358</v>
      </c>
      <c r="B310" t="s">
        <v>25</v>
      </c>
      <c r="C310" t="s">
        <v>17</v>
      </c>
      <c r="D310" t="s">
        <v>46</v>
      </c>
      <c r="E310" t="s">
        <v>47</v>
      </c>
      <c r="F310">
        <v>1325</v>
      </c>
      <c r="G310">
        <v>1003</v>
      </c>
      <c r="H310">
        <v>1160</v>
      </c>
      <c r="I310">
        <v>1100</v>
      </c>
      <c r="J310">
        <v>1004</v>
      </c>
      <c r="K310">
        <v>1047</v>
      </c>
      <c r="L310" s="1">
        <f t="shared" si="100"/>
        <v>1106.5</v>
      </c>
      <c r="N310" s="3">
        <f t="shared" si="101"/>
        <v>1.1000000000000001</v>
      </c>
      <c r="O310" s="3">
        <f t="shared" si="102"/>
        <v>1.1000000000000001</v>
      </c>
      <c r="P310" s="3">
        <f t="shared" si="103"/>
        <v>1.1000000000000001</v>
      </c>
      <c r="Q310" s="3">
        <f t="shared" si="104"/>
        <v>1.1000000000000001</v>
      </c>
      <c r="R310" s="3">
        <f t="shared" si="105"/>
        <v>1.1000000000000001</v>
      </c>
      <c r="S310" s="3">
        <f t="shared" si="106"/>
        <v>1.1000000000000001</v>
      </c>
      <c r="U310" s="2">
        <f t="shared" si="107"/>
        <v>4742.7050000000008</v>
      </c>
      <c r="V310" s="2">
        <f t="shared" si="108"/>
        <v>3590.1382000000008</v>
      </c>
      <c r="W310" s="2">
        <f t="shared" si="109"/>
        <v>4152.1039999999994</v>
      </c>
      <c r="X310" s="2">
        <f t="shared" si="110"/>
        <v>3937.34</v>
      </c>
      <c r="Y310" s="2">
        <f t="shared" si="111"/>
        <v>3593.7175999999999</v>
      </c>
      <c r="Z310" s="2">
        <f t="shared" si="112"/>
        <v>3747.6318000000001</v>
      </c>
      <c r="AA310" s="2">
        <f t="shared" si="113"/>
        <v>3960.6060999999995</v>
      </c>
      <c r="AC310">
        <f t="shared" si="114"/>
        <v>1</v>
      </c>
      <c r="AD310">
        <f t="shared" si="115"/>
        <v>1</v>
      </c>
      <c r="AE310">
        <f t="shared" si="116"/>
        <v>1</v>
      </c>
      <c r="AF310">
        <f t="shared" si="117"/>
        <v>1</v>
      </c>
      <c r="AG310">
        <f t="shared" si="118"/>
        <v>1</v>
      </c>
      <c r="AH310">
        <f t="shared" si="119"/>
        <v>1</v>
      </c>
      <c r="AJ310" s="3">
        <v>1</v>
      </c>
      <c r="AK310" s="3">
        <v>1.2</v>
      </c>
      <c r="AL310" s="3">
        <v>1</v>
      </c>
      <c r="AM310" s="3">
        <v>1.2</v>
      </c>
      <c r="AN310" s="3">
        <v>1</v>
      </c>
      <c r="AO310" s="3">
        <v>0.5</v>
      </c>
      <c r="AP310" s="1">
        <f t="shared" si="120"/>
        <v>6228.155999999999</v>
      </c>
      <c r="AQ310" s="1">
        <f t="shared" si="121"/>
        <v>6370.9740600000005</v>
      </c>
      <c r="AR310" s="1">
        <f t="shared" si="122"/>
        <v>7105.1090000000004</v>
      </c>
      <c r="AS310" s="1">
        <f t="shared" si="123"/>
        <v>6991.2840800000013</v>
      </c>
      <c r="AT310" s="2">
        <f t="shared" si="124"/>
        <v>3593.7175999999999</v>
      </c>
    </row>
    <row r="311" spans="1:46">
      <c r="A311" t="s">
        <v>155</v>
      </c>
      <c r="B311" t="s">
        <v>25</v>
      </c>
      <c r="C311" t="s">
        <v>33</v>
      </c>
      <c r="D311" t="s">
        <v>13</v>
      </c>
      <c r="F311">
        <v>1325</v>
      </c>
      <c r="G311">
        <v>1003</v>
      </c>
      <c r="H311">
        <v>1160</v>
      </c>
      <c r="I311">
        <v>1100</v>
      </c>
      <c r="J311">
        <v>1360</v>
      </c>
      <c r="K311">
        <v>1100</v>
      </c>
      <c r="L311" s="1">
        <f t="shared" si="100"/>
        <v>1174.6666666666667</v>
      </c>
      <c r="N311" s="3">
        <f t="shared" si="101"/>
        <v>1.1000000000000001</v>
      </c>
      <c r="O311" s="3">
        <f t="shared" si="102"/>
        <v>1.1000000000000001</v>
      </c>
      <c r="P311" s="3">
        <f t="shared" si="103"/>
        <v>1.1000000000000001</v>
      </c>
      <c r="Q311" s="3">
        <f t="shared" si="104"/>
        <v>1.1000000000000001</v>
      </c>
      <c r="R311" s="3">
        <f t="shared" si="105"/>
        <v>1.1000000000000001</v>
      </c>
      <c r="S311" s="3">
        <f t="shared" si="106"/>
        <v>1.1000000000000001</v>
      </c>
      <c r="U311" s="2">
        <f t="shared" si="107"/>
        <v>4742.7050000000008</v>
      </c>
      <c r="V311" s="2">
        <f t="shared" si="108"/>
        <v>3590.1382000000008</v>
      </c>
      <c r="W311" s="2">
        <f t="shared" si="109"/>
        <v>4152.1039999999994</v>
      </c>
      <c r="X311" s="2">
        <f t="shared" si="110"/>
        <v>3937.34</v>
      </c>
      <c r="Y311" s="2">
        <f t="shared" si="111"/>
        <v>4867.9840000000004</v>
      </c>
      <c r="Z311" s="2">
        <f t="shared" si="112"/>
        <v>3937.34</v>
      </c>
      <c r="AA311" s="2">
        <f t="shared" si="113"/>
        <v>4204.6018666666669</v>
      </c>
      <c r="AC311">
        <f t="shared" si="114"/>
        <v>1</v>
      </c>
      <c r="AD311">
        <f t="shared" si="115"/>
        <v>1</v>
      </c>
      <c r="AE311">
        <f t="shared" si="116"/>
        <v>1</v>
      </c>
      <c r="AF311">
        <f t="shared" si="117"/>
        <v>1</v>
      </c>
      <c r="AG311">
        <f t="shared" si="118"/>
        <v>1</v>
      </c>
      <c r="AH311">
        <f t="shared" si="119"/>
        <v>1</v>
      </c>
      <c r="AJ311" s="3">
        <v>1</v>
      </c>
      <c r="AK311" s="3">
        <v>1</v>
      </c>
      <c r="AL311" s="3">
        <v>1</v>
      </c>
      <c r="AM311" s="3">
        <v>1.2</v>
      </c>
      <c r="AN311" s="3">
        <v>1</v>
      </c>
      <c r="AO311" s="3">
        <v>0.5</v>
      </c>
      <c r="AP311" s="1">
        <f t="shared" si="120"/>
        <v>6228.155999999999</v>
      </c>
      <c r="AQ311" s="1">
        <f t="shared" si="121"/>
        <v>6693.4780000000001</v>
      </c>
      <c r="AR311" s="1">
        <f t="shared" si="122"/>
        <v>6711.3750000000009</v>
      </c>
      <c r="AS311" s="1">
        <f t="shared" si="123"/>
        <v>7105.1090000000004</v>
      </c>
      <c r="AT311" s="2">
        <f t="shared" si="124"/>
        <v>4867.9840000000004</v>
      </c>
    </row>
    <row r="312" spans="1:46">
      <c r="A312" t="s">
        <v>201</v>
      </c>
      <c r="B312" t="s">
        <v>25</v>
      </c>
      <c r="C312" t="s">
        <v>57</v>
      </c>
      <c r="D312" t="s">
        <v>13</v>
      </c>
      <c r="F312">
        <v>1325</v>
      </c>
      <c r="G312">
        <v>1003</v>
      </c>
      <c r="H312">
        <v>1160</v>
      </c>
      <c r="I312">
        <v>1100</v>
      </c>
      <c r="J312">
        <v>1004</v>
      </c>
      <c r="K312">
        <v>1047</v>
      </c>
      <c r="L312" s="1">
        <f t="shared" si="100"/>
        <v>1106.5</v>
      </c>
      <c r="N312" s="3">
        <f t="shared" si="101"/>
        <v>1.1000000000000001</v>
      </c>
      <c r="O312" s="3">
        <f t="shared" si="102"/>
        <v>1.1000000000000001</v>
      </c>
      <c r="P312" s="3">
        <f t="shared" si="103"/>
        <v>1.1000000000000001</v>
      </c>
      <c r="Q312" s="3">
        <f t="shared" si="104"/>
        <v>1.1000000000000001</v>
      </c>
      <c r="R312" s="3">
        <f t="shared" si="105"/>
        <v>1.1000000000000001</v>
      </c>
      <c r="S312" s="3">
        <f t="shared" si="106"/>
        <v>1.1000000000000001</v>
      </c>
      <c r="U312" s="2">
        <f t="shared" si="107"/>
        <v>4742.7050000000008</v>
      </c>
      <c r="V312" s="2">
        <f t="shared" si="108"/>
        <v>3590.1382000000008</v>
      </c>
      <c r="W312" s="2">
        <f t="shared" si="109"/>
        <v>4152.1039999999994</v>
      </c>
      <c r="X312" s="2">
        <f t="shared" si="110"/>
        <v>3937.34</v>
      </c>
      <c r="Y312" s="2">
        <f t="shared" si="111"/>
        <v>3593.7175999999999</v>
      </c>
      <c r="Z312" s="2">
        <f t="shared" si="112"/>
        <v>3747.6318000000001</v>
      </c>
      <c r="AA312" s="2">
        <f t="shared" si="113"/>
        <v>3960.6060999999995</v>
      </c>
      <c r="AC312">
        <f t="shared" si="114"/>
        <v>1</v>
      </c>
      <c r="AD312">
        <f t="shared" si="115"/>
        <v>1</v>
      </c>
      <c r="AE312">
        <f t="shared" si="116"/>
        <v>1</v>
      </c>
      <c r="AF312">
        <f t="shared" si="117"/>
        <v>1</v>
      </c>
      <c r="AG312">
        <f t="shared" si="118"/>
        <v>1</v>
      </c>
      <c r="AH312">
        <f t="shared" si="119"/>
        <v>1</v>
      </c>
      <c r="AJ312" s="3">
        <v>1.2</v>
      </c>
      <c r="AK312" s="3">
        <v>1</v>
      </c>
      <c r="AL312" s="3">
        <v>1</v>
      </c>
      <c r="AM312" s="3">
        <v>1</v>
      </c>
      <c r="AN312" s="3">
        <v>1</v>
      </c>
      <c r="AO312" s="3">
        <v>0.5</v>
      </c>
      <c r="AP312" s="1">
        <f t="shared" si="120"/>
        <v>7058.5767999999989</v>
      </c>
      <c r="AQ312" s="1">
        <f t="shared" si="121"/>
        <v>5621.4477000000006</v>
      </c>
      <c r="AR312" s="1">
        <f t="shared" si="122"/>
        <v>6711.3750000000009</v>
      </c>
      <c r="AS312" s="1">
        <f t="shared" si="123"/>
        <v>6616.5209000000013</v>
      </c>
      <c r="AT312" s="2">
        <f t="shared" si="124"/>
        <v>3593.7175999999999</v>
      </c>
    </row>
    <row r="313" spans="1:46">
      <c r="A313" t="s">
        <v>156</v>
      </c>
      <c r="B313" t="s">
        <v>23</v>
      </c>
      <c r="C313" t="s">
        <v>33</v>
      </c>
      <c r="D313" t="s">
        <v>13</v>
      </c>
      <c r="F313">
        <v>1300</v>
      </c>
      <c r="G313">
        <v>1200</v>
      </c>
      <c r="H313">
        <v>1160</v>
      </c>
      <c r="I313">
        <v>1060</v>
      </c>
      <c r="J313">
        <v>1150</v>
      </c>
      <c r="K313">
        <v>1160</v>
      </c>
      <c r="L313" s="1">
        <f t="shared" si="100"/>
        <v>1171.6666666666667</v>
      </c>
      <c r="N313" s="3">
        <f t="shared" si="101"/>
        <v>1.1000000000000001</v>
      </c>
      <c r="O313" s="3">
        <f t="shared" si="102"/>
        <v>1.1000000000000001</v>
      </c>
      <c r="P313" s="3">
        <f t="shared" si="103"/>
        <v>1.1000000000000001</v>
      </c>
      <c r="Q313" s="3">
        <f t="shared" si="104"/>
        <v>1.1000000000000001</v>
      </c>
      <c r="R313" s="3">
        <f t="shared" si="105"/>
        <v>1.1000000000000001</v>
      </c>
      <c r="S313" s="3">
        <f t="shared" si="106"/>
        <v>1.1000000000000001</v>
      </c>
      <c r="U313" s="2">
        <f t="shared" si="107"/>
        <v>4653.2200000000012</v>
      </c>
      <c r="V313" s="2">
        <f t="shared" si="108"/>
        <v>4295.2800000000007</v>
      </c>
      <c r="W313" s="2">
        <f t="shared" si="109"/>
        <v>4152.1039999999994</v>
      </c>
      <c r="X313" s="2">
        <f t="shared" si="110"/>
        <v>3794.1640000000002</v>
      </c>
      <c r="Y313" s="2">
        <f t="shared" si="111"/>
        <v>4116.3099999999995</v>
      </c>
      <c r="Z313" s="2">
        <f t="shared" si="112"/>
        <v>4152.1039999999994</v>
      </c>
      <c r="AA313" s="2">
        <f t="shared" si="113"/>
        <v>4193.8636666666671</v>
      </c>
      <c r="AC313">
        <f t="shared" si="114"/>
        <v>1</v>
      </c>
      <c r="AD313">
        <f t="shared" si="115"/>
        <v>1</v>
      </c>
      <c r="AE313">
        <f t="shared" si="116"/>
        <v>1</v>
      </c>
      <c r="AF313">
        <f t="shared" si="117"/>
        <v>1</v>
      </c>
      <c r="AG313">
        <f t="shared" si="118"/>
        <v>1</v>
      </c>
      <c r="AH313">
        <f t="shared" si="119"/>
        <v>1</v>
      </c>
      <c r="AJ313" s="3">
        <v>1.25</v>
      </c>
      <c r="AK313" s="3">
        <v>1</v>
      </c>
      <c r="AL313" s="3">
        <v>1</v>
      </c>
      <c r="AM313" s="3">
        <v>1.25</v>
      </c>
      <c r="AN313" s="3">
        <v>1</v>
      </c>
      <c r="AO313" s="3">
        <v>0.5</v>
      </c>
      <c r="AP313" s="1">
        <f t="shared" si="120"/>
        <v>7266.1819999999989</v>
      </c>
      <c r="AQ313" s="1">
        <f t="shared" si="121"/>
        <v>7266.1819999999989</v>
      </c>
      <c r="AR313" s="1">
        <f t="shared" si="122"/>
        <v>6550.3020000000015</v>
      </c>
      <c r="AS313" s="1">
        <f t="shared" si="123"/>
        <v>7248.2850000000008</v>
      </c>
      <c r="AT313" s="2">
        <f t="shared" si="124"/>
        <v>4116.3099999999995</v>
      </c>
    </row>
    <row r="314" spans="1:46">
      <c r="A314" t="s">
        <v>310</v>
      </c>
      <c r="B314" t="s">
        <v>37</v>
      </c>
      <c r="C314" t="s">
        <v>17</v>
      </c>
      <c r="D314" t="s">
        <v>125</v>
      </c>
      <c r="F314">
        <v>1100</v>
      </c>
      <c r="G314">
        <v>1090</v>
      </c>
      <c r="H314">
        <v>1160</v>
      </c>
      <c r="I314">
        <v>1042</v>
      </c>
      <c r="J314">
        <v>948</v>
      </c>
      <c r="K314">
        <v>950</v>
      </c>
      <c r="L314" s="1">
        <f t="shared" si="100"/>
        <v>1048.3333333333333</v>
      </c>
      <c r="N314" s="3">
        <f t="shared" si="101"/>
        <v>1.1000000000000001</v>
      </c>
      <c r="O314" s="3">
        <f t="shared" si="102"/>
        <v>1.1000000000000001</v>
      </c>
      <c r="P314" s="3">
        <f t="shared" si="103"/>
        <v>1.1000000000000001</v>
      </c>
      <c r="Q314" s="3">
        <f t="shared" si="104"/>
        <v>1.1000000000000001</v>
      </c>
      <c r="R314" s="3">
        <f t="shared" si="105"/>
        <v>1.1000000000000001</v>
      </c>
      <c r="S314" s="3">
        <f t="shared" si="106"/>
        <v>1.1000000000000001</v>
      </c>
      <c r="U314" s="2">
        <f t="shared" si="107"/>
        <v>3937.34</v>
      </c>
      <c r="V314" s="2">
        <f t="shared" si="108"/>
        <v>3901.5459999999998</v>
      </c>
      <c r="W314" s="2">
        <f t="shared" si="109"/>
        <v>4152.1039999999994</v>
      </c>
      <c r="X314" s="2">
        <f t="shared" si="110"/>
        <v>3729.7348000000002</v>
      </c>
      <c r="Y314" s="2">
        <f t="shared" si="111"/>
        <v>3393.2712000000006</v>
      </c>
      <c r="Z314" s="2">
        <f t="shared" si="112"/>
        <v>3400.43</v>
      </c>
      <c r="AA314" s="2">
        <f t="shared" si="113"/>
        <v>3752.4043333333334</v>
      </c>
      <c r="AC314">
        <f t="shared" si="114"/>
        <v>1</v>
      </c>
      <c r="AD314">
        <f t="shared" si="115"/>
        <v>1</v>
      </c>
      <c r="AE314">
        <f t="shared" si="116"/>
        <v>1</v>
      </c>
      <c r="AF314">
        <f t="shared" si="117"/>
        <v>1</v>
      </c>
      <c r="AG314">
        <f t="shared" si="118"/>
        <v>1</v>
      </c>
      <c r="AH314">
        <f t="shared" si="119"/>
        <v>1</v>
      </c>
      <c r="AJ314" s="3">
        <v>1.2</v>
      </c>
      <c r="AK314" s="3">
        <v>1.4</v>
      </c>
      <c r="AL314" s="3">
        <v>1</v>
      </c>
      <c r="AM314" s="3">
        <v>1</v>
      </c>
      <c r="AN314" s="3">
        <v>1</v>
      </c>
      <c r="AO314" s="3">
        <v>0.5</v>
      </c>
      <c r="AP314" s="1">
        <f t="shared" si="120"/>
        <v>7058.5767999999989</v>
      </c>
      <c r="AQ314" s="1">
        <f t="shared" si="121"/>
        <v>5100.6449999999995</v>
      </c>
      <c r="AR314" s="1">
        <f t="shared" si="122"/>
        <v>6548.1543600000005</v>
      </c>
      <c r="AS314" s="1">
        <f t="shared" si="123"/>
        <v>5637.5550000000003</v>
      </c>
      <c r="AT314" s="2">
        <f t="shared" si="124"/>
        <v>3393.2712000000006</v>
      </c>
    </row>
    <row r="315" spans="1:46">
      <c r="A315" t="s">
        <v>199</v>
      </c>
      <c r="B315" t="s">
        <v>25</v>
      </c>
      <c r="C315" t="s">
        <v>57</v>
      </c>
      <c r="D315" t="s">
        <v>13</v>
      </c>
      <c r="F315">
        <v>1200</v>
      </c>
      <c r="G315">
        <v>1090</v>
      </c>
      <c r="H315">
        <v>1160</v>
      </c>
      <c r="I315">
        <v>1000</v>
      </c>
      <c r="J315">
        <v>1180</v>
      </c>
      <c r="K315">
        <v>1060</v>
      </c>
      <c r="L315" s="1">
        <f t="shared" si="100"/>
        <v>1115</v>
      </c>
      <c r="N315" s="3">
        <f t="shared" si="101"/>
        <v>1.1000000000000001</v>
      </c>
      <c r="O315" s="3">
        <f t="shared" si="102"/>
        <v>1.1000000000000001</v>
      </c>
      <c r="P315" s="3">
        <f t="shared" si="103"/>
        <v>1.1000000000000001</v>
      </c>
      <c r="Q315" s="3">
        <f t="shared" si="104"/>
        <v>1.1000000000000001</v>
      </c>
      <c r="R315" s="3">
        <f t="shared" si="105"/>
        <v>1.1000000000000001</v>
      </c>
      <c r="S315" s="3">
        <f t="shared" si="106"/>
        <v>1.1000000000000001</v>
      </c>
      <c r="U315" s="2">
        <f t="shared" si="107"/>
        <v>4295.2800000000007</v>
      </c>
      <c r="V315" s="2">
        <f t="shared" si="108"/>
        <v>3901.5459999999998</v>
      </c>
      <c r="W315" s="2">
        <f t="shared" si="109"/>
        <v>4152.1039999999994</v>
      </c>
      <c r="X315" s="2">
        <f t="shared" si="110"/>
        <v>3579.4</v>
      </c>
      <c r="Y315" s="2">
        <f t="shared" si="111"/>
        <v>4223.692</v>
      </c>
      <c r="Z315" s="2">
        <f t="shared" si="112"/>
        <v>3794.1640000000002</v>
      </c>
      <c r="AA315" s="2">
        <f t="shared" si="113"/>
        <v>3991.0310000000004</v>
      </c>
      <c r="AC315">
        <f t="shared" si="114"/>
        <v>1</v>
      </c>
      <c r="AD315">
        <f t="shared" si="115"/>
        <v>1</v>
      </c>
      <c r="AE315">
        <f t="shared" si="116"/>
        <v>1</v>
      </c>
      <c r="AF315">
        <f t="shared" si="117"/>
        <v>1</v>
      </c>
      <c r="AG315">
        <f t="shared" si="118"/>
        <v>1</v>
      </c>
      <c r="AH315">
        <f t="shared" si="119"/>
        <v>1</v>
      </c>
      <c r="AJ315" s="3">
        <v>1</v>
      </c>
      <c r="AK315" s="3">
        <v>1</v>
      </c>
      <c r="AL315" s="3">
        <v>1</v>
      </c>
      <c r="AM315" s="3">
        <v>1.25</v>
      </c>
      <c r="AN315" s="3">
        <v>1</v>
      </c>
      <c r="AO315" s="3">
        <v>0.5</v>
      </c>
      <c r="AP315" s="1">
        <f t="shared" si="120"/>
        <v>6228.155999999999</v>
      </c>
      <c r="AQ315" s="1">
        <f t="shared" si="121"/>
        <v>6639.7870000000003</v>
      </c>
      <c r="AR315" s="1">
        <f t="shared" si="122"/>
        <v>6084.9800000000005</v>
      </c>
      <c r="AS315" s="1">
        <f t="shared" si="123"/>
        <v>6666.6325000000006</v>
      </c>
      <c r="AT315" s="2">
        <f t="shared" si="124"/>
        <v>4223.692</v>
      </c>
    </row>
    <row r="316" spans="1:46">
      <c r="A316" t="s">
        <v>356</v>
      </c>
      <c r="B316" t="s">
        <v>21</v>
      </c>
      <c r="C316" t="s">
        <v>17</v>
      </c>
      <c r="D316" t="s">
        <v>64</v>
      </c>
      <c r="E316" t="s">
        <v>44</v>
      </c>
      <c r="F316">
        <v>1400</v>
      </c>
      <c r="G316">
        <v>1100</v>
      </c>
      <c r="H316">
        <v>1150</v>
      </c>
      <c r="I316">
        <v>1120</v>
      </c>
      <c r="J316">
        <v>1240</v>
      </c>
      <c r="K316">
        <v>1024</v>
      </c>
      <c r="L316" s="1">
        <f t="shared" si="100"/>
        <v>1172.3333333333333</v>
      </c>
      <c r="N316" s="3">
        <f t="shared" si="101"/>
        <v>1.1000000000000001</v>
      </c>
      <c r="O316" s="3">
        <f t="shared" si="102"/>
        <v>1.1000000000000001</v>
      </c>
      <c r="P316" s="3">
        <f t="shared" si="103"/>
        <v>1.1000000000000001</v>
      </c>
      <c r="Q316" s="3">
        <f t="shared" si="104"/>
        <v>1.1000000000000001</v>
      </c>
      <c r="R316" s="3">
        <f t="shared" si="105"/>
        <v>1.1000000000000001</v>
      </c>
      <c r="S316" s="3">
        <f t="shared" si="106"/>
        <v>1.1000000000000001</v>
      </c>
      <c r="U316" s="2">
        <f t="shared" si="107"/>
        <v>5011.1600000000008</v>
      </c>
      <c r="V316" s="2">
        <f t="shared" si="108"/>
        <v>3937.34</v>
      </c>
      <c r="W316" s="2">
        <f t="shared" si="109"/>
        <v>4116.3099999999995</v>
      </c>
      <c r="X316" s="2">
        <f t="shared" si="110"/>
        <v>4008.9279999999999</v>
      </c>
      <c r="Y316" s="2">
        <f t="shared" si="111"/>
        <v>4438.4560000000001</v>
      </c>
      <c r="Z316" s="2">
        <f t="shared" si="112"/>
        <v>3665.3056000000006</v>
      </c>
      <c r="AA316" s="2">
        <f t="shared" si="113"/>
        <v>4196.2499333333326</v>
      </c>
      <c r="AC316">
        <f t="shared" si="114"/>
        <v>1</v>
      </c>
      <c r="AD316">
        <f t="shared" si="115"/>
        <v>1</v>
      </c>
      <c r="AE316">
        <f t="shared" si="116"/>
        <v>1</v>
      </c>
      <c r="AF316">
        <f t="shared" si="117"/>
        <v>1</v>
      </c>
      <c r="AG316">
        <f t="shared" si="118"/>
        <v>1</v>
      </c>
      <c r="AH316">
        <f t="shared" si="119"/>
        <v>1</v>
      </c>
      <c r="AJ316" s="3">
        <v>1.2</v>
      </c>
      <c r="AK316" s="3">
        <v>1.2</v>
      </c>
      <c r="AL316" s="3">
        <v>1</v>
      </c>
      <c r="AM316" s="3">
        <v>1</v>
      </c>
      <c r="AN316" s="3">
        <v>1</v>
      </c>
      <c r="AO316" s="3">
        <v>0.5</v>
      </c>
      <c r="AP316" s="1">
        <f t="shared" si="120"/>
        <v>6997.726999999999</v>
      </c>
      <c r="AQ316" s="1">
        <f t="shared" si="121"/>
        <v>5497.9584000000013</v>
      </c>
      <c r="AR316" s="1">
        <f t="shared" si="122"/>
        <v>7416.5168000000012</v>
      </c>
      <c r="AS316" s="1">
        <f t="shared" si="123"/>
        <v>6843.8128000000015</v>
      </c>
      <c r="AT316" s="2">
        <f t="shared" si="124"/>
        <v>4438.4560000000001</v>
      </c>
    </row>
    <row r="317" spans="1:46">
      <c r="A317" t="s">
        <v>197</v>
      </c>
      <c r="B317" t="s">
        <v>21</v>
      </c>
      <c r="C317" t="s">
        <v>57</v>
      </c>
      <c r="D317" t="s">
        <v>13</v>
      </c>
      <c r="F317">
        <v>1250</v>
      </c>
      <c r="G317">
        <v>1080</v>
      </c>
      <c r="H317">
        <v>1150</v>
      </c>
      <c r="I317">
        <v>1300</v>
      </c>
      <c r="J317">
        <v>955</v>
      </c>
      <c r="K317">
        <v>1000</v>
      </c>
      <c r="L317" s="1">
        <f t="shared" si="100"/>
        <v>1122.5</v>
      </c>
      <c r="N317" s="3">
        <f t="shared" si="101"/>
        <v>1.1000000000000001</v>
      </c>
      <c r="O317" s="3">
        <f t="shared" si="102"/>
        <v>1.1000000000000001</v>
      </c>
      <c r="P317" s="3">
        <f t="shared" si="103"/>
        <v>1.1000000000000001</v>
      </c>
      <c r="Q317" s="3">
        <f t="shared" si="104"/>
        <v>1.1000000000000001</v>
      </c>
      <c r="R317" s="3">
        <f t="shared" si="105"/>
        <v>1.1000000000000001</v>
      </c>
      <c r="S317" s="3">
        <f t="shared" si="106"/>
        <v>1.1000000000000001</v>
      </c>
      <c r="U317" s="2">
        <f t="shared" si="107"/>
        <v>4474.25</v>
      </c>
      <c r="V317" s="2">
        <f t="shared" si="108"/>
        <v>3865.752</v>
      </c>
      <c r="W317" s="2">
        <f t="shared" si="109"/>
        <v>4116.3099999999995</v>
      </c>
      <c r="X317" s="2">
        <f t="shared" si="110"/>
        <v>4653.2200000000012</v>
      </c>
      <c r="Y317" s="2">
        <f t="shared" si="111"/>
        <v>3418.3270000000002</v>
      </c>
      <c r="Z317" s="2">
        <f t="shared" si="112"/>
        <v>3579.4</v>
      </c>
      <c r="AA317" s="2">
        <f t="shared" si="113"/>
        <v>4017.8765000000003</v>
      </c>
      <c r="AC317">
        <f t="shared" si="114"/>
        <v>1</v>
      </c>
      <c r="AD317">
        <f t="shared" si="115"/>
        <v>1</v>
      </c>
      <c r="AE317">
        <f t="shared" si="116"/>
        <v>1</v>
      </c>
      <c r="AF317">
        <f t="shared" si="117"/>
        <v>1</v>
      </c>
      <c r="AG317">
        <f t="shared" si="118"/>
        <v>1</v>
      </c>
      <c r="AH317">
        <f t="shared" si="119"/>
        <v>1</v>
      </c>
      <c r="AJ317" s="3">
        <v>1.25</v>
      </c>
      <c r="AK317" s="3">
        <v>1</v>
      </c>
      <c r="AL317" s="3">
        <v>1</v>
      </c>
      <c r="AM317" s="3">
        <v>1</v>
      </c>
      <c r="AN317" s="3">
        <v>1</v>
      </c>
      <c r="AO317" s="3">
        <v>0.5</v>
      </c>
      <c r="AP317" s="1">
        <f t="shared" si="120"/>
        <v>7203.5424999999996</v>
      </c>
      <c r="AQ317" s="1">
        <f t="shared" si="121"/>
        <v>5369.1</v>
      </c>
      <c r="AR317" s="1">
        <f t="shared" si="122"/>
        <v>6800.8600000000006</v>
      </c>
      <c r="AS317" s="1">
        <f t="shared" si="123"/>
        <v>6263.95</v>
      </c>
      <c r="AT317" s="2">
        <f t="shared" si="124"/>
        <v>3418.3270000000002</v>
      </c>
    </row>
    <row r="318" spans="1:46">
      <c r="A318" t="s">
        <v>93</v>
      </c>
      <c r="B318" t="s">
        <v>37</v>
      </c>
      <c r="C318" t="s">
        <v>12</v>
      </c>
      <c r="D318" t="s">
        <v>13</v>
      </c>
      <c r="F318">
        <v>1160</v>
      </c>
      <c r="G318">
        <v>1040</v>
      </c>
      <c r="H318">
        <v>1150</v>
      </c>
      <c r="I318">
        <v>1090</v>
      </c>
      <c r="J318">
        <v>913</v>
      </c>
      <c r="K318">
        <v>1250</v>
      </c>
      <c r="L318" s="1">
        <f t="shared" si="100"/>
        <v>1100.5</v>
      </c>
      <c r="N318" s="3">
        <f t="shared" si="101"/>
        <v>1.1000000000000001</v>
      </c>
      <c r="O318" s="3">
        <f t="shared" si="102"/>
        <v>1.1000000000000001</v>
      </c>
      <c r="P318" s="3">
        <f t="shared" si="103"/>
        <v>1.1000000000000001</v>
      </c>
      <c r="Q318" s="3">
        <f t="shared" si="104"/>
        <v>1.1000000000000001</v>
      </c>
      <c r="R318" s="3">
        <f t="shared" si="105"/>
        <v>1.1000000000000001</v>
      </c>
      <c r="S318" s="3">
        <f t="shared" si="106"/>
        <v>1.1000000000000001</v>
      </c>
      <c r="U318" s="2">
        <f t="shared" si="107"/>
        <v>4152.1039999999994</v>
      </c>
      <c r="V318" s="2">
        <f t="shared" si="108"/>
        <v>3722.576</v>
      </c>
      <c r="W318" s="2">
        <f t="shared" si="109"/>
        <v>4116.3099999999995</v>
      </c>
      <c r="X318" s="2">
        <f t="shared" si="110"/>
        <v>3901.5459999999998</v>
      </c>
      <c r="Y318" s="2">
        <f t="shared" si="111"/>
        <v>3267.9922000000001</v>
      </c>
      <c r="Z318" s="2">
        <f t="shared" si="112"/>
        <v>4474.25</v>
      </c>
      <c r="AA318" s="2">
        <f t="shared" si="113"/>
        <v>3939.1296999999995</v>
      </c>
      <c r="AC318">
        <f t="shared" si="114"/>
        <v>1</v>
      </c>
      <c r="AD318">
        <f t="shared" si="115"/>
        <v>1</v>
      </c>
      <c r="AE318">
        <f t="shared" si="116"/>
        <v>1</v>
      </c>
      <c r="AF318">
        <f t="shared" si="117"/>
        <v>1</v>
      </c>
      <c r="AG318">
        <f t="shared" si="118"/>
        <v>1</v>
      </c>
      <c r="AH318">
        <f t="shared" si="119"/>
        <v>1</v>
      </c>
      <c r="AJ318" s="3">
        <v>1.2</v>
      </c>
      <c r="AK318" s="3">
        <v>1</v>
      </c>
      <c r="AL318" s="3">
        <v>1</v>
      </c>
      <c r="AM318" s="3">
        <v>1</v>
      </c>
      <c r="AN318" s="3">
        <v>1</v>
      </c>
      <c r="AO318" s="3">
        <v>0.5</v>
      </c>
      <c r="AP318" s="1">
        <f t="shared" si="120"/>
        <v>6997.726999999999</v>
      </c>
      <c r="AQ318" s="1">
        <f t="shared" si="121"/>
        <v>6711.375</v>
      </c>
      <c r="AR318" s="1">
        <f t="shared" si="122"/>
        <v>6102.8769999999995</v>
      </c>
      <c r="AS318" s="1">
        <f t="shared" si="123"/>
        <v>6389.2289999999994</v>
      </c>
      <c r="AT318" s="2">
        <f t="shared" si="124"/>
        <v>3267.9922000000001</v>
      </c>
    </row>
    <row r="319" spans="1:46">
      <c r="A319" t="s">
        <v>174</v>
      </c>
      <c r="B319" t="s">
        <v>37</v>
      </c>
      <c r="C319" t="s">
        <v>33</v>
      </c>
      <c r="D319" t="s">
        <v>13</v>
      </c>
      <c r="F319">
        <v>1160</v>
      </c>
      <c r="G319">
        <v>1040</v>
      </c>
      <c r="H319">
        <v>1150</v>
      </c>
      <c r="I319">
        <v>1090</v>
      </c>
      <c r="J319">
        <v>913</v>
      </c>
      <c r="K319">
        <v>1100</v>
      </c>
      <c r="L319" s="1">
        <f t="shared" si="100"/>
        <v>1075.5</v>
      </c>
      <c r="N319" s="3">
        <f t="shared" si="101"/>
        <v>1.1000000000000001</v>
      </c>
      <c r="O319" s="3">
        <f t="shared" si="102"/>
        <v>1.1000000000000001</v>
      </c>
      <c r="P319" s="3">
        <f t="shared" si="103"/>
        <v>1.1000000000000001</v>
      </c>
      <c r="Q319" s="3">
        <f t="shared" si="104"/>
        <v>1.1000000000000001</v>
      </c>
      <c r="R319" s="3">
        <f t="shared" si="105"/>
        <v>1.1000000000000001</v>
      </c>
      <c r="S319" s="3">
        <f t="shared" si="106"/>
        <v>1.1000000000000001</v>
      </c>
      <c r="U319" s="2">
        <f t="shared" si="107"/>
        <v>4152.1039999999994</v>
      </c>
      <c r="V319" s="2">
        <f t="shared" si="108"/>
        <v>3722.576</v>
      </c>
      <c r="W319" s="2">
        <f t="shared" si="109"/>
        <v>4116.3099999999995</v>
      </c>
      <c r="X319" s="2">
        <f t="shared" si="110"/>
        <v>3901.5459999999998</v>
      </c>
      <c r="Y319" s="2">
        <f t="shared" si="111"/>
        <v>3267.9922000000001</v>
      </c>
      <c r="Z319" s="2">
        <f t="shared" si="112"/>
        <v>3937.34</v>
      </c>
      <c r="AA319" s="2">
        <f t="shared" si="113"/>
        <v>3849.6446999999994</v>
      </c>
      <c r="AC319">
        <f t="shared" si="114"/>
        <v>1</v>
      </c>
      <c r="AD319">
        <f t="shared" si="115"/>
        <v>1</v>
      </c>
      <c r="AE319">
        <f t="shared" si="116"/>
        <v>1</v>
      </c>
      <c r="AF319">
        <f t="shared" si="117"/>
        <v>1</v>
      </c>
      <c r="AG319">
        <f t="shared" si="118"/>
        <v>1</v>
      </c>
      <c r="AH319">
        <f t="shared" si="119"/>
        <v>1</v>
      </c>
      <c r="AJ319" s="3">
        <v>1.2</v>
      </c>
      <c r="AK319" s="3">
        <v>1</v>
      </c>
      <c r="AL319" s="3">
        <v>1</v>
      </c>
      <c r="AM319" s="3">
        <v>1</v>
      </c>
      <c r="AN319" s="3">
        <v>1</v>
      </c>
      <c r="AO319" s="3">
        <v>0.5</v>
      </c>
      <c r="AP319" s="1">
        <f t="shared" si="120"/>
        <v>6997.726999999999</v>
      </c>
      <c r="AQ319" s="1">
        <f t="shared" si="121"/>
        <v>5906.01</v>
      </c>
      <c r="AR319" s="1">
        <f t="shared" si="122"/>
        <v>6102.8769999999995</v>
      </c>
      <c r="AS319" s="1">
        <f t="shared" si="123"/>
        <v>6120.7739999999994</v>
      </c>
      <c r="AT319" s="2">
        <f t="shared" si="124"/>
        <v>3267.9922000000001</v>
      </c>
    </row>
    <row r="320" spans="1:46">
      <c r="A320" t="s">
        <v>129</v>
      </c>
      <c r="B320" t="s">
        <v>37</v>
      </c>
      <c r="C320" t="s">
        <v>17</v>
      </c>
      <c r="D320" t="s">
        <v>96</v>
      </c>
      <c r="E320" t="s">
        <v>44</v>
      </c>
      <c r="F320">
        <v>1160</v>
      </c>
      <c r="G320">
        <v>930</v>
      </c>
      <c r="H320">
        <v>1150</v>
      </c>
      <c r="I320">
        <v>1090</v>
      </c>
      <c r="J320">
        <v>913</v>
      </c>
      <c r="K320">
        <v>911</v>
      </c>
      <c r="L320" s="1">
        <f t="shared" si="100"/>
        <v>1025.6666666666667</v>
      </c>
      <c r="N320" s="3">
        <f t="shared" si="101"/>
        <v>1.1000000000000001</v>
      </c>
      <c r="O320" s="3">
        <f t="shared" si="102"/>
        <v>1.1000000000000001</v>
      </c>
      <c r="P320" s="3">
        <f t="shared" si="103"/>
        <v>1.1000000000000001</v>
      </c>
      <c r="Q320" s="3">
        <f t="shared" si="104"/>
        <v>1.1000000000000001</v>
      </c>
      <c r="R320" s="3">
        <f t="shared" si="105"/>
        <v>1.1000000000000001</v>
      </c>
      <c r="S320" s="3">
        <f t="shared" si="106"/>
        <v>1.1000000000000001</v>
      </c>
      <c r="U320" s="2">
        <f t="shared" si="107"/>
        <v>4152.1039999999994</v>
      </c>
      <c r="V320" s="2">
        <f t="shared" si="108"/>
        <v>3328.8420000000001</v>
      </c>
      <c r="W320" s="2">
        <f t="shared" si="109"/>
        <v>4116.3099999999995</v>
      </c>
      <c r="X320" s="2">
        <f t="shared" si="110"/>
        <v>3901.5459999999998</v>
      </c>
      <c r="Y320" s="2">
        <f t="shared" si="111"/>
        <v>3267.9922000000001</v>
      </c>
      <c r="Z320" s="2">
        <f t="shared" si="112"/>
        <v>3260.8334000000004</v>
      </c>
      <c r="AA320" s="2">
        <f t="shared" si="113"/>
        <v>3671.2712666666666</v>
      </c>
      <c r="AC320">
        <f t="shared" si="114"/>
        <v>1</v>
      </c>
      <c r="AD320">
        <f t="shared" si="115"/>
        <v>1</v>
      </c>
      <c r="AE320">
        <f t="shared" si="116"/>
        <v>1</v>
      </c>
      <c r="AF320">
        <f t="shared" si="117"/>
        <v>1</v>
      </c>
      <c r="AG320">
        <f t="shared" si="118"/>
        <v>1</v>
      </c>
      <c r="AH320">
        <f t="shared" si="119"/>
        <v>1</v>
      </c>
      <c r="AJ320" s="3">
        <v>1.2</v>
      </c>
      <c r="AK320" s="3">
        <v>1</v>
      </c>
      <c r="AL320" s="3">
        <v>1</v>
      </c>
      <c r="AM320" s="3">
        <v>1</v>
      </c>
      <c r="AN320" s="3">
        <v>1</v>
      </c>
      <c r="AO320" s="3">
        <v>0.5</v>
      </c>
      <c r="AP320" s="1">
        <f t="shared" si="120"/>
        <v>6997.726999999999</v>
      </c>
      <c r="AQ320" s="1">
        <f t="shared" si="121"/>
        <v>4891.2501000000011</v>
      </c>
      <c r="AR320" s="1">
        <f t="shared" si="122"/>
        <v>6102.8769999999995</v>
      </c>
      <c r="AS320" s="1">
        <f t="shared" si="123"/>
        <v>5782.5206999999991</v>
      </c>
      <c r="AT320" s="2">
        <f t="shared" si="124"/>
        <v>3267.9922000000001</v>
      </c>
    </row>
    <row r="321" spans="1:46">
      <c r="A321" t="s">
        <v>254</v>
      </c>
      <c r="B321" t="s">
        <v>21</v>
      </c>
      <c r="C321" t="s">
        <v>57</v>
      </c>
      <c r="D321" t="s">
        <v>13</v>
      </c>
      <c r="F321">
        <v>1460</v>
      </c>
      <c r="G321">
        <v>1010</v>
      </c>
      <c r="H321">
        <v>1140</v>
      </c>
      <c r="I321">
        <v>1040</v>
      </c>
      <c r="J321">
        <v>1080</v>
      </c>
      <c r="K321">
        <v>1110</v>
      </c>
      <c r="L321" s="1">
        <f t="shared" si="100"/>
        <v>1140</v>
      </c>
      <c r="N321" s="3">
        <f t="shared" si="101"/>
        <v>1.1000000000000001</v>
      </c>
      <c r="O321" s="3">
        <f t="shared" si="102"/>
        <v>1.1000000000000001</v>
      </c>
      <c r="P321" s="3">
        <f t="shared" si="103"/>
        <v>1.1000000000000001</v>
      </c>
      <c r="Q321" s="3">
        <f t="shared" si="104"/>
        <v>1.1000000000000001</v>
      </c>
      <c r="R321" s="3">
        <f t="shared" si="105"/>
        <v>1.1000000000000001</v>
      </c>
      <c r="S321" s="3">
        <f t="shared" si="106"/>
        <v>1.1000000000000001</v>
      </c>
      <c r="U321" s="2">
        <f t="shared" si="107"/>
        <v>5225.9240000000009</v>
      </c>
      <c r="V321" s="2">
        <f t="shared" si="108"/>
        <v>3615.194</v>
      </c>
      <c r="W321" s="2">
        <f t="shared" si="109"/>
        <v>4080.5160000000001</v>
      </c>
      <c r="X321" s="2">
        <f t="shared" si="110"/>
        <v>3722.576</v>
      </c>
      <c r="Y321" s="2">
        <f t="shared" si="111"/>
        <v>3865.752</v>
      </c>
      <c r="Z321" s="2">
        <f t="shared" si="112"/>
        <v>3973.134</v>
      </c>
      <c r="AA321" s="2">
        <f t="shared" si="113"/>
        <v>4080.5159999999996</v>
      </c>
      <c r="AC321">
        <f t="shared" si="114"/>
        <v>1</v>
      </c>
      <c r="AD321">
        <f t="shared" si="115"/>
        <v>1</v>
      </c>
      <c r="AE321">
        <f t="shared" si="116"/>
        <v>1</v>
      </c>
      <c r="AF321">
        <f t="shared" si="117"/>
        <v>1</v>
      </c>
      <c r="AG321">
        <f t="shared" si="118"/>
        <v>1</v>
      </c>
      <c r="AH321">
        <f t="shared" si="119"/>
        <v>1</v>
      </c>
      <c r="AJ321" s="3">
        <v>1</v>
      </c>
      <c r="AK321" s="3">
        <v>1</v>
      </c>
      <c r="AL321" s="3">
        <v>1</v>
      </c>
      <c r="AM321" s="3">
        <v>1</v>
      </c>
      <c r="AN321" s="3">
        <v>1</v>
      </c>
      <c r="AO321" s="3">
        <v>0.5</v>
      </c>
      <c r="AP321" s="1">
        <f t="shared" si="120"/>
        <v>6120.7740000000003</v>
      </c>
      <c r="AQ321" s="1">
        <f t="shared" si="121"/>
        <v>5959.701</v>
      </c>
      <c r="AR321" s="1">
        <f t="shared" si="122"/>
        <v>7087.2120000000014</v>
      </c>
      <c r="AS321" s="1">
        <f t="shared" si="123"/>
        <v>7212.4910000000009</v>
      </c>
      <c r="AT321" s="2">
        <f t="shared" si="124"/>
        <v>3865.752</v>
      </c>
    </row>
    <row r="322" spans="1:46">
      <c r="A322" t="s">
        <v>461</v>
      </c>
      <c r="B322" t="s">
        <v>51</v>
      </c>
      <c r="C322" t="s">
        <v>17</v>
      </c>
      <c r="D322" t="s">
        <v>462</v>
      </c>
      <c r="F322">
        <v>1260</v>
      </c>
      <c r="G322">
        <v>1050</v>
      </c>
      <c r="H322">
        <v>1140</v>
      </c>
      <c r="I322">
        <v>1180</v>
      </c>
      <c r="J322">
        <v>1080</v>
      </c>
      <c r="K322">
        <v>1230</v>
      </c>
      <c r="L322" s="1">
        <f t="shared" ref="L322:L385" si="125">AVERAGE(F322:K322)</f>
        <v>1156.6666666666667</v>
      </c>
      <c r="N322" s="3">
        <f t="shared" ref="N322:N385" si="126">N321</f>
        <v>1.1000000000000001</v>
      </c>
      <c r="O322" s="3">
        <f t="shared" ref="O322:O385" si="127">O321</f>
        <v>1.1000000000000001</v>
      </c>
      <c r="P322" s="3">
        <f t="shared" ref="P322:P385" si="128">P321</f>
        <v>1.1000000000000001</v>
      </c>
      <c r="Q322" s="3">
        <f t="shared" ref="Q322:Q385" si="129">Q321</f>
        <v>1.1000000000000001</v>
      </c>
      <c r="R322" s="3">
        <f t="shared" ref="R322:R385" si="130">R321</f>
        <v>1.1000000000000001</v>
      </c>
      <c r="S322" s="3">
        <f t="shared" ref="S322:S385" si="131">S321</f>
        <v>1.1000000000000001</v>
      </c>
      <c r="U322" s="2">
        <f t="shared" ref="U322:U385" si="132">F322*N322*2.754+F322*0.55</f>
        <v>4510.0439999999999</v>
      </c>
      <c r="V322" s="2">
        <f t="shared" ref="V322:V385" si="133">G322*O322*2.754+G322*0.55</f>
        <v>3758.37</v>
      </c>
      <c r="W322" s="2">
        <f t="shared" ref="W322:W385" si="134">H322*P322*2.754+H322*0.55</f>
        <v>4080.5160000000001</v>
      </c>
      <c r="X322" s="2">
        <f t="shared" ref="X322:X385" si="135">I322*Q322*2.754+I322*0.55</f>
        <v>4223.692</v>
      </c>
      <c r="Y322" s="2">
        <f t="shared" ref="Y322:Y385" si="136">J322*R322*2.754+J322*0.55</f>
        <v>3865.752</v>
      </c>
      <c r="Z322" s="2">
        <f t="shared" ref="Z322:Z385" si="137">K322*S322*2.754+K322*0.55</f>
        <v>4402.6620000000003</v>
      </c>
      <c r="AA322" s="2">
        <f t="shared" ref="AA322:AA385" si="138">AVERAGE(U322:Z322)</f>
        <v>4140.1726666666664</v>
      </c>
      <c r="AC322">
        <f t="shared" ref="AC322:AC385" si="139">AC321</f>
        <v>1</v>
      </c>
      <c r="AD322">
        <f t="shared" ref="AD322:AD385" si="140">AD321</f>
        <v>1</v>
      </c>
      <c r="AE322">
        <f t="shared" ref="AE322:AE385" si="141">AE321</f>
        <v>1</v>
      </c>
      <c r="AF322">
        <f t="shared" ref="AF322:AF385" si="142">AF321</f>
        <v>1</v>
      </c>
      <c r="AG322">
        <f t="shared" ref="AG322:AG385" si="143">AG321</f>
        <v>1</v>
      </c>
      <c r="AH322">
        <f t="shared" ref="AH322:AH385" si="144">AH321</f>
        <v>1</v>
      </c>
      <c r="AJ322" s="3">
        <v>1</v>
      </c>
      <c r="AK322" s="3">
        <v>1</v>
      </c>
      <c r="AL322" s="3">
        <v>1</v>
      </c>
      <c r="AM322" s="3">
        <v>1.25</v>
      </c>
      <c r="AN322" s="3">
        <v>1</v>
      </c>
      <c r="AO322" s="3">
        <v>0.5</v>
      </c>
      <c r="AP322" s="1">
        <f t="shared" ref="AP322:AP385" si="145">W322*AE322*(AJ322+AO322)</f>
        <v>6120.7740000000003</v>
      </c>
      <c r="AQ322" s="1">
        <f t="shared" ref="AQ322:AQ385" si="146">Z322*AH322*(AM322+AO322)</f>
        <v>7704.6585000000005</v>
      </c>
      <c r="AR322" s="1">
        <f t="shared" ref="AR322:AR385" si="147">U322*AC322+X322*AF322*AK322/2</f>
        <v>6621.8899999999994</v>
      </c>
      <c r="AS322" s="1">
        <f t="shared" ref="AS322:AS385" si="148">(U322*AC322+Z322*AH322*AM322/2)/AN322</f>
        <v>7261.7077499999996</v>
      </c>
      <c r="AT322" s="2">
        <f t="shared" ref="AT322:AT385" si="149">Y322*AG322</f>
        <v>3865.752</v>
      </c>
    </row>
    <row r="323" spans="1:46">
      <c r="A323" t="s">
        <v>81</v>
      </c>
      <c r="B323" t="s">
        <v>54</v>
      </c>
      <c r="C323" t="s">
        <v>17</v>
      </c>
      <c r="D323" t="s">
        <v>82</v>
      </c>
      <c r="E323" t="s">
        <v>65</v>
      </c>
      <c r="F323">
        <v>1200</v>
      </c>
      <c r="G323">
        <v>1092</v>
      </c>
      <c r="H323">
        <v>1138</v>
      </c>
      <c r="I323">
        <v>1220</v>
      </c>
      <c r="J323">
        <v>910</v>
      </c>
      <c r="K323">
        <v>1100</v>
      </c>
      <c r="L323" s="1">
        <f t="shared" si="125"/>
        <v>1110</v>
      </c>
      <c r="N323" s="3">
        <f t="shared" si="126"/>
        <v>1.1000000000000001</v>
      </c>
      <c r="O323" s="3">
        <f t="shared" si="127"/>
        <v>1.1000000000000001</v>
      </c>
      <c r="P323" s="3">
        <f t="shared" si="128"/>
        <v>1.1000000000000001</v>
      </c>
      <c r="Q323" s="3">
        <f t="shared" si="129"/>
        <v>1.1000000000000001</v>
      </c>
      <c r="R323" s="3">
        <f t="shared" si="130"/>
        <v>1.1000000000000001</v>
      </c>
      <c r="S323" s="3">
        <f t="shared" si="131"/>
        <v>1.1000000000000001</v>
      </c>
      <c r="U323" s="2">
        <f t="shared" si="132"/>
        <v>4295.2800000000007</v>
      </c>
      <c r="V323" s="2">
        <f t="shared" si="133"/>
        <v>3908.7048</v>
      </c>
      <c r="W323" s="2">
        <f t="shared" si="134"/>
        <v>4073.3572000000004</v>
      </c>
      <c r="X323" s="2">
        <f t="shared" si="135"/>
        <v>4366.8680000000004</v>
      </c>
      <c r="Y323" s="2">
        <f t="shared" si="136"/>
        <v>3257.2540000000004</v>
      </c>
      <c r="Z323" s="2">
        <f t="shared" si="137"/>
        <v>3937.34</v>
      </c>
      <c r="AA323" s="2">
        <f t="shared" si="138"/>
        <v>3973.134</v>
      </c>
      <c r="AC323">
        <f t="shared" si="139"/>
        <v>1</v>
      </c>
      <c r="AD323">
        <f t="shared" si="140"/>
        <v>1</v>
      </c>
      <c r="AE323">
        <f t="shared" si="141"/>
        <v>1</v>
      </c>
      <c r="AF323">
        <f t="shared" si="142"/>
        <v>1</v>
      </c>
      <c r="AG323">
        <f t="shared" si="143"/>
        <v>1</v>
      </c>
      <c r="AH323">
        <f t="shared" si="144"/>
        <v>1</v>
      </c>
      <c r="AJ323" s="3">
        <v>1</v>
      </c>
      <c r="AK323" s="3">
        <v>1</v>
      </c>
      <c r="AL323" s="3">
        <v>1</v>
      </c>
      <c r="AM323" s="3">
        <v>1.25</v>
      </c>
      <c r="AN323" s="3">
        <v>1</v>
      </c>
      <c r="AO323" s="3">
        <v>0.5</v>
      </c>
      <c r="AP323" s="1">
        <f t="shared" si="145"/>
        <v>6110.0358000000006</v>
      </c>
      <c r="AQ323" s="1">
        <f t="shared" si="146"/>
        <v>6890.3450000000003</v>
      </c>
      <c r="AR323" s="1">
        <f t="shared" si="147"/>
        <v>6478.7140000000009</v>
      </c>
      <c r="AS323" s="1">
        <f t="shared" si="148"/>
        <v>6756.1175000000003</v>
      </c>
      <c r="AT323" s="2">
        <f t="shared" si="149"/>
        <v>3257.2540000000004</v>
      </c>
    </row>
    <row r="324" spans="1:46">
      <c r="A324" t="s">
        <v>337</v>
      </c>
      <c r="B324" t="s">
        <v>54</v>
      </c>
      <c r="C324" t="s">
        <v>57</v>
      </c>
      <c r="D324" t="s">
        <v>13</v>
      </c>
      <c r="F324">
        <v>1200</v>
      </c>
      <c r="G324">
        <v>1092</v>
      </c>
      <c r="H324">
        <v>1138</v>
      </c>
      <c r="I324">
        <v>1220</v>
      </c>
      <c r="J324">
        <v>910</v>
      </c>
      <c r="K324">
        <v>900</v>
      </c>
      <c r="L324" s="1">
        <f t="shared" si="125"/>
        <v>1076.6666666666667</v>
      </c>
      <c r="N324" s="3">
        <f t="shared" si="126"/>
        <v>1.1000000000000001</v>
      </c>
      <c r="O324" s="3">
        <f t="shared" si="127"/>
        <v>1.1000000000000001</v>
      </c>
      <c r="P324" s="3">
        <f t="shared" si="128"/>
        <v>1.1000000000000001</v>
      </c>
      <c r="Q324" s="3">
        <f t="shared" si="129"/>
        <v>1.1000000000000001</v>
      </c>
      <c r="R324" s="3">
        <f t="shared" si="130"/>
        <v>1.1000000000000001</v>
      </c>
      <c r="S324" s="3">
        <f t="shared" si="131"/>
        <v>1.1000000000000001</v>
      </c>
      <c r="U324" s="2">
        <f t="shared" si="132"/>
        <v>4295.2800000000007</v>
      </c>
      <c r="V324" s="2">
        <f t="shared" si="133"/>
        <v>3908.7048</v>
      </c>
      <c r="W324" s="2">
        <f t="shared" si="134"/>
        <v>4073.3572000000004</v>
      </c>
      <c r="X324" s="2">
        <f t="shared" si="135"/>
        <v>4366.8680000000004</v>
      </c>
      <c r="Y324" s="2">
        <f t="shared" si="136"/>
        <v>3257.2540000000004</v>
      </c>
      <c r="Z324" s="2">
        <f t="shared" si="137"/>
        <v>3221.4600000000005</v>
      </c>
      <c r="AA324" s="2">
        <f t="shared" si="138"/>
        <v>3853.8206666666665</v>
      </c>
      <c r="AC324">
        <f t="shared" si="139"/>
        <v>1</v>
      </c>
      <c r="AD324">
        <f t="shared" si="140"/>
        <v>1</v>
      </c>
      <c r="AE324">
        <f t="shared" si="141"/>
        <v>1</v>
      </c>
      <c r="AF324">
        <f t="shared" si="142"/>
        <v>1</v>
      </c>
      <c r="AG324">
        <f t="shared" si="143"/>
        <v>1</v>
      </c>
      <c r="AH324">
        <f t="shared" si="144"/>
        <v>1</v>
      </c>
      <c r="AJ324" s="3">
        <v>1.25</v>
      </c>
      <c r="AK324" s="3">
        <v>1</v>
      </c>
      <c r="AL324" s="3">
        <v>1</v>
      </c>
      <c r="AM324" s="3">
        <v>1</v>
      </c>
      <c r="AN324" s="3">
        <v>0.85</v>
      </c>
      <c r="AO324" s="3">
        <v>0.5</v>
      </c>
      <c r="AP324" s="1">
        <f t="shared" si="145"/>
        <v>7128.3751000000011</v>
      </c>
      <c r="AQ324" s="1">
        <f t="shared" si="146"/>
        <v>4832.1900000000005</v>
      </c>
      <c r="AR324" s="1">
        <f t="shared" si="147"/>
        <v>6478.7140000000009</v>
      </c>
      <c r="AS324" s="1">
        <f t="shared" si="148"/>
        <v>6948.247058823531</v>
      </c>
      <c r="AT324" s="2">
        <f t="shared" si="149"/>
        <v>3257.2540000000004</v>
      </c>
    </row>
    <row r="325" spans="1:46">
      <c r="A325" t="s">
        <v>70</v>
      </c>
      <c r="B325" t="s">
        <v>37</v>
      </c>
      <c r="C325" t="s">
        <v>17</v>
      </c>
      <c r="D325" t="s">
        <v>64</v>
      </c>
      <c r="E325" t="s">
        <v>19</v>
      </c>
      <c r="F325">
        <v>1320</v>
      </c>
      <c r="G325">
        <v>1220</v>
      </c>
      <c r="H325">
        <v>1136</v>
      </c>
      <c r="I325">
        <v>1090</v>
      </c>
      <c r="J325">
        <v>975</v>
      </c>
      <c r="K325">
        <v>1082</v>
      </c>
      <c r="L325" s="1">
        <f t="shared" si="125"/>
        <v>1137.1666666666667</v>
      </c>
      <c r="N325" s="3">
        <f t="shared" si="126"/>
        <v>1.1000000000000001</v>
      </c>
      <c r="O325" s="3">
        <f t="shared" si="127"/>
        <v>1.1000000000000001</v>
      </c>
      <c r="P325" s="3">
        <f t="shared" si="128"/>
        <v>1.1000000000000001</v>
      </c>
      <c r="Q325" s="3">
        <f t="shared" si="129"/>
        <v>1.1000000000000001</v>
      </c>
      <c r="R325" s="3">
        <f t="shared" si="130"/>
        <v>1.1000000000000001</v>
      </c>
      <c r="S325" s="3">
        <f t="shared" si="131"/>
        <v>1.1000000000000001</v>
      </c>
      <c r="U325" s="2">
        <f t="shared" si="132"/>
        <v>4724.8080000000009</v>
      </c>
      <c r="V325" s="2">
        <f t="shared" si="133"/>
        <v>4366.8680000000004</v>
      </c>
      <c r="W325" s="2">
        <f t="shared" si="134"/>
        <v>4066.1984000000007</v>
      </c>
      <c r="X325" s="2">
        <f t="shared" si="135"/>
        <v>3901.5459999999998</v>
      </c>
      <c r="Y325" s="2">
        <f t="shared" si="136"/>
        <v>3489.915</v>
      </c>
      <c r="Z325" s="2">
        <f t="shared" si="137"/>
        <v>3872.9108000000001</v>
      </c>
      <c r="AA325" s="2">
        <f t="shared" si="138"/>
        <v>4070.3743666666674</v>
      </c>
      <c r="AC325">
        <f t="shared" si="139"/>
        <v>1</v>
      </c>
      <c r="AD325">
        <f t="shared" si="140"/>
        <v>1</v>
      </c>
      <c r="AE325">
        <f t="shared" si="141"/>
        <v>1</v>
      </c>
      <c r="AF325">
        <f t="shared" si="142"/>
        <v>1</v>
      </c>
      <c r="AG325">
        <f t="shared" si="143"/>
        <v>1</v>
      </c>
      <c r="AH325">
        <f t="shared" si="144"/>
        <v>1</v>
      </c>
      <c r="AJ325" s="3">
        <v>1.2</v>
      </c>
      <c r="AK325" s="3">
        <v>1</v>
      </c>
      <c r="AL325" s="3">
        <v>1</v>
      </c>
      <c r="AM325" s="3">
        <v>1</v>
      </c>
      <c r="AN325" s="3">
        <v>1</v>
      </c>
      <c r="AO325" s="3">
        <v>0.5</v>
      </c>
      <c r="AP325" s="1">
        <f t="shared" si="145"/>
        <v>6912.5372800000014</v>
      </c>
      <c r="AQ325" s="1">
        <f t="shared" si="146"/>
        <v>5809.3662000000004</v>
      </c>
      <c r="AR325" s="1">
        <f t="shared" si="147"/>
        <v>6675.581000000001</v>
      </c>
      <c r="AS325" s="1">
        <f t="shared" si="148"/>
        <v>6661.2634000000007</v>
      </c>
      <c r="AT325" s="2">
        <f t="shared" si="149"/>
        <v>3489.915</v>
      </c>
    </row>
    <row r="326" spans="1:46">
      <c r="A326" t="s">
        <v>636</v>
      </c>
      <c r="B326" t="s">
        <v>638</v>
      </c>
      <c r="C326" t="s">
        <v>17</v>
      </c>
      <c r="D326" s="4" t="s">
        <v>667</v>
      </c>
      <c r="E326" t="s">
        <v>55</v>
      </c>
      <c r="F326">
        <v>1550</v>
      </c>
      <c r="G326">
        <v>1130</v>
      </c>
      <c r="H326">
        <v>1135</v>
      </c>
      <c r="I326">
        <v>1440</v>
      </c>
      <c r="J326">
        <v>1330</v>
      </c>
      <c r="K326">
        <v>1600</v>
      </c>
      <c r="L326" s="1">
        <f t="shared" si="125"/>
        <v>1364.1666666666667</v>
      </c>
      <c r="N326" s="3">
        <f t="shared" si="126"/>
        <v>1.1000000000000001</v>
      </c>
      <c r="O326" s="3">
        <f t="shared" si="127"/>
        <v>1.1000000000000001</v>
      </c>
      <c r="P326" s="3">
        <f t="shared" si="128"/>
        <v>1.1000000000000001</v>
      </c>
      <c r="Q326" s="3">
        <f t="shared" si="129"/>
        <v>1.1000000000000001</v>
      </c>
      <c r="R326" s="3">
        <f t="shared" si="130"/>
        <v>1.1000000000000001</v>
      </c>
      <c r="S326" s="3">
        <f t="shared" si="131"/>
        <v>1.1000000000000001</v>
      </c>
      <c r="U326" s="2">
        <f t="shared" si="132"/>
        <v>5548.0700000000006</v>
      </c>
      <c r="V326" s="2">
        <f t="shared" si="133"/>
        <v>4044.7220000000002</v>
      </c>
      <c r="W326" s="2">
        <f t="shared" si="134"/>
        <v>4062.6190000000001</v>
      </c>
      <c r="X326" s="2">
        <f t="shared" si="135"/>
        <v>5154.3360000000002</v>
      </c>
      <c r="Y326" s="2">
        <f t="shared" si="136"/>
        <v>4760.6020000000008</v>
      </c>
      <c r="Z326" s="2">
        <f t="shared" si="137"/>
        <v>5727.0400000000009</v>
      </c>
      <c r="AA326" s="2">
        <f t="shared" si="138"/>
        <v>4882.8981666666668</v>
      </c>
      <c r="AC326">
        <f t="shared" si="139"/>
        <v>1</v>
      </c>
      <c r="AD326">
        <f t="shared" si="140"/>
        <v>1</v>
      </c>
      <c r="AE326">
        <f t="shared" si="141"/>
        <v>1</v>
      </c>
      <c r="AF326">
        <f t="shared" si="142"/>
        <v>1</v>
      </c>
      <c r="AG326">
        <f t="shared" si="143"/>
        <v>1</v>
      </c>
      <c r="AH326">
        <f t="shared" si="144"/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0.5</v>
      </c>
      <c r="AP326" s="1">
        <f t="shared" si="145"/>
        <v>6093.9285</v>
      </c>
      <c r="AQ326" s="1">
        <f t="shared" si="146"/>
        <v>8590.5600000000013</v>
      </c>
      <c r="AR326" s="1">
        <f t="shared" si="147"/>
        <v>8125.2380000000012</v>
      </c>
      <c r="AS326" s="1">
        <f t="shared" si="148"/>
        <v>8411.59</v>
      </c>
      <c r="AT326" s="2">
        <f t="shared" si="149"/>
        <v>4760.6020000000008</v>
      </c>
    </row>
    <row r="327" spans="1:46">
      <c r="A327" t="s">
        <v>118</v>
      </c>
      <c r="B327" t="s">
        <v>26</v>
      </c>
      <c r="C327" t="s">
        <v>12</v>
      </c>
      <c r="D327" t="s">
        <v>13</v>
      </c>
      <c r="F327">
        <v>1060</v>
      </c>
      <c r="G327">
        <v>1055</v>
      </c>
      <c r="H327">
        <v>1134</v>
      </c>
      <c r="I327">
        <v>1094</v>
      </c>
      <c r="J327">
        <v>966</v>
      </c>
      <c r="K327">
        <v>966</v>
      </c>
      <c r="L327" s="1">
        <f t="shared" si="125"/>
        <v>1045.8333333333333</v>
      </c>
      <c r="N327" s="3">
        <f t="shared" si="126"/>
        <v>1.1000000000000001</v>
      </c>
      <c r="O327" s="3">
        <f t="shared" si="127"/>
        <v>1.1000000000000001</v>
      </c>
      <c r="P327" s="3">
        <f t="shared" si="128"/>
        <v>1.1000000000000001</v>
      </c>
      <c r="Q327" s="3">
        <f t="shared" si="129"/>
        <v>1.1000000000000001</v>
      </c>
      <c r="R327" s="3">
        <f t="shared" si="130"/>
        <v>1.1000000000000001</v>
      </c>
      <c r="S327" s="3">
        <f t="shared" si="131"/>
        <v>1.1000000000000001</v>
      </c>
      <c r="U327" s="2">
        <f t="shared" si="132"/>
        <v>3794.1640000000002</v>
      </c>
      <c r="V327" s="2">
        <f t="shared" si="133"/>
        <v>3776.2669999999998</v>
      </c>
      <c r="W327" s="2">
        <f t="shared" si="134"/>
        <v>4059.0396000000001</v>
      </c>
      <c r="X327" s="2">
        <f t="shared" si="135"/>
        <v>3915.8636000000006</v>
      </c>
      <c r="Y327" s="2">
        <f t="shared" si="136"/>
        <v>3457.7004000000006</v>
      </c>
      <c r="Z327" s="2">
        <f t="shared" si="137"/>
        <v>3457.7004000000006</v>
      </c>
      <c r="AA327" s="2">
        <f t="shared" si="138"/>
        <v>3743.4558333333339</v>
      </c>
      <c r="AC327">
        <f t="shared" si="139"/>
        <v>1</v>
      </c>
      <c r="AD327">
        <f t="shared" si="140"/>
        <v>1</v>
      </c>
      <c r="AE327">
        <f t="shared" si="141"/>
        <v>1</v>
      </c>
      <c r="AF327">
        <f t="shared" si="142"/>
        <v>1</v>
      </c>
      <c r="AG327">
        <f t="shared" si="143"/>
        <v>1</v>
      </c>
      <c r="AH327">
        <f t="shared" si="144"/>
        <v>1</v>
      </c>
      <c r="AJ327" s="3">
        <v>1</v>
      </c>
      <c r="AK327" s="3">
        <v>1</v>
      </c>
      <c r="AL327" s="3">
        <v>1</v>
      </c>
      <c r="AM327" s="3">
        <v>1</v>
      </c>
      <c r="AN327" s="3">
        <v>1</v>
      </c>
      <c r="AO327" s="3">
        <v>0.5</v>
      </c>
      <c r="AP327" s="1">
        <f t="shared" si="145"/>
        <v>6088.5594000000001</v>
      </c>
      <c r="AQ327" s="1">
        <f t="shared" si="146"/>
        <v>5186.5506000000005</v>
      </c>
      <c r="AR327" s="1">
        <f t="shared" si="147"/>
        <v>5752.095800000001</v>
      </c>
      <c r="AS327" s="1">
        <f t="shared" si="148"/>
        <v>5523.0142000000005</v>
      </c>
      <c r="AT327" s="2">
        <f t="shared" si="149"/>
        <v>3457.7004000000006</v>
      </c>
    </row>
    <row r="328" spans="1:46">
      <c r="A328" t="s">
        <v>233</v>
      </c>
      <c r="B328" t="s">
        <v>23</v>
      </c>
      <c r="C328" t="s">
        <v>57</v>
      </c>
      <c r="D328" t="s">
        <v>13</v>
      </c>
      <c r="F328">
        <v>1020</v>
      </c>
      <c r="G328">
        <v>1032</v>
      </c>
      <c r="H328">
        <v>1134</v>
      </c>
      <c r="I328">
        <v>978</v>
      </c>
      <c r="J328">
        <v>1025</v>
      </c>
      <c r="K328">
        <v>1050</v>
      </c>
      <c r="L328" s="1">
        <f t="shared" si="125"/>
        <v>1039.8333333333333</v>
      </c>
      <c r="N328" s="3">
        <f t="shared" si="126"/>
        <v>1.1000000000000001</v>
      </c>
      <c r="O328" s="3">
        <f t="shared" si="127"/>
        <v>1.1000000000000001</v>
      </c>
      <c r="P328" s="3">
        <f t="shared" si="128"/>
        <v>1.1000000000000001</v>
      </c>
      <c r="Q328" s="3">
        <f t="shared" si="129"/>
        <v>1.1000000000000001</v>
      </c>
      <c r="R328" s="3">
        <f t="shared" si="130"/>
        <v>1.1000000000000001</v>
      </c>
      <c r="S328" s="3">
        <f t="shared" si="131"/>
        <v>1.1000000000000001</v>
      </c>
      <c r="U328" s="2">
        <f t="shared" si="132"/>
        <v>3650.9879999999998</v>
      </c>
      <c r="V328" s="2">
        <f t="shared" si="133"/>
        <v>3693.9407999999999</v>
      </c>
      <c r="W328" s="2">
        <f t="shared" si="134"/>
        <v>4059.0396000000001</v>
      </c>
      <c r="X328" s="2">
        <f t="shared" si="135"/>
        <v>3500.6532000000007</v>
      </c>
      <c r="Y328" s="2">
        <f t="shared" si="136"/>
        <v>3668.8850000000002</v>
      </c>
      <c r="Z328" s="2">
        <f t="shared" si="137"/>
        <v>3758.37</v>
      </c>
      <c r="AA328" s="2">
        <f t="shared" si="138"/>
        <v>3721.9794333333334</v>
      </c>
      <c r="AC328">
        <f t="shared" si="139"/>
        <v>1</v>
      </c>
      <c r="AD328">
        <f t="shared" si="140"/>
        <v>1</v>
      </c>
      <c r="AE328">
        <f t="shared" si="141"/>
        <v>1</v>
      </c>
      <c r="AF328">
        <f t="shared" si="142"/>
        <v>1</v>
      </c>
      <c r="AG328">
        <f t="shared" si="143"/>
        <v>1</v>
      </c>
      <c r="AH328">
        <f t="shared" si="144"/>
        <v>1</v>
      </c>
      <c r="AJ328" s="3">
        <v>1.2</v>
      </c>
      <c r="AK328" s="3">
        <v>1</v>
      </c>
      <c r="AL328" s="3">
        <v>1</v>
      </c>
      <c r="AM328" s="3">
        <v>1.2</v>
      </c>
      <c r="AN328" s="3">
        <v>1</v>
      </c>
      <c r="AO328" s="3">
        <v>0.5</v>
      </c>
      <c r="AP328" s="1">
        <f t="shared" si="145"/>
        <v>6900.3673200000003</v>
      </c>
      <c r="AQ328" s="1">
        <f t="shared" si="146"/>
        <v>6389.2289999999994</v>
      </c>
      <c r="AR328" s="1">
        <f t="shared" si="147"/>
        <v>5401.3145999999997</v>
      </c>
      <c r="AS328" s="1">
        <f t="shared" si="148"/>
        <v>5906.01</v>
      </c>
      <c r="AT328" s="2">
        <f t="shared" si="149"/>
        <v>3668.8850000000002</v>
      </c>
    </row>
    <row r="329" spans="1:46">
      <c r="A329" t="s">
        <v>121</v>
      </c>
      <c r="B329" t="s">
        <v>23</v>
      </c>
      <c r="C329" t="s">
        <v>17</v>
      </c>
      <c r="D329" t="s">
        <v>101</v>
      </c>
      <c r="E329" t="s">
        <v>314</v>
      </c>
      <c r="F329">
        <v>1020</v>
      </c>
      <c r="G329">
        <v>1032</v>
      </c>
      <c r="H329">
        <v>1134</v>
      </c>
      <c r="I329">
        <v>978</v>
      </c>
      <c r="J329">
        <v>1025</v>
      </c>
      <c r="K329">
        <v>1050</v>
      </c>
      <c r="L329" s="1">
        <f t="shared" si="125"/>
        <v>1039.8333333333333</v>
      </c>
      <c r="N329" s="3">
        <f t="shared" si="126"/>
        <v>1.1000000000000001</v>
      </c>
      <c r="O329" s="3">
        <f t="shared" si="127"/>
        <v>1.1000000000000001</v>
      </c>
      <c r="P329" s="3">
        <f t="shared" si="128"/>
        <v>1.1000000000000001</v>
      </c>
      <c r="Q329" s="3">
        <f t="shared" si="129"/>
        <v>1.1000000000000001</v>
      </c>
      <c r="R329" s="3">
        <f t="shared" si="130"/>
        <v>1.1000000000000001</v>
      </c>
      <c r="S329" s="3">
        <f t="shared" si="131"/>
        <v>1.1000000000000001</v>
      </c>
      <c r="U329" s="2">
        <f t="shared" si="132"/>
        <v>3650.9879999999998</v>
      </c>
      <c r="V329" s="2">
        <f t="shared" si="133"/>
        <v>3693.9407999999999</v>
      </c>
      <c r="W329" s="2">
        <f t="shared" si="134"/>
        <v>4059.0396000000001</v>
      </c>
      <c r="X329" s="2">
        <f t="shared" si="135"/>
        <v>3500.6532000000007</v>
      </c>
      <c r="Y329" s="2">
        <f t="shared" si="136"/>
        <v>3668.8850000000002</v>
      </c>
      <c r="Z329" s="2">
        <f t="shared" si="137"/>
        <v>3758.37</v>
      </c>
      <c r="AA329" s="2">
        <f t="shared" si="138"/>
        <v>3721.9794333333334</v>
      </c>
      <c r="AC329">
        <f t="shared" si="139"/>
        <v>1</v>
      </c>
      <c r="AD329">
        <f t="shared" si="140"/>
        <v>1</v>
      </c>
      <c r="AE329">
        <f t="shared" si="141"/>
        <v>1</v>
      </c>
      <c r="AF329">
        <f t="shared" si="142"/>
        <v>1</v>
      </c>
      <c r="AG329">
        <f t="shared" si="143"/>
        <v>1</v>
      </c>
      <c r="AH329">
        <f t="shared" si="144"/>
        <v>1</v>
      </c>
      <c r="AJ329" s="3">
        <v>1.1000000000000001</v>
      </c>
      <c r="AK329" s="3">
        <v>1</v>
      </c>
      <c r="AL329" s="3">
        <v>1</v>
      </c>
      <c r="AM329" s="3">
        <v>1.3</v>
      </c>
      <c r="AN329" s="3">
        <v>1</v>
      </c>
      <c r="AO329" s="3">
        <v>0.5</v>
      </c>
      <c r="AP329" s="1">
        <f t="shared" si="145"/>
        <v>6494.4633600000006</v>
      </c>
      <c r="AQ329" s="1">
        <f t="shared" si="146"/>
        <v>6765.0659999999998</v>
      </c>
      <c r="AR329" s="1">
        <f t="shared" si="147"/>
        <v>5401.3145999999997</v>
      </c>
      <c r="AS329" s="1">
        <f t="shared" si="148"/>
        <v>6093.9285</v>
      </c>
      <c r="AT329" s="2">
        <f t="shared" si="149"/>
        <v>3668.8850000000002</v>
      </c>
    </row>
    <row r="330" spans="1:46">
      <c r="A330" t="s">
        <v>77</v>
      </c>
      <c r="B330" t="s">
        <v>25</v>
      </c>
      <c r="C330" t="s">
        <v>12</v>
      </c>
      <c r="D330" t="s">
        <v>13</v>
      </c>
      <c r="F330">
        <v>1560</v>
      </c>
      <c r="G330">
        <v>935</v>
      </c>
      <c r="H330">
        <v>1130</v>
      </c>
      <c r="I330">
        <v>1038</v>
      </c>
      <c r="J330">
        <v>1105</v>
      </c>
      <c r="K330">
        <v>950</v>
      </c>
      <c r="L330" s="1">
        <f t="shared" si="125"/>
        <v>1119.6666666666667</v>
      </c>
      <c r="N330" s="3">
        <f t="shared" si="126"/>
        <v>1.1000000000000001</v>
      </c>
      <c r="O330" s="3">
        <f t="shared" si="127"/>
        <v>1.1000000000000001</v>
      </c>
      <c r="P330" s="3">
        <f t="shared" si="128"/>
        <v>1.1000000000000001</v>
      </c>
      <c r="Q330" s="3">
        <f t="shared" si="129"/>
        <v>1.1000000000000001</v>
      </c>
      <c r="R330" s="3">
        <f t="shared" si="130"/>
        <v>1.1000000000000001</v>
      </c>
      <c r="S330" s="3">
        <f t="shared" si="131"/>
        <v>1.1000000000000001</v>
      </c>
      <c r="U330" s="2">
        <f t="shared" si="132"/>
        <v>5583.8640000000005</v>
      </c>
      <c r="V330" s="2">
        <f t="shared" si="133"/>
        <v>3346.739</v>
      </c>
      <c r="W330" s="2">
        <f t="shared" si="134"/>
        <v>4044.7220000000002</v>
      </c>
      <c r="X330" s="2">
        <f t="shared" si="135"/>
        <v>3715.4172000000008</v>
      </c>
      <c r="Y330" s="2">
        <f t="shared" si="136"/>
        <v>3955.2370000000001</v>
      </c>
      <c r="Z330" s="2">
        <f t="shared" si="137"/>
        <v>3400.43</v>
      </c>
      <c r="AA330" s="2">
        <f t="shared" si="138"/>
        <v>4007.7348666666671</v>
      </c>
      <c r="AC330">
        <f t="shared" si="139"/>
        <v>1</v>
      </c>
      <c r="AD330">
        <f t="shared" si="140"/>
        <v>1</v>
      </c>
      <c r="AE330">
        <f t="shared" si="141"/>
        <v>1</v>
      </c>
      <c r="AF330">
        <f t="shared" si="142"/>
        <v>1</v>
      </c>
      <c r="AG330">
        <f t="shared" si="143"/>
        <v>1</v>
      </c>
      <c r="AH330">
        <f t="shared" si="144"/>
        <v>1</v>
      </c>
      <c r="AJ330" s="3">
        <v>1.2</v>
      </c>
      <c r="AK330" s="3">
        <v>1</v>
      </c>
      <c r="AL330" s="3">
        <v>1.2</v>
      </c>
      <c r="AM330" s="3">
        <v>1</v>
      </c>
      <c r="AN330" s="3">
        <v>1</v>
      </c>
      <c r="AO330" s="3">
        <v>0.5</v>
      </c>
      <c r="AP330" s="1">
        <f t="shared" si="145"/>
        <v>6876.0273999999999</v>
      </c>
      <c r="AQ330" s="1">
        <f t="shared" si="146"/>
        <v>5100.6449999999995</v>
      </c>
      <c r="AR330" s="1">
        <f t="shared" si="147"/>
        <v>7441.5726000000013</v>
      </c>
      <c r="AS330" s="1">
        <f t="shared" si="148"/>
        <v>7284.0790000000006</v>
      </c>
      <c r="AT330" s="2">
        <f t="shared" si="149"/>
        <v>3955.2370000000001</v>
      </c>
    </row>
    <row r="331" spans="1:46">
      <c r="A331" t="s">
        <v>127</v>
      </c>
      <c r="B331" t="s">
        <v>31</v>
      </c>
      <c r="C331" t="s">
        <v>17</v>
      </c>
      <c r="D331" t="s">
        <v>126</v>
      </c>
      <c r="E331" t="s">
        <v>65</v>
      </c>
      <c r="F331">
        <v>1130</v>
      </c>
      <c r="G331">
        <v>911</v>
      </c>
      <c r="H331">
        <v>1130</v>
      </c>
      <c r="I331">
        <v>1100</v>
      </c>
      <c r="J331">
        <v>955</v>
      </c>
      <c r="K331">
        <v>970</v>
      </c>
      <c r="L331" s="1">
        <f t="shared" si="125"/>
        <v>1032.6666666666667</v>
      </c>
      <c r="N331" s="3">
        <f t="shared" si="126"/>
        <v>1.1000000000000001</v>
      </c>
      <c r="O331" s="3">
        <f t="shared" si="127"/>
        <v>1.1000000000000001</v>
      </c>
      <c r="P331" s="3">
        <f t="shared" si="128"/>
        <v>1.1000000000000001</v>
      </c>
      <c r="Q331" s="3">
        <f t="shared" si="129"/>
        <v>1.1000000000000001</v>
      </c>
      <c r="R331" s="3">
        <f t="shared" si="130"/>
        <v>1.1000000000000001</v>
      </c>
      <c r="S331" s="3">
        <f t="shared" si="131"/>
        <v>1.1000000000000001</v>
      </c>
      <c r="U331" s="2">
        <f t="shared" si="132"/>
        <v>4044.7220000000002</v>
      </c>
      <c r="V331" s="2">
        <f t="shared" si="133"/>
        <v>3260.8334000000004</v>
      </c>
      <c r="W331" s="2">
        <f t="shared" si="134"/>
        <v>4044.7220000000002</v>
      </c>
      <c r="X331" s="2">
        <f t="shared" si="135"/>
        <v>3937.34</v>
      </c>
      <c r="Y331" s="2">
        <f t="shared" si="136"/>
        <v>3418.3270000000002</v>
      </c>
      <c r="Z331" s="2">
        <f t="shared" si="137"/>
        <v>3472.018</v>
      </c>
      <c r="AA331" s="2">
        <f t="shared" si="138"/>
        <v>3696.3270666666667</v>
      </c>
      <c r="AC331">
        <f t="shared" si="139"/>
        <v>1</v>
      </c>
      <c r="AD331">
        <f t="shared" si="140"/>
        <v>1</v>
      </c>
      <c r="AE331">
        <f t="shared" si="141"/>
        <v>1</v>
      </c>
      <c r="AF331">
        <f t="shared" si="142"/>
        <v>1</v>
      </c>
      <c r="AG331">
        <f t="shared" si="143"/>
        <v>1</v>
      </c>
      <c r="AH331">
        <f t="shared" si="144"/>
        <v>1</v>
      </c>
      <c r="AJ331" s="3">
        <v>1</v>
      </c>
      <c r="AK331" s="3">
        <v>1.25</v>
      </c>
      <c r="AL331" s="3">
        <v>1</v>
      </c>
      <c r="AM331" s="3">
        <v>1</v>
      </c>
      <c r="AN331" s="3">
        <v>1</v>
      </c>
      <c r="AO331" s="3">
        <v>0.5</v>
      </c>
      <c r="AP331" s="1">
        <f t="shared" si="145"/>
        <v>6067.0830000000005</v>
      </c>
      <c r="AQ331" s="1">
        <f t="shared" si="146"/>
        <v>5208.027</v>
      </c>
      <c r="AR331" s="1">
        <f t="shared" si="147"/>
        <v>6505.5595000000003</v>
      </c>
      <c r="AS331" s="1">
        <f t="shared" si="148"/>
        <v>5780.7309999999998</v>
      </c>
      <c r="AT331" s="2">
        <f t="shared" si="149"/>
        <v>3418.3270000000002</v>
      </c>
    </row>
    <row r="332" spans="1:46">
      <c r="A332" t="s">
        <v>179</v>
      </c>
      <c r="B332" t="s">
        <v>25</v>
      </c>
      <c r="C332" t="s">
        <v>33</v>
      </c>
      <c r="D332" t="s">
        <v>13</v>
      </c>
      <c r="F332">
        <v>1220</v>
      </c>
      <c r="G332">
        <v>855</v>
      </c>
      <c r="H332">
        <v>1130</v>
      </c>
      <c r="I332">
        <v>1038</v>
      </c>
      <c r="J332">
        <v>1105</v>
      </c>
      <c r="K332">
        <v>950</v>
      </c>
      <c r="L332" s="1">
        <f t="shared" si="125"/>
        <v>1049.6666666666667</v>
      </c>
      <c r="N332" s="3">
        <f t="shared" si="126"/>
        <v>1.1000000000000001</v>
      </c>
      <c r="O332" s="3">
        <f t="shared" si="127"/>
        <v>1.1000000000000001</v>
      </c>
      <c r="P332" s="3">
        <f t="shared" si="128"/>
        <v>1.1000000000000001</v>
      </c>
      <c r="Q332" s="3">
        <f t="shared" si="129"/>
        <v>1.1000000000000001</v>
      </c>
      <c r="R332" s="3">
        <f t="shared" si="130"/>
        <v>1.1000000000000001</v>
      </c>
      <c r="S332" s="3">
        <f t="shared" si="131"/>
        <v>1.1000000000000001</v>
      </c>
      <c r="U332" s="2">
        <f t="shared" si="132"/>
        <v>4366.8680000000004</v>
      </c>
      <c r="V332" s="2">
        <f t="shared" si="133"/>
        <v>3060.3870000000002</v>
      </c>
      <c r="W332" s="2">
        <f t="shared" si="134"/>
        <v>4044.7220000000002</v>
      </c>
      <c r="X332" s="2">
        <f t="shared" si="135"/>
        <v>3715.4172000000008</v>
      </c>
      <c r="Y332" s="2">
        <f t="shared" si="136"/>
        <v>3955.2370000000001</v>
      </c>
      <c r="Z332" s="2">
        <f t="shared" si="137"/>
        <v>3400.43</v>
      </c>
      <c r="AA332" s="2">
        <f t="shared" si="138"/>
        <v>3757.1768666666671</v>
      </c>
      <c r="AC332">
        <f t="shared" si="139"/>
        <v>1</v>
      </c>
      <c r="AD332">
        <f t="shared" si="140"/>
        <v>1</v>
      </c>
      <c r="AE332">
        <f t="shared" si="141"/>
        <v>1</v>
      </c>
      <c r="AF332">
        <f t="shared" si="142"/>
        <v>1</v>
      </c>
      <c r="AG332">
        <f t="shared" si="143"/>
        <v>1</v>
      </c>
      <c r="AH332">
        <f t="shared" si="144"/>
        <v>1</v>
      </c>
      <c r="AJ332" s="3">
        <v>1.2</v>
      </c>
      <c r="AK332" s="3">
        <v>1</v>
      </c>
      <c r="AL332" s="3">
        <v>1.2</v>
      </c>
      <c r="AM332" s="3">
        <v>1</v>
      </c>
      <c r="AN332" s="3">
        <v>1</v>
      </c>
      <c r="AO332" s="3">
        <v>0.5</v>
      </c>
      <c r="AP332" s="1">
        <f t="shared" si="145"/>
        <v>6876.0273999999999</v>
      </c>
      <c r="AQ332" s="1">
        <f t="shared" si="146"/>
        <v>5100.6449999999995</v>
      </c>
      <c r="AR332" s="1">
        <f t="shared" si="147"/>
        <v>6224.5766000000003</v>
      </c>
      <c r="AS332" s="1">
        <f t="shared" si="148"/>
        <v>6067.0830000000005</v>
      </c>
      <c r="AT332" s="2">
        <f t="shared" si="149"/>
        <v>3955.2370000000001</v>
      </c>
    </row>
    <row r="333" spans="1:46">
      <c r="A333" t="s">
        <v>91</v>
      </c>
      <c r="B333" t="s">
        <v>31</v>
      </c>
      <c r="C333" t="s">
        <v>12</v>
      </c>
      <c r="D333" t="s">
        <v>13</v>
      </c>
      <c r="F333">
        <v>1150</v>
      </c>
      <c r="G333">
        <v>1140</v>
      </c>
      <c r="H333">
        <v>1130</v>
      </c>
      <c r="I333">
        <v>1100</v>
      </c>
      <c r="J333">
        <v>945</v>
      </c>
      <c r="K333">
        <v>1150</v>
      </c>
      <c r="L333" s="1">
        <f t="shared" si="125"/>
        <v>1102.5</v>
      </c>
      <c r="N333" s="3">
        <f t="shared" si="126"/>
        <v>1.1000000000000001</v>
      </c>
      <c r="O333" s="3">
        <f t="shared" si="127"/>
        <v>1.1000000000000001</v>
      </c>
      <c r="P333" s="3">
        <f t="shared" si="128"/>
        <v>1.1000000000000001</v>
      </c>
      <c r="Q333" s="3">
        <f t="shared" si="129"/>
        <v>1.1000000000000001</v>
      </c>
      <c r="R333" s="3">
        <f t="shared" si="130"/>
        <v>1.1000000000000001</v>
      </c>
      <c r="S333" s="3">
        <f t="shared" si="131"/>
        <v>1.1000000000000001</v>
      </c>
      <c r="U333" s="2">
        <f t="shared" si="132"/>
        <v>4116.3099999999995</v>
      </c>
      <c r="V333" s="2">
        <f t="shared" si="133"/>
        <v>4080.5160000000001</v>
      </c>
      <c r="W333" s="2">
        <f t="shared" si="134"/>
        <v>4044.7220000000002</v>
      </c>
      <c r="X333" s="2">
        <f t="shared" si="135"/>
        <v>3937.34</v>
      </c>
      <c r="Y333" s="2">
        <f t="shared" si="136"/>
        <v>3382.5329999999999</v>
      </c>
      <c r="Z333" s="2">
        <f t="shared" si="137"/>
        <v>4116.3099999999995</v>
      </c>
      <c r="AA333" s="2">
        <f t="shared" si="138"/>
        <v>3946.2885000000001</v>
      </c>
      <c r="AC333">
        <f t="shared" si="139"/>
        <v>1</v>
      </c>
      <c r="AD333">
        <f t="shared" si="140"/>
        <v>1</v>
      </c>
      <c r="AE333">
        <f t="shared" si="141"/>
        <v>1</v>
      </c>
      <c r="AF333">
        <f t="shared" si="142"/>
        <v>1</v>
      </c>
      <c r="AG333">
        <f t="shared" si="143"/>
        <v>1</v>
      </c>
      <c r="AH333">
        <f t="shared" si="144"/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0.5</v>
      </c>
      <c r="AP333" s="1">
        <f t="shared" si="145"/>
        <v>6067.0830000000005</v>
      </c>
      <c r="AQ333" s="1">
        <f t="shared" si="146"/>
        <v>6174.4649999999992</v>
      </c>
      <c r="AR333" s="1">
        <f t="shared" si="147"/>
        <v>6084.98</v>
      </c>
      <c r="AS333" s="1">
        <f t="shared" si="148"/>
        <v>6174.4649999999992</v>
      </c>
      <c r="AT333" s="2">
        <f t="shared" si="149"/>
        <v>3382.5329999999999</v>
      </c>
    </row>
    <row r="334" spans="1:46">
      <c r="A334" t="s">
        <v>193</v>
      </c>
      <c r="B334" t="s">
        <v>21</v>
      </c>
      <c r="C334" t="s">
        <v>33</v>
      </c>
      <c r="D334" t="s">
        <v>13</v>
      </c>
      <c r="F334">
        <v>1200</v>
      </c>
      <c r="G334">
        <v>1044</v>
      </c>
      <c r="H334">
        <v>1130</v>
      </c>
      <c r="I334">
        <v>985</v>
      </c>
      <c r="J334">
        <v>1300</v>
      </c>
      <c r="K334">
        <v>1159</v>
      </c>
      <c r="L334" s="1">
        <f t="shared" si="125"/>
        <v>1136.3333333333333</v>
      </c>
      <c r="N334" s="3">
        <f t="shared" si="126"/>
        <v>1.1000000000000001</v>
      </c>
      <c r="O334" s="3">
        <f t="shared" si="127"/>
        <v>1.1000000000000001</v>
      </c>
      <c r="P334" s="3">
        <f t="shared" si="128"/>
        <v>1.1000000000000001</v>
      </c>
      <c r="Q334" s="3">
        <f t="shared" si="129"/>
        <v>1.1000000000000001</v>
      </c>
      <c r="R334" s="3">
        <f t="shared" si="130"/>
        <v>1.1000000000000001</v>
      </c>
      <c r="S334" s="3">
        <f t="shared" si="131"/>
        <v>1.1000000000000001</v>
      </c>
      <c r="U334" s="2">
        <f t="shared" si="132"/>
        <v>4295.2800000000007</v>
      </c>
      <c r="V334" s="2">
        <f t="shared" si="133"/>
        <v>3736.8936000000003</v>
      </c>
      <c r="W334" s="2">
        <f t="shared" si="134"/>
        <v>4044.7220000000002</v>
      </c>
      <c r="X334" s="2">
        <f t="shared" si="135"/>
        <v>3525.7089999999998</v>
      </c>
      <c r="Y334" s="2">
        <f t="shared" si="136"/>
        <v>4653.2200000000012</v>
      </c>
      <c r="Z334" s="2">
        <f t="shared" si="137"/>
        <v>4148.5246000000006</v>
      </c>
      <c r="AA334" s="2">
        <f t="shared" si="138"/>
        <v>4067.3915333333339</v>
      </c>
      <c r="AC334">
        <f t="shared" si="139"/>
        <v>1</v>
      </c>
      <c r="AD334">
        <f t="shared" si="140"/>
        <v>1</v>
      </c>
      <c r="AE334">
        <f t="shared" si="141"/>
        <v>1</v>
      </c>
      <c r="AF334">
        <f t="shared" si="142"/>
        <v>1</v>
      </c>
      <c r="AG334">
        <f t="shared" si="143"/>
        <v>1</v>
      </c>
      <c r="AH334">
        <f t="shared" si="144"/>
        <v>1</v>
      </c>
      <c r="AJ334" s="3">
        <v>1</v>
      </c>
      <c r="AK334" s="3">
        <v>1</v>
      </c>
      <c r="AL334" s="3">
        <v>1</v>
      </c>
      <c r="AM334" s="3">
        <v>1.25</v>
      </c>
      <c r="AN334" s="3">
        <v>1</v>
      </c>
      <c r="AO334" s="3">
        <v>0.5</v>
      </c>
      <c r="AP334" s="1">
        <f t="shared" si="145"/>
        <v>6067.0830000000005</v>
      </c>
      <c r="AQ334" s="1">
        <f t="shared" si="146"/>
        <v>7259.9180500000011</v>
      </c>
      <c r="AR334" s="1">
        <f t="shared" si="147"/>
        <v>6058.1345000000001</v>
      </c>
      <c r="AS334" s="1">
        <f t="shared" si="148"/>
        <v>6888.1078750000015</v>
      </c>
      <c r="AT334" s="2">
        <f t="shared" si="149"/>
        <v>4653.2200000000012</v>
      </c>
    </row>
    <row r="335" spans="1:46">
      <c r="A335" t="s">
        <v>178</v>
      </c>
      <c r="B335" t="s">
        <v>31</v>
      </c>
      <c r="C335" t="s">
        <v>33</v>
      </c>
      <c r="D335" t="s">
        <v>13</v>
      </c>
      <c r="F335">
        <v>1137</v>
      </c>
      <c r="G335">
        <v>950</v>
      </c>
      <c r="H335">
        <v>1130</v>
      </c>
      <c r="I335">
        <v>1100</v>
      </c>
      <c r="J335">
        <v>945</v>
      </c>
      <c r="K335">
        <v>1033</v>
      </c>
      <c r="L335" s="1">
        <f t="shared" si="125"/>
        <v>1049.1666666666667</v>
      </c>
      <c r="N335" s="3">
        <f t="shared" si="126"/>
        <v>1.1000000000000001</v>
      </c>
      <c r="O335" s="3">
        <f t="shared" si="127"/>
        <v>1.1000000000000001</v>
      </c>
      <c r="P335" s="3">
        <f t="shared" si="128"/>
        <v>1.1000000000000001</v>
      </c>
      <c r="Q335" s="3">
        <f t="shared" si="129"/>
        <v>1.1000000000000001</v>
      </c>
      <c r="R335" s="3">
        <f t="shared" si="130"/>
        <v>1.1000000000000001</v>
      </c>
      <c r="S335" s="3">
        <f t="shared" si="131"/>
        <v>1.1000000000000001</v>
      </c>
      <c r="U335" s="2">
        <f t="shared" si="132"/>
        <v>4069.7777999999998</v>
      </c>
      <c r="V335" s="2">
        <f t="shared" si="133"/>
        <v>3400.43</v>
      </c>
      <c r="W335" s="2">
        <f t="shared" si="134"/>
        <v>4044.7220000000002</v>
      </c>
      <c r="X335" s="2">
        <f t="shared" si="135"/>
        <v>3937.34</v>
      </c>
      <c r="Y335" s="2">
        <f t="shared" si="136"/>
        <v>3382.5329999999999</v>
      </c>
      <c r="Z335" s="2">
        <f t="shared" si="137"/>
        <v>3697.5202000000004</v>
      </c>
      <c r="AA335" s="2">
        <f t="shared" si="138"/>
        <v>3755.3871666666669</v>
      </c>
      <c r="AC335">
        <f t="shared" si="139"/>
        <v>1</v>
      </c>
      <c r="AD335">
        <f t="shared" si="140"/>
        <v>1</v>
      </c>
      <c r="AE335">
        <f t="shared" si="141"/>
        <v>1</v>
      </c>
      <c r="AF335">
        <f t="shared" si="142"/>
        <v>1</v>
      </c>
      <c r="AG335">
        <f t="shared" si="143"/>
        <v>1</v>
      </c>
      <c r="AH335">
        <f t="shared" si="144"/>
        <v>1</v>
      </c>
      <c r="AJ335" s="3">
        <v>1</v>
      </c>
      <c r="AK335" s="3">
        <v>1</v>
      </c>
      <c r="AL335" s="3">
        <v>1</v>
      </c>
      <c r="AM335" s="3">
        <v>1</v>
      </c>
      <c r="AN335" s="3">
        <v>1</v>
      </c>
      <c r="AO335" s="3">
        <v>0.5</v>
      </c>
      <c r="AP335" s="1">
        <f t="shared" si="145"/>
        <v>6067.0830000000005</v>
      </c>
      <c r="AQ335" s="1">
        <f t="shared" si="146"/>
        <v>5546.2803000000004</v>
      </c>
      <c r="AR335" s="1">
        <f t="shared" si="147"/>
        <v>6038.4477999999999</v>
      </c>
      <c r="AS335" s="1">
        <f t="shared" si="148"/>
        <v>5918.5379000000003</v>
      </c>
      <c r="AT335" s="2">
        <f t="shared" si="149"/>
        <v>3382.5329999999999</v>
      </c>
    </row>
    <row r="336" spans="1:46">
      <c r="A336" t="s">
        <v>210</v>
      </c>
      <c r="B336" t="s">
        <v>21</v>
      </c>
      <c r="C336" t="s">
        <v>57</v>
      </c>
      <c r="D336" t="s">
        <v>13</v>
      </c>
      <c r="F336">
        <v>1080</v>
      </c>
      <c r="G336">
        <v>1044</v>
      </c>
      <c r="H336">
        <v>1130</v>
      </c>
      <c r="I336">
        <v>985</v>
      </c>
      <c r="J336">
        <v>1162</v>
      </c>
      <c r="K336">
        <v>1159</v>
      </c>
      <c r="L336" s="1">
        <f t="shared" si="125"/>
        <v>1093.3333333333333</v>
      </c>
      <c r="N336" s="3">
        <f t="shared" si="126"/>
        <v>1.1000000000000001</v>
      </c>
      <c r="O336" s="3">
        <f t="shared" si="127"/>
        <v>1.1000000000000001</v>
      </c>
      <c r="P336" s="3">
        <f t="shared" si="128"/>
        <v>1.1000000000000001</v>
      </c>
      <c r="Q336" s="3">
        <f t="shared" si="129"/>
        <v>1.1000000000000001</v>
      </c>
      <c r="R336" s="3">
        <f t="shared" si="130"/>
        <v>1.1000000000000001</v>
      </c>
      <c r="S336" s="3">
        <f t="shared" si="131"/>
        <v>1.1000000000000001</v>
      </c>
      <c r="U336" s="2">
        <f t="shared" si="132"/>
        <v>3865.752</v>
      </c>
      <c r="V336" s="2">
        <f t="shared" si="133"/>
        <v>3736.8936000000003</v>
      </c>
      <c r="W336" s="2">
        <f t="shared" si="134"/>
        <v>4044.7220000000002</v>
      </c>
      <c r="X336" s="2">
        <f t="shared" si="135"/>
        <v>3525.7089999999998</v>
      </c>
      <c r="Y336" s="2">
        <f t="shared" si="136"/>
        <v>4159.2628000000004</v>
      </c>
      <c r="Z336" s="2">
        <f t="shared" si="137"/>
        <v>4148.5246000000006</v>
      </c>
      <c r="AA336" s="2">
        <f t="shared" si="138"/>
        <v>3913.4773333333337</v>
      </c>
      <c r="AC336">
        <f t="shared" si="139"/>
        <v>1</v>
      </c>
      <c r="AD336">
        <f t="shared" si="140"/>
        <v>1</v>
      </c>
      <c r="AE336">
        <f t="shared" si="141"/>
        <v>1</v>
      </c>
      <c r="AF336">
        <f t="shared" si="142"/>
        <v>1</v>
      </c>
      <c r="AG336">
        <f t="shared" si="143"/>
        <v>1</v>
      </c>
      <c r="AH336">
        <f t="shared" si="144"/>
        <v>1</v>
      </c>
      <c r="AJ336" s="3">
        <v>1</v>
      </c>
      <c r="AK336" s="3">
        <v>1</v>
      </c>
      <c r="AL336" s="3">
        <v>1</v>
      </c>
      <c r="AM336" s="3">
        <v>1.25</v>
      </c>
      <c r="AN336" s="3">
        <v>1</v>
      </c>
      <c r="AO336" s="3">
        <v>0.5</v>
      </c>
      <c r="AP336" s="1">
        <f t="shared" si="145"/>
        <v>6067.0830000000005</v>
      </c>
      <c r="AQ336" s="1">
        <f t="shared" si="146"/>
        <v>7259.9180500000011</v>
      </c>
      <c r="AR336" s="1">
        <f t="shared" si="147"/>
        <v>5628.6064999999999</v>
      </c>
      <c r="AS336" s="1">
        <f t="shared" si="148"/>
        <v>6458.5798750000004</v>
      </c>
      <c r="AT336" s="2">
        <f t="shared" si="149"/>
        <v>4159.2628000000004</v>
      </c>
    </row>
    <row r="337" spans="1:46">
      <c r="A337" t="s">
        <v>209</v>
      </c>
      <c r="B337" t="s">
        <v>21</v>
      </c>
      <c r="C337" t="s">
        <v>17</v>
      </c>
      <c r="D337" t="s">
        <v>72</v>
      </c>
      <c r="E337" t="s">
        <v>44</v>
      </c>
      <c r="F337">
        <v>1080</v>
      </c>
      <c r="G337">
        <v>1044</v>
      </c>
      <c r="H337">
        <v>1130</v>
      </c>
      <c r="I337">
        <v>985</v>
      </c>
      <c r="J337">
        <v>1162</v>
      </c>
      <c r="K337">
        <v>1159</v>
      </c>
      <c r="L337" s="1">
        <f t="shared" si="125"/>
        <v>1093.3333333333333</v>
      </c>
      <c r="N337" s="3">
        <f t="shared" si="126"/>
        <v>1.1000000000000001</v>
      </c>
      <c r="O337" s="3">
        <f t="shared" si="127"/>
        <v>1.1000000000000001</v>
      </c>
      <c r="P337" s="3">
        <f t="shared" si="128"/>
        <v>1.1000000000000001</v>
      </c>
      <c r="Q337" s="3">
        <f t="shared" si="129"/>
        <v>1.1000000000000001</v>
      </c>
      <c r="R337" s="3">
        <f t="shared" si="130"/>
        <v>1.1000000000000001</v>
      </c>
      <c r="S337" s="3">
        <f t="shared" si="131"/>
        <v>1.1000000000000001</v>
      </c>
      <c r="U337" s="2">
        <f t="shared" si="132"/>
        <v>3865.752</v>
      </c>
      <c r="V337" s="2">
        <f t="shared" si="133"/>
        <v>3736.8936000000003</v>
      </c>
      <c r="W337" s="2">
        <f t="shared" si="134"/>
        <v>4044.7220000000002</v>
      </c>
      <c r="X337" s="2">
        <f t="shared" si="135"/>
        <v>3525.7089999999998</v>
      </c>
      <c r="Y337" s="2">
        <f t="shared" si="136"/>
        <v>4159.2628000000004</v>
      </c>
      <c r="Z337" s="2">
        <f t="shared" si="137"/>
        <v>4148.5246000000006</v>
      </c>
      <c r="AA337" s="2">
        <f t="shared" si="138"/>
        <v>3913.4773333333337</v>
      </c>
      <c r="AC337">
        <f t="shared" si="139"/>
        <v>1</v>
      </c>
      <c r="AD337">
        <f t="shared" si="140"/>
        <v>1</v>
      </c>
      <c r="AE337">
        <f t="shared" si="141"/>
        <v>1</v>
      </c>
      <c r="AF337">
        <f t="shared" si="142"/>
        <v>1</v>
      </c>
      <c r="AG337">
        <f t="shared" si="143"/>
        <v>1</v>
      </c>
      <c r="AH337">
        <f t="shared" si="144"/>
        <v>1</v>
      </c>
      <c r="AJ337" s="3">
        <v>1</v>
      </c>
      <c r="AK337" s="3">
        <v>1</v>
      </c>
      <c r="AL337" s="3">
        <v>1</v>
      </c>
      <c r="AM337" s="3">
        <v>1.2</v>
      </c>
      <c r="AN337" s="3">
        <v>1</v>
      </c>
      <c r="AO337" s="3">
        <v>0.5</v>
      </c>
      <c r="AP337" s="1">
        <f t="shared" si="145"/>
        <v>6067.0830000000005</v>
      </c>
      <c r="AQ337" s="1">
        <f t="shared" si="146"/>
        <v>7052.4918200000011</v>
      </c>
      <c r="AR337" s="1">
        <f t="shared" si="147"/>
        <v>5628.6064999999999</v>
      </c>
      <c r="AS337" s="1">
        <f t="shared" si="148"/>
        <v>6354.8667600000008</v>
      </c>
      <c r="AT337" s="2">
        <f t="shared" si="149"/>
        <v>4159.2628000000004</v>
      </c>
    </row>
    <row r="338" spans="1:46">
      <c r="A338" t="s">
        <v>228</v>
      </c>
      <c r="B338" t="s">
        <v>21</v>
      </c>
      <c r="C338" t="s">
        <v>57</v>
      </c>
      <c r="D338" t="s">
        <v>13</v>
      </c>
      <c r="F338">
        <v>920</v>
      </c>
      <c r="G338">
        <v>1020</v>
      </c>
      <c r="H338">
        <v>1127</v>
      </c>
      <c r="I338">
        <v>1068</v>
      </c>
      <c r="J338">
        <v>1008</v>
      </c>
      <c r="K338">
        <v>1148</v>
      </c>
      <c r="L338" s="1">
        <f t="shared" si="125"/>
        <v>1048.5</v>
      </c>
      <c r="N338" s="3">
        <f t="shared" si="126"/>
        <v>1.1000000000000001</v>
      </c>
      <c r="O338" s="3">
        <f t="shared" si="127"/>
        <v>1.1000000000000001</v>
      </c>
      <c r="P338" s="3">
        <f t="shared" si="128"/>
        <v>1.1000000000000001</v>
      </c>
      <c r="Q338" s="3">
        <f t="shared" si="129"/>
        <v>1.1000000000000001</v>
      </c>
      <c r="R338" s="3">
        <f t="shared" si="130"/>
        <v>1.1000000000000001</v>
      </c>
      <c r="S338" s="3">
        <f t="shared" si="131"/>
        <v>1.1000000000000001</v>
      </c>
      <c r="U338" s="2">
        <f t="shared" si="132"/>
        <v>3293.0480000000002</v>
      </c>
      <c r="V338" s="2">
        <f t="shared" si="133"/>
        <v>3650.9879999999998</v>
      </c>
      <c r="W338" s="2">
        <f t="shared" si="134"/>
        <v>4033.9838</v>
      </c>
      <c r="X338" s="2">
        <f t="shared" si="135"/>
        <v>3822.7992000000004</v>
      </c>
      <c r="Y338" s="2">
        <f t="shared" si="136"/>
        <v>3608.0352000000007</v>
      </c>
      <c r="Z338" s="2">
        <f t="shared" si="137"/>
        <v>4109.1512000000002</v>
      </c>
      <c r="AA338" s="2">
        <f t="shared" si="138"/>
        <v>3753.0009000000005</v>
      </c>
      <c r="AC338">
        <f t="shared" si="139"/>
        <v>1</v>
      </c>
      <c r="AD338">
        <f t="shared" si="140"/>
        <v>1</v>
      </c>
      <c r="AE338">
        <f t="shared" si="141"/>
        <v>1</v>
      </c>
      <c r="AF338">
        <f t="shared" si="142"/>
        <v>1</v>
      </c>
      <c r="AG338">
        <f t="shared" si="143"/>
        <v>1</v>
      </c>
      <c r="AH338">
        <f t="shared" si="144"/>
        <v>1</v>
      </c>
      <c r="AJ338" s="3">
        <v>1.2</v>
      </c>
      <c r="AK338" s="3">
        <v>1.2</v>
      </c>
      <c r="AL338" s="3">
        <v>1</v>
      </c>
      <c r="AM338" s="3">
        <v>1</v>
      </c>
      <c r="AN338" s="3">
        <v>1</v>
      </c>
      <c r="AO338" s="3">
        <v>0.5</v>
      </c>
      <c r="AP338" s="1">
        <f t="shared" si="145"/>
        <v>6857.7724600000001</v>
      </c>
      <c r="AQ338" s="1">
        <f t="shared" si="146"/>
        <v>6163.7268000000004</v>
      </c>
      <c r="AR338" s="1">
        <f t="shared" si="147"/>
        <v>5586.7275200000004</v>
      </c>
      <c r="AS338" s="1">
        <f t="shared" si="148"/>
        <v>5347.6236000000008</v>
      </c>
      <c r="AT338" s="2">
        <f t="shared" si="149"/>
        <v>3608.0352000000007</v>
      </c>
    </row>
    <row r="339" spans="1:46">
      <c r="A339" t="s">
        <v>113</v>
      </c>
      <c r="B339" t="s">
        <v>21</v>
      </c>
      <c r="C339" t="s">
        <v>17</v>
      </c>
      <c r="D339" t="s">
        <v>101</v>
      </c>
      <c r="E339" t="s">
        <v>19</v>
      </c>
      <c r="F339">
        <v>920</v>
      </c>
      <c r="G339">
        <v>1020</v>
      </c>
      <c r="H339">
        <v>1127</v>
      </c>
      <c r="I339">
        <v>1068</v>
      </c>
      <c r="J339">
        <v>1008</v>
      </c>
      <c r="K339">
        <v>1148</v>
      </c>
      <c r="L339" s="1">
        <f t="shared" si="125"/>
        <v>1048.5</v>
      </c>
      <c r="N339" s="3">
        <f t="shared" si="126"/>
        <v>1.1000000000000001</v>
      </c>
      <c r="O339" s="3">
        <f t="shared" si="127"/>
        <v>1.1000000000000001</v>
      </c>
      <c r="P339" s="3">
        <f t="shared" si="128"/>
        <v>1.1000000000000001</v>
      </c>
      <c r="Q339" s="3">
        <f t="shared" si="129"/>
        <v>1.1000000000000001</v>
      </c>
      <c r="R339" s="3">
        <f t="shared" si="130"/>
        <v>1.1000000000000001</v>
      </c>
      <c r="S339" s="3">
        <f t="shared" si="131"/>
        <v>1.1000000000000001</v>
      </c>
      <c r="U339" s="2">
        <f t="shared" si="132"/>
        <v>3293.0480000000002</v>
      </c>
      <c r="V339" s="2">
        <f t="shared" si="133"/>
        <v>3650.9879999999998</v>
      </c>
      <c r="W339" s="2">
        <f t="shared" si="134"/>
        <v>4033.9838</v>
      </c>
      <c r="X339" s="2">
        <f t="shared" si="135"/>
        <v>3822.7992000000004</v>
      </c>
      <c r="Y339" s="2">
        <f t="shared" si="136"/>
        <v>3608.0352000000007</v>
      </c>
      <c r="Z339" s="2">
        <f t="shared" si="137"/>
        <v>4109.1512000000002</v>
      </c>
      <c r="AA339" s="2">
        <f t="shared" si="138"/>
        <v>3753.0009000000005</v>
      </c>
      <c r="AC339">
        <f t="shared" si="139"/>
        <v>1</v>
      </c>
      <c r="AD339">
        <f t="shared" si="140"/>
        <v>1</v>
      </c>
      <c r="AE339">
        <f t="shared" si="141"/>
        <v>1</v>
      </c>
      <c r="AF339">
        <f t="shared" si="142"/>
        <v>1</v>
      </c>
      <c r="AG339">
        <f t="shared" si="143"/>
        <v>1</v>
      </c>
      <c r="AH339">
        <f t="shared" si="144"/>
        <v>1</v>
      </c>
      <c r="AJ339" s="3">
        <v>1.3</v>
      </c>
      <c r="AK339" s="3">
        <v>1</v>
      </c>
      <c r="AL339" s="3">
        <v>1</v>
      </c>
      <c r="AM339" s="3">
        <v>1.1000000000000001</v>
      </c>
      <c r="AN339" s="3">
        <v>1</v>
      </c>
      <c r="AO339" s="3">
        <v>0.5</v>
      </c>
      <c r="AP339" s="1">
        <f t="shared" si="145"/>
        <v>7261.1708399999998</v>
      </c>
      <c r="AQ339" s="1">
        <f t="shared" si="146"/>
        <v>6574.6419200000009</v>
      </c>
      <c r="AR339" s="1">
        <f t="shared" si="147"/>
        <v>5204.4476000000004</v>
      </c>
      <c r="AS339" s="1">
        <f t="shared" si="148"/>
        <v>5553.0811600000006</v>
      </c>
      <c r="AT339" s="2">
        <f t="shared" si="149"/>
        <v>3608.0352000000007</v>
      </c>
    </row>
    <row r="340" spans="1:46">
      <c r="A340" t="s">
        <v>553</v>
      </c>
      <c r="B340" t="s">
        <v>23</v>
      </c>
      <c r="C340" t="s">
        <v>12</v>
      </c>
      <c r="D340" t="s">
        <v>13</v>
      </c>
      <c r="F340">
        <v>1680</v>
      </c>
      <c r="G340">
        <v>730</v>
      </c>
      <c r="H340">
        <v>1120</v>
      </c>
      <c r="I340">
        <v>1300</v>
      </c>
      <c r="J340">
        <v>1310</v>
      </c>
      <c r="K340">
        <v>1780</v>
      </c>
      <c r="L340" s="1">
        <f t="shared" si="125"/>
        <v>1320</v>
      </c>
      <c r="N340" s="3">
        <f t="shared" si="126"/>
        <v>1.1000000000000001</v>
      </c>
      <c r="O340" s="3">
        <f t="shared" si="127"/>
        <v>1.1000000000000001</v>
      </c>
      <c r="P340" s="3">
        <f t="shared" si="128"/>
        <v>1.1000000000000001</v>
      </c>
      <c r="Q340" s="3">
        <f t="shared" si="129"/>
        <v>1.1000000000000001</v>
      </c>
      <c r="R340" s="3">
        <f t="shared" si="130"/>
        <v>1.1000000000000001</v>
      </c>
      <c r="S340" s="3">
        <f t="shared" si="131"/>
        <v>1.1000000000000001</v>
      </c>
      <c r="U340" s="2">
        <f t="shared" si="132"/>
        <v>6013.3920000000007</v>
      </c>
      <c r="V340" s="2">
        <f t="shared" si="133"/>
        <v>2612.9620000000004</v>
      </c>
      <c r="W340" s="2">
        <f t="shared" si="134"/>
        <v>4008.9279999999999</v>
      </c>
      <c r="X340" s="2">
        <f t="shared" si="135"/>
        <v>4653.2200000000012</v>
      </c>
      <c r="Y340" s="2">
        <f t="shared" si="136"/>
        <v>4689.014000000001</v>
      </c>
      <c r="Z340" s="2">
        <f t="shared" si="137"/>
        <v>6371.3320000000003</v>
      </c>
      <c r="AA340" s="2">
        <f t="shared" si="138"/>
        <v>4724.8080000000009</v>
      </c>
      <c r="AC340">
        <f t="shared" si="139"/>
        <v>1</v>
      </c>
      <c r="AD340">
        <f t="shared" si="140"/>
        <v>1</v>
      </c>
      <c r="AE340">
        <f t="shared" si="141"/>
        <v>1</v>
      </c>
      <c r="AF340">
        <f t="shared" si="142"/>
        <v>1</v>
      </c>
      <c r="AG340">
        <f t="shared" si="143"/>
        <v>1</v>
      </c>
      <c r="AH340">
        <f t="shared" si="144"/>
        <v>1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0.5</v>
      </c>
      <c r="AP340" s="1">
        <f t="shared" si="145"/>
        <v>6013.3919999999998</v>
      </c>
      <c r="AQ340" s="1">
        <f t="shared" si="146"/>
        <v>9556.9979999999996</v>
      </c>
      <c r="AR340" s="1">
        <f t="shared" si="147"/>
        <v>8340.0020000000004</v>
      </c>
      <c r="AS340" s="1">
        <f t="shared" si="148"/>
        <v>9199.0580000000009</v>
      </c>
      <c r="AT340" s="2">
        <f t="shared" si="149"/>
        <v>4689.014000000001</v>
      </c>
    </row>
    <row r="341" spans="1:46">
      <c r="A341" t="s">
        <v>554</v>
      </c>
      <c r="B341" t="s">
        <v>23</v>
      </c>
      <c r="C341" t="s">
        <v>33</v>
      </c>
      <c r="D341" t="s">
        <v>13</v>
      </c>
      <c r="F341">
        <v>1520</v>
      </c>
      <c r="G341">
        <v>730</v>
      </c>
      <c r="H341">
        <v>1120</v>
      </c>
      <c r="I341">
        <v>1300</v>
      </c>
      <c r="J341">
        <v>1280</v>
      </c>
      <c r="K341">
        <v>1580</v>
      </c>
      <c r="L341" s="1">
        <f t="shared" si="125"/>
        <v>1255</v>
      </c>
      <c r="N341" s="3">
        <f t="shared" si="126"/>
        <v>1.1000000000000001</v>
      </c>
      <c r="O341" s="3">
        <f t="shared" si="127"/>
        <v>1.1000000000000001</v>
      </c>
      <c r="P341" s="3">
        <f t="shared" si="128"/>
        <v>1.1000000000000001</v>
      </c>
      <c r="Q341" s="3">
        <f t="shared" si="129"/>
        <v>1.1000000000000001</v>
      </c>
      <c r="R341" s="3">
        <f t="shared" si="130"/>
        <v>1.1000000000000001</v>
      </c>
      <c r="S341" s="3">
        <f t="shared" si="131"/>
        <v>1.1000000000000001</v>
      </c>
      <c r="U341" s="2">
        <f t="shared" si="132"/>
        <v>5440.688000000001</v>
      </c>
      <c r="V341" s="2">
        <f t="shared" si="133"/>
        <v>2612.9620000000004</v>
      </c>
      <c r="W341" s="2">
        <f t="shared" si="134"/>
        <v>4008.9279999999999</v>
      </c>
      <c r="X341" s="2">
        <f t="shared" si="135"/>
        <v>4653.2200000000012</v>
      </c>
      <c r="Y341" s="2">
        <f t="shared" si="136"/>
        <v>4581.6319999999996</v>
      </c>
      <c r="Z341" s="2">
        <f t="shared" si="137"/>
        <v>5655.4520000000002</v>
      </c>
      <c r="AA341" s="2">
        <f t="shared" si="138"/>
        <v>4492.1469999999999</v>
      </c>
      <c r="AC341">
        <f t="shared" si="139"/>
        <v>1</v>
      </c>
      <c r="AD341">
        <f t="shared" si="140"/>
        <v>1</v>
      </c>
      <c r="AE341">
        <f t="shared" si="141"/>
        <v>1</v>
      </c>
      <c r="AF341">
        <f t="shared" si="142"/>
        <v>1</v>
      </c>
      <c r="AG341">
        <f t="shared" si="143"/>
        <v>1</v>
      </c>
      <c r="AH341">
        <f t="shared" si="144"/>
        <v>1</v>
      </c>
      <c r="AJ341" s="3">
        <v>1</v>
      </c>
      <c r="AK341" s="3">
        <v>1</v>
      </c>
      <c r="AL341" s="3">
        <v>1</v>
      </c>
      <c r="AM341" s="3">
        <v>1</v>
      </c>
      <c r="AN341" s="3">
        <v>1</v>
      </c>
      <c r="AO341" s="3">
        <v>0.5</v>
      </c>
      <c r="AP341" s="1">
        <f t="shared" si="145"/>
        <v>6013.3919999999998</v>
      </c>
      <c r="AQ341" s="1">
        <f t="shared" si="146"/>
        <v>8483.1779999999999</v>
      </c>
      <c r="AR341" s="1">
        <f t="shared" si="147"/>
        <v>7767.2980000000016</v>
      </c>
      <c r="AS341" s="1">
        <f t="shared" si="148"/>
        <v>8268.4140000000007</v>
      </c>
      <c r="AT341" s="2">
        <f t="shared" si="149"/>
        <v>4581.6319999999996</v>
      </c>
    </row>
    <row r="342" spans="1:46">
      <c r="A342" t="s">
        <v>529</v>
      </c>
      <c r="B342" t="s">
        <v>23</v>
      </c>
      <c r="C342" t="s">
        <v>17</v>
      </c>
      <c r="D342" t="s">
        <v>319</v>
      </c>
      <c r="E342" t="s">
        <v>19</v>
      </c>
      <c r="F342">
        <v>1440</v>
      </c>
      <c r="G342">
        <v>730</v>
      </c>
      <c r="H342">
        <v>1120</v>
      </c>
      <c r="I342">
        <v>1300</v>
      </c>
      <c r="J342">
        <v>1240</v>
      </c>
      <c r="K342">
        <v>1500</v>
      </c>
      <c r="L342" s="1">
        <f t="shared" si="125"/>
        <v>1221.6666666666667</v>
      </c>
      <c r="N342" s="3">
        <f t="shared" si="126"/>
        <v>1.1000000000000001</v>
      </c>
      <c r="O342" s="3">
        <f t="shared" si="127"/>
        <v>1.1000000000000001</v>
      </c>
      <c r="P342" s="3">
        <f t="shared" si="128"/>
        <v>1.1000000000000001</v>
      </c>
      <c r="Q342" s="3">
        <f t="shared" si="129"/>
        <v>1.1000000000000001</v>
      </c>
      <c r="R342" s="3">
        <f t="shared" si="130"/>
        <v>1.1000000000000001</v>
      </c>
      <c r="S342" s="3">
        <f t="shared" si="131"/>
        <v>1.1000000000000001</v>
      </c>
      <c r="U342" s="2">
        <f t="shared" si="132"/>
        <v>5154.3360000000002</v>
      </c>
      <c r="V342" s="2">
        <f t="shared" si="133"/>
        <v>2612.9620000000004</v>
      </c>
      <c r="W342" s="2">
        <f t="shared" si="134"/>
        <v>4008.9279999999999</v>
      </c>
      <c r="X342" s="2">
        <f t="shared" si="135"/>
        <v>4653.2200000000012</v>
      </c>
      <c r="Y342" s="2">
        <f t="shared" si="136"/>
        <v>4438.4560000000001</v>
      </c>
      <c r="Z342" s="2">
        <f t="shared" si="137"/>
        <v>5369.1</v>
      </c>
      <c r="AA342" s="2">
        <f t="shared" si="138"/>
        <v>4372.8336666666664</v>
      </c>
      <c r="AC342">
        <f t="shared" si="139"/>
        <v>1</v>
      </c>
      <c r="AD342">
        <f t="shared" si="140"/>
        <v>1</v>
      </c>
      <c r="AE342">
        <f t="shared" si="141"/>
        <v>1</v>
      </c>
      <c r="AF342">
        <f t="shared" si="142"/>
        <v>1</v>
      </c>
      <c r="AG342">
        <f t="shared" si="143"/>
        <v>1</v>
      </c>
      <c r="AH342">
        <f t="shared" si="144"/>
        <v>1</v>
      </c>
      <c r="AJ342" s="3">
        <v>1</v>
      </c>
      <c r="AK342" s="3">
        <v>1</v>
      </c>
      <c r="AL342" s="3">
        <v>1</v>
      </c>
      <c r="AM342" s="3">
        <v>1</v>
      </c>
      <c r="AN342" s="3">
        <v>1</v>
      </c>
      <c r="AO342" s="3">
        <v>0.5</v>
      </c>
      <c r="AP342" s="1">
        <f t="shared" si="145"/>
        <v>6013.3919999999998</v>
      </c>
      <c r="AQ342" s="1">
        <f t="shared" si="146"/>
        <v>8053.6500000000005</v>
      </c>
      <c r="AR342" s="1">
        <f t="shared" si="147"/>
        <v>7480.9460000000008</v>
      </c>
      <c r="AS342" s="1">
        <f t="shared" si="148"/>
        <v>7838.8860000000004</v>
      </c>
      <c r="AT342" s="2">
        <f t="shared" si="149"/>
        <v>4438.4560000000001</v>
      </c>
    </row>
    <row r="343" spans="1:46">
      <c r="A343" t="s">
        <v>555</v>
      </c>
      <c r="B343" t="s">
        <v>23</v>
      </c>
      <c r="C343" t="s">
        <v>57</v>
      </c>
      <c r="D343" t="s">
        <v>13</v>
      </c>
      <c r="F343">
        <v>1440</v>
      </c>
      <c r="G343">
        <v>730</v>
      </c>
      <c r="H343">
        <v>1120</v>
      </c>
      <c r="I343">
        <v>1300</v>
      </c>
      <c r="J343">
        <v>1240</v>
      </c>
      <c r="K343">
        <v>1500</v>
      </c>
      <c r="L343" s="1">
        <f t="shared" si="125"/>
        <v>1221.6666666666667</v>
      </c>
      <c r="N343" s="3">
        <f t="shared" si="126"/>
        <v>1.1000000000000001</v>
      </c>
      <c r="O343" s="3">
        <f t="shared" si="127"/>
        <v>1.1000000000000001</v>
      </c>
      <c r="P343" s="3">
        <f t="shared" si="128"/>
        <v>1.1000000000000001</v>
      </c>
      <c r="Q343" s="3">
        <f t="shared" si="129"/>
        <v>1.1000000000000001</v>
      </c>
      <c r="R343" s="3">
        <f t="shared" si="130"/>
        <v>1.1000000000000001</v>
      </c>
      <c r="S343" s="3">
        <f t="shared" si="131"/>
        <v>1.1000000000000001</v>
      </c>
      <c r="U343" s="2">
        <f t="shared" si="132"/>
        <v>5154.3360000000002</v>
      </c>
      <c r="V343" s="2">
        <f t="shared" si="133"/>
        <v>2612.9620000000004</v>
      </c>
      <c r="W343" s="2">
        <f t="shared" si="134"/>
        <v>4008.9279999999999</v>
      </c>
      <c r="X343" s="2">
        <f t="shared" si="135"/>
        <v>4653.2200000000012</v>
      </c>
      <c r="Y343" s="2">
        <f t="shared" si="136"/>
        <v>4438.4560000000001</v>
      </c>
      <c r="Z343" s="2">
        <f t="shared" si="137"/>
        <v>5369.1</v>
      </c>
      <c r="AA343" s="2">
        <f t="shared" si="138"/>
        <v>4372.8336666666664</v>
      </c>
      <c r="AC343">
        <f t="shared" si="139"/>
        <v>1</v>
      </c>
      <c r="AD343">
        <f t="shared" si="140"/>
        <v>1</v>
      </c>
      <c r="AE343">
        <f t="shared" si="141"/>
        <v>1</v>
      </c>
      <c r="AF343">
        <f t="shared" si="142"/>
        <v>1</v>
      </c>
      <c r="AG343">
        <f t="shared" si="143"/>
        <v>1</v>
      </c>
      <c r="AH343">
        <f t="shared" si="144"/>
        <v>1</v>
      </c>
      <c r="AJ343" s="3">
        <v>1</v>
      </c>
      <c r="AK343" s="3">
        <v>1</v>
      </c>
      <c r="AL343" s="3">
        <v>1</v>
      </c>
      <c r="AM343" s="3">
        <v>1</v>
      </c>
      <c r="AN343" s="3">
        <v>1</v>
      </c>
      <c r="AO343" s="3">
        <v>0.5</v>
      </c>
      <c r="AP343" s="1">
        <f t="shared" si="145"/>
        <v>6013.3919999999998</v>
      </c>
      <c r="AQ343" s="1">
        <f t="shared" si="146"/>
        <v>8053.6500000000005</v>
      </c>
      <c r="AR343" s="1">
        <f t="shared" si="147"/>
        <v>7480.9460000000008</v>
      </c>
      <c r="AS343" s="1">
        <f t="shared" si="148"/>
        <v>7838.8860000000004</v>
      </c>
      <c r="AT343" s="2">
        <f t="shared" si="149"/>
        <v>4438.4560000000001</v>
      </c>
    </row>
    <row r="344" spans="1:46">
      <c r="A344" t="s">
        <v>34</v>
      </c>
      <c r="B344" t="s">
        <v>35</v>
      </c>
      <c r="C344" t="s">
        <v>12</v>
      </c>
      <c r="D344" t="s">
        <v>13</v>
      </c>
      <c r="F344">
        <v>1400</v>
      </c>
      <c r="G344">
        <v>1125</v>
      </c>
      <c r="H344">
        <v>1120</v>
      </c>
      <c r="I344">
        <v>1080</v>
      </c>
      <c r="J344">
        <v>1200</v>
      </c>
      <c r="K344">
        <v>1420</v>
      </c>
      <c r="L344" s="1">
        <f t="shared" si="125"/>
        <v>1224.1666666666667</v>
      </c>
      <c r="N344" s="3">
        <f t="shared" si="126"/>
        <v>1.1000000000000001</v>
      </c>
      <c r="O344" s="3">
        <f t="shared" si="127"/>
        <v>1.1000000000000001</v>
      </c>
      <c r="P344" s="3">
        <f t="shared" si="128"/>
        <v>1.1000000000000001</v>
      </c>
      <c r="Q344" s="3">
        <f t="shared" si="129"/>
        <v>1.1000000000000001</v>
      </c>
      <c r="R344" s="3">
        <f t="shared" si="130"/>
        <v>1.1000000000000001</v>
      </c>
      <c r="S344" s="3">
        <f t="shared" si="131"/>
        <v>1.1000000000000001</v>
      </c>
      <c r="U344" s="2">
        <f t="shared" si="132"/>
        <v>5011.1600000000008</v>
      </c>
      <c r="V344" s="2">
        <f t="shared" si="133"/>
        <v>4026.8249999999998</v>
      </c>
      <c r="W344" s="2">
        <f t="shared" si="134"/>
        <v>4008.9279999999999</v>
      </c>
      <c r="X344" s="2">
        <f t="shared" si="135"/>
        <v>3865.752</v>
      </c>
      <c r="Y344" s="2">
        <f t="shared" si="136"/>
        <v>4295.2800000000007</v>
      </c>
      <c r="Z344" s="2">
        <f t="shared" si="137"/>
        <v>5082.7480000000005</v>
      </c>
      <c r="AA344" s="2">
        <f t="shared" si="138"/>
        <v>4381.7821666666669</v>
      </c>
      <c r="AC344">
        <f t="shared" si="139"/>
        <v>1</v>
      </c>
      <c r="AD344">
        <f t="shared" si="140"/>
        <v>1</v>
      </c>
      <c r="AE344">
        <f t="shared" si="141"/>
        <v>1</v>
      </c>
      <c r="AF344">
        <f t="shared" si="142"/>
        <v>1</v>
      </c>
      <c r="AG344">
        <f t="shared" si="143"/>
        <v>1</v>
      </c>
      <c r="AH344">
        <f t="shared" si="144"/>
        <v>1</v>
      </c>
      <c r="AJ344" s="3">
        <v>1</v>
      </c>
      <c r="AK344" s="3">
        <v>1</v>
      </c>
      <c r="AL344" s="3">
        <v>1</v>
      </c>
      <c r="AM344" s="3">
        <v>1</v>
      </c>
      <c r="AN344" s="3">
        <v>1</v>
      </c>
      <c r="AO344" s="3">
        <v>0.5</v>
      </c>
      <c r="AP344" s="1">
        <f t="shared" si="145"/>
        <v>6013.3919999999998</v>
      </c>
      <c r="AQ344" s="1">
        <f t="shared" si="146"/>
        <v>7624.1220000000012</v>
      </c>
      <c r="AR344" s="1">
        <f t="shared" si="147"/>
        <v>6944.036000000001</v>
      </c>
      <c r="AS344" s="1">
        <f t="shared" si="148"/>
        <v>7552.5340000000015</v>
      </c>
      <c r="AT344" s="2">
        <f t="shared" si="149"/>
        <v>4295.2800000000007</v>
      </c>
    </row>
    <row r="345" spans="1:46">
      <c r="A345" t="s">
        <v>152</v>
      </c>
      <c r="B345" t="s">
        <v>35</v>
      </c>
      <c r="C345" t="s">
        <v>33</v>
      </c>
      <c r="D345" t="s">
        <v>13</v>
      </c>
      <c r="F345">
        <v>1280</v>
      </c>
      <c r="G345">
        <v>1125</v>
      </c>
      <c r="H345">
        <v>1120</v>
      </c>
      <c r="I345">
        <v>1080</v>
      </c>
      <c r="J345">
        <v>1180</v>
      </c>
      <c r="K345">
        <v>1320</v>
      </c>
      <c r="L345" s="1">
        <f t="shared" si="125"/>
        <v>1184.1666666666667</v>
      </c>
      <c r="N345" s="3">
        <f t="shared" si="126"/>
        <v>1.1000000000000001</v>
      </c>
      <c r="O345" s="3">
        <f t="shared" si="127"/>
        <v>1.1000000000000001</v>
      </c>
      <c r="P345" s="3">
        <f t="shared" si="128"/>
        <v>1.1000000000000001</v>
      </c>
      <c r="Q345" s="3">
        <f t="shared" si="129"/>
        <v>1.1000000000000001</v>
      </c>
      <c r="R345" s="3">
        <f t="shared" si="130"/>
        <v>1.1000000000000001</v>
      </c>
      <c r="S345" s="3">
        <f t="shared" si="131"/>
        <v>1.1000000000000001</v>
      </c>
      <c r="U345" s="2">
        <f t="shared" si="132"/>
        <v>4581.6319999999996</v>
      </c>
      <c r="V345" s="2">
        <f t="shared" si="133"/>
        <v>4026.8249999999998</v>
      </c>
      <c r="W345" s="2">
        <f t="shared" si="134"/>
        <v>4008.9279999999999</v>
      </c>
      <c r="X345" s="2">
        <f t="shared" si="135"/>
        <v>3865.752</v>
      </c>
      <c r="Y345" s="2">
        <f t="shared" si="136"/>
        <v>4223.692</v>
      </c>
      <c r="Z345" s="2">
        <f t="shared" si="137"/>
        <v>4724.8080000000009</v>
      </c>
      <c r="AA345" s="2">
        <f t="shared" si="138"/>
        <v>4238.6061666666665</v>
      </c>
      <c r="AC345">
        <f t="shared" si="139"/>
        <v>1</v>
      </c>
      <c r="AD345">
        <f t="shared" si="140"/>
        <v>1</v>
      </c>
      <c r="AE345">
        <f t="shared" si="141"/>
        <v>1</v>
      </c>
      <c r="AF345">
        <f t="shared" si="142"/>
        <v>1</v>
      </c>
      <c r="AG345">
        <f t="shared" si="143"/>
        <v>1</v>
      </c>
      <c r="AH345">
        <f t="shared" si="144"/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1</v>
      </c>
      <c r="AO345" s="3">
        <v>0.5</v>
      </c>
      <c r="AP345" s="1">
        <f t="shared" si="145"/>
        <v>6013.3919999999998</v>
      </c>
      <c r="AQ345" s="1">
        <f t="shared" si="146"/>
        <v>7087.2120000000014</v>
      </c>
      <c r="AR345" s="1">
        <f t="shared" si="147"/>
        <v>6514.5079999999998</v>
      </c>
      <c r="AS345" s="1">
        <f t="shared" si="148"/>
        <v>6944.0360000000001</v>
      </c>
      <c r="AT345" s="2">
        <f t="shared" si="149"/>
        <v>4223.692</v>
      </c>
    </row>
    <row r="346" spans="1:46">
      <c r="A346" t="s">
        <v>71</v>
      </c>
      <c r="B346" t="s">
        <v>23</v>
      </c>
      <c r="C346" t="s">
        <v>17</v>
      </c>
      <c r="D346" t="s">
        <v>72</v>
      </c>
      <c r="E346" t="s">
        <v>55</v>
      </c>
      <c r="F346">
        <v>1220</v>
      </c>
      <c r="G346">
        <v>1060</v>
      </c>
      <c r="H346">
        <v>1120</v>
      </c>
      <c r="I346">
        <v>1080</v>
      </c>
      <c r="J346">
        <v>1120</v>
      </c>
      <c r="K346">
        <v>1160</v>
      </c>
      <c r="L346" s="1">
        <f t="shared" si="125"/>
        <v>1126.6666666666667</v>
      </c>
      <c r="N346" s="3">
        <f t="shared" si="126"/>
        <v>1.1000000000000001</v>
      </c>
      <c r="O346" s="3">
        <f t="shared" si="127"/>
        <v>1.1000000000000001</v>
      </c>
      <c r="P346" s="3">
        <f t="shared" si="128"/>
        <v>1.1000000000000001</v>
      </c>
      <c r="Q346" s="3">
        <f t="shared" si="129"/>
        <v>1.1000000000000001</v>
      </c>
      <c r="R346" s="3">
        <f t="shared" si="130"/>
        <v>1.1000000000000001</v>
      </c>
      <c r="S346" s="3">
        <f t="shared" si="131"/>
        <v>1.1000000000000001</v>
      </c>
      <c r="U346" s="2">
        <f t="shared" si="132"/>
        <v>4366.8680000000004</v>
      </c>
      <c r="V346" s="2">
        <f t="shared" si="133"/>
        <v>3794.1640000000002</v>
      </c>
      <c r="W346" s="2">
        <f t="shared" si="134"/>
        <v>4008.9279999999999</v>
      </c>
      <c r="X346" s="2">
        <f t="shared" si="135"/>
        <v>3865.752</v>
      </c>
      <c r="Y346" s="2">
        <f t="shared" si="136"/>
        <v>4008.9279999999999</v>
      </c>
      <c r="Z346" s="2">
        <f t="shared" si="137"/>
        <v>4152.1039999999994</v>
      </c>
      <c r="AA346" s="2">
        <f t="shared" si="138"/>
        <v>4032.7906666666663</v>
      </c>
      <c r="AC346">
        <f t="shared" si="139"/>
        <v>1</v>
      </c>
      <c r="AD346">
        <f t="shared" si="140"/>
        <v>1</v>
      </c>
      <c r="AE346">
        <f t="shared" si="141"/>
        <v>1</v>
      </c>
      <c r="AF346">
        <f t="shared" si="142"/>
        <v>1</v>
      </c>
      <c r="AG346">
        <f t="shared" si="143"/>
        <v>1</v>
      </c>
      <c r="AH346">
        <f t="shared" si="144"/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0.5</v>
      </c>
      <c r="AP346" s="1">
        <f t="shared" si="145"/>
        <v>6013.3919999999998</v>
      </c>
      <c r="AQ346" s="1">
        <f t="shared" si="146"/>
        <v>6228.155999999999</v>
      </c>
      <c r="AR346" s="1">
        <f t="shared" si="147"/>
        <v>6299.7440000000006</v>
      </c>
      <c r="AS346" s="1">
        <f t="shared" si="148"/>
        <v>6442.92</v>
      </c>
      <c r="AT346" s="2">
        <f t="shared" si="149"/>
        <v>4008.9279999999999</v>
      </c>
    </row>
    <row r="347" spans="1:46">
      <c r="A347" t="s">
        <v>175</v>
      </c>
      <c r="B347" t="s">
        <v>51</v>
      </c>
      <c r="C347" t="s">
        <v>33</v>
      </c>
      <c r="D347" t="s">
        <v>13</v>
      </c>
      <c r="F347">
        <v>1200</v>
      </c>
      <c r="G347">
        <v>1002</v>
      </c>
      <c r="H347">
        <v>1120</v>
      </c>
      <c r="I347">
        <v>1030</v>
      </c>
      <c r="J347">
        <v>1150</v>
      </c>
      <c r="K347">
        <v>950</v>
      </c>
      <c r="L347" s="1">
        <f t="shared" si="125"/>
        <v>1075.3333333333333</v>
      </c>
      <c r="N347" s="3">
        <f t="shared" si="126"/>
        <v>1.1000000000000001</v>
      </c>
      <c r="O347" s="3">
        <f t="shared" si="127"/>
        <v>1.1000000000000001</v>
      </c>
      <c r="P347" s="3">
        <f t="shared" si="128"/>
        <v>1.1000000000000001</v>
      </c>
      <c r="Q347" s="3">
        <f t="shared" si="129"/>
        <v>1.1000000000000001</v>
      </c>
      <c r="R347" s="3">
        <f t="shared" si="130"/>
        <v>1.1000000000000001</v>
      </c>
      <c r="S347" s="3">
        <f t="shared" si="131"/>
        <v>1.1000000000000001</v>
      </c>
      <c r="U347" s="2">
        <f t="shared" si="132"/>
        <v>4295.2800000000007</v>
      </c>
      <c r="V347" s="2">
        <f t="shared" si="133"/>
        <v>3586.5588000000002</v>
      </c>
      <c r="W347" s="2">
        <f t="shared" si="134"/>
        <v>4008.9279999999999</v>
      </c>
      <c r="X347" s="2">
        <f t="shared" si="135"/>
        <v>3686.7820000000002</v>
      </c>
      <c r="Y347" s="2">
        <f t="shared" si="136"/>
        <v>4116.3099999999995</v>
      </c>
      <c r="Z347" s="2">
        <f t="shared" si="137"/>
        <v>3400.43</v>
      </c>
      <c r="AA347" s="2">
        <f t="shared" si="138"/>
        <v>3849.0481333333337</v>
      </c>
      <c r="AC347">
        <f t="shared" si="139"/>
        <v>1</v>
      </c>
      <c r="AD347">
        <f t="shared" si="140"/>
        <v>1</v>
      </c>
      <c r="AE347">
        <f t="shared" si="141"/>
        <v>1</v>
      </c>
      <c r="AF347">
        <f t="shared" si="142"/>
        <v>1</v>
      </c>
      <c r="AG347">
        <f t="shared" si="143"/>
        <v>1</v>
      </c>
      <c r="AH347">
        <f t="shared" si="144"/>
        <v>1</v>
      </c>
      <c r="AJ347" s="3">
        <v>1.1000000000000001</v>
      </c>
      <c r="AK347" s="3">
        <v>1</v>
      </c>
      <c r="AL347" s="3">
        <v>1</v>
      </c>
      <c r="AM347" s="3">
        <v>1</v>
      </c>
      <c r="AN347" s="3">
        <v>1</v>
      </c>
      <c r="AO347" s="3">
        <v>0.5</v>
      </c>
      <c r="AP347" s="1">
        <f t="shared" si="145"/>
        <v>6414.2848000000004</v>
      </c>
      <c r="AQ347" s="1">
        <f t="shared" si="146"/>
        <v>5100.6449999999995</v>
      </c>
      <c r="AR347" s="1">
        <f t="shared" si="147"/>
        <v>6138.6710000000003</v>
      </c>
      <c r="AS347" s="1">
        <f t="shared" si="148"/>
        <v>5995.4950000000008</v>
      </c>
      <c r="AT347" s="2">
        <f t="shared" si="149"/>
        <v>4116.3099999999995</v>
      </c>
    </row>
    <row r="348" spans="1:46">
      <c r="A348" t="s">
        <v>255</v>
      </c>
      <c r="B348" t="s">
        <v>54</v>
      </c>
      <c r="C348" t="s">
        <v>12</v>
      </c>
      <c r="D348" t="s">
        <v>13</v>
      </c>
      <c r="F348">
        <v>1200</v>
      </c>
      <c r="G348">
        <v>1050</v>
      </c>
      <c r="H348">
        <v>1120</v>
      </c>
      <c r="I348">
        <v>1020</v>
      </c>
      <c r="J348">
        <v>1220</v>
      </c>
      <c r="K348">
        <v>1400</v>
      </c>
      <c r="L348" s="1">
        <f t="shared" si="125"/>
        <v>1168.3333333333333</v>
      </c>
      <c r="N348" s="3">
        <f t="shared" si="126"/>
        <v>1.1000000000000001</v>
      </c>
      <c r="O348" s="3">
        <f t="shared" si="127"/>
        <v>1.1000000000000001</v>
      </c>
      <c r="P348" s="3">
        <f t="shared" si="128"/>
        <v>1.1000000000000001</v>
      </c>
      <c r="Q348" s="3">
        <f t="shared" si="129"/>
        <v>1.1000000000000001</v>
      </c>
      <c r="R348" s="3">
        <f t="shared" si="130"/>
        <v>1.1000000000000001</v>
      </c>
      <c r="S348" s="3">
        <f t="shared" si="131"/>
        <v>1.1000000000000001</v>
      </c>
      <c r="U348" s="2">
        <f t="shared" si="132"/>
        <v>4295.2800000000007</v>
      </c>
      <c r="V348" s="2">
        <f t="shared" si="133"/>
        <v>3758.37</v>
      </c>
      <c r="W348" s="2">
        <f t="shared" si="134"/>
        <v>4008.9279999999999</v>
      </c>
      <c r="X348" s="2">
        <f t="shared" si="135"/>
        <v>3650.9879999999998</v>
      </c>
      <c r="Y348" s="2">
        <f t="shared" si="136"/>
        <v>4366.8680000000004</v>
      </c>
      <c r="Z348" s="2">
        <f t="shared" si="137"/>
        <v>5011.1600000000008</v>
      </c>
      <c r="AA348" s="2">
        <f t="shared" si="138"/>
        <v>4181.9323333333332</v>
      </c>
      <c r="AC348">
        <f t="shared" si="139"/>
        <v>1</v>
      </c>
      <c r="AD348">
        <f t="shared" si="140"/>
        <v>1</v>
      </c>
      <c r="AE348">
        <f t="shared" si="141"/>
        <v>1</v>
      </c>
      <c r="AF348">
        <f t="shared" si="142"/>
        <v>1</v>
      </c>
      <c r="AG348">
        <f t="shared" si="143"/>
        <v>1</v>
      </c>
      <c r="AH348">
        <f t="shared" si="144"/>
        <v>1</v>
      </c>
      <c r="AJ348" s="3">
        <v>1</v>
      </c>
      <c r="AK348" s="3">
        <v>1</v>
      </c>
      <c r="AL348" s="3">
        <v>1</v>
      </c>
      <c r="AM348" s="3">
        <v>1</v>
      </c>
      <c r="AN348" s="3">
        <v>1</v>
      </c>
      <c r="AO348" s="3">
        <v>0.5</v>
      </c>
      <c r="AP348" s="1">
        <f t="shared" si="145"/>
        <v>6013.3919999999998</v>
      </c>
      <c r="AQ348" s="1">
        <f t="shared" si="146"/>
        <v>7516.7400000000016</v>
      </c>
      <c r="AR348" s="1">
        <f t="shared" si="147"/>
        <v>6120.7740000000003</v>
      </c>
      <c r="AS348" s="1">
        <f t="shared" si="148"/>
        <v>6800.8600000000006</v>
      </c>
      <c r="AT348" s="2">
        <f t="shared" si="149"/>
        <v>4366.8680000000004</v>
      </c>
    </row>
    <row r="349" spans="1:46">
      <c r="A349" t="s">
        <v>276</v>
      </c>
      <c r="B349" t="s">
        <v>35</v>
      </c>
      <c r="C349" t="s">
        <v>57</v>
      </c>
      <c r="D349" t="s">
        <v>13</v>
      </c>
      <c r="F349">
        <v>1150</v>
      </c>
      <c r="G349">
        <v>1000</v>
      </c>
      <c r="H349">
        <v>1120</v>
      </c>
      <c r="I349">
        <v>1000</v>
      </c>
      <c r="J349">
        <v>1240</v>
      </c>
      <c r="K349">
        <v>1260</v>
      </c>
      <c r="L349" s="1">
        <f t="shared" si="125"/>
        <v>1128.3333333333333</v>
      </c>
      <c r="N349" s="3">
        <f t="shared" si="126"/>
        <v>1.1000000000000001</v>
      </c>
      <c r="O349" s="3">
        <f t="shared" si="127"/>
        <v>1.1000000000000001</v>
      </c>
      <c r="P349" s="3">
        <f t="shared" si="128"/>
        <v>1.1000000000000001</v>
      </c>
      <c r="Q349" s="3">
        <f t="shared" si="129"/>
        <v>1.1000000000000001</v>
      </c>
      <c r="R349" s="3">
        <f t="shared" si="130"/>
        <v>1.1000000000000001</v>
      </c>
      <c r="S349" s="3">
        <f t="shared" si="131"/>
        <v>1.1000000000000001</v>
      </c>
      <c r="U349" s="2">
        <f t="shared" si="132"/>
        <v>4116.3099999999995</v>
      </c>
      <c r="V349" s="2">
        <f t="shared" si="133"/>
        <v>3579.4</v>
      </c>
      <c r="W349" s="2">
        <f t="shared" si="134"/>
        <v>4008.9279999999999</v>
      </c>
      <c r="X349" s="2">
        <f t="shared" si="135"/>
        <v>3579.4</v>
      </c>
      <c r="Y349" s="2">
        <f t="shared" si="136"/>
        <v>4438.4560000000001</v>
      </c>
      <c r="Z349" s="2">
        <f t="shared" si="137"/>
        <v>4510.0439999999999</v>
      </c>
      <c r="AA349" s="2">
        <f t="shared" si="138"/>
        <v>4038.7563333333333</v>
      </c>
      <c r="AC349">
        <f t="shared" si="139"/>
        <v>1</v>
      </c>
      <c r="AD349">
        <f t="shared" si="140"/>
        <v>1</v>
      </c>
      <c r="AE349">
        <f t="shared" si="141"/>
        <v>1</v>
      </c>
      <c r="AF349">
        <f t="shared" si="142"/>
        <v>1</v>
      </c>
      <c r="AG349">
        <f t="shared" si="143"/>
        <v>1</v>
      </c>
      <c r="AH349">
        <f t="shared" si="144"/>
        <v>1</v>
      </c>
      <c r="AJ349" s="3">
        <v>1.2</v>
      </c>
      <c r="AK349" s="3">
        <v>1</v>
      </c>
      <c r="AL349" s="3">
        <v>1</v>
      </c>
      <c r="AM349" s="3">
        <v>1</v>
      </c>
      <c r="AN349" s="3">
        <v>1</v>
      </c>
      <c r="AO349" s="3">
        <v>0.5</v>
      </c>
      <c r="AP349" s="1">
        <f t="shared" si="145"/>
        <v>6815.1776</v>
      </c>
      <c r="AQ349" s="1">
        <f t="shared" si="146"/>
        <v>6765.0659999999998</v>
      </c>
      <c r="AR349" s="1">
        <f t="shared" si="147"/>
        <v>5906.0099999999993</v>
      </c>
      <c r="AS349" s="1">
        <f t="shared" si="148"/>
        <v>6371.3319999999994</v>
      </c>
      <c r="AT349" s="2">
        <f t="shared" si="149"/>
        <v>4438.4560000000001</v>
      </c>
    </row>
    <row r="350" spans="1:46">
      <c r="A350" t="s">
        <v>160</v>
      </c>
      <c r="B350" t="s">
        <v>35</v>
      </c>
      <c r="C350" t="s">
        <v>33</v>
      </c>
      <c r="D350" t="s">
        <v>13</v>
      </c>
      <c r="F350">
        <v>1140</v>
      </c>
      <c r="G350">
        <v>1220</v>
      </c>
      <c r="H350">
        <v>1120</v>
      </c>
      <c r="I350">
        <v>977</v>
      </c>
      <c r="J350">
        <v>1240</v>
      </c>
      <c r="K350">
        <v>1040</v>
      </c>
      <c r="L350" s="1">
        <f t="shared" si="125"/>
        <v>1122.8333333333333</v>
      </c>
      <c r="N350" s="3">
        <f t="shared" si="126"/>
        <v>1.1000000000000001</v>
      </c>
      <c r="O350" s="3">
        <f t="shared" si="127"/>
        <v>1.1000000000000001</v>
      </c>
      <c r="P350" s="3">
        <f t="shared" si="128"/>
        <v>1.1000000000000001</v>
      </c>
      <c r="Q350" s="3">
        <f t="shared" si="129"/>
        <v>1.1000000000000001</v>
      </c>
      <c r="R350" s="3">
        <f t="shared" si="130"/>
        <v>1.1000000000000001</v>
      </c>
      <c r="S350" s="3">
        <f t="shared" si="131"/>
        <v>1.1000000000000001</v>
      </c>
      <c r="U350" s="2">
        <f t="shared" si="132"/>
        <v>4080.5160000000001</v>
      </c>
      <c r="V350" s="2">
        <f t="shared" si="133"/>
        <v>4366.8680000000004</v>
      </c>
      <c r="W350" s="2">
        <f t="shared" si="134"/>
        <v>4008.9279999999999</v>
      </c>
      <c r="X350" s="2">
        <f t="shared" si="135"/>
        <v>3497.0738000000001</v>
      </c>
      <c r="Y350" s="2">
        <f t="shared" si="136"/>
        <v>4438.4560000000001</v>
      </c>
      <c r="Z350" s="2">
        <f t="shared" si="137"/>
        <v>3722.576</v>
      </c>
      <c r="AA350" s="2">
        <f t="shared" si="138"/>
        <v>4019.069633333334</v>
      </c>
      <c r="AC350">
        <f t="shared" si="139"/>
        <v>1</v>
      </c>
      <c r="AD350">
        <f t="shared" si="140"/>
        <v>1</v>
      </c>
      <c r="AE350">
        <f t="shared" si="141"/>
        <v>1</v>
      </c>
      <c r="AF350">
        <f t="shared" si="142"/>
        <v>1</v>
      </c>
      <c r="AG350">
        <f t="shared" si="143"/>
        <v>1</v>
      </c>
      <c r="AH350">
        <f t="shared" si="144"/>
        <v>1</v>
      </c>
      <c r="AJ350" s="3">
        <v>1</v>
      </c>
      <c r="AK350" s="3">
        <v>1</v>
      </c>
      <c r="AL350" s="3">
        <v>1</v>
      </c>
      <c r="AM350" s="3">
        <v>1</v>
      </c>
      <c r="AN350" s="3">
        <v>1</v>
      </c>
      <c r="AO350" s="3">
        <v>0.5</v>
      </c>
      <c r="AP350" s="1">
        <f t="shared" si="145"/>
        <v>6013.3919999999998</v>
      </c>
      <c r="AQ350" s="1">
        <f t="shared" si="146"/>
        <v>5583.8639999999996</v>
      </c>
      <c r="AR350" s="1">
        <f t="shared" si="147"/>
        <v>5829.0529000000006</v>
      </c>
      <c r="AS350" s="1">
        <f t="shared" si="148"/>
        <v>5941.8040000000001</v>
      </c>
      <c r="AT350" s="2">
        <f t="shared" si="149"/>
        <v>4438.4560000000001</v>
      </c>
    </row>
    <row r="351" spans="1:46">
      <c r="A351" t="s">
        <v>622</v>
      </c>
      <c r="B351" t="s">
        <v>51</v>
      </c>
      <c r="C351" t="s">
        <v>33</v>
      </c>
      <c r="D351" t="s">
        <v>13</v>
      </c>
      <c r="F351">
        <v>1110</v>
      </c>
      <c r="G351">
        <v>980</v>
      </c>
      <c r="H351">
        <v>1120</v>
      </c>
      <c r="I351">
        <v>1020</v>
      </c>
      <c r="J351">
        <v>1320</v>
      </c>
      <c r="K351">
        <v>1010</v>
      </c>
      <c r="L351" s="1">
        <f t="shared" si="125"/>
        <v>1093.3333333333333</v>
      </c>
      <c r="N351" s="3">
        <f t="shared" si="126"/>
        <v>1.1000000000000001</v>
      </c>
      <c r="O351" s="3">
        <f t="shared" si="127"/>
        <v>1.1000000000000001</v>
      </c>
      <c r="P351" s="3">
        <f t="shared" si="128"/>
        <v>1.1000000000000001</v>
      </c>
      <c r="Q351" s="3">
        <f t="shared" si="129"/>
        <v>1.1000000000000001</v>
      </c>
      <c r="R351" s="3">
        <f t="shared" si="130"/>
        <v>1.1000000000000001</v>
      </c>
      <c r="S351" s="3">
        <f t="shared" si="131"/>
        <v>1.1000000000000001</v>
      </c>
      <c r="U351" s="2">
        <f t="shared" si="132"/>
        <v>3973.134</v>
      </c>
      <c r="V351" s="2">
        <f t="shared" si="133"/>
        <v>3507.8119999999999</v>
      </c>
      <c r="W351" s="2">
        <f t="shared" si="134"/>
        <v>4008.9279999999999</v>
      </c>
      <c r="X351" s="2">
        <f t="shared" si="135"/>
        <v>3650.9879999999998</v>
      </c>
      <c r="Y351" s="2">
        <f t="shared" si="136"/>
        <v>4724.8080000000009</v>
      </c>
      <c r="Z351" s="2">
        <f t="shared" si="137"/>
        <v>3615.194</v>
      </c>
      <c r="AA351" s="2">
        <f t="shared" si="138"/>
        <v>3913.4773333333328</v>
      </c>
      <c r="AC351">
        <f t="shared" si="139"/>
        <v>1</v>
      </c>
      <c r="AD351">
        <f t="shared" si="140"/>
        <v>1</v>
      </c>
      <c r="AE351">
        <f t="shared" si="141"/>
        <v>1</v>
      </c>
      <c r="AF351">
        <f t="shared" si="142"/>
        <v>1</v>
      </c>
      <c r="AG351">
        <f t="shared" si="143"/>
        <v>1</v>
      </c>
      <c r="AH351">
        <f t="shared" si="144"/>
        <v>1</v>
      </c>
      <c r="AJ351" s="3">
        <v>1</v>
      </c>
      <c r="AK351" s="3">
        <v>1</v>
      </c>
      <c r="AL351" s="3">
        <v>1</v>
      </c>
      <c r="AM351" s="3">
        <v>1</v>
      </c>
      <c r="AN351" s="3">
        <v>1</v>
      </c>
      <c r="AO351" s="3">
        <v>0.5</v>
      </c>
      <c r="AP351" s="1">
        <f t="shared" si="145"/>
        <v>6013.3919999999998</v>
      </c>
      <c r="AQ351" s="1">
        <f t="shared" si="146"/>
        <v>5422.7910000000002</v>
      </c>
      <c r="AR351" s="1">
        <f t="shared" si="147"/>
        <v>5798.6279999999997</v>
      </c>
      <c r="AS351" s="1">
        <f t="shared" si="148"/>
        <v>5780.7309999999998</v>
      </c>
      <c r="AT351" s="2">
        <f t="shared" si="149"/>
        <v>4724.8080000000009</v>
      </c>
    </row>
    <row r="352" spans="1:46">
      <c r="A352" t="s">
        <v>116</v>
      </c>
      <c r="B352" t="s">
        <v>51</v>
      </c>
      <c r="C352" t="s">
        <v>17</v>
      </c>
      <c r="D352" t="s">
        <v>96</v>
      </c>
      <c r="E352" t="s">
        <v>39</v>
      </c>
      <c r="F352">
        <v>1110</v>
      </c>
      <c r="G352">
        <v>980</v>
      </c>
      <c r="H352">
        <v>1120</v>
      </c>
      <c r="I352">
        <v>1020</v>
      </c>
      <c r="J352">
        <v>1030</v>
      </c>
      <c r="K352">
        <v>1010</v>
      </c>
      <c r="L352" s="1">
        <f t="shared" si="125"/>
        <v>1045</v>
      </c>
      <c r="N352" s="3">
        <f t="shared" si="126"/>
        <v>1.1000000000000001</v>
      </c>
      <c r="O352" s="3">
        <f t="shared" si="127"/>
        <v>1.1000000000000001</v>
      </c>
      <c r="P352" s="3">
        <f t="shared" si="128"/>
        <v>1.1000000000000001</v>
      </c>
      <c r="Q352" s="3">
        <f t="shared" si="129"/>
        <v>1.1000000000000001</v>
      </c>
      <c r="R352" s="3">
        <f t="shared" si="130"/>
        <v>1.1000000000000001</v>
      </c>
      <c r="S352" s="3">
        <f t="shared" si="131"/>
        <v>1.1000000000000001</v>
      </c>
      <c r="U352" s="2">
        <f t="shared" si="132"/>
        <v>3973.134</v>
      </c>
      <c r="V352" s="2">
        <f t="shared" si="133"/>
        <v>3507.8119999999999</v>
      </c>
      <c r="W352" s="2">
        <f t="shared" si="134"/>
        <v>4008.9279999999999</v>
      </c>
      <c r="X352" s="2">
        <f t="shared" si="135"/>
        <v>3650.9879999999998</v>
      </c>
      <c r="Y352" s="2">
        <f t="shared" si="136"/>
        <v>3686.7820000000002</v>
      </c>
      <c r="Z352" s="2">
        <f t="shared" si="137"/>
        <v>3615.194</v>
      </c>
      <c r="AA352" s="2">
        <f t="shared" si="138"/>
        <v>3740.473</v>
      </c>
      <c r="AC352">
        <f t="shared" si="139"/>
        <v>1</v>
      </c>
      <c r="AD352">
        <f t="shared" si="140"/>
        <v>1</v>
      </c>
      <c r="AE352">
        <f t="shared" si="141"/>
        <v>1</v>
      </c>
      <c r="AF352">
        <f t="shared" si="142"/>
        <v>1</v>
      </c>
      <c r="AG352">
        <f t="shared" si="143"/>
        <v>1</v>
      </c>
      <c r="AH352">
        <f t="shared" si="144"/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1</v>
      </c>
      <c r="AO352" s="3">
        <v>0.5</v>
      </c>
      <c r="AP352" s="1">
        <f t="shared" si="145"/>
        <v>6013.3919999999998</v>
      </c>
      <c r="AQ352" s="1">
        <f t="shared" si="146"/>
        <v>5422.7910000000002</v>
      </c>
      <c r="AR352" s="1">
        <f t="shared" si="147"/>
        <v>5798.6279999999997</v>
      </c>
      <c r="AS352" s="1">
        <f t="shared" si="148"/>
        <v>5780.7309999999998</v>
      </c>
      <c r="AT352" s="2">
        <f t="shared" si="149"/>
        <v>3686.7820000000002</v>
      </c>
    </row>
    <row r="353" spans="1:46">
      <c r="A353" t="s">
        <v>329</v>
      </c>
      <c r="B353" t="s">
        <v>31</v>
      </c>
      <c r="C353" t="s">
        <v>57</v>
      </c>
      <c r="D353" t="s">
        <v>13</v>
      </c>
      <c r="F353">
        <v>1010</v>
      </c>
      <c r="G353">
        <v>1130</v>
      </c>
      <c r="H353">
        <v>1120</v>
      </c>
      <c r="I353">
        <v>1020</v>
      </c>
      <c r="J353">
        <v>995</v>
      </c>
      <c r="K353">
        <v>1120</v>
      </c>
      <c r="L353" s="1">
        <f t="shared" si="125"/>
        <v>1065.8333333333333</v>
      </c>
      <c r="N353" s="3">
        <f t="shared" si="126"/>
        <v>1.1000000000000001</v>
      </c>
      <c r="O353" s="3">
        <f t="shared" si="127"/>
        <v>1.1000000000000001</v>
      </c>
      <c r="P353" s="3">
        <f t="shared" si="128"/>
        <v>1.1000000000000001</v>
      </c>
      <c r="Q353" s="3">
        <f t="shared" si="129"/>
        <v>1.1000000000000001</v>
      </c>
      <c r="R353" s="3">
        <f t="shared" si="130"/>
        <v>1.1000000000000001</v>
      </c>
      <c r="S353" s="3">
        <f t="shared" si="131"/>
        <v>1.1000000000000001</v>
      </c>
      <c r="U353" s="2">
        <f t="shared" si="132"/>
        <v>3615.194</v>
      </c>
      <c r="V353" s="2">
        <f t="shared" si="133"/>
        <v>4044.7220000000002</v>
      </c>
      <c r="W353" s="2">
        <f t="shared" si="134"/>
        <v>4008.9279999999999</v>
      </c>
      <c r="X353" s="2">
        <f t="shared" si="135"/>
        <v>3650.9879999999998</v>
      </c>
      <c r="Y353" s="2">
        <f t="shared" si="136"/>
        <v>3561.5030000000002</v>
      </c>
      <c r="Z353" s="2">
        <f t="shared" si="137"/>
        <v>4008.9279999999999</v>
      </c>
      <c r="AA353" s="2">
        <f t="shared" si="138"/>
        <v>3815.0438333333332</v>
      </c>
      <c r="AC353">
        <f t="shared" si="139"/>
        <v>1</v>
      </c>
      <c r="AD353">
        <f t="shared" si="140"/>
        <v>1</v>
      </c>
      <c r="AE353">
        <f t="shared" si="141"/>
        <v>1</v>
      </c>
      <c r="AF353">
        <f t="shared" si="142"/>
        <v>1</v>
      </c>
      <c r="AG353">
        <f t="shared" si="143"/>
        <v>1</v>
      </c>
      <c r="AH353">
        <f t="shared" si="144"/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0.5</v>
      </c>
      <c r="AP353" s="1">
        <f t="shared" si="145"/>
        <v>6013.3919999999998</v>
      </c>
      <c r="AQ353" s="1">
        <f t="shared" si="146"/>
        <v>6013.3919999999998</v>
      </c>
      <c r="AR353" s="1">
        <f t="shared" si="147"/>
        <v>5440.6880000000001</v>
      </c>
      <c r="AS353" s="1">
        <f t="shared" si="148"/>
        <v>5619.6579999999994</v>
      </c>
      <c r="AT353" s="2">
        <f t="shared" si="149"/>
        <v>3561.5030000000002</v>
      </c>
    </row>
    <row r="354" spans="1:46">
      <c r="A354" t="s">
        <v>122</v>
      </c>
      <c r="B354" t="s">
        <v>31</v>
      </c>
      <c r="C354" t="s">
        <v>17</v>
      </c>
      <c r="D354" t="s">
        <v>123</v>
      </c>
      <c r="E354" t="s">
        <v>39</v>
      </c>
      <c r="F354">
        <v>1010</v>
      </c>
      <c r="G354">
        <v>1129</v>
      </c>
      <c r="H354">
        <v>1120</v>
      </c>
      <c r="I354">
        <v>1020</v>
      </c>
      <c r="J354">
        <v>995</v>
      </c>
      <c r="K354">
        <v>960</v>
      </c>
      <c r="L354" s="1">
        <f t="shared" si="125"/>
        <v>1039</v>
      </c>
      <c r="N354" s="3">
        <f t="shared" si="126"/>
        <v>1.1000000000000001</v>
      </c>
      <c r="O354" s="3">
        <f t="shared" si="127"/>
        <v>1.1000000000000001</v>
      </c>
      <c r="P354" s="3">
        <f t="shared" si="128"/>
        <v>1.1000000000000001</v>
      </c>
      <c r="Q354" s="3">
        <f t="shared" si="129"/>
        <v>1.1000000000000001</v>
      </c>
      <c r="R354" s="3">
        <f t="shared" si="130"/>
        <v>1.1000000000000001</v>
      </c>
      <c r="S354" s="3">
        <f t="shared" si="131"/>
        <v>1.1000000000000001</v>
      </c>
      <c r="U354" s="2">
        <f t="shared" si="132"/>
        <v>3615.194</v>
      </c>
      <c r="V354" s="2">
        <f t="shared" si="133"/>
        <v>4041.1426000000001</v>
      </c>
      <c r="W354" s="2">
        <f t="shared" si="134"/>
        <v>4008.9279999999999</v>
      </c>
      <c r="X354" s="2">
        <f t="shared" si="135"/>
        <v>3650.9879999999998</v>
      </c>
      <c r="Y354" s="2">
        <f t="shared" si="136"/>
        <v>3561.5030000000002</v>
      </c>
      <c r="Z354" s="2">
        <f t="shared" si="137"/>
        <v>3436.2240000000002</v>
      </c>
      <c r="AA354" s="2">
        <f t="shared" si="138"/>
        <v>3718.9965999999999</v>
      </c>
      <c r="AC354">
        <f t="shared" si="139"/>
        <v>1</v>
      </c>
      <c r="AD354">
        <f t="shared" si="140"/>
        <v>1</v>
      </c>
      <c r="AE354">
        <f t="shared" si="141"/>
        <v>1</v>
      </c>
      <c r="AF354">
        <f t="shared" si="142"/>
        <v>1</v>
      </c>
      <c r="AG354">
        <f t="shared" si="143"/>
        <v>1</v>
      </c>
      <c r="AH354">
        <f t="shared" si="144"/>
        <v>1</v>
      </c>
      <c r="AJ354" s="3">
        <v>1</v>
      </c>
      <c r="AK354" s="3">
        <v>1</v>
      </c>
      <c r="AL354" s="3">
        <v>1</v>
      </c>
      <c r="AM354" s="3">
        <v>1.25</v>
      </c>
      <c r="AN354" s="3">
        <v>1</v>
      </c>
      <c r="AO354" s="3">
        <v>0.5</v>
      </c>
      <c r="AP354" s="1">
        <f t="shared" si="145"/>
        <v>6013.3919999999998</v>
      </c>
      <c r="AQ354" s="1">
        <f t="shared" si="146"/>
        <v>6013.3919999999998</v>
      </c>
      <c r="AR354" s="1">
        <f t="shared" si="147"/>
        <v>5440.6880000000001</v>
      </c>
      <c r="AS354" s="1">
        <f t="shared" si="148"/>
        <v>5762.8340000000007</v>
      </c>
      <c r="AT354" s="2">
        <f t="shared" si="149"/>
        <v>3561.5030000000002</v>
      </c>
    </row>
    <row r="355" spans="1:46">
      <c r="A355" t="s">
        <v>326</v>
      </c>
      <c r="B355" t="s">
        <v>327</v>
      </c>
      <c r="C355" t="s">
        <v>17</v>
      </c>
      <c r="D355" t="s">
        <v>15</v>
      </c>
      <c r="F355">
        <v>1280</v>
      </c>
      <c r="G355">
        <v>1210</v>
      </c>
      <c r="H355">
        <v>1110</v>
      </c>
      <c r="I355">
        <v>1100</v>
      </c>
      <c r="J355">
        <v>1090</v>
      </c>
      <c r="K355">
        <v>1300</v>
      </c>
      <c r="L355" s="1">
        <f t="shared" si="125"/>
        <v>1181.6666666666667</v>
      </c>
      <c r="N355" s="3">
        <f t="shared" si="126"/>
        <v>1.1000000000000001</v>
      </c>
      <c r="O355" s="3">
        <f t="shared" si="127"/>
        <v>1.1000000000000001</v>
      </c>
      <c r="P355" s="3">
        <f t="shared" si="128"/>
        <v>1.1000000000000001</v>
      </c>
      <c r="Q355" s="3">
        <f t="shared" si="129"/>
        <v>1.1000000000000001</v>
      </c>
      <c r="R355" s="3">
        <f t="shared" si="130"/>
        <v>1.1000000000000001</v>
      </c>
      <c r="S355" s="3">
        <f t="shared" si="131"/>
        <v>1.1000000000000001</v>
      </c>
      <c r="U355" s="2">
        <f t="shared" si="132"/>
        <v>4581.6319999999996</v>
      </c>
      <c r="V355" s="2">
        <f t="shared" si="133"/>
        <v>4331.0740000000005</v>
      </c>
      <c r="W355" s="2">
        <f t="shared" si="134"/>
        <v>3973.134</v>
      </c>
      <c r="X355" s="2">
        <f t="shared" si="135"/>
        <v>3937.34</v>
      </c>
      <c r="Y355" s="2">
        <f t="shared" si="136"/>
        <v>3901.5459999999998</v>
      </c>
      <c r="Z355" s="2">
        <f t="shared" si="137"/>
        <v>4653.2200000000012</v>
      </c>
      <c r="AA355" s="2">
        <f t="shared" si="138"/>
        <v>4229.657666666667</v>
      </c>
      <c r="AC355">
        <f t="shared" si="139"/>
        <v>1</v>
      </c>
      <c r="AD355">
        <f t="shared" si="140"/>
        <v>1</v>
      </c>
      <c r="AE355">
        <f t="shared" si="141"/>
        <v>1</v>
      </c>
      <c r="AF355">
        <f t="shared" si="142"/>
        <v>1</v>
      </c>
      <c r="AG355">
        <f t="shared" si="143"/>
        <v>1</v>
      </c>
      <c r="AH355">
        <f t="shared" si="144"/>
        <v>1</v>
      </c>
      <c r="AJ355" s="3">
        <v>1</v>
      </c>
      <c r="AK355" s="3">
        <v>1</v>
      </c>
      <c r="AL355" s="3">
        <v>1</v>
      </c>
      <c r="AM355" s="3">
        <v>1</v>
      </c>
      <c r="AN355" s="3">
        <v>1</v>
      </c>
      <c r="AO355" s="3">
        <v>0.5</v>
      </c>
      <c r="AP355" s="1">
        <f t="shared" si="145"/>
        <v>5959.701</v>
      </c>
      <c r="AQ355" s="1">
        <f t="shared" si="146"/>
        <v>6979.8300000000017</v>
      </c>
      <c r="AR355" s="1">
        <f t="shared" si="147"/>
        <v>6550.3019999999997</v>
      </c>
      <c r="AS355" s="1">
        <f t="shared" si="148"/>
        <v>6908.2420000000002</v>
      </c>
      <c r="AT355" s="2">
        <f t="shared" si="149"/>
        <v>3901.5459999999998</v>
      </c>
    </row>
    <row r="356" spans="1:46">
      <c r="A356" t="s">
        <v>443</v>
      </c>
      <c r="B356" t="s">
        <v>35</v>
      </c>
      <c r="C356" t="s">
        <v>12</v>
      </c>
      <c r="D356" t="s">
        <v>13</v>
      </c>
      <c r="F356">
        <v>1300</v>
      </c>
      <c r="G356">
        <v>1020</v>
      </c>
      <c r="H356">
        <v>1110</v>
      </c>
      <c r="I356">
        <v>1000</v>
      </c>
      <c r="J356">
        <v>1300</v>
      </c>
      <c r="K356">
        <v>1520</v>
      </c>
      <c r="L356" s="1">
        <f t="shared" si="125"/>
        <v>1208.3333333333333</v>
      </c>
      <c r="N356" s="3">
        <f t="shared" si="126"/>
        <v>1.1000000000000001</v>
      </c>
      <c r="O356" s="3">
        <f t="shared" si="127"/>
        <v>1.1000000000000001</v>
      </c>
      <c r="P356" s="3">
        <f t="shared" si="128"/>
        <v>1.1000000000000001</v>
      </c>
      <c r="Q356" s="3">
        <f t="shared" si="129"/>
        <v>1.1000000000000001</v>
      </c>
      <c r="R356" s="3">
        <f t="shared" si="130"/>
        <v>1.1000000000000001</v>
      </c>
      <c r="S356" s="3">
        <f t="shared" si="131"/>
        <v>1.1000000000000001</v>
      </c>
      <c r="U356" s="2">
        <f t="shared" si="132"/>
        <v>4653.2200000000012</v>
      </c>
      <c r="V356" s="2">
        <f t="shared" si="133"/>
        <v>3650.9879999999998</v>
      </c>
      <c r="W356" s="2">
        <f t="shared" si="134"/>
        <v>3973.134</v>
      </c>
      <c r="X356" s="2">
        <f t="shared" si="135"/>
        <v>3579.4</v>
      </c>
      <c r="Y356" s="2">
        <f t="shared" si="136"/>
        <v>4653.2200000000012</v>
      </c>
      <c r="Z356" s="2">
        <f t="shared" si="137"/>
        <v>5440.688000000001</v>
      </c>
      <c r="AA356" s="2">
        <f t="shared" si="138"/>
        <v>4325.1083333333336</v>
      </c>
      <c r="AC356">
        <f t="shared" si="139"/>
        <v>1</v>
      </c>
      <c r="AD356">
        <f t="shared" si="140"/>
        <v>1</v>
      </c>
      <c r="AE356">
        <f t="shared" si="141"/>
        <v>1</v>
      </c>
      <c r="AF356">
        <f t="shared" si="142"/>
        <v>1</v>
      </c>
      <c r="AG356">
        <f t="shared" si="143"/>
        <v>1</v>
      </c>
      <c r="AH356">
        <f t="shared" si="144"/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1</v>
      </c>
      <c r="AO356" s="3">
        <v>0.5</v>
      </c>
      <c r="AP356" s="1">
        <f t="shared" si="145"/>
        <v>5959.701</v>
      </c>
      <c r="AQ356" s="1">
        <f t="shared" si="146"/>
        <v>8161.0320000000011</v>
      </c>
      <c r="AR356" s="1">
        <f t="shared" si="147"/>
        <v>6442.920000000001</v>
      </c>
      <c r="AS356" s="1">
        <f t="shared" si="148"/>
        <v>7373.5640000000021</v>
      </c>
      <c r="AT356" s="2">
        <f t="shared" si="149"/>
        <v>4653.2200000000012</v>
      </c>
    </row>
    <row r="357" spans="1:46">
      <c r="A357" t="s">
        <v>444</v>
      </c>
      <c r="B357" t="s">
        <v>35</v>
      </c>
      <c r="C357" t="s">
        <v>33</v>
      </c>
      <c r="D357" t="s">
        <v>13</v>
      </c>
      <c r="F357">
        <v>1180</v>
      </c>
      <c r="G357">
        <v>1020</v>
      </c>
      <c r="H357">
        <v>1110</v>
      </c>
      <c r="I357">
        <v>1000</v>
      </c>
      <c r="J357">
        <v>1300</v>
      </c>
      <c r="K357">
        <v>1400</v>
      </c>
      <c r="L357" s="1">
        <f t="shared" si="125"/>
        <v>1168.3333333333333</v>
      </c>
      <c r="N357" s="3">
        <f t="shared" si="126"/>
        <v>1.1000000000000001</v>
      </c>
      <c r="O357" s="3">
        <f t="shared" si="127"/>
        <v>1.1000000000000001</v>
      </c>
      <c r="P357" s="3">
        <f t="shared" si="128"/>
        <v>1.1000000000000001</v>
      </c>
      <c r="Q357" s="3">
        <f t="shared" si="129"/>
        <v>1.1000000000000001</v>
      </c>
      <c r="R357" s="3">
        <f t="shared" si="130"/>
        <v>1.1000000000000001</v>
      </c>
      <c r="S357" s="3">
        <f t="shared" si="131"/>
        <v>1.1000000000000001</v>
      </c>
      <c r="U357" s="2">
        <f t="shared" si="132"/>
        <v>4223.692</v>
      </c>
      <c r="V357" s="2">
        <f t="shared" si="133"/>
        <v>3650.9879999999998</v>
      </c>
      <c r="W357" s="2">
        <f t="shared" si="134"/>
        <v>3973.134</v>
      </c>
      <c r="X357" s="2">
        <f t="shared" si="135"/>
        <v>3579.4</v>
      </c>
      <c r="Y357" s="2">
        <f t="shared" si="136"/>
        <v>4653.2200000000012</v>
      </c>
      <c r="Z357" s="2">
        <f t="shared" si="137"/>
        <v>5011.1600000000008</v>
      </c>
      <c r="AA357" s="2">
        <f t="shared" si="138"/>
        <v>4181.9323333333332</v>
      </c>
      <c r="AC357">
        <f t="shared" si="139"/>
        <v>1</v>
      </c>
      <c r="AD357">
        <f t="shared" si="140"/>
        <v>1</v>
      </c>
      <c r="AE357">
        <f t="shared" si="141"/>
        <v>1</v>
      </c>
      <c r="AF357">
        <f t="shared" si="142"/>
        <v>1</v>
      </c>
      <c r="AG357">
        <f t="shared" si="143"/>
        <v>1</v>
      </c>
      <c r="AH357">
        <f t="shared" si="144"/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0.5</v>
      </c>
      <c r="AP357" s="1">
        <f t="shared" si="145"/>
        <v>5959.701</v>
      </c>
      <c r="AQ357" s="1">
        <f t="shared" si="146"/>
        <v>7516.7400000000016</v>
      </c>
      <c r="AR357" s="1">
        <f t="shared" si="147"/>
        <v>6013.3919999999998</v>
      </c>
      <c r="AS357" s="1">
        <f t="shared" si="148"/>
        <v>6729.2720000000008</v>
      </c>
      <c r="AT357" s="2">
        <f t="shared" si="149"/>
        <v>4653.2200000000012</v>
      </c>
    </row>
    <row r="358" spans="1:46">
      <c r="A358" t="s">
        <v>395</v>
      </c>
      <c r="B358" t="s">
        <v>35</v>
      </c>
      <c r="C358" t="s">
        <v>57</v>
      </c>
      <c r="D358" t="s">
        <v>13</v>
      </c>
      <c r="F358">
        <v>1060</v>
      </c>
      <c r="G358">
        <v>1120</v>
      </c>
      <c r="H358">
        <v>1110</v>
      </c>
      <c r="I358">
        <v>1000</v>
      </c>
      <c r="J358">
        <v>1162</v>
      </c>
      <c r="K358">
        <v>1240</v>
      </c>
      <c r="L358" s="1">
        <f t="shared" si="125"/>
        <v>1115.3333333333333</v>
      </c>
      <c r="N358" s="3">
        <f t="shared" si="126"/>
        <v>1.1000000000000001</v>
      </c>
      <c r="O358" s="3">
        <f t="shared" si="127"/>
        <v>1.1000000000000001</v>
      </c>
      <c r="P358" s="3">
        <f t="shared" si="128"/>
        <v>1.1000000000000001</v>
      </c>
      <c r="Q358" s="3">
        <f t="shared" si="129"/>
        <v>1.1000000000000001</v>
      </c>
      <c r="R358" s="3">
        <f t="shared" si="130"/>
        <v>1.1000000000000001</v>
      </c>
      <c r="S358" s="3">
        <f t="shared" si="131"/>
        <v>1.1000000000000001</v>
      </c>
      <c r="U358" s="2">
        <f t="shared" si="132"/>
        <v>3794.1640000000002</v>
      </c>
      <c r="V358" s="2">
        <f t="shared" si="133"/>
        <v>4008.9279999999999</v>
      </c>
      <c r="W358" s="2">
        <f t="shared" si="134"/>
        <v>3973.134</v>
      </c>
      <c r="X358" s="2">
        <f t="shared" si="135"/>
        <v>3579.4</v>
      </c>
      <c r="Y358" s="2">
        <f t="shared" si="136"/>
        <v>4159.2628000000004</v>
      </c>
      <c r="Z358" s="2">
        <f t="shared" si="137"/>
        <v>4438.4560000000001</v>
      </c>
      <c r="AA358" s="2">
        <f t="shared" si="138"/>
        <v>3992.2241333333332</v>
      </c>
      <c r="AC358">
        <f t="shared" si="139"/>
        <v>1</v>
      </c>
      <c r="AD358">
        <f t="shared" si="140"/>
        <v>1</v>
      </c>
      <c r="AE358">
        <f t="shared" si="141"/>
        <v>1</v>
      </c>
      <c r="AF358">
        <f t="shared" si="142"/>
        <v>1</v>
      </c>
      <c r="AG358">
        <f t="shared" si="143"/>
        <v>1</v>
      </c>
      <c r="AH358">
        <f t="shared" si="144"/>
        <v>1</v>
      </c>
      <c r="AJ358" s="3">
        <v>1.25</v>
      </c>
      <c r="AK358" s="3">
        <v>1</v>
      </c>
      <c r="AL358" s="3">
        <v>1</v>
      </c>
      <c r="AM358" s="3">
        <v>1</v>
      </c>
      <c r="AN358" s="3">
        <v>1</v>
      </c>
      <c r="AO358" s="3">
        <v>0.5</v>
      </c>
      <c r="AP358" s="1">
        <f t="shared" si="145"/>
        <v>6952.9845000000005</v>
      </c>
      <c r="AQ358" s="1">
        <f t="shared" si="146"/>
        <v>6657.6840000000002</v>
      </c>
      <c r="AR358" s="1">
        <f t="shared" si="147"/>
        <v>5583.8640000000005</v>
      </c>
      <c r="AS358" s="1">
        <f t="shared" si="148"/>
        <v>6013.3919999999998</v>
      </c>
      <c r="AT358" s="2">
        <f t="shared" si="149"/>
        <v>4159.2628000000004</v>
      </c>
    </row>
    <row r="359" spans="1:46">
      <c r="A359" t="s">
        <v>364</v>
      </c>
      <c r="B359" t="s">
        <v>35</v>
      </c>
      <c r="C359" t="s">
        <v>17</v>
      </c>
      <c r="D359" t="s">
        <v>18</v>
      </c>
      <c r="E359" t="s">
        <v>39</v>
      </c>
      <c r="F359">
        <v>1060</v>
      </c>
      <c r="G359">
        <v>1120</v>
      </c>
      <c r="H359">
        <v>1110</v>
      </c>
      <c r="I359">
        <v>1000</v>
      </c>
      <c r="J359">
        <v>1162</v>
      </c>
      <c r="K359">
        <v>1240</v>
      </c>
      <c r="L359" s="1">
        <f t="shared" si="125"/>
        <v>1115.3333333333333</v>
      </c>
      <c r="N359" s="3">
        <f t="shared" si="126"/>
        <v>1.1000000000000001</v>
      </c>
      <c r="O359" s="3">
        <f t="shared" si="127"/>
        <v>1.1000000000000001</v>
      </c>
      <c r="P359" s="3">
        <f t="shared" si="128"/>
        <v>1.1000000000000001</v>
      </c>
      <c r="Q359" s="3">
        <f t="shared" si="129"/>
        <v>1.1000000000000001</v>
      </c>
      <c r="R359" s="3">
        <f t="shared" si="130"/>
        <v>1.1000000000000001</v>
      </c>
      <c r="S359" s="3">
        <f t="shared" si="131"/>
        <v>1.1000000000000001</v>
      </c>
      <c r="U359" s="2">
        <f t="shared" si="132"/>
        <v>3794.1640000000002</v>
      </c>
      <c r="V359" s="2">
        <f t="shared" si="133"/>
        <v>4008.9279999999999</v>
      </c>
      <c r="W359" s="2">
        <f t="shared" si="134"/>
        <v>3973.134</v>
      </c>
      <c r="X359" s="2">
        <f t="shared" si="135"/>
        <v>3579.4</v>
      </c>
      <c r="Y359" s="2">
        <f t="shared" si="136"/>
        <v>4159.2628000000004</v>
      </c>
      <c r="Z359" s="2">
        <f t="shared" si="137"/>
        <v>4438.4560000000001</v>
      </c>
      <c r="AA359" s="2">
        <f t="shared" si="138"/>
        <v>3992.2241333333332</v>
      </c>
      <c r="AC359">
        <f t="shared" si="139"/>
        <v>1</v>
      </c>
      <c r="AD359">
        <f t="shared" si="140"/>
        <v>1</v>
      </c>
      <c r="AE359">
        <f t="shared" si="141"/>
        <v>1</v>
      </c>
      <c r="AF359">
        <f t="shared" si="142"/>
        <v>1</v>
      </c>
      <c r="AG359">
        <f t="shared" si="143"/>
        <v>1</v>
      </c>
      <c r="AH359">
        <f t="shared" si="144"/>
        <v>1</v>
      </c>
      <c r="AJ359" s="3">
        <v>1</v>
      </c>
      <c r="AK359" s="3">
        <v>1</v>
      </c>
      <c r="AL359" s="3">
        <v>1</v>
      </c>
      <c r="AM359" s="3">
        <v>1.25</v>
      </c>
      <c r="AN359" s="3">
        <v>1</v>
      </c>
      <c r="AO359" s="3">
        <v>0.5</v>
      </c>
      <c r="AP359" s="1">
        <f t="shared" si="145"/>
        <v>5959.701</v>
      </c>
      <c r="AQ359" s="1">
        <f t="shared" si="146"/>
        <v>7767.2980000000007</v>
      </c>
      <c r="AR359" s="1">
        <f t="shared" si="147"/>
        <v>5583.8640000000005</v>
      </c>
      <c r="AS359" s="1">
        <f t="shared" si="148"/>
        <v>6568.1990000000005</v>
      </c>
      <c r="AT359" s="2">
        <f t="shared" si="149"/>
        <v>4159.2628000000004</v>
      </c>
    </row>
    <row r="360" spans="1:46">
      <c r="A360" t="s">
        <v>445</v>
      </c>
      <c r="B360" t="s">
        <v>35</v>
      </c>
      <c r="C360" t="s">
        <v>57</v>
      </c>
      <c r="D360" t="s">
        <v>13</v>
      </c>
      <c r="F360">
        <v>1060</v>
      </c>
      <c r="G360">
        <v>1120</v>
      </c>
      <c r="H360">
        <v>1110</v>
      </c>
      <c r="I360">
        <v>1000</v>
      </c>
      <c r="J360">
        <v>1162</v>
      </c>
      <c r="K360">
        <v>1240</v>
      </c>
      <c r="L360" s="1">
        <f t="shared" si="125"/>
        <v>1115.3333333333333</v>
      </c>
      <c r="N360" s="3">
        <f t="shared" si="126"/>
        <v>1.1000000000000001</v>
      </c>
      <c r="O360" s="3">
        <f t="shared" si="127"/>
        <v>1.1000000000000001</v>
      </c>
      <c r="P360" s="3">
        <f t="shared" si="128"/>
        <v>1.1000000000000001</v>
      </c>
      <c r="Q360" s="3">
        <f t="shared" si="129"/>
        <v>1.1000000000000001</v>
      </c>
      <c r="R360" s="3">
        <f t="shared" si="130"/>
        <v>1.1000000000000001</v>
      </c>
      <c r="S360" s="3">
        <f t="shared" si="131"/>
        <v>1.1000000000000001</v>
      </c>
      <c r="U360" s="2">
        <f t="shared" si="132"/>
        <v>3794.1640000000002</v>
      </c>
      <c r="V360" s="2">
        <f t="shared" si="133"/>
        <v>4008.9279999999999</v>
      </c>
      <c r="W360" s="2">
        <f t="shared" si="134"/>
        <v>3973.134</v>
      </c>
      <c r="X360" s="2">
        <f t="shared" si="135"/>
        <v>3579.4</v>
      </c>
      <c r="Y360" s="2">
        <f t="shared" si="136"/>
        <v>4159.2628000000004</v>
      </c>
      <c r="Z360" s="2">
        <f t="shared" si="137"/>
        <v>4438.4560000000001</v>
      </c>
      <c r="AA360" s="2">
        <f t="shared" si="138"/>
        <v>3992.2241333333332</v>
      </c>
      <c r="AC360">
        <f t="shared" si="139"/>
        <v>1</v>
      </c>
      <c r="AD360">
        <f t="shared" si="140"/>
        <v>1</v>
      </c>
      <c r="AE360">
        <f t="shared" si="141"/>
        <v>1</v>
      </c>
      <c r="AF360">
        <f t="shared" si="142"/>
        <v>1</v>
      </c>
      <c r="AG360">
        <f t="shared" si="143"/>
        <v>1</v>
      </c>
      <c r="AH360">
        <f t="shared" si="144"/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0.5</v>
      </c>
      <c r="AP360" s="1">
        <f t="shared" si="145"/>
        <v>5959.701</v>
      </c>
      <c r="AQ360" s="1">
        <f t="shared" si="146"/>
        <v>6657.6840000000002</v>
      </c>
      <c r="AR360" s="1">
        <f t="shared" si="147"/>
        <v>5583.8640000000005</v>
      </c>
      <c r="AS360" s="1">
        <f t="shared" si="148"/>
        <v>6013.3919999999998</v>
      </c>
      <c r="AT360" s="2">
        <f t="shared" si="149"/>
        <v>4159.2628000000004</v>
      </c>
    </row>
    <row r="361" spans="1:46">
      <c r="A361" t="s">
        <v>147</v>
      </c>
      <c r="B361" t="s">
        <v>25</v>
      </c>
      <c r="C361" t="s">
        <v>17</v>
      </c>
      <c r="D361" t="s">
        <v>315</v>
      </c>
      <c r="E361" t="s">
        <v>44</v>
      </c>
      <c r="F361">
        <v>850</v>
      </c>
      <c r="G361">
        <v>868</v>
      </c>
      <c r="H361">
        <v>1110</v>
      </c>
      <c r="I361">
        <v>1150</v>
      </c>
      <c r="J361">
        <v>852</v>
      </c>
      <c r="K361">
        <v>880</v>
      </c>
      <c r="L361" s="1">
        <f t="shared" si="125"/>
        <v>951.66666666666663</v>
      </c>
      <c r="N361" s="3">
        <f t="shared" si="126"/>
        <v>1.1000000000000001</v>
      </c>
      <c r="O361" s="3">
        <f t="shared" si="127"/>
        <v>1.1000000000000001</v>
      </c>
      <c r="P361" s="3">
        <f t="shared" si="128"/>
        <v>1.1000000000000001</v>
      </c>
      <c r="Q361" s="3">
        <f t="shared" si="129"/>
        <v>1.1000000000000001</v>
      </c>
      <c r="R361" s="3">
        <f t="shared" si="130"/>
        <v>1.1000000000000001</v>
      </c>
      <c r="S361" s="3">
        <f t="shared" si="131"/>
        <v>1.1000000000000001</v>
      </c>
      <c r="U361" s="2">
        <f t="shared" si="132"/>
        <v>3042.4900000000002</v>
      </c>
      <c r="V361" s="2">
        <f t="shared" si="133"/>
        <v>3106.9192000000003</v>
      </c>
      <c r="W361" s="2">
        <f t="shared" si="134"/>
        <v>3973.134</v>
      </c>
      <c r="X361" s="2">
        <f t="shared" si="135"/>
        <v>4116.3099999999995</v>
      </c>
      <c r="Y361" s="2">
        <f t="shared" si="136"/>
        <v>3049.6487999999999</v>
      </c>
      <c r="Z361" s="2">
        <f t="shared" si="137"/>
        <v>3149.8720000000003</v>
      </c>
      <c r="AA361" s="2">
        <f t="shared" si="138"/>
        <v>3406.3956666666668</v>
      </c>
      <c r="AC361">
        <f t="shared" si="139"/>
        <v>1</v>
      </c>
      <c r="AD361">
        <f t="shared" si="140"/>
        <v>1</v>
      </c>
      <c r="AE361">
        <f t="shared" si="141"/>
        <v>1</v>
      </c>
      <c r="AF361">
        <f t="shared" si="142"/>
        <v>1</v>
      </c>
      <c r="AG361">
        <f t="shared" si="143"/>
        <v>1</v>
      </c>
      <c r="AH361">
        <f t="shared" si="144"/>
        <v>1</v>
      </c>
      <c r="AJ361" s="3">
        <v>1.2</v>
      </c>
      <c r="AK361" s="3">
        <v>1</v>
      </c>
      <c r="AL361" s="3">
        <v>1</v>
      </c>
      <c r="AM361" s="3">
        <v>1</v>
      </c>
      <c r="AN361" s="3">
        <v>1</v>
      </c>
      <c r="AO361" s="3">
        <v>0.5</v>
      </c>
      <c r="AP361" s="1">
        <f t="shared" si="145"/>
        <v>6754.3278</v>
      </c>
      <c r="AQ361" s="1">
        <f t="shared" si="146"/>
        <v>4724.8080000000009</v>
      </c>
      <c r="AR361" s="1">
        <f t="shared" si="147"/>
        <v>5100.6450000000004</v>
      </c>
      <c r="AS361" s="1">
        <f t="shared" si="148"/>
        <v>4617.4260000000004</v>
      </c>
      <c r="AT361" s="2">
        <f t="shared" si="149"/>
        <v>3049.6487999999999</v>
      </c>
    </row>
    <row r="362" spans="1:46">
      <c r="A362" t="s">
        <v>115</v>
      </c>
      <c r="B362" t="s">
        <v>54</v>
      </c>
      <c r="C362" t="s">
        <v>12</v>
      </c>
      <c r="D362" t="s">
        <v>13</v>
      </c>
      <c r="F362">
        <v>1075</v>
      </c>
      <c r="G362">
        <v>1065</v>
      </c>
      <c r="H362">
        <v>1102</v>
      </c>
      <c r="I362">
        <v>1134</v>
      </c>
      <c r="J362">
        <v>935</v>
      </c>
      <c r="K362">
        <v>966</v>
      </c>
      <c r="L362" s="1">
        <f t="shared" si="125"/>
        <v>1046.1666666666667</v>
      </c>
      <c r="N362" s="3">
        <f t="shared" si="126"/>
        <v>1.1000000000000001</v>
      </c>
      <c r="O362" s="3">
        <f t="shared" si="127"/>
        <v>1.1000000000000001</v>
      </c>
      <c r="P362" s="3">
        <f t="shared" si="128"/>
        <v>1.1000000000000001</v>
      </c>
      <c r="Q362" s="3">
        <f t="shared" si="129"/>
        <v>1.1000000000000001</v>
      </c>
      <c r="R362" s="3">
        <f t="shared" si="130"/>
        <v>1.1000000000000001</v>
      </c>
      <c r="S362" s="3">
        <f t="shared" si="131"/>
        <v>1.1000000000000001</v>
      </c>
      <c r="U362" s="2">
        <f t="shared" si="132"/>
        <v>3847.855</v>
      </c>
      <c r="V362" s="2">
        <f t="shared" si="133"/>
        <v>3812.0610000000001</v>
      </c>
      <c r="W362" s="2">
        <f t="shared" si="134"/>
        <v>3944.4987999999998</v>
      </c>
      <c r="X362" s="2">
        <f t="shared" si="135"/>
        <v>4059.0396000000001</v>
      </c>
      <c r="Y362" s="2">
        <f t="shared" si="136"/>
        <v>3346.739</v>
      </c>
      <c r="Z362" s="2">
        <f t="shared" si="137"/>
        <v>3457.7004000000006</v>
      </c>
      <c r="AA362" s="2">
        <f t="shared" si="138"/>
        <v>3744.6489666666671</v>
      </c>
      <c r="AC362">
        <f t="shared" si="139"/>
        <v>1</v>
      </c>
      <c r="AD362">
        <f t="shared" si="140"/>
        <v>1</v>
      </c>
      <c r="AE362">
        <f t="shared" si="141"/>
        <v>1</v>
      </c>
      <c r="AF362">
        <f t="shared" si="142"/>
        <v>1</v>
      </c>
      <c r="AG362">
        <f t="shared" si="143"/>
        <v>1</v>
      </c>
      <c r="AH362">
        <f t="shared" si="144"/>
        <v>1</v>
      </c>
      <c r="AJ362" s="3">
        <v>1</v>
      </c>
      <c r="AK362" s="3">
        <v>1</v>
      </c>
      <c r="AL362" s="3">
        <v>1</v>
      </c>
      <c r="AM362" s="3">
        <v>1</v>
      </c>
      <c r="AN362" s="3">
        <v>1</v>
      </c>
      <c r="AO362" s="3">
        <v>0.5</v>
      </c>
      <c r="AP362" s="1">
        <f t="shared" si="145"/>
        <v>5916.7482</v>
      </c>
      <c r="AQ362" s="1">
        <f t="shared" si="146"/>
        <v>5186.5506000000005</v>
      </c>
      <c r="AR362" s="1">
        <f t="shared" si="147"/>
        <v>5877.3747999999996</v>
      </c>
      <c r="AS362" s="1">
        <f t="shared" si="148"/>
        <v>5576.7052000000003</v>
      </c>
      <c r="AT362" s="2">
        <f t="shared" si="149"/>
        <v>3346.739</v>
      </c>
    </row>
    <row r="363" spans="1:46">
      <c r="A363" t="s">
        <v>625</v>
      </c>
      <c r="B363" t="s">
        <v>25</v>
      </c>
      <c r="C363" t="s">
        <v>57</v>
      </c>
      <c r="D363" t="s">
        <v>13</v>
      </c>
      <c r="F363">
        <v>1019</v>
      </c>
      <c r="G363">
        <v>1120</v>
      </c>
      <c r="H363">
        <v>1102</v>
      </c>
      <c r="I363">
        <v>1038</v>
      </c>
      <c r="J363">
        <v>1080</v>
      </c>
      <c r="K363">
        <v>880</v>
      </c>
      <c r="L363" s="1">
        <f t="shared" si="125"/>
        <v>1039.8333333333333</v>
      </c>
      <c r="N363" s="3">
        <f t="shared" si="126"/>
        <v>1.1000000000000001</v>
      </c>
      <c r="O363" s="3">
        <f t="shared" si="127"/>
        <v>1.1000000000000001</v>
      </c>
      <c r="P363" s="3">
        <f t="shared" si="128"/>
        <v>1.1000000000000001</v>
      </c>
      <c r="Q363" s="3">
        <f t="shared" si="129"/>
        <v>1.1000000000000001</v>
      </c>
      <c r="R363" s="3">
        <f t="shared" si="130"/>
        <v>1.1000000000000001</v>
      </c>
      <c r="S363" s="3">
        <f t="shared" si="131"/>
        <v>1.1000000000000001</v>
      </c>
      <c r="U363" s="2">
        <f t="shared" si="132"/>
        <v>3647.4086000000007</v>
      </c>
      <c r="V363" s="2">
        <f t="shared" si="133"/>
        <v>4008.9279999999999</v>
      </c>
      <c r="W363" s="2">
        <f t="shared" si="134"/>
        <v>3944.4987999999998</v>
      </c>
      <c r="X363" s="2">
        <f t="shared" si="135"/>
        <v>3715.4172000000008</v>
      </c>
      <c r="Y363" s="2">
        <f t="shared" si="136"/>
        <v>3865.752</v>
      </c>
      <c r="Z363" s="2">
        <f t="shared" si="137"/>
        <v>3149.8720000000003</v>
      </c>
      <c r="AA363" s="2">
        <f t="shared" si="138"/>
        <v>3721.9794333333334</v>
      </c>
      <c r="AC363">
        <f t="shared" si="139"/>
        <v>1</v>
      </c>
      <c r="AD363">
        <f t="shared" si="140"/>
        <v>1</v>
      </c>
      <c r="AE363">
        <f t="shared" si="141"/>
        <v>1</v>
      </c>
      <c r="AF363">
        <f t="shared" si="142"/>
        <v>1</v>
      </c>
      <c r="AG363">
        <f t="shared" si="143"/>
        <v>1</v>
      </c>
      <c r="AH363">
        <f t="shared" si="144"/>
        <v>1</v>
      </c>
      <c r="AJ363" s="3">
        <v>1.2</v>
      </c>
      <c r="AK363" s="3">
        <v>1</v>
      </c>
      <c r="AL363" s="3">
        <v>1.2</v>
      </c>
      <c r="AM363" s="3">
        <v>1</v>
      </c>
      <c r="AN363" s="3">
        <v>1</v>
      </c>
      <c r="AO363" s="3">
        <v>0.5</v>
      </c>
      <c r="AP363" s="1">
        <f t="shared" si="145"/>
        <v>6705.6479599999993</v>
      </c>
      <c r="AQ363" s="1">
        <f t="shared" si="146"/>
        <v>4724.8080000000009</v>
      </c>
      <c r="AR363" s="1">
        <f t="shared" si="147"/>
        <v>5505.1172000000006</v>
      </c>
      <c r="AS363" s="1">
        <f t="shared" si="148"/>
        <v>5222.3446000000004</v>
      </c>
      <c r="AT363" s="2">
        <f t="shared" si="149"/>
        <v>3865.752</v>
      </c>
    </row>
    <row r="364" spans="1:46">
      <c r="A364" t="s">
        <v>140</v>
      </c>
      <c r="B364" t="s">
        <v>25</v>
      </c>
      <c r="C364" t="s">
        <v>17</v>
      </c>
      <c r="D364" t="s">
        <v>101</v>
      </c>
      <c r="E364" t="s">
        <v>44</v>
      </c>
      <c r="F364">
        <v>1019</v>
      </c>
      <c r="G364">
        <v>855</v>
      </c>
      <c r="H364">
        <v>1102</v>
      </c>
      <c r="I364">
        <v>1038</v>
      </c>
      <c r="J364">
        <v>1105</v>
      </c>
      <c r="K364">
        <v>880</v>
      </c>
      <c r="L364" s="1">
        <f t="shared" si="125"/>
        <v>999.83333333333337</v>
      </c>
      <c r="N364" s="3">
        <f t="shared" si="126"/>
        <v>1.1000000000000001</v>
      </c>
      <c r="O364" s="3">
        <f t="shared" si="127"/>
        <v>1.1000000000000001</v>
      </c>
      <c r="P364" s="3">
        <f t="shared" si="128"/>
        <v>1.1000000000000001</v>
      </c>
      <c r="Q364" s="3">
        <f t="shared" si="129"/>
        <v>1.1000000000000001</v>
      </c>
      <c r="R364" s="3">
        <f t="shared" si="130"/>
        <v>1.1000000000000001</v>
      </c>
      <c r="S364" s="3">
        <f t="shared" si="131"/>
        <v>1.1000000000000001</v>
      </c>
      <c r="U364" s="2">
        <f t="shared" si="132"/>
        <v>3647.4086000000007</v>
      </c>
      <c r="V364" s="2">
        <f t="shared" si="133"/>
        <v>3060.3870000000002</v>
      </c>
      <c r="W364" s="2">
        <f t="shared" si="134"/>
        <v>3944.4987999999998</v>
      </c>
      <c r="X364" s="2">
        <f t="shared" si="135"/>
        <v>3715.4172000000008</v>
      </c>
      <c r="Y364" s="2">
        <f t="shared" si="136"/>
        <v>3955.2370000000001</v>
      </c>
      <c r="Z364" s="2">
        <f t="shared" si="137"/>
        <v>3149.8720000000003</v>
      </c>
      <c r="AA364" s="2">
        <f t="shared" si="138"/>
        <v>3578.8034333333339</v>
      </c>
      <c r="AC364">
        <f t="shared" si="139"/>
        <v>1</v>
      </c>
      <c r="AD364">
        <f t="shared" si="140"/>
        <v>1</v>
      </c>
      <c r="AE364">
        <f t="shared" si="141"/>
        <v>1</v>
      </c>
      <c r="AF364">
        <f t="shared" si="142"/>
        <v>1</v>
      </c>
      <c r="AG364">
        <f t="shared" si="143"/>
        <v>1</v>
      </c>
      <c r="AH364">
        <f t="shared" si="144"/>
        <v>1</v>
      </c>
      <c r="AJ364" s="3">
        <v>1.2</v>
      </c>
      <c r="AK364" s="3">
        <v>1</v>
      </c>
      <c r="AL364" s="3">
        <v>1.2</v>
      </c>
      <c r="AM364" s="3">
        <v>1</v>
      </c>
      <c r="AN364" s="3">
        <v>1</v>
      </c>
      <c r="AO364" s="3">
        <v>0.5</v>
      </c>
      <c r="AP364" s="1">
        <f t="shared" si="145"/>
        <v>6705.6479599999993</v>
      </c>
      <c r="AQ364" s="1">
        <f t="shared" si="146"/>
        <v>4724.8080000000009</v>
      </c>
      <c r="AR364" s="1">
        <f t="shared" si="147"/>
        <v>5505.1172000000006</v>
      </c>
      <c r="AS364" s="1">
        <f t="shared" si="148"/>
        <v>5222.3446000000004</v>
      </c>
      <c r="AT364" s="2">
        <f t="shared" si="149"/>
        <v>3955.2370000000001</v>
      </c>
    </row>
    <row r="365" spans="1:46">
      <c r="A365" t="s">
        <v>22</v>
      </c>
      <c r="B365" t="s">
        <v>23</v>
      </c>
      <c r="C365" t="s">
        <v>12</v>
      </c>
      <c r="D365" t="s">
        <v>13</v>
      </c>
      <c r="F365">
        <v>1400</v>
      </c>
      <c r="G365">
        <v>1150</v>
      </c>
      <c r="H365">
        <v>1100</v>
      </c>
      <c r="I365">
        <v>1880</v>
      </c>
      <c r="J365">
        <v>890</v>
      </c>
      <c r="K365">
        <v>1220</v>
      </c>
      <c r="L365" s="1">
        <f t="shared" si="125"/>
        <v>1273.3333333333333</v>
      </c>
      <c r="N365" s="3">
        <f t="shared" si="126"/>
        <v>1.1000000000000001</v>
      </c>
      <c r="O365" s="3">
        <f t="shared" si="127"/>
        <v>1.1000000000000001</v>
      </c>
      <c r="P365" s="3">
        <f t="shared" si="128"/>
        <v>1.1000000000000001</v>
      </c>
      <c r="Q365" s="3">
        <f t="shared" si="129"/>
        <v>1.1000000000000001</v>
      </c>
      <c r="R365" s="3">
        <f t="shared" si="130"/>
        <v>1.1000000000000001</v>
      </c>
      <c r="S365" s="3">
        <f t="shared" si="131"/>
        <v>1.1000000000000001</v>
      </c>
      <c r="U365" s="2">
        <f t="shared" si="132"/>
        <v>5011.1600000000008</v>
      </c>
      <c r="V365" s="2">
        <f t="shared" si="133"/>
        <v>4116.3099999999995</v>
      </c>
      <c r="W365" s="2">
        <f t="shared" si="134"/>
        <v>3937.34</v>
      </c>
      <c r="X365" s="2">
        <f t="shared" si="135"/>
        <v>6729.2719999999999</v>
      </c>
      <c r="Y365" s="2">
        <f t="shared" si="136"/>
        <v>3185.6660000000002</v>
      </c>
      <c r="Z365" s="2">
        <f t="shared" si="137"/>
        <v>4366.8680000000004</v>
      </c>
      <c r="AA365" s="2">
        <f t="shared" si="138"/>
        <v>4557.7693333333336</v>
      </c>
      <c r="AC365">
        <f t="shared" si="139"/>
        <v>1</v>
      </c>
      <c r="AD365">
        <f t="shared" si="140"/>
        <v>1</v>
      </c>
      <c r="AE365">
        <f t="shared" si="141"/>
        <v>1</v>
      </c>
      <c r="AF365">
        <f t="shared" si="142"/>
        <v>1</v>
      </c>
      <c r="AG365">
        <f t="shared" si="143"/>
        <v>1</v>
      </c>
      <c r="AH365">
        <f t="shared" si="144"/>
        <v>1</v>
      </c>
      <c r="AJ365" s="3">
        <v>1</v>
      </c>
      <c r="AK365" s="3">
        <v>1</v>
      </c>
      <c r="AL365" s="3">
        <v>1</v>
      </c>
      <c r="AM365" s="3">
        <v>1.25</v>
      </c>
      <c r="AN365" s="3">
        <v>1</v>
      </c>
      <c r="AO365" s="3">
        <v>0.5</v>
      </c>
      <c r="AP365" s="1">
        <f t="shared" si="145"/>
        <v>5906.01</v>
      </c>
      <c r="AQ365" s="1">
        <f t="shared" si="146"/>
        <v>7642.0190000000002</v>
      </c>
      <c r="AR365" s="1">
        <f t="shared" si="147"/>
        <v>8375.7960000000003</v>
      </c>
      <c r="AS365" s="1">
        <f t="shared" si="148"/>
        <v>7740.4525000000012</v>
      </c>
      <c r="AT365" s="2">
        <f t="shared" si="149"/>
        <v>3185.6660000000002</v>
      </c>
    </row>
    <row r="366" spans="1:46">
      <c r="A366" t="s">
        <v>375</v>
      </c>
      <c r="B366" t="s">
        <v>26</v>
      </c>
      <c r="C366" t="s">
        <v>12</v>
      </c>
      <c r="D366" t="s">
        <v>13</v>
      </c>
      <c r="F366">
        <v>1560</v>
      </c>
      <c r="G366">
        <v>1140</v>
      </c>
      <c r="H366">
        <v>1100</v>
      </c>
      <c r="I366">
        <v>1240</v>
      </c>
      <c r="J366">
        <v>1200</v>
      </c>
      <c r="K366">
        <v>1300</v>
      </c>
      <c r="L366" s="1">
        <f t="shared" si="125"/>
        <v>1256.6666666666667</v>
      </c>
      <c r="N366" s="3">
        <f t="shared" si="126"/>
        <v>1.1000000000000001</v>
      </c>
      <c r="O366" s="3">
        <f t="shared" si="127"/>
        <v>1.1000000000000001</v>
      </c>
      <c r="P366" s="3">
        <f t="shared" si="128"/>
        <v>1.1000000000000001</v>
      </c>
      <c r="Q366" s="3">
        <f t="shared" si="129"/>
        <v>1.1000000000000001</v>
      </c>
      <c r="R366" s="3">
        <f t="shared" si="130"/>
        <v>1.1000000000000001</v>
      </c>
      <c r="S366" s="3">
        <f t="shared" si="131"/>
        <v>1.1000000000000001</v>
      </c>
      <c r="U366" s="2">
        <f t="shared" si="132"/>
        <v>5583.8640000000005</v>
      </c>
      <c r="V366" s="2">
        <f t="shared" si="133"/>
        <v>4080.5160000000001</v>
      </c>
      <c r="W366" s="2">
        <f t="shared" si="134"/>
        <v>3937.34</v>
      </c>
      <c r="X366" s="2">
        <f t="shared" si="135"/>
        <v>4438.4560000000001</v>
      </c>
      <c r="Y366" s="2">
        <f t="shared" si="136"/>
        <v>4295.2800000000007</v>
      </c>
      <c r="Z366" s="2">
        <f t="shared" si="137"/>
        <v>4653.2200000000012</v>
      </c>
      <c r="AA366" s="2">
        <f t="shared" si="138"/>
        <v>4498.1126666666669</v>
      </c>
      <c r="AC366">
        <f t="shared" si="139"/>
        <v>1</v>
      </c>
      <c r="AD366">
        <f t="shared" si="140"/>
        <v>1</v>
      </c>
      <c r="AE366">
        <f t="shared" si="141"/>
        <v>1</v>
      </c>
      <c r="AF366">
        <f t="shared" si="142"/>
        <v>1</v>
      </c>
      <c r="AG366">
        <f t="shared" si="143"/>
        <v>1</v>
      </c>
      <c r="AH366">
        <f t="shared" si="144"/>
        <v>1</v>
      </c>
      <c r="AJ366" s="3">
        <v>1</v>
      </c>
      <c r="AK366" s="3">
        <v>1</v>
      </c>
      <c r="AL366" s="3">
        <v>1</v>
      </c>
      <c r="AM366" s="3">
        <v>1.25</v>
      </c>
      <c r="AN366" s="3">
        <v>1</v>
      </c>
      <c r="AO366" s="3">
        <v>0.5</v>
      </c>
      <c r="AP366" s="1">
        <f t="shared" si="145"/>
        <v>5906.01</v>
      </c>
      <c r="AQ366" s="1">
        <f t="shared" si="146"/>
        <v>8143.135000000002</v>
      </c>
      <c r="AR366" s="1">
        <f t="shared" si="147"/>
        <v>7803.0920000000006</v>
      </c>
      <c r="AS366" s="1">
        <f t="shared" si="148"/>
        <v>8492.1265000000021</v>
      </c>
      <c r="AT366" s="2">
        <f t="shared" si="149"/>
        <v>4295.2800000000007</v>
      </c>
    </row>
    <row r="367" spans="1:46">
      <c r="A367" t="s">
        <v>569</v>
      </c>
      <c r="B367" t="s">
        <v>436</v>
      </c>
      <c r="C367" t="s">
        <v>12</v>
      </c>
      <c r="D367" t="s">
        <v>13</v>
      </c>
      <c r="F367">
        <v>1540</v>
      </c>
      <c r="G367">
        <v>1040</v>
      </c>
      <c r="H367">
        <v>1100</v>
      </c>
      <c r="I367">
        <v>1280</v>
      </c>
      <c r="J367">
        <v>1430</v>
      </c>
      <c r="K367">
        <v>1754</v>
      </c>
      <c r="L367" s="1">
        <f t="shared" si="125"/>
        <v>1357.3333333333333</v>
      </c>
      <c r="N367" s="3">
        <f t="shared" si="126"/>
        <v>1.1000000000000001</v>
      </c>
      <c r="O367" s="3">
        <f t="shared" si="127"/>
        <v>1.1000000000000001</v>
      </c>
      <c r="P367" s="3">
        <f t="shared" si="128"/>
        <v>1.1000000000000001</v>
      </c>
      <c r="Q367" s="3">
        <f t="shared" si="129"/>
        <v>1.1000000000000001</v>
      </c>
      <c r="R367" s="3">
        <f t="shared" si="130"/>
        <v>1.1000000000000001</v>
      </c>
      <c r="S367" s="3">
        <f t="shared" si="131"/>
        <v>1.1000000000000001</v>
      </c>
      <c r="U367" s="2">
        <f t="shared" si="132"/>
        <v>5512.2760000000007</v>
      </c>
      <c r="V367" s="2">
        <f t="shared" si="133"/>
        <v>3722.576</v>
      </c>
      <c r="W367" s="2">
        <f t="shared" si="134"/>
        <v>3937.34</v>
      </c>
      <c r="X367" s="2">
        <f t="shared" si="135"/>
        <v>4581.6319999999996</v>
      </c>
      <c r="Y367" s="2">
        <f t="shared" si="136"/>
        <v>5118.5420000000004</v>
      </c>
      <c r="Z367" s="2">
        <f t="shared" si="137"/>
        <v>6278.2676000000001</v>
      </c>
      <c r="AA367" s="2">
        <f t="shared" si="138"/>
        <v>4858.4389333333338</v>
      </c>
      <c r="AC367">
        <f t="shared" si="139"/>
        <v>1</v>
      </c>
      <c r="AD367">
        <f t="shared" si="140"/>
        <v>1</v>
      </c>
      <c r="AE367">
        <f t="shared" si="141"/>
        <v>1</v>
      </c>
      <c r="AF367">
        <f t="shared" si="142"/>
        <v>1</v>
      </c>
      <c r="AG367">
        <f t="shared" si="143"/>
        <v>1</v>
      </c>
      <c r="AH367">
        <f t="shared" si="144"/>
        <v>1</v>
      </c>
      <c r="AJ367" s="3">
        <v>1</v>
      </c>
      <c r="AK367" s="3">
        <v>1</v>
      </c>
      <c r="AL367" s="3">
        <v>1</v>
      </c>
      <c r="AM367" s="3">
        <v>1</v>
      </c>
      <c r="AN367" s="3">
        <v>1</v>
      </c>
      <c r="AO367" s="3">
        <v>0.5</v>
      </c>
      <c r="AP367" s="1">
        <f t="shared" si="145"/>
        <v>5906.01</v>
      </c>
      <c r="AQ367" s="1">
        <f t="shared" si="146"/>
        <v>9417.4014000000006</v>
      </c>
      <c r="AR367" s="1">
        <f t="shared" si="147"/>
        <v>7803.0920000000006</v>
      </c>
      <c r="AS367" s="1">
        <f t="shared" si="148"/>
        <v>8651.4098000000013</v>
      </c>
      <c r="AT367" s="2">
        <f t="shared" si="149"/>
        <v>5118.5420000000004</v>
      </c>
    </row>
    <row r="368" spans="1:46">
      <c r="A368" t="s">
        <v>584</v>
      </c>
      <c r="B368" t="s">
        <v>469</v>
      </c>
      <c r="C368" t="s">
        <v>17</v>
      </c>
      <c r="D368" t="s">
        <v>80</v>
      </c>
      <c r="E368" t="s">
        <v>55</v>
      </c>
      <c r="F368">
        <v>1400</v>
      </c>
      <c r="G368">
        <v>1150</v>
      </c>
      <c r="H368">
        <v>1100</v>
      </c>
      <c r="I368">
        <v>1300</v>
      </c>
      <c r="J368">
        <v>1320</v>
      </c>
      <c r="K368">
        <v>1600</v>
      </c>
      <c r="L368" s="1">
        <f t="shared" si="125"/>
        <v>1311.6666666666667</v>
      </c>
      <c r="N368" s="3">
        <f t="shared" si="126"/>
        <v>1.1000000000000001</v>
      </c>
      <c r="O368" s="3">
        <f t="shared" si="127"/>
        <v>1.1000000000000001</v>
      </c>
      <c r="P368" s="3">
        <f t="shared" si="128"/>
        <v>1.1000000000000001</v>
      </c>
      <c r="Q368" s="3">
        <f t="shared" si="129"/>
        <v>1.1000000000000001</v>
      </c>
      <c r="R368" s="3">
        <f t="shared" si="130"/>
        <v>1.1000000000000001</v>
      </c>
      <c r="S368" s="3">
        <f t="shared" si="131"/>
        <v>1.1000000000000001</v>
      </c>
      <c r="U368" s="2">
        <f t="shared" si="132"/>
        <v>5011.1600000000008</v>
      </c>
      <c r="V368" s="2">
        <f t="shared" si="133"/>
        <v>4116.3099999999995</v>
      </c>
      <c r="W368" s="2">
        <f t="shared" si="134"/>
        <v>3937.34</v>
      </c>
      <c r="X368" s="2">
        <f t="shared" si="135"/>
        <v>4653.2200000000012</v>
      </c>
      <c r="Y368" s="2">
        <f t="shared" si="136"/>
        <v>4724.8080000000009</v>
      </c>
      <c r="Z368" s="2">
        <f t="shared" si="137"/>
        <v>5727.0400000000009</v>
      </c>
      <c r="AA368" s="2">
        <f t="shared" si="138"/>
        <v>4694.9796666666671</v>
      </c>
      <c r="AC368">
        <f t="shared" si="139"/>
        <v>1</v>
      </c>
      <c r="AD368">
        <f t="shared" si="140"/>
        <v>1</v>
      </c>
      <c r="AE368">
        <f t="shared" si="141"/>
        <v>1</v>
      </c>
      <c r="AF368">
        <f t="shared" si="142"/>
        <v>1</v>
      </c>
      <c r="AG368">
        <f t="shared" si="143"/>
        <v>1</v>
      </c>
      <c r="AH368">
        <f t="shared" si="144"/>
        <v>1</v>
      </c>
      <c r="AJ368" s="3">
        <v>1</v>
      </c>
      <c r="AK368" s="3">
        <v>1</v>
      </c>
      <c r="AL368" s="3">
        <v>1</v>
      </c>
      <c r="AM368" s="3">
        <v>1</v>
      </c>
      <c r="AN368" s="3">
        <v>1</v>
      </c>
      <c r="AO368" s="3">
        <v>0.5</v>
      </c>
      <c r="AP368" s="1">
        <f t="shared" si="145"/>
        <v>5906.01</v>
      </c>
      <c r="AQ368" s="1">
        <f t="shared" si="146"/>
        <v>8590.5600000000013</v>
      </c>
      <c r="AR368" s="1">
        <f t="shared" si="147"/>
        <v>7337.7700000000013</v>
      </c>
      <c r="AS368" s="1">
        <f t="shared" si="148"/>
        <v>7874.6800000000012</v>
      </c>
      <c r="AT368" s="2">
        <f t="shared" si="149"/>
        <v>4724.8080000000009</v>
      </c>
    </row>
    <row r="369" spans="1:46">
      <c r="A369" t="s">
        <v>189</v>
      </c>
      <c r="B369" t="s">
        <v>23</v>
      </c>
      <c r="C369" t="s">
        <v>57</v>
      </c>
      <c r="D369" t="s">
        <v>13</v>
      </c>
      <c r="F369">
        <v>1177</v>
      </c>
      <c r="G369">
        <v>1100</v>
      </c>
      <c r="H369">
        <v>1100</v>
      </c>
      <c r="I369">
        <v>1600</v>
      </c>
      <c r="J369">
        <v>850</v>
      </c>
      <c r="K369">
        <v>1160</v>
      </c>
      <c r="L369" s="1">
        <f t="shared" si="125"/>
        <v>1164.5</v>
      </c>
      <c r="N369" s="3">
        <f t="shared" si="126"/>
        <v>1.1000000000000001</v>
      </c>
      <c r="O369" s="3">
        <f t="shared" si="127"/>
        <v>1.1000000000000001</v>
      </c>
      <c r="P369" s="3">
        <f t="shared" si="128"/>
        <v>1.1000000000000001</v>
      </c>
      <c r="Q369" s="3">
        <f t="shared" si="129"/>
        <v>1.1000000000000001</v>
      </c>
      <c r="R369" s="3">
        <f t="shared" si="130"/>
        <v>1.1000000000000001</v>
      </c>
      <c r="S369" s="3">
        <f t="shared" si="131"/>
        <v>1.1000000000000001</v>
      </c>
      <c r="U369" s="2">
        <f t="shared" si="132"/>
        <v>4212.9538000000002</v>
      </c>
      <c r="V369" s="2">
        <f t="shared" si="133"/>
        <v>3937.34</v>
      </c>
      <c r="W369" s="2">
        <f t="shared" si="134"/>
        <v>3937.34</v>
      </c>
      <c r="X369" s="2">
        <f t="shared" si="135"/>
        <v>5727.0400000000009</v>
      </c>
      <c r="Y369" s="2">
        <f t="shared" si="136"/>
        <v>3042.4900000000002</v>
      </c>
      <c r="Z369" s="2">
        <f t="shared" si="137"/>
        <v>4152.1039999999994</v>
      </c>
      <c r="AA369" s="2">
        <f t="shared" si="138"/>
        <v>4168.2112999999999</v>
      </c>
      <c r="AC369">
        <f t="shared" si="139"/>
        <v>1</v>
      </c>
      <c r="AD369">
        <f t="shared" si="140"/>
        <v>1</v>
      </c>
      <c r="AE369">
        <f t="shared" si="141"/>
        <v>1</v>
      </c>
      <c r="AF369">
        <f t="shared" si="142"/>
        <v>1</v>
      </c>
      <c r="AG369">
        <f t="shared" si="143"/>
        <v>1</v>
      </c>
      <c r="AH369">
        <f t="shared" si="144"/>
        <v>1</v>
      </c>
      <c r="AJ369" s="3">
        <v>1</v>
      </c>
      <c r="AK369" s="3">
        <v>1.1000000000000001</v>
      </c>
      <c r="AL369" s="3">
        <v>1</v>
      </c>
      <c r="AM369" s="3">
        <v>1.2</v>
      </c>
      <c r="AN369" s="3">
        <v>1</v>
      </c>
      <c r="AO369" s="3">
        <v>0.5</v>
      </c>
      <c r="AP369" s="1">
        <f t="shared" si="145"/>
        <v>5906.01</v>
      </c>
      <c r="AQ369" s="1">
        <f t="shared" si="146"/>
        <v>7058.5767999999989</v>
      </c>
      <c r="AR369" s="1">
        <f t="shared" si="147"/>
        <v>7362.8258000000005</v>
      </c>
      <c r="AS369" s="1">
        <f t="shared" si="148"/>
        <v>6704.2161999999998</v>
      </c>
      <c r="AT369" s="2">
        <f t="shared" si="149"/>
        <v>3042.4900000000002</v>
      </c>
    </row>
    <row r="370" spans="1:46">
      <c r="A370" t="s">
        <v>571</v>
      </c>
      <c r="B370" t="s">
        <v>436</v>
      </c>
      <c r="C370" t="s">
        <v>33</v>
      </c>
      <c r="D370" t="s">
        <v>13</v>
      </c>
      <c r="F370">
        <v>1400</v>
      </c>
      <c r="G370">
        <v>1040</v>
      </c>
      <c r="H370">
        <v>1100</v>
      </c>
      <c r="I370">
        <v>1230</v>
      </c>
      <c r="J370">
        <v>1364</v>
      </c>
      <c r="K370">
        <v>1600</v>
      </c>
      <c r="L370" s="1">
        <f t="shared" si="125"/>
        <v>1289</v>
      </c>
      <c r="N370" s="3">
        <f t="shared" si="126"/>
        <v>1.1000000000000001</v>
      </c>
      <c r="O370" s="3">
        <f t="shared" si="127"/>
        <v>1.1000000000000001</v>
      </c>
      <c r="P370" s="3">
        <f t="shared" si="128"/>
        <v>1.1000000000000001</v>
      </c>
      <c r="Q370" s="3">
        <f t="shared" si="129"/>
        <v>1.1000000000000001</v>
      </c>
      <c r="R370" s="3">
        <f t="shared" si="130"/>
        <v>1.1000000000000001</v>
      </c>
      <c r="S370" s="3">
        <f t="shared" si="131"/>
        <v>1.1000000000000001</v>
      </c>
      <c r="U370" s="2">
        <f t="shared" si="132"/>
        <v>5011.1600000000008</v>
      </c>
      <c r="V370" s="2">
        <f t="shared" si="133"/>
        <v>3722.576</v>
      </c>
      <c r="W370" s="2">
        <f t="shared" si="134"/>
        <v>3937.34</v>
      </c>
      <c r="X370" s="2">
        <f t="shared" si="135"/>
        <v>4402.6620000000003</v>
      </c>
      <c r="Y370" s="2">
        <f t="shared" si="136"/>
        <v>4882.3015999999998</v>
      </c>
      <c r="Z370" s="2">
        <f t="shared" si="137"/>
        <v>5727.0400000000009</v>
      </c>
      <c r="AA370" s="2">
        <f t="shared" si="138"/>
        <v>4613.8465999999999</v>
      </c>
      <c r="AC370">
        <f t="shared" si="139"/>
        <v>1</v>
      </c>
      <c r="AD370">
        <f t="shared" si="140"/>
        <v>1</v>
      </c>
      <c r="AE370">
        <f t="shared" si="141"/>
        <v>1</v>
      </c>
      <c r="AF370">
        <f t="shared" si="142"/>
        <v>1</v>
      </c>
      <c r="AG370">
        <f t="shared" si="143"/>
        <v>1</v>
      </c>
      <c r="AH370">
        <f t="shared" si="144"/>
        <v>1</v>
      </c>
      <c r="AJ370" s="3">
        <v>1</v>
      </c>
      <c r="AK370" s="3">
        <v>1</v>
      </c>
      <c r="AL370" s="3">
        <v>1</v>
      </c>
      <c r="AM370" s="3">
        <v>1</v>
      </c>
      <c r="AN370" s="3">
        <v>1</v>
      </c>
      <c r="AO370" s="3">
        <v>0.5</v>
      </c>
      <c r="AP370" s="1">
        <f t="shared" si="145"/>
        <v>5906.01</v>
      </c>
      <c r="AQ370" s="1">
        <f t="shared" si="146"/>
        <v>8590.5600000000013</v>
      </c>
      <c r="AR370" s="1">
        <f t="shared" si="147"/>
        <v>7212.4910000000009</v>
      </c>
      <c r="AS370" s="1">
        <f t="shared" si="148"/>
        <v>7874.6800000000012</v>
      </c>
      <c r="AT370" s="2">
        <f t="shared" si="149"/>
        <v>4882.3015999999998</v>
      </c>
    </row>
    <row r="371" spans="1:46">
      <c r="A371" t="s">
        <v>357</v>
      </c>
      <c r="B371" t="s">
        <v>31</v>
      </c>
      <c r="C371" t="s">
        <v>17</v>
      </c>
      <c r="D371" t="s">
        <v>312</v>
      </c>
      <c r="E371" t="s">
        <v>58</v>
      </c>
      <c r="F371">
        <v>1400</v>
      </c>
      <c r="G371">
        <v>999</v>
      </c>
      <c r="H371">
        <v>1100</v>
      </c>
      <c r="I371">
        <v>1200</v>
      </c>
      <c r="J371">
        <v>1040</v>
      </c>
      <c r="K371">
        <v>1220</v>
      </c>
      <c r="L371" s="1">
        <f t="shared" si="125"/>
        <v>1159.8333333333333</v>
      </c>
      <c r="N371" s="3">
        <f t="shared" si="126"/>
        <v>1.1000000000000001</v>
      </c>
      <c r="O371" s="3">
        <f t="shared" si="127"/>
        <v>1.1000000000000001</v>
      </c>
      <c r="P371" s="3">
        <f t="shared" si="128"/>
        <v>1.1000000000000001</v>
      </c>
      <c r="Q371" s="3">
        <f t="shared" si="129"/>
        <v>1.1000000000000001</v>
      </c>
      <c r="R371" s="3">
        <f t="shared" si="130"/>
        <v>1.1000000000000001</v>
      </c>
      <c r="S371" s="3">
        <f t="shared" si="131"/>
        <v>1.1000000000000001</v>
      </c>
      <c r="U371" s="2">
        <f t="shared" si="132"/>
        <v>5011.1600000000008</v>
      </c>
      <c r="V371" s="2">
        <f t="shared" si="133"/>
        <v>3575.8206</v>
      </c>
      <c r="W371" s="2">
        <f t="shared" si="134"/>
        <v>3937.34</v>
      </c>
      <c r="X371" s="2">
        <f t="shared" si="135"/>
        <v>4295.2800000000007</v>
      </c>
      <c r="Y371" s="2">
        <f t="shared" si="136"/>
        <v>3722.576</v>
      </c>
      <c r="Z371" s="2">
        <f t="shared" si="137"/>
        <v>4366.8680000000004</v>
      </c>
      <c r="AA371" s="2">
        <f t="shared" si="138"/>
        <v>4151.5074333333332</v>
      </c>
      <c r="AC371">
        <f t="shared" si="139"/>
        <v>1</v>
      </c>
      <c r="AD371">
        <f t="shared" si="140"/>
        <v>1</v>
      </c>
      <c r="AE371">
        <f t="shared" si="141"/>
        <v>1</v>
      </c>
      <c r="AF371">
        <f t="shared" si="142"/>
        <v>1</v>
      </c>
      <c r="AG371">
        <f t="shared" si="143"/>
        <v>1</v>
      </c>
      <c r="AH371">
        <f t="shared" si="144"/>
        <v>1</v>
      </c>
      <c r="AJ371" s="3">
        <v>1</v>
      </c>
      <c r="AK371" s="3">
        <v>1</v>
      </c>
      <c r="AL371" s="3">
        <v>1</v>
      </c>
      <c r="AM371" s="3">
        <v>1.2</v>
      </c>
      <c r="AN371" s="3">
        <v>1</v>
      </c>
      <c r="AO371" s="3">
        <v>0.5</v>
      </c>
      <c r="AP371" s="1">
        <f t="shared" si="145"/>
        <v>5906.01</v>
      </c>
      <c r="AQ371" s="1">
        <f t="shared" si="146"/>
        <v>7423.6756000000005</v>
      </c>
      <c r="AR371" s="1">
        <f t="shared" si="147"/>
        <v>7158.8000000000011</v>
      </c>
      <c r="AS371" s="1">
        <f t="shared" si="148"/>
        <v>7631.2808000000005</v>
      </c>
      <c r="AT371" s="2">
        <f t="shared" si="149"/>
        <v>3722.576</v>
      </c>
    </row>
    <row r="372" spans="1:46">
      <c r="A372" t="s">
        <v>165</v>
      </c>
      <c r="B372" t="s">
        <v>51</v>
      </c>
      <c r="C372" t="s">
        <v>33</v>
      </c>
      <c r="D372" t="s">
        <v>13</v>
      </c>
      <c r="F372">
        <v>1400</v>
      </c>
      <c r="G372">
        <v>999</v>
      </c>
      <c r="H372">
        <v>1100</v>
      </c>
      <c r="I372">
        <v>1078</v>
      </c>
      <c r="J372">
        <v>940</v>
      </c>
      <c r="K372">
        <v>1120</v>
      </c>
      <c r="L372" s="1">
        <f t="shared" si="125"/>
        <v>1106.1666666666667</v>
      </c>
      <c r="N372" s="3">
        <f t="shared" si="126"/>
        <v>1.1000000000000001</v>
      </c>
      <c r="O372" s="3">
        <f t="shared" si="127"/>
        <v>1.1000000000000001</v>
      </c>
      <c r="P372" s="3">
        <f t="shared" si="128"/>
        <v>1.1000000000000001</v>
      </c>
      <c r="Q372" s="3">
        <f t="shared" si="129"/>
        <v>1.1000000000000001</v>
      </c>
      <c r="R372" s="3">
        <f t="shared" si="130"/>
        <v>1.1000000000000001</v>
      </c>
      <c r="S372" s="3">
        <f t="shared" si="131"/>
        <v>1.1000000000000001</v>
      </c>
      <c r="U372" s="2">
        <f t="shared" si="132"/>
        <v>5011.1600000000008</v>
      </c>
      <c r="V372" s="2">
        <f t="shared" si="133"/>
        <v>3575.8206</v>
      </c>
      <c r="W372" s="2">
        <f t="shared" si="134"/>
        <v>3937.34</v>
      </c>
      <c r="X372" s="2">
        <f t="shared" si="135"/>
        <v>3858.5932000000007</v>
      </c>
      <c r="Y372" s="2">
        <f t="shared" si="136"/>
        <v>3364.636</v>
      </c>
      <c r="Z372" s="2">
        <f t="shared" si="137"/>
        <v>4008.9279999999999</v>
      </c>
      <c r="AA372" s="2">
        <f t="shared" si="138"/>
        <v>3959.4129666666668</v>
      </c>
      <c r="AC372">
        <f t="shared" si="139"/>
        <v>1</v>
      </c>
      <c r="AD372">
        <f t="shared" si="140"/>
        <v>1</v>
      </c>
      <c r="AE372">
        <f t="shared" si="141"/>
        <v>1</v>
      </c>
      <c r="AF372">
        <f t="shared" si="142"/>
        <v>1</v>
      </c>
      <c r="AG372">
        <f t="shared" si="143"/>
        <v>1</v>
      </c>
      <c r="AH372">
        <f t="shared" si="144"/>
        <v>1</v>
      </c>
      <c r="AJ372" s="3">
        <v>1</v>
      </c>
      <c r="AK372" s="3">
        <v>1</v>
      </c>
      <c r="AL372" s="3">
        <v>1</v>
      </c>
      <c r="AM372" s="3">
        <v>1.2</v>
      </c>
      <c r="AN372" s="3">
        <v>1</v>
      </c>
      <c r="AO372" s="3">
        <v>0.5</v>
      </c>
      <c r="AP372" s="1">
        <f t="shared" si="145"/>
        <v>5906.01</v>
      </c>
      <c r="AQ372" s="1">
        <f t="shared" si="146"/>
        <v>6815.1776</v>
      </c>
      <c r="AR372" s="1">
        <f t="shared" si="147"/>
        <v>6940.4566000000013</v>
      </c>
      <c r="AS372" s="1">
        <f t="shared" si="148"/>
        <v>7416.5168000000012</v>
      </c>
      <c r="AT372" s="2">
        <f t="shared" si="149"/>
        <v>3364.636</v>
      </c>
    </row>
    <row r="373" spans="1:46">
      <c r="A373" t="s">
        <v>526</v>
      </c>
      <c r="B373" t="s">
        <v>527</v>
      </c>
      <c r="C373" t="s">
        <v>17</v>
      </c>
      <c r="D373" t="s">
        <v>319</v>
      </c>
      <c r="E373" t="s">
        <v>528</v>
      </c>
      <c r="F373">
        <v>1260</v>
      </c>
      <c r="G373">
        <v>1040</v>
      </c>
      <c r="H373">
        <v>1100</v>
      </c>
      <c r="I373">
        <v>1180</v>
      </c>
      <c r="J373">
        <v>1300</v>
      </c>
      <c r="K373">
        <v>1450</v>
      </c>
      <c r="L373" s="1">
        <f t="shared" si="125"/>
        <v>1221.6666666666667</v>
      </c>
      <c r="N373" s="3">
        <f t="shared" si="126"/>
        <v>1.1000000000000001</v>
      </c>
      <c r="O373" s="3">
        <f t="shared" si="127"/>
        <v>1.1000000000000001</v>
      </c>
      <c r="P373" s="3">
        <f t="shared" si="128"/>
        <v>1.1000000000000001</v>
      </c>
      <c r="Q373" s="3">
        <f t="shared" si="129"/>
        <v>1.1000000000000001</v>
      </c>
      <c r="R373" s="3">
        <f t="shared" si="130"/>
        <v>1.1000000000000001</v>
      </c>
      <c r="S373" s="3">
        <f t="shared" si="131"/>
        <v>1.1000000000000001</v>
      </c>
      <c r="U373" s="2">
        <f t="shared" si="132"/>
        <v>4510.0439999999999</v>
      </c>
      <c r="V373" s="2">
        <f t="shared" si="133"/>
        <v>3722.576</v>
      </c>
      <c r="W373" s="2">
        <f t="shared" si="134"/>
        <v>3937.34</v>
      </c>
      <c r="X373" s="2">
        <f t="shared" si="135"/>
        <v>4223.692</v>
      </c>
      <c r="Y373" s="2">
        <f t="shared" si="136"/>
        <v>4653.2200000000012</v>
      </c>
      <c r="Z373" s="2">
        <f t="shared" si="137"/>
        <v>5190.130000000001</v>
      </c>
      <c r="AA373" s="2">
        <f t="shared" si="138"/>
        <v>4372.8336666666664</v>
      </c>
      <c r="AC373">
        <f t="shared" si="139"/>
        <v>1</v>
      </c>
      <c r="AD373">
        <f t="shared" si="140"/>
        <v>1</v>
      </c>
      <c r="AE373">
        <f t="shared" si="141"/>
        <v>1</v>
      </c>
      <c r="AF373">
        <f t="shared" si="142"/>
        <v>1</v>
      </c>
      <c r="AG373">
        <f t="shared" si="143"/>
        <v>1</v>
      </c>
      <c r="AH373">
        <f t="shared" si="144"/>
        <v>1</v>
      </c>
      <c r="AJ373" s="3">
        <v>1</v>
      </c>
      <c r="AK373" s="3">
        <v>1</v>
      </c>
      <c r="AL373" s="3">
        <v>1</v>
      </c>
      <c r="AM373" s="3">
        <v>1</v>
      </c>
      <c r="AN373" s="3">
        <v>1</v>
      </c>
      <c r="AO373" s="3">
        <v>0.5</v>
      </c>
      <c r="AP373" s="1">
        <f t="shared" si="145"/>
        <v>5906.01</v>
      </c>
      <c r="AQ373" s="1">
        <f t="shared" si="146"/>
        <v>7785.1950000000015</v>
      </c>
      <c r="AR373" s="1">
        <f t="shared" si="147"/>
        <v>6621.8899999999994</v>
      </c>
      <c r="AS373" s="1">
        <f t="shared" si="148"/>
        <v>7105.1090000000004</v>
      </c>
      <c r="AT373" s="2">
        <f t="shared" si="149"/>
        <v>4653.2200000000012</v>
      </c>
    </row>
    <row r="374" spans="1:46">
      <c r="A374" t="s">
        <v>572</v>
      </c>
      <c r="B374" t="s">
        <v>436</v>
      </c>
      <c r="C374" t="s">
        <v>57</v>
      </c>
      <c r="D374" t="s">
        <v>13</v>
      </c>
      <c r="F374">
        <v>1260</v>
      </c>
      <c r="G374">
        <v>1040</v>
      </c>
      <c r="H374">
        <v>1100</v>
      </c>
      <c r="I374">
        <v>1180</v>
      </c>
      <c r="J374">
        <v>1300</v>
      </c>
      <c r="K374">
        <v>1450</v>
      </c>
      <c r="L374" s="1">
        <f t="shared" si="125"/>
        <v>1221.6666666666667</v>
      </c>
      <c r="N374" s="3">
        <f t="shared" si="126"/>
        <v>1.1000000000000001</v>
      </c>
      <c r="O374" s="3">
        <f t="shared" si="127"/>
        <v>1.1000000000000001</v>
      </c>
      <c r="P374" s="3">
        <f t="shared" si="128"/>
        <v>1.1000000000000001</v>
      </c>
      <c r="Q374" s="3">
        <f t="shared" si="129"/>
        <v>1.1000000000000001</v>
      </c>
      <c r="R374" s="3">
        <f t="shared" si="130"/>
        <v>1.1000000000000001</v>
      </c>
      <c r="S374" s="3">
        <f t="shared" si="131"/>
        <v>1.1000000000000001</v>
      </c>
      <c r="U374" s="2">
        <f t="shared" si="132"/>
        <v>4510.0439999999999</v>
      </c>
      <c r="V374" s="2">
        <f t="shared" si="133"/>
        <v>3722.576</v>
      </c>
      <c r="W374" s="2">
        <f t="shared" si="134"/>
        <v>3937.34</v>
      </c>
      <c r="X374" s="2">
        <f t="shared" si="135"/>
        <v>4223.692</v>
      </c>
      <c r="Y374" s="2">
        <f t="shared" si="136"/>
        <v>4653.2200000000012</v>
      </c>
      <c r="Z374" s="2">
        <f t="shared" si="137"/>
        <v>5190.130000000001</v>
      </c>
      <c r="AA374" s="2">
        <f t="shared" si="138"/>
        <v>4372.8336666666664</v>
      </c>
      <c r="AC374">
        <f t="shared" si="139"/>
        <v>1</v>
      </c>
      <c r="AD374">
        <f t="shared" si="140"/>
        <v>1</v>
      </c>
      <c r="AE374">
        <f t="shared" si="141"/>
        <v>1</v>
      </c>
      <c r="AF374">
        <f t="shared" si="142"/>
        <v>1</v>
      </c>
      <c r="AG374">
        <f t="shared" si="143"/>
        <v>1</v>
      </c>
      <c r="AH374">
        <f t="shared" si="144"/>
        <v>1</v>
      </c>
      <c r="AJ374" s="3">
        <v>1</v>
      </c>
      <c r="AK374" s="3">
        <v>1</v>
      </c>
      <c r="AL374" s="3">
        <v>1</v>
      </c>
      <c r="AM374" s="3">
        <v>1</v>
      </c>
      <c r="AN374" s="3">
        <v>1</v>
      </c>
      <c r="AO374" s="3">
        <v>0.5</v>
      </c>
      <c r="AP374" s="1">
        <f t="shared" si="145"/>
        <v>5906.01</v>
      </c>
      <c r="AQ374" s="1">
        <f t="shared" si="146"/>
        <v>7785.1950000000015</v>
      </c>
      <c r="AR374" s="1">
        <f t="shared" si="147"/>
        <v>6621.8899999999994</v>
      </c>
      <c r="AS374" s="1">
        <f t="shared" si="148"/>
        <v>7105.1090000000004</v>
      </c>
      <c r="AT374" s="2">
        <f t="shared" si="149"/>
        <v>4653.2200000000012</v>
      </c>
    </row>
    <row r="375" spans="1:46">
      <c r="A375" t="s">
        <v>73</v>
      </c>
      <c r="B375" t="s">
        <v>54</v>
      </c>
      <c r="C375" t="s">
        <v>17</v>
      </c>
      <c r="D375" t="s">
        <v>64</v>
      </c>
      <c r="E375" t="s">
        <v>58</v>
      </c>
      <c r="F375">
        <v>1280</v>
      </c>
      <c r="G375">
        <v>1040</v>
      </c>
      <c r="H375">
        <v>1100</v>
      </c>
      <c r="I375">
        <v>1040</v>
      </c>
      <c r="J375">
        <v>1080</v>
      </c>
      <c r="K375">
        <v>1220</v>
      </c>
      <c r="L375" s="1">
        <f t="shared" si="125"/>
        <v>1126.6666666666667</v>
      </c>
      <c r="N375" s="3">
        <f t="shared" si="126"/>
        <v>1.1000000000000001</v>
      </c>
      <c r="O375" s="3">
        <f t="shared" si="127"/>
        <v>1.1000000000000001</v>
      </c>
      <c r="P375" s="3">
        <f t="shared" si="128"/>
        <v>1.1000000000000001</v>
      </c>
      <c r="Q375" s="3">
        <f t="shared" si="129"/>
        <v>1.1000000000000001</v>
      </c>
      <c r="R375" s="3">
        <f t="shared" si="130"/>
        <v>1.1000000000000001</v>
      </c>
      <c r="S375" s="3">
        <f t="shared" si="131"/>
        <v>1.1000000000000001</v>
      </c>
      <c r="U375" s="2">
        <f t="shared" si="132"/>
        <v>4581.6319999999996</v>
      </c>
      <c r="V375" s="2">
        <f t="shared" si="133"/>
        <v>3722.576</v>
      </c>
      <c r="W375" s="2">
        <f t="shared" si="134"/>
        <v>3937.34</v>
      </c>
      <c r="X375" s="2">
        <f t="shared" si="135"/>
        <v>3722.576</v>
      </c>
      <c r="Y375" s="2">
        <f t="shared" si="136"/>
        <v>3865.752</v>
      </c>
      <c r="Z375" s="2">
        <f t="shared" si="137"/>
        <v>4366.8680000000004</v>
      </c>
      <c r="AA375" s="2">
        <f t="shared" si="138"/>
        <v>4032.7906666666663</v>
      </c>
      <c r="AC375">
        <f t="shared" si="139"/>
        <v>1</v>
      </c>
      <c r="AD375">
        <f t="shared" si="140"/>
        <v>1</v>
      </c>
      <c r="AE375">
        <f t="shared" si="141"/>
        <v>1</v>
      </c>
      <c r="AF375">
        <f t="shared" si="142"/>
        <v>1</v>
      </c>
      <c r="AG375">
        <f t="shared" si="143"/>
        <v>1</v>
      </c>
      <c r="AH375">
        <f t="shared" si="144"/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1</v>
      </c>
      <c r="AO375" s="3">
        <v>0.5</v>
      </c>
      <c r="AP375" s="1">
        <f t="shared" si="145"/>
        <v>5906.01</v>
      </c>
      <c r="AQ375" s="1">
        <f t="shared" si="146"/>
        <v>6550.3020000000006</v>
      </c>
      <c r="AR375" s="1">
        <f t="shared" si="147"/>
        <v>6442.92</v>
      </c>
      <c r="AS375" s="1">
        <f t="shared" si="148"/>
        <v>6765.0659999999998</v>
      </c>
      <c r="AT375" s="2">
        <f t="shared" si="149"/>
        <v>3865.752</v>
      </c>
    </row>
    <row r="376" spans="1:46">
      <c r="A376" t="s">
        <v>652</v>
      </c>
      <c r="B376" t="s">
        <v>469</v>
      </c>
      <c r="C376" t="s">
        <v>17</v>
      </c>
      <c r="D376" t="s">
        <v>27</v>
      </c>
      <c r="E376" t="s">
        <v>55</v>
      </c>
      <c r="F376">
        <v>1220</v>
      </c>
      <c r="G376">
        <v>1200</v>
      </c>
      <c r="H376">
        <v>1100</v>
      </c>
      <c r="I376">
        <v>1120</v>
      </c>
      <c r="J376">
        <v>1200</v>
      </c>
      <c r="K376">
        <v>1280</v>
      </c>
      <c r="L376" s="1">
        <f t="shared" si="125"/>
        <v>1186.6666666666667</v>
      </c>
      <c r="N376" s="3">
        <f t="shared" si="126"/>
        <v>1.1000000000000001</v>
      </c>
      <c r="O376" s="3">
        <f t="shared" si="127"/>
        <v>1.1000000000000001</v>
      </c>
      <c r="P376" s="3">
        <f t="shared" si="128"/>
        <v>1.1000000000000001</v>
      </c>
      <c r="Q376" s="3">
        <f t="shared" si="129"/>
        <v>1.1000000000000001</v>
      </c>
      <c r="R376" s="3">
        <f t="shared" si="130"/>
        <v>1.1000000000000001</v>
      </c>
      <c r="S376" s="3">
        <f t="shared" si="131"/>
        <v>1.1000000000000001</v>
      </c>
      <c r="U376" s="2">
        <f t="shared" si="132"/>
        <v>4366.8680000000004</v>
      </c>
      <c r="V376" s="2">
        <f t="shared" si="133"/>
        <v>4295.2800000000007</v>
      </c>
      <c r="W376" s="2">
        <f t="shared" si="134"/>
        <v>3937.34</v>
      </c>
      <c r="X376" s="2">
        <f t="shared" si="135"/>
        <v>4008.9279999999999</v>
      </c>
      <c r="Y376" s="2">
        <f t="shared" si="136"/>
        <v>4295.2800000000007</v>
      </c>
      <c r="Z376" s="2">
        <f t="shared" si="137"/>
        <v>4581.6319999999996</v>
      </c>
      <c r="AA376" s="2">
        <f t="shared" si="138"/>
        <v>4247.5546666666669</v>
      </c>
      <c r="AC376">
        <f t="shared" si="139"/>
        <v>1</v>
      </c>
      <c r="AD376">
        <f t="shared" si="140"/>
        <v>1</v>
      </c>
      <c r="AE376">
        <f t="shared" si="141"/>
        <v>1</v>
      </c>
      <c r="AF376">
        <f t="shared" si="142"/>
        <v>1</v>
      </c>
      <c r="AG376">
        <f t="shared" si="143"/>
        <v>1</v>
      </c>
      <c r="AH376">
        <f t="shared" si="144"/>
        <v>1</v>
      </c>
      <c r="AJ376" s="3">
        <v>1</v>
      </c>
      <c r="AK376" s="3">
        <v>1</v>
      </c>
      <c r="AL376" s="3">
        <v>1</v>
      </c>
      <c r="AM376" s="3">
        <v>1.25</v>
      </c>
      <c r="AN376" s="3">
        <v>1</v>
      </c>
      <c r="AO376" s="3">
        <v>0.5</v>
      </c>
      <c r="AP376" s="1">
        <f t="shared" si="145"/>
        <v>5906.01</v>
      </c>
      <c r="AQ376" s="1">
        <f t="shared" si="146"/>
        <v>8017.8559999999998</v>
      </c>
      <c r="AR376" s="1">
        <f t="shared" si="147"/>
        <v>6371.3320000000003</v>
      </c>
      <c r="AS376" s="1">
        <f t="shared" si="148"/>
        <v>7230.3879999999999</v>
      </c>
      <c r="AT376" s="2">
        <f t="shared" si="149"/>
        <v>4295.2800000000007</v>
      </c>
    </row>
    <row r="377" spans="1:46">
      <c r="A377" t="s">
        <v>219</v>
      </c>
      <c r="B377" t="s">
        <v>51</v>
      </c>
      <c r="C377" t="s">
        <v>57</v>
      </c>
      <c r="D377" t="s">
        <v>13</v>
      </c>
      <c r="F377">
        <v>1203</v>
      </c>
      <c r="G377">
        <v>999</v>
      </c>
      <c r="H377">
        <v>1100</v>
      </c>
      <c r="I377">
        <v>1078</v>
      </c>
      <c r="J377">
        <v>940</v>
      </c>
      <c r="K377">
        <v>1120</v>
      </c>
      <c r="L377" s="1">
        <f t="shared" si="125"/>
        <v>1073.3333333333333</v>
      </c>
      <c r="N377" s="3">
        <f t="shared" si="126"/>
        <v>1.1000000000000001</v>
      </c>
      <c r="O377" s="3">
        <f t="shared" si="127"/>
        <v>1.1000000000000001</v>
      </c>
      <c r="P377" s="3">
        <f t="shared" si="128"/>
        <v>1.1000000000000001</v>
      </c>
      <c r="Q377" s="3">
        <f t="shared" si="129"/>
        <v>1.1000000000000001</v>
      </c>
      <c r="R377" s="3">
        <f t="shared" si="130"/>
        <v>1.1000000000000001</v>
      </c>
      <c r="S377" s="3">
        <f t="shared" si="131"/>
        <v>1.1000000000000001</v>
      </c>
      <c r="U377" s="2">
        <f t="shared" si="132"/>
        <v>4306.0182000000004</v>
      </c>
      <c r="V377" s="2">
        <f t="shared" si="133"/>
        <v>3575.8206</v>
      </c>
      <c r="W377" s="2">
        <f t="shared" si="134"/>
        <v>3937.34</v>
      </c>
      <c r="X377" s="2">
        <f t="shared" si="135"/>
        <v>3858.5932000000007</v>
      </c>
      <c r="Y377" s="2">
        <f t="shared" si="136"/>
        <v>3364.636</v>
      </c>
      <c r="Z377" s="2">
        <f t="shared" si="137"/>
        <v>4008.9279999999999</v>
      </c>
      <c r="AA377" s="2">
        <f t="shared" si="138"/>
        <v>3841.889333333334</v>
      </c>
      <c r="AC377">
        <f t="shared" si="139"/>
        <v>1</v>
      </c>
      <c r="AD377">
        <f t="shared" si="140"/>
        <v>1</v>
      </c>
      <c r="AE377">
        <f t="shared" si="141"/>
        <v>1</v>
      </c>
      <c r="AF377">
        <f t="shared" si="142"/>
        <v>1</v>
      </c>
      <c r="AG377">
        <f t="shared" si="143"/>
        <v>1</v>
      </c>
      <c r="AH377">
        <f t="shared" si="144"/>
        <v>1</v>
      </c>
      <c r="AJ377" s="3">
        <v>1.25</v>
      </c>
      <c r="AK377" s="3">
        <v>1</v>
      </c>
      <c r="AL377" s="3">
        <v>1</v>
      </c>
      <c r="AM377" s="3">
        <v>1</v>
      </c>
      <c r="AN377" s="3">
        <v>1</v>
      </c>
      <c r="AO377" s="3">
        <v>0.5</v>
      </c>
      <c r="AP377" s="1">
        <f t="shared" si="145"/>
        <v>6890.3450000000003</v>
      </c>
      <c r="AQ377" s="1">
        <f t="shared" si="146"/>
        <v>6013.3919999999998</v>
      </c>
      <c r="AR377" s="1">
        <f t="shared" si="147"/>
        <v>6235.314800000001</v>
      </c>
      <c r="AS377" s="1">
        <f t="shared" si="148"/>
        <v>6310.4822000000004</v>
      </c>
      <c r="AT377" s="2">
        <f t="shared" si="149"/>
        <v>3364.636</v>
      </c>
    </row>
    <row r="378" spans="1:46">
      <c r="A378" t="s">
        <v>43</v>
      </c>
      <c r="B378" t="s">
        <v>31</v>
      </c>
      <c r="C378" t="s">
        <v>12</v>
      </c>
      <c r="D378" t="s">
        <v>13</v>
      </c>
      <c r="F378">
        <v>1100</v>
      </c>
      <c r="G378">
        <v>1440</v>
      </c>
      <c r="H378">
        <v>1100</v>
      </c>
      <c r="I378">
        <v>1060</v>
      </c>
      <c r="J378">
        <v>1200</v>
      </c>
      <c r="K378">
        <v>1160</v>
      </c>
      <c r="L378" s="1">
        <f t="shared" si="125"/>
        <v>1176.6666666666667</v>
      </c>
      <c r="N378" s="3">
        <f t="shared" si="126"/>
        <v>1.1000000000000001</v>
      </c>
      <c r="O378" s="3">
        <f t="shared" si="127"/>
        <v>1.1000000000000001</v>
      </c>
      <c r="P378" s="3">
        <f t="shared" si="128"/>
        <v>1.1000000000000001</v>
      </c>
      <c r="Q378" s="3">
        <f t="shared" si="129"/>
        <v>1.1000000000000001</v>
      </c>
      <c r="R378" s="3">
        <f t="shared" si="130"/>
        <v>1.1000000000000001</v>
      </c>
      <c r="S378" s="3">
        <f t="shared" si="131"/>
        <v>1.1000000000000001</v>
      </c>
      <c r="U378" s="2">
        <f t="shared" si="132"/>
        <v>3937.34</v>
      </c>
      <c r="V378" s="2">
        <f t="shared" si="133"/>
        <v>5154.3360000000002</v>
      </c>
      <c r="W378" s="2">
        <f t="shared" si="134"/>
        <v>3937.34</v>
      </c>
      <c r="X378" s="2">
        <f t="shared" si="135"/>
        <v>3794.1640000000002</v>
      </c>
      <c r="Y378" s="2">
        <f t="shared" si="136"/>
        <v>4295.2800000000007</v>
      </c>
      <c r="Z378" s="2">
        <f t="shared" si="137"/>
        <v>4152.1039999999994</v>
      </c>
      <c r="AA378" s="2">
        <f t="shared" si="138"/>
        <v>4211.7606666666661</v>
      </c>
      <c r="AC378">
        <f t="shared" si="139"/>
        <v>1</v>
      </c>
      <c r="AD378">
        <f t="shared" si="140"/>
        <v>1</v>
      </c>
      <c r="AE378">
        <f t="shared" si="141"/>
        <v>1</v>
      </c>
      <c r="AF378">
        <f t="shared" si="142"/>
        <v>1</v>
      </c>
      <c r="AG378">
        <f t="shared" si="143"/>
        <v>1</v>
      </c>
      <c r="AH378">
        <f t="shared" si="144"/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0.5</v>
      </c>
      <c r="AP378" s="1">
        <f t="shared" si="145"/>
        <v>5906.01</v>
      </c>
      <c r="AQ378" s="1">
        <f t="shared" si="146"/>
        <v>6228.155999999999</v>
      </c>
      <c r="AR378" s="1">
        <f t="shared" si="147"/>
        <v>5834.4220000000005</v>
      </c>
      <c r="AS378" s="1">
        <f t="shared" si="148"/>
        <v>6013.3919999999998</v>
      </c>
      <c r="AT378" s="2">
        <f t="shared" si="149"/>
        <v>4295.2800000000007</v>
      </c>
    </row>
    <row r="379" spans="1:46">
      <c r="A379" t="s">
        <v>168</v>
      </c>
      <c r="B379" t="s">
        <v>31</v>
      </c>
      <c r="C379" t="s">
        <v>33</v>
      </c>
      <c r="D379" t="s">
        <v>13</v>
      </c>
      <c r="F379">
        <v>1100</v>
      </c>
      <c r="G379">
        <v>1120</v>
      </c>
      <c r="H379">
        <v>1100</v>
      </c>
      <c r="I379">
        <v>1060</v>
      </c>
      <c r="J379">
        <v>1100</v>
      </c>
      <c r="K379">
        <v>1120</v>
      </c>
      <c r="L379" s="1">
        <f t="shared" si="125"/>
        <v>1100</v>
      </c>
      <c r="N379" s="3">
        <f t="shared" si="126"/>
        <v>1.1000000000000001</v>
      </c>
      <c r="O379" s="3">
        <f t="shared" si="127"/>
        <v>1.1000000000000001</v>
      </c>
      <c r="P379" s="3">
        <f t="shared" si="128"/>
        <v>1.1000000000000001</v>
      </c>
      <c r="Q379" s="3">
        <f t="shared" si="129"/>
        <v>1.1000000000000001</v>
      </c>
      <c r="R379" s="3">
        <f t="shared" si="130"/>
        <v>1.1000000000000001</v>
      </c>
      <c r="S379" s="3">
        <f t="shared" si="131"/>
        <v>1.1000000000000001</v>
      </c>
      <c r="U379" s="2">
        <f t="shared" si="132"/>
        <v>3937.34</v>
      </c>
      <c r="V379" s="2">
        <f t="shared" si="133"/>
        <v>4008.9279999999999</v>
      </c>
      <c r="W379" s="2">
        <f t="shared" si="134"/>
        <v>3937.34</v>
      </c>
      <c r="X379" s="2">
        <f t="shared" si="135"/>
        <v>3794.1640000000002</v>
      </c>
      <c r="Y379" s="2">
        <f t="shared" si="136"/>
        <v>3937.34</v>
      </c>
      <c r="Z379" s="2">
        <f t="shared" si="137"/>
        <v>4008.9279999999999</v>
      </c>
      <c r="AA379" s="2">
        <f t="shared" si="138"/>
        <v>3937.34</v>
      </c>
      <c r="AC379">
        <f t="shared" si="139"/>
        <v>1</v>
      </c>
      <c r="AD379">
        <f t="shared" si="140"/>
        <v>1</v>
      </c>
      <c r="AE379">
        <f t="shared" si="141"/>
        <v>1</v>
      </c>
      <c r="AF379">
        <f t="shared" si="142"/>
        <v>1</v>
      </c>
      <c r="AG379">
        <f t="shared" si="143"/>
        <v>1</v>
      </c>
      <c r="AH379">
        <f t="shared" si="144"/>
        <v>1</v>
      </c>
      <c r="AJ379" s="3">
        <v>1</v>
      </c>
      <c r="AK379" s="3">
        <v>1</v>
      </c>
      <c r="AL379" s="3">
        <v>1</v>
      </c>
      <c r="AM379" s="3">
        <v>1</v>
      </c>
      <c r="AN379" s="3">
        <v>1</v>
      </c>
      <c r="AO379" s="3">
        <v>0.5</v>
      </c>
      <c r="AP379" s="1">
        <f t="shared" si="145"/>
        <v>5906.01</v>
      </c>
      <c r="AQ379" s="1">
        <f t="shared" si="146"/>
        <v>6013.3919999999998</v>
      </c>
      <c r="AR379" s="1">
        <f t="shared" si="147"/>
        <v>5834.4220000000005</v>
      </c>
      <c r="AS379" s="1">
        <f t="shared" si="148"/>
        <v>5941.8040000000001</v>
      </c>
      <c r="AT379" s="2">
        <f t="shared" si="149"/>
        <v>3937.34</v>
      </c>
    </row>
    <row r="380" spans="1:46">
      <c r="A380" t="s">
        <v>214</v>
      </c>
      <c r="B380" t="s">
        <v>31</v>
      </c>
      <c r="C380" t="s">
        <v>57</v>
      </c>
      <c r="D380" t="s">
        <v>13</v>
      </c>
      <c r="F380">
        <v>1100</v>
      </c>
      <c r="G380">
        <v>1120</v>
      </c>
      <c r="H380">
        <v>1100</v>
      </c>
      <c r="I380">
        <v>1060</v>
      </c>
      <c r="J380">
        <v>1020</v>
      </c>
      <c r="K380">
        <v>1120</v>
      </c>
      <c r="L380" s="1">
        <f t="shared" si="125"/>
        <v>1086.6666666666667</v>
      </c>
      <c r="N380" s="3">
        <f t="shared" si="126"/>
        <v>1.1000000000000001</v>
      </c>
      <c r="O380" s="3">
        <f t="shared" si="127"/>
        <v>1.1000000000000001</v>
      </c>
      <c r="P380" s="3">
        <f t="shared" si="128"/>
        <v>1.1000000000000001</v>
      </c>
      <c r="Q380" s="3">
        <f t="shared" si="129"/>
        <v>1.1000000000000001</v>
      </c>
      <c r="R380" s="3">
        <f t="shared" si="130"/>
        <v>1.1000000000000001</v>
      </c>
      <c r="S380" s="3">
        <f t="shared" si="131"/>
        <v>1.1000000000000001</v>
      </c>
      <c r="U380" s="2">
        <f t="shared" si="132"/>
        <v>3937.34</v>
      </c>
      <c r="V380" s="2">
        <f t="shared" si="133"/>
        <v>4008.9279999999999</v>
      </c>
      <c r="W380" s="2">
        <f t="shared" si="134"/>
        <v>3937.34</v>
      </c>
      <c r="X380" s="2">
        <f t="shared" si="135"/>
        <v>3794.1640000000002</v>
      </c>
      <c r="Y380" s="2">
        <f t="shared" si="136"/>
        <v>3650.9879999999998</v>
      </c>
      <c r="Z380" s="2">
        <f t="shared" si="137"/>
        <v>4008.9279999999999</v>
      </c>
      <c r="AA380" s="2">
        <f t="shared" si="138"/>
        <v>3889.6146666666668</v>
      </c>
      <c r="AC380">
        <f t="shared" si="139"/>
        <v>1</v>
      </c>
      <c r="AD380">
        <f t="shared" si="140"/>
        <v>1</v>
      </c>
      <c r="AE380">
        <f t="shared" si="141"/>
        <v>1</v>
      </c>
      <c r="AF380">
        <f t="shared" si="142"/>
        <v>1</v>
      </c>
      <c r="AG380">
        <f t="shared" si="143"/>
        <v>1</v>
      </c>
      <c r="AH380">
        <f t="shared" si="144"/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0.5</v>
      </c>
      <c r="AP380" s="1">
        <f t="shared" si="145"/>
        <v>5906.01</v>
      </c>
      <c r="AQ380" s="1">
        <f t="shared" si="146"/>
        <v>6013.3919999999998</v>
      </c>
      <c r="AR380" s="1">
        <f t="shared" si="147"/>
        <v>5834.4220000000005</v>
      </c>
      <c r="AS380" s="1">
        <f t="shared" si="148"/>
        <v>5941.8040000000001</v>
      </c>
      <c r="AT380" s="2">
        <f t="shared" si="149"/>
        <v>3650.9879999999998</v>
      </c>
    </row>
    <row r="381" spans="1:46">
      <c r="A381" t="s">
        <v>208</v>
      </c>
      <c r="B381" t="s">
        <v>23</v>
      </c>
      <c r="C381" t="s">
        <v>57</v>
      </c>
      <c r="D381" t="s">
        <v>13</v>
      </c>
      <c r="F381">
        <v>1020</v>
      </c>
      <c r="G381">
        <v>1200</v>
      </c>
      <c r="H381">
        <v>1100</v>
      </c>
      <c r="I381">
        <v>1060</v>
      </c>
      <c r="J381">
        <v>1100</v>
      </c>
      <c r="K381">
        <v>1100</v>
      </c>
      <c r="L381" s="1">
        <f t="shared" si="125"/>
        <v>1096.6666666666667</v>
      </c>
      <c r="N381" s="3">
        <f t="shared" si="126"/>
        <v>1.1000000000000001</v>
      </c>
      <c r="O381" s="3">
        <f t="shared" si="127"/>
        <v>1.1000000000000001</v>
      </c>
      <c r="P381" s="3">
        <f t="shared" si="128"/>
        <v>1.1000000000000001</v>
      </c>
      <c r="Q381" s="3">
        <f t="shared" si="129"/>
        <v>1.1000000000000001</v>
      </c>
      <c r="R381" s="3">
        <f t="shared" si="130"/>
        <v>1.1000000000000001</v>
      </c>
      <c r="S381" s="3">
        <f t="shared" si="131"/>
        <v>1.1000000000000001</v>
      </c>
      <c r="U381" s="2">
        <f t="shared" si="132"/>
        <v>3650.9879999999998</v>
      </c>
      <c r="V381" s="2">
        <f t="shared" si="133"/>
        <v>4295.2800000000007</v>
      </c>
      <c r="W381" s="2">
        <f t="shared" si="134"/>
        <v>3937.34</v>
      </c>
      <c r="X381" s="2">
        <f t="shared" si="135"/>
        <v>3794.1640000000002</v>
      </c>
      <c r="Y381" s="2">
        <f t="shared" si="136"/>
        <v>3937.34</v>
      </c>
      <c r="Z381" s="2">
        <f t="shared" si="137"/>
        <v>3937.34</v>
      </c>
      <c r="AA381" s="2">
        <f t="shared" si="138"/>
        <v>3925.4086666666667</v>
      </c>
      <c r="AC381">
        <f t="shared" si="139"/>
        <v>1</v>
      </c>
      <c r="AD381">
        <f t="shared" si="140"/>
        <v>1</v>
      </c>
      <c r="AE381">
        <f t="shared" si="141"/>
        <v>1</v>
      </c>
      <c r="AF381">
        <f t="shared" si="142"/>
        <v>1</v>
      </c>
      <c r="AG381">
        <f t="shared" si="143"/>
        <v>1</v>
      </c>
      <c r="AH381">
        <f t="shared" si="144"/>
        <v>1</v>
      </c>
      <c r="AJ381" s="3">
        <v>1.25</v>
      </c>
      <c r="AK381" s="3">
        <v>1</v>
      </c>
      <c r="AL381" s="3">
        <v>1</v>
      </c>
      <c r="AM381" s="3">
        <v>1.25</v>
      </c>
      <c r="AN381" s="3">
        <v>1</v>
      </c>
      <c r="AO381" s="3">
        <v>0.5</v>
      </c>
      <c r="AP381" s="1">
        <f t="shared" si="145"/>
        <v>6890.3450000000003</v>
      </c>
      <c r="AQ381" s="1">
        <f t="shared" si="146"/>
        <v>6890.3450000000003</v>
      </c>
      <c r="AR381" s="1">
        <f t="shared" si="147"/>
        <v>5548.07</v>
      </c>
      <c r="AS381" s="1">
        <f t="shared" si="148"/>
        <v>6111.8254999999999</v>
      </c>
      <c r="AT381" s="2">
        <f t="shared" si="149"/>
        <v>3937.34</v>
      </c>
    </row>
    <row r="382" spans="1:46">
      <c r="A382" t="s">
        <v>102</v>
      </c>
      <c r="B382" t="s">
        <v>23</v>
      </c>
      <c r="C382" t="s">
        <v>17</v>
      </c>
      <c r="D382" t="s">
        <v>38</v>
      </c>
      <c r="E382" t="s">
        <v>55</v>
      </c>
      <c r="F382">
        <v>1020</v>
      </c>
      <c r="G382">
        <v>1005</v>
      </c>
      <c r="H382">
        <v>1100</v>
      </c>
      <c r="I382">
        <v>1060</v>
      </c>
      <c r="J382">
        <v>1130</v>
      </c>
      <c r="K382">
        <v>1100</v>
      </c>
      <c r="L382" s="1">
        <f t="shared" si="125"/>
        <v>1069.1666666666667</v>
      </c>
      <c r="N382" s="3">
        <f t="shared" si="126"/>
        <v>1.1000000000000001</v>
      </c>
      <c r="O382" s="3">
        <f t="shared" si="127"/>
        <v>1.1000000000000001</v>
      </c>
      <c r="P382" s="3">
        <f t="shared" si="128"/>
        <v>1.1000000000000001</v>
      </c>
      <c r="Q382" s="3">
        <f t="shared" si="129"/>
        <v>1.1000000000000001</v>
      </c>
      <c r="R382" s="3">
        <f t="shared" si="130"/>
        <v>1.1000000000000001</v>
      </c>
      <c r="S382" s="3">
        <f t="shared" si="131"/>
        <v>1.1000000000000001</v>
      </c>
      <c r="U382" s="2">
        <f t="shared" si="132"/>
        <v>3650.9879999999998</v>
      </c>
      <c r="V382" s="2">
        <f t="shared" si="133"/>
        <v>3597.297</v>
      </c>
      <c r="W382" s="2">
        <f t="shared" si="134"/>
        <v>3937.34</v>
      </c>
      <c r="X382" s="2">
        <f t="shared" si="135"/>
        <v>3794.1640000000002</v>
      </c>
      <c r="Y382" s="2">
        <f t="shared" si="136"/>
        <v>4044.7220000000002</v>
      </c>
      <c r="Z382" s="2">
        <f t="shared" si="137"/>
        <v>3937.34</v>
      </c>
      <c r="AA382" s="2">
        <f t="shared" si="138"/>
        <v>3826.9751666666671</v>
      </c>
      <c r="AC382">
        <f t="shared" si="139"/>
        <v>1</v>
      </c>
      <c r="AD382">
        <f t="shared" si="140"/>
        <v>1</v>
      </c>
      <c r="AE382">
        <f t="shared" si="141"/>
        <v>1</v>
      </c>
      <c r="AF382">
        <f t="shared" si="142"/>
        <v>1</v>
      </c>
      <c r="AG382">
        <f t="shared" si="143"/>
        <v>1</v>
      </c>
      <c r="AH382">
        <f t="shared" si="144"/>
        <v>1</v>
      </c>
      <c r="AJ382" s="3">
        <v>1.25</v>
      </c>
      <c r="AK382" s="3">
        <v>1</v>
      </c>
      <c r="AL382" s="3">
        <v>1</v>
      </c>
      <c r="AM382" s="3">
        <v>1.25</v>
      </c>
      <c r="AN382" s="3">
        <v>1</v>
      </c>
      <c r="AO382" s="3">
        <v>0.5</v>
      </c>
      <c r="AP382" s="1">
        <f t="shared" si="145"/>
        <v>6890.3450000000003</v>
      </c>
      <c r="AQ382" s="1">
        <f t="shared" si="146"/>
        <v>6890.3450000000003</v>
      </c>
      <c r="AR382" s="1">
        <f t="shared" si="147"/>
        <v>5548.07</v>
      </c>
      <c r="AS382" s="1">
        <f t="shared" si="148"/>
        <v>6111.8254999999999</v>
      </c>
      <c r="AT382" s="2">
        <f t="shared" si="149"/>
        <v>4044.7220000000002</v>
      </c>
    </row>
    <row r="383" spans="1:46">
      <c r="A383" t="s">
        <v>234</v>
      </c>
      <c r="B383" t="s">
        <v>54</v>
      </c>
      <c r="C383" t="s">
        <v>57</v>
      </c>
      <c r="D383" t="s">
        <v>13</v>
      </c>
      <c r="F383">
        <v>1012</v>
      </c>
      <c r="G383">
        <v>960</v>
      </c>
      <c r="H383">
        <v>1100</v>
      </c>
      <c r="I383">
        <v>1028</v>
      </c>
      <c r="J383">
        <v>985</v>
      </c>
      <c r="K383">
        <v>1100</v>
      </c>
      <c r="L383" s="1">
        <f t="shared" si="125"/>
        <v>1030.8333333333333</v>
      </c>
      <c r="N383" s="3">
        <f t="shared" si="126"/>
        <v>1.1000000000000001</v>
      </c>
      <c r="O383" s="3">
        <f t="shared" si="127"/>
        <v>1.1000000000000001</v>
      </c>
      <c r="P383" s="3">
        <f t="shared" si="128"/>
        <v>1.1000000000000001</v>
      </c>
      <c r="Q383" s="3">
        <f t="shared" si="129"/>
        <v>1.1000000000000001</v>
      </c>
      <c r="R383" s="3">
        <f t="shared" si="130"/>
        <v>1.1000000000000001</v>
      </c>
      <c r="S383" s="3">
        <f t="shared" si="131"/>
        <v>1.1000000000000001</v>
      </c>
      <c r="U383" s="2">
        <f t="shared" si="132"/>
        <v>3622.3528000000001</v>
      </c>
      <c r="V383" s="2">
        <f t="shared" si="133"/>
        <v>3436.2240000000002</v>
      </c>
      <c r="W383" s="2">
        <f t="shared" si="134"/>
        <v>3937.34</v>
      </c>
      <c r="X383" s="2">
        <f t="shared" si="135"/>
        <v>3679.6232000000005</v>
      </c>
      <c r="Y383" s="2">
        <f t="shared" si="136"/>
        <v>3525.7089999999998</v>
      </c>
      <c r="Z383" s="2">
        <f t="shared" si="137"/>
        <v>3937.34</v>
      </c>
      <c r="AA383" s="2">
        <f t="shared" si="138"/>
        <v>3689.7648333333332</v>
      </c>
      <c r="AC383">
        <f t="shared" si="139"/>
        <v>1</v>
      </c>
      <c r="AD383">
        <f t="shared" si="140"/>
        <v>1</v>
      </c>
      <c r="AE383">
        <f t="shared" si="141"/>
        <v>1</v>
      </c>
      <c r="AF383">
        <f t="shared" si="142"/>
        <v>1</v>
      </c>
      <c r="AG383">
        <f t="shared" si="143"/>
        <v>1</v>
      </c>
      <c r="AH383">
        <f t="shared" si="144"/>
        <v>1</v>
      </c>
      <c r="AJ383" s="3">
        <v>1.2</v>
      </c>
      <c r="AK383" s="3">
        <v>1</v>
      </c>
      <c r="AL383" s="3">
        <v>1</v>
      </c>
      <c r="AM383" s="3">
        <v>1.2</v>
      </c>
      <c r="AN383" s="3">
        <v>1</v>
      </c>
      <c r="AO383" s="3">
        <v>0.5</v>
      </c>
      <c r="AP383" s="1">
        <f t="shared" si="145"/>
        <v>6693.4780000000001</v>
      </c>
      <c r="AQ383" s="1">
        <f t="shared" si="146"/>
        <v>6693.4780000000001</v>
      </c>
      <c r="AR383" s="1">
        <f t="shared" si="147"/>
        <v>5462.1644000000006</v>
      </c>
      <c r="AS383" s="1">
        <f t="shared" si="148"/>
        <v>5984.7568000000001</v>
      </c>
      <c r="AT383" s="2">
        <f t="shared" si="149"/>
        <v>3525.7089999999998</v>
      </c>
    </row>
    <row r="384" spans="1:46">
      <c r="A384" t="s">
        <v>170</v>
      </c>
      <c r="B384" t="s">
        <v>25</v>
      </c>
      <c r="C384" t="s">
        <v>33</v>
      </c>
      <c r="D384" t="s">
        <v>13</v>
      </c>
      <c r="F384">
        <v>1160</v>
      </c>
      <c r="G384">
        <v>988</v>
      </c>
      <c r="H384">
        <v>1099</v>
      </c>
      <c r="I384">
        <v>1037</v>
      </c>
      <c r="J384">
        <v>1350</v>
      </c>
      <c r="K384">
        <v>932</v>
      </c>
      <c r="L384" s="1">
        <f t="shared" si="125"/>
        <v>1094.3333333333333</v>
      </c>
      <c r="N384" s="3">
        <f t="shared" si="126"/>
        <v>1.1000000000000001</v>
      </c>
      <c r="O384" s="3">
        <f t="shared" si="127"/>
        <v>1.1000000000000001</v>
      </c>
      <c r="P384" s="3">
        <f t="shared" si="128"/>
        <v>1.1000000000000001</v>
      </c>
      <c r="Q384" s="3">
        <f t="shared" si="129"/>
        <v>1.1000000000000001</v>
      </c>
      <c r="R384" s="3">
        <f t="shared" si="130"/>
        <v>1.1000000000000001</v>
      </c>
      <c r="S384" s="3">
        <f t="shared" si="131"/>
        <v>1.1000000000000001</v>
      </c>
      <c r="U384" s="2">
        <f t="shared" si="132"/>
        <v>4152.1039999999994</v>
      </c>
      <c r="V384" s="2">
        <f t="shared" si="133"/>
        <v>3536.4472000000005</v>
      </c>
      <c r="W384" s="2">
        <f t="shared" si="134"/>
        <v>3933.7606000000005</v>
      </c>
      <c r="X384" s="2">
        <f t="shared" si="135"/>
        <v>3711.8378000000002</v>
      </c>
      <c r="Y384" s="2">
        <f t="shared" si="136"/>
        <v>4832.1900000000005</v>
      </c>
      <c r="Z384" s="2">
        <f t="shared" si="137"/>
        <v>3336.0008000000003</v>
      </c>
      <c r="AA384" s="2">
        <f t="shared" si="138"/>
        <v>3917.0567333333333</v>
      </c>
      <c r="AC384">
        <f t="shared" si="139"/>
        <v>1</v>
      </c>
      <c r="AD384">
        <f t="shared" si="140"/>
        <v>1</v>
      </c>
      <c r="AE384">
        <f t="shared" si="141"/>
        <v>1</v>
      </c>
      <c r="AF384">
        <f t="shared" si="142"/>
        <v>1</v>
      </c>
      <c r="AG384">
        <f t="shared" si="143"/>
        <v>1</v>
      </c>
      <c r="AH384">
        <f t="shared" si="144"/>
        <v>1</v>
      </c>
      <c r="AJ384" s="3">
        <v>1.1000000000000001</v>
      </c>
      <c r="AK384" s="3">
        <v>1</v>
      </c>
      <c r="AL384" s="3">
        <v>1.2</v>
      </c>
      <c r="AM384" s="3">
        <v>1</v>
      </c>
      <c r="AN384" s="3">
        <v>1</v>
      </c>
      <c r="AO384" s="3">
        <v>0.5</v>
      </c>
      <c r="AP384" s="1">
        <f t="shared" si="145"/>
        <v>6294.0169600000008</v>
      </c>
      <c r="AQ384" s="1">
        <f t="shared" si="146"/>
        <v>5004.0012000000006</v>
      </c>
      <c r="AR384" s="1">
        <f t="shared" si="147"/>
        <v>6008.0228999999999</v>
      </c>
      <c r="AS384" s="1">
        <f t="shared" si="148"/>
        <v>5820.1043999999993</v>
      </c>
      <c r="AT384" s="2">
        <f t="shared" si="149"/>
        <v>4832.1900000000005</v>
      </c>
    </row>
    <row r="385" spans="1:46" ht="13.5" customHeight="1">
      <c r="A385" t="s">
        <v>238</v>
      </c>
      <c r="B385" t="s">
        <v>25</v>
      </c>
      <c r="C385" t="s">
        <v>57</v>
      </c>
      <c r="D385" t="s">
        <v>13</v>
      </c>
      <c r="F385">
        <v>1120</v>
      </c>
      <c r="G385">
        <v>988</v>
      </c>
      <c r="H385">
        <v>1099</v>
      </c>
      <c r="I385">
        <v>1037</v>
      </c>
      <c r="J385">
        <v>944</v>
      </c>
      <c r="K385">
        <v>932</v>
      </c>
      <c r="L385" s="1">
        <f t="shared" si="125"/>
        <v>1020</v>
      </c>
      <c r="N385" s="3">
        <f t="shared" si="126"/>
        <v>1.1000000000000001</v>
      </c>
      <c r="O385" s="3">
        <f t="shared" si="127"/>
        <v>1.1000000000000001</v>
      </c>
      <c r="P385" s="3">
        <f t="shared" si="128"/>
        <v>1.1000000000000001</v>
      </c>
      <c r="Q385" s="3">
        <f t="shared" si="129"/>
        <v>1.1000000000000001</v>
      </c>
      <c r="R385" s="3">
        <f t="shared" si="130"/>
        <v>1.1000000000000001</v>
      </c>
      <c r="S385" s="3">
        <f t="shared" si="131"/>
        <v>1.1000000000000001</v>
      </c>
      <c r="U385" s="2">
        <f t="shared" si="132"/>
        <v>4008.9279999999999</v>
      </c>
      <c r="V385" s="2">
        <f t="shared" si="133"/>
        <v>3536.4472000000005</v>
      </c>
      <c r="W385" s="2">
        <f t="shared" si="134"/>
        <v>3933.7606000000005</v>
      </c>
      <c r="X385" s="2">
        <f t="shared" si="135"/>
        <v>3711.8378000000002</v>
      </c>
      <c r="Y385" s="2">
        <f t="shared" si="136"/>
        <v>3378.9536000000007</v>
      </c>
      <c r="Z385" s="2">
        <f t="shared" si="137"/>
        <v>3336.0008000000003</v>
      </c>
      <c r="AA385" s="2">
        <f t="shared" si="138"/>
        <v>3650.9880000000007</v>
      </c>
      <c r="AC385">
        <f t="shared" si="139"/>
        <v>1</v>
      </c>
      <c r="AD385">
        <f t="shared" si="140"/>
        <v>1</v>
      </c>
      <c r="AE385">
        <f t="shared" si="141"/>
        <v>1</v>
      </c>
      <c r="AF385">
        <f t="shared" si="142"/>
        <v>1</v>
      </c>
      <c r="AG385">
        <f t="shared" si="143"/>
        <v>1</v>
      </c>
      <c r="AH385">
        <f t="shared" si="144"/>
        <v>1</v>
      </c>
      <c r="AJ385" s="3">
        <v>1.3</v>
      </c>
      <c r="AK385" s="3">
        <v>1</v>
      </c>
      <c r="AL385" s="3">
        <v>1.1000000000000001</v>
      </c>
      <c r="AM385" s="3">
        <v>1</v>
      </c>
      <c r="AN385" s="3">
        <v>1</v>
      </c>
      <c r="AO385" s="3">
        <v>0.5</v>
      </c>
      <c r="AP385" s="1">
        <f t="shared" si="145"/>
        <v>7080.7690800000009</v>
      </c>
      <c r="AQ385" s="1">
        <f t="shared" si="146"/>
        <v>5004.0012000000006</v>
      </c>
      <c r="AR385" s="1">
        <f t="shared" si="147"/>
        <v>5864.8469000000005</v>
      </c>
      <c r="AS385" s="1">
        <f t="shared" si="148"/>
        <v>5676.9283999999998</v>
      </c>
      <c r="AT385" s="2">
        <f t="shared" si="149"/>
        <v>3378.9536000000007</v>
      </c>
    </row>
    <row r="386" spans="1:46">
      <c r="A386" t="s">
        <v>137</v>
      </c>
      <c r="B386" t="s">
        <v>25</v>
      </c>
      <c r="C386" t="s">
        <v>17</v>
      </c>
      <c r="D386" t="s">
        <v>27</v>
      </c>
      <c r="E386" t="s">
        <v>19</v>
      </c>
      <c r="F386">
        <v>1058</v>
      </c>
      <c r="G386">
        <v>988</v>
      </c>
      <c r="H386">
        <v>1099</v>
      </c>
      <c r="I386">
        <v>1037</v>
      </c>
      <c r="J386">
        <v>944</v>
      </c>
      <c r="K386">
        <v>932</v>
      </c>
      <c r="L386" s="1">
        <f t="shared" ref="L386:L449" si="150">AVERAGE(F386:K386)</f>
        <v>1009.6666666666666</v>
      </c>
      <c r="N386" s="3">
        <f t="shared" ref="N386:N449" si="151">N385</f>
        <v>1.1000000000000001</v>
      </c>
      <c r="O386" s="3">
        <f t="shared" ref="O386:O449" si="152">O385</f>
        <v>1.1000000000000001</v>
      </c>
      <c r="P386" s="3">
        <f t="shared" ref="P386:P449" si="153">P385</f>
        <v>1.1000000000000001</v>
      </c>
      <c r="Q386" s="3">
        <f t="shared" ref="Q386:Q449" si="154">Q385</f>
        <v>1.1000000000000001</v>
      </c>
      <c r="R386" s="3">
        <f t="shared" ref="R386:R449" si="155">R385</f>
        <v>1.1000000000000001</v>
      </c>
      <c r="S386" s="3">
        <f t="shared" ref="S386:S449" si="156">S385</f>
        <v>1.1000000000000001</v>
      </c>
      <c r="U386" s="2">
        <f t="shared" ref="U386:U449" si="157">F386*N386*2.754+F386*0.55</f>
        <v>3787.0052000000005</v>
      </c>
      <c r="V386" s="2">
        <f t="shared" ref="V386:V449" si="158">G386*O386*2.754+G386*0.55</f>
        <v>3536.4472000000005</v>
      </c>
      <c r="W386" s="2">
        <f t="shared" ref="W386:W449" si="159">H386*P386*2.754+H386*0.55</f>
        <v>3933.7606000000005</v>
      </c>
      <c r="X386" s="2">
        <f t="shared" ref="X386:X449" si="160">I386*Q386*2.754+I386*0.55</f>
        <v>3711.8378000000002</v>
      </c>
      <c r="Y386" s="2">
        <f t="shared" ref="Y386:Y449" si="161">J386*R386*2.754+J386*0.55</f>
        <v>3378.9536000000007</v>
      </c>
      <c r="Z386" s="2">
        <f t="shared" ref="Z386:Z449" si="162">K386*S386*2.754+K386*0.55</f>
        <v>3336.0008000000003</v>
      </c>
      <c r="AA386" s="2">
        <f t="shared" ref="AA386:AA449" si="163">AVERAGE(U386:Z386)</f>
        <v>3614.0008666666672</v>
      </c>
      <c r="AC386">
        <f t="shared" ref="AC386:AC449" si="164">AC385</f>
        <v>1</v>
      </c>
      <c r="AD386">
        <f t="shared" ref="AD386:AD449" si="165">AD385</f>
        <v>1</v>
      </c>
      <c r="AE386">
        <f t="shared" ref="AE386:AE449" si="166">AE385</f>
        <v>1</v>
      </c>
      <c r="AF386">
        <f t="shared" ref="AF386:AF449" si="167">AF385</f>
        <v>1</v>
      </c>
      <c r="AG386">
        <f t="shared" ref="AG386:AG449" si="168">AG385</f>
        <v>1</v>
      </c>
      <c r="AH386">
        <f t="shared" ref="AH386:AH449" si="169">AH385</f>
        <v>1</v>
      </c>
      <c r="AJ386" s="3">
        <v>1.3</v>
      </c>
      <c r="AK386" s="3">
        <v>1</v>
      </c>
      <c r="AL386" s="3">
        <v>1.1000000000000001</v>
      </c>
      <c r="AM386" s="3">
        <v>1</v>
      </c>
      <c r="AN386" s="3">
        <v>1</v>
      </c>
      <c r="AO386" s="3">
        <v>0.5</v>
      </c>
      <c r="AP386" s="1">
        <f t="shared" ref="AP386:AP449" si="170">W386*AE386*(AJ386+AO386)</f>
        <v>7080.7690800000009</v>
      </c>
      <c r="AQ386" s="1">
        <f t="shared" ref="AQ386:AQ449" si="171">Z386*AH386*(AM386+AO386)</f>
        <v>5004.0012000000006</v>
      </c>
      <c r="AR386" s="1">
        <f t="shared" ref="AR386:AR449" si="172">U386*AC386+X386*AF386*AK386/2</f>
        <v>5642.9241000000002</v>
      </c>
      <c r="AS386" s="1">
        <f t="shared" ref="AS386:AS449" si="173">(U386*AC386+Z386*AH386*AM386/2)/AN386</f>
        <v>5455.0056000000004</v>
      </c>
      <c r="AT386" s="2">
        <f t="shared" ref="AT386:AT449" si="174">Y386*AG386</f>
        <v>3378.9536000000007</v>
      </c>
    </row>
    <row r="387" spans="1:46">
      <c r="A387" t="s">
        <v>151</v>
      </c>
      <c r="B387" t="s">
        <v>26</v>
      </c>
      <c r="C387" t="s">
        <v>33</v>
      </c>
      <c r="D387" t="s">
        <v>13</v>
      </c>
      <c r="F387">
        <v>1400</v>
      </c>
      <c r="G387">
        <v>1140</v>
      </c>
      <c r="H387">
        <v>1090</v>
      </c>
      <c r="I387">
        <v>1180</v>
      </c>
      <c r="J387">
        <v>1100</v>
      </c>
      <c r="K387">
        <v>1210</v>
      </c>
      <c r="L387" s="1">
        <f t="shared" si="150"/>
        <v>1186.6666666666667</v>
      </c>
      <c r="N387" s="3">
        <f t="shared" si="151"/>
        <v>1.1000000000000001</v>
      </c>
      <c r="O387" s="3">
        <f t="shared" si="152"/>
        <v>1.1000000000000001</v>
      </c>
      <c r="P387" s="3">
        <f t="shared" si="153"/>
        <v>1.1000000000000001</v>
      </c>
      <c r="Q387" s="3">
        <f t="shared" si="154"/>
        <v>1.1000000000000001</v>
      </c>
      <c r="R387" s="3">
        <f t="shared" si="155"/>
        <v>1.1000000000000001</v>
      </c>
      <c r="S387" s="3">
        <f t="shared" si="156"/>
        <v>1.1000000000000001</v>
      </c>
      <c r="U387" s="2">
        <f t="shared" si="157"/>
        <v>5011.1600000000008</v>
      </c>
      <c r="V387" s="2">
        <f t="shared" si="158"/>
        <v>4080.5160000000001</v>
      </c>
      <c r="W387" s="2">
        <f t="shared" si="159"/>
        <v>3901.5459999999998</v>
      </c>
      <c r="X387" s="2">
        <f t="shared" si="160"/>
        <v>4223.692</v>
      </c>
      <c r="Y387" s="2">
        <f t="shared" si="161"/>
        <v>3937.34</v>
      </c>
      <c r="Z387" s="2">
        <f t="shared" si="162"/>
        <v>4331.0740000000005</v>
      </c>
      <c r="AA387" s="2">
        <f t="shared" si="163"/>
        <v>4247.5546666666669</v>
      </c>
      <c r="AC387">
        <f t="shared" si="164"/>
        <v>1</v>
      </c>
      <c r="AD387">
        <f t="shared" si="165"/>
        <v>1</v>
      </c>
      <c r="AE387">
        <f t="shared" si="166"/>
        <v>1</v>
      </c>
      <c r="AF387">
        <f t="shared" si="167"/>
        <v>1</v>
      </c>
      <c r="AG387">
        <f t="shared" si="168"/>
        <v>1</v>
      </c>
      <c r="AH387">
        <f t="shared" si="169"/>
        <v>1</v>
      </c>
      <c r="AJ387" s="3">
        <v>1</v>
      </c>
      <c r="AK387" s="3">
        <v>1</v>
      </c>
      <c r="AL387" s="3">
        <v>1</v>
      </c>
      <c r="AM387" s="3">
        <v>1.45</v>
      </c>
      <c r="AN387" s="3">
        <v>1</v>
      </c>
      <c r="AO387" s="3">
        <v>0.5</v>
      </c>
      <c r="AP387" s="1">
        <f t="shared" si="170"/>
        <v>5852.3189999999995</v>
      </c>
      <c r="AQ387" s="1">
        <f t="shared" si="171"/>
        <v>8445.5943000000007</v>
      </c>
      <c r="AR387" s="1">
        <f t="shared" si="172"/>
        <v>7123.0060000000012</v>
      </c>
      <c r="AS387" s="1">
        <f t="shared" si="173"/>
        <v>8151.188650000001</v>
      </c>
      <c r="AT387" s="2">
        <f t="shared" si="174"/>
        <v>3937.34</v>
      </c>
    </row>
    <row r="388" spans="1:46">
      <c r="A388" t="s">
        <v>79</v>
      </c>
      <c r="B388" t="s">
        <v>26</v>
      </c>
      <c r="C388" t="s">
        <v>17</v>
      </c>
      <c r="D388" t="s">
        <v>80</v>
      </c>
      <c r="E388" t="s">
        <v>19</v>
      </c>
      <c r="F388">
        <v>1320</v>
      </c>
      <c r="G388">
        <v>1160</v>
      </c>
      <c r="H388">
        <v>1090</v>
      </c>
      <c r="I388">
        <v>1028</v>
      </c>
      <c r="J388">
        <v>1040</v>
      </c>
      <c r="K388">
        <v>1040</v>
      </c>
      <c r="L388" s="1">
        <f t="shared" si="150"/>
        <v>1113</v>
      </c>
      <c r="N388" s="3">
        <f t="shared" si="151"/>
        <v>1.1000000000000001</v>
      </c>
      <c r="O388" s="3">
        <f t="shared" si="152"/>
        <v>1.1000000000000001</v>
      </c>
      <c r="P388" s="3">
        <f t="shared" si="153"/>
        <v>1.1000000000000001</v>
      </c>
      <c r="Q388" s="3">
        <f t="shared" si="154"/>
        <v>1.1000000000000001</v>
      </c>
      <c r="R388" s="3">
        <f t="shared" si="155"/>
        <v>1.1000000000000001</v>
      </c>
      <c r="S388" s="3">
        <f t="shared" si="156"/>
        <v>1.1000000000000001</v>
      </c>
      <c r="U388" s="2">
        <f t="shared" si="157"/>
        <v>4724.8080000000009</v>
      </c>
      <c r="V388" s="2">
        <f t="shared" si="158"/>
        <v>4152.1039999999994</v>
      </c>
      <c r="W388" s="2">
        <f t="shared" si="159"/>
        <v>3901.5459999999998</v>
      </c>
      <c r="X388" s="2">
        <f t="shared" si="160"/>
        <v>3679.6232000000005</v>
      </c>
      <c r="Y388" s="2">
        <f t="shared" si="161"/>
        <v>3722.576</v>
      </c>
      <c r="Z388" s="2">
        <f t="shared" si="162"/>
        <v>3722.576</v>
      </c>
      <c r="AA388" s="2">
        <f t="shared" si="163"/>
        <v>3983.8722000000002</v>
      </c>
      <c r="AC388">
        <f t="shared" si="164"/>
        <v>1</v>
      </c>
      <c r="AD388">
        <f t="shared" si="165"/>
        <v>1</v>
      </c>
      <c r="AE388">
        <f t="shared" si="166"/>
        <v>1</v>
      </c>
      <c r="AF388">
        <f t="shared" si="167"/>
        <v>1</v>
      </c>
      <c r="AG388">
        <f t="shared" si="168"/>
        <v>1</v>
      </c>
      <c r="AH388">
        <f t="shared" si="169"/>
        <v>1</v>
      </c>
      <c r="AJ388" s="3">
        <v>1.25</v>
      </c>
      <c r="AK388" s="3">
        <v>1</v>
      </c>
      <c r="AL388" s="3">
        <v>1</v>
      </c>
      <c r="AM388" s="3">
        <v>1.25</v>
      </c>
      <c r="AN388" s="3">
        <v>1</v>
      </c>
      <c r="AO388" s="3">
        <v>0.5</v>
      </c>
      <c r="AP388" s="1">
        <f t="shared" si="170"/>
        <v>6827.7055</v>
      </c>
      <c r="AQ388" s="1">
        <f t="shared" si="171"/>
        <v>6514.5079999999998</v>
      </c>
      <c r="AR388" s="1">
        <f t="shared" si="172"/>
        <v>6564.6196000000009</v>
      </c>
      <c r="AS388" s="1">
        <f t="shared" si="173"/>
        <v>7051.4180000000015</v>
      </c>
      <c r="AT388" s="2">
        <f t="shared" si="174"/>
        <v>3722.576</v>
      </c>
    </row>
    <row r="389" spans="1:46">
      <c r="A389" t="s">
        <v>339</v>
      </c>
      <c r="B389" t="s">
        <v>26</v>
      </c>
      <c r="C389" t="s">
        <v>57</v>
      </c>
      <c r="D389" t="s">
        <v>13</v>
      </c>
      <c r="F389">
        <v>1180</v>
      </c>
      <c r="G389">
        <v>1140</v>
      </c>
      <c r="H389">
        <v>1090</v>
      </c>
      <c r="I389">
        <v>1028</v>
      </c>
      <c r="J389">
        <v>1020</v>
      </c>
      <c r="K389">
        <v>1040</v>
      </c>
      <c r="L389" s="1">
        <f t="shared" si="150"/>
        <v>1083</v>
      </c>
      <c r="N389" s="3">
        <f t="shared" si="151"/>
        <v>1.1000000000000001</v>
      </c>
      <c r="O389" s="3">
        <f t="shared" si="152"/>
        <v>1.1000000000000001</v>
      </c>
      <c r="P389" s="3">
        <f t="shared" si="153"/>
        <v>1.1000000000000001</v>
      </c>
      <c r="Q389" s="3">
        <f t="shared" si="154"/>
        <v>1.1000000000000001</v>
      </c>
      <c r="R389" s="3">
        <f t="shared" si="155"/>
        <v>1.1000000000000001</v>
      </c>
      <c r="S389" s="3">
        <f t="shared" si="156"/>
        <v>1.1000000000000001</v>
      </c>
      <c r="U389" s="2">
        <f t="shared" si="157"/>
        <v>4223.692</v>
      </c>
      <c r="V389" s="2">
        <f t="shared" si="158"/>
        <v>4080.5160000000001</v>
      </c>
      <c r="W389" s="2">
        <f t="shared" si="159"/>
        <v>3901.5459999999998</v>
      </c>
      <c r="X389" s="2">
        <f t="shared" si="160"/>
        <v>3679.6232000000005</v>
      </c>
      <c r="Y389" s="2">
        <f t="shared" si="161"/>
        <v>3650.9879999999998</v>
      </c>
      <c r="Z389" s="2">
        <f t="shared" si="162"/>
        <v>3722.576</v>
      </c>
      <c r="AA389" s="2">
        <f t="shared" si="163"/>
        <v>3876.4902000000002</v>
      </c>
      <c r="AC389">
        <f t="shared" si="164"/>
        <v>1</v>
      </c>
      <c r="AD389">
        <f t="shared" si="165"/>
        <v>1</v>
      </c>
      <c r="AE389">
        <f t="shared" si="166"/>
        <v>1</v>
      </c>
      <c r="AF389">
        <f t="shared" si="167"/>
        <v>1</v>
      </c>
      <c r="AG389">
        <f t="shared" si="168"/>
        <v>1</v>
      </c>
      <c r="AH389">
        <f t="shared" si="169"/>
        <v>1</v>
      </c>
      <c r="AJ389" s="3">
        <v>1</v>
      </c>
      <c r="AK389" s="3">
        <v>1</v>
      </c>
      <c r="AL389" s="3">
        <v>1</v>
      </c>
      <c r="AM389" s="3">
        <v>1.45</v>
      </c>
      <c r="AN389" s="3">
        <v>1</v>
      </c>
      <c r="AO389" s="3">
        <v>0.5</v>
      </c>
      <c r="AP389" s="1">
        <f t="shared" si="170"/>
        <v>5852.3189999999995</v>
      </c>
      <c r="AQ389" s="1">
        <f t="shared" si="171"/>
        <v>7259.0231999999996</v>
      </c>
      <c r="AR389" s="1">
        <f t="shared" si="172"/>
        <v>6063.5036</v>
      </c>
      <c r="AS389" s="1">
        <f t="shared" si="173"/>
        <v>6922.5596000000005</v>
      </c>
      <c r="AT389" s="2">
        <f t="shared" si="174"/>
        <v>3650.9879999999998</v>
      </c>
    </row>
    <row r="390" spans="1:46">
      <c r="A390" t="s">
        <v>256</v>
      </c>
      <c r="B390" t="s">
        <v>54</v>
      </c>
      <c r="C390" t="s">
        <v>33</v>
      </c>
      <c r="D390" t="s">
        <v>13</v>
      </c>
      <c r="F390">
        <v>1120</v>
      </c>
      <c r="G390">
        <v>1050</v>
      </c>
      <c r="H390">
        <v>1090</v>
      </c>
      <c r="I390">
        <v>1020</v>
      </c>
      <c r="J390">
        <v>1210</v>
      </c>
      <c r="K390">
        <v>1320</v>
      </c>
      <c r="L390" s="1">
        <f t="shared" si="150"/>
        <v>1135</v>
      </c>
      <c r="N390" s="3">
        <f t="shared" si="151"/>
        <v>1.1000000000000001</v>
      </c>
      <c r="O390" s="3">
        <f t="shared" si="152"/>
        <v>1.1000000000000001</v>
      </c>
      <c r="P390" s="3">
        <f t="shared" si="153"/>
        <v>1.1000000000000001</v>
      </c>
      <c r="Q390" s="3">
        <f t="shared" si="154"/>
        <v>1.1000000000000001</v>
      </c>
      <c r="R390" s="3">
        <f t="shared" si="155"/>
        <v>1.1000000000000001</v>
      </c>
      <c r="S390" s="3">
        <f t="shared" si="156"/>
        <v>1.1000000000000001</v>
      </c>
      <c r="U390" s="2">
        <f t="shared" si="157"/>
        <v>4008.9279999999999</v>
      </c>
      <c r="V390" s="2">
        <f t="shared" si="158"/>
        <v>3758.37</v>
      </c>
      <c r="W390" s="2">
        <f t="shared" si="159"/>
        <v>3901.5459999999998</v>
      </c>
      <c r="X390" s="2">
        <f t="shared" si="160"/>
        <v>3650.9879999999998</v>
      </c>
      <c r="Y390" s="2">
        <f t="shared" si="161"/>
        <v>4331.0740000000005</v>
      </c>
      <c r="Z390" s="2">
        <f t="shared" si="162"/>
        <v>4724.8080000000009</v>
      </c>
      <c r="AA390" s="2">
        <f t="shared" si="163"/>
        <v>4062.6190000000001</v>
      </c>
      <c r="AC390">
        <f t="shared" si="164"/>
        <v>1</v>
      </c>
      <c r="AD390">
        <f t="shared" si="165"/>
        <v>1</v>
      </c>
      <c r="AE390">
        <f t="shared" si="166"/>
        <v>1</v>
      </c>
      <c r="AF390">
        <f t="shared" si="167"/>
        <v>1</v>
      </c>
      <c r="AG390">
        <f t="shared" si="168"/>
        <v>1</v>
      </c>
      <c r="AH390">
        <f t="shared" si="169"/>
        <v>1</v>
      </c>
      <c r="AJ390" s="3">
        <v>1</v>
      </c>
      <c r="AK390" s="3">
        <v>1</v>
      </c>
      <c r="AL390" s="3">
        <v>1</v>
      </c>
      <c r="AM390" s="3">
        <v>1</v>
      </c>
      <c r="AN390" s="3">
        <v>1</v>
      </c>
      <c r="AO390" s="3">
        <v>0.5</v>
      </c>
      <c r="AP390" s="1">
        <f t="shared" si="170"/>
        <v>5852.3189999999995</v>
      </c>
      <c r="AQ390" s="1">
        <f t="shared" si="171"/>
        <v>7087.2120000000014</v>
      </c>
      <c r="AR390" s="1">
        <f t="shared" si="172"/>
        <v>5834.4219999999996</v>
      </c>
      <c r="AS390" s="1">
        <f t="shared" si="173"/>
        <v>6371.3320000000003</v>
      </c>
      <c r="AT390" s="2">
        <f t="shared" si="174"/>
        <v>4331.0740000000005</v>
      </c>
    </row>
    <row r="391" spans="1:46">
      <c r="A391" t="s">
        <v>532</v>
      </c>
      <c r="B391" t="s">
        <v>31</v>
      </c>
      <c r="C391" t="s">
        <v>12</v>
      </c>
      <c r="D391" t="s">
        <v>13</v>
      </c>
      <c r="F391">
        <v>1440</v>
      </c>
      <c r="G391">
        <v>1040</v>
      </c>
      <c r="H391">
        <v>1080</v>
      </c>
      <c r="I391">
        <v>1200</v>
      </c>
      <c r="J391">
        <v>1370</v>
      </c>
      <c r="K391">
        <v>1550</v>
      </c>
      <c r="L391" s="1">
        <f t="shared" si="150"/>
        <v>1280</v>
      </c>
      <c r="N391" s="3">
        <f t="shared" si="151"/>
        <v>1.1000000000000001</v>
      </c>
      <c r="O391" s="3">
        <f t="shared" si="152"/>
        <v>1.1000000000000001</v>
      </c>
      <c r="P391" s="3">
        <f t="shared" si="153"/>
        <v>1.1000000000000001</v>
      </c>
      <c r="Q391" s="3">
        <f t="shared" si="154"/>
        <v>1.1000000000000001</v>
      </c>
      <c r="R391" s="3">
        <f t="shared" si="155"/>
        <v>1.1000000000000001</v>
      </c>
      <c r="S391" s="3">
        <f t="shared" si="156"/>
        <v>1.1000000000000001</v>
      </c>
      <c r="U391" s="2">
        <f t="shared" si="157"/>
        <v>5154.3360000000002</v>
      </c>
      <c r="V391" s="2">
        <f t="shared" si="158"/>
        <v>3722.576</v>
      </c>
      <c r="W391" s="2">
        <f t="shared" si="159"/>
        <v>3865.752</v>
      </c>
      <c r="X391" s="2">
        <f t="shared" si="160"/>
        <v>4295.2800000000007</v>
      </c>
      <c r="Y391" s="2">
        <f t="shared" si="161"/>
        <v>4903.7780000000002</v>
      </c>
      <c r="Z391" s="2">
        <f t="shared" si="162"/>
        <v>5548.0700000000006</v>
      </c>
      <c r="AA391" s="2">
        <f t="shared" si="163"/>
        <v>4581.6320000000005</v>
      </c>
      <c r="AC391">
        <f t="shared" si="164"/>
        <v>1</v>
      </c>
      <c r="AD391">
        <f t="shared" si="165"/>
        <v>1</v>
      </c>
      <c r="AE391">
        <f t="shared" si="166"/>
        <v>1</v>
      </c>
      <c r="AF391">
        <f t="shared" si="167"/>
        <v>1</v>
      </c>
      <c r="AG391">
        <f t="shared" si="168"/>
        <v>1</v>
      </c>
      <c r="AH391">
        <f t="shared" si="169"/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1</v>
      </c>
      <c r="AO391" s="3">
        <v>0.5</v>
      </c>
      <c r="AP391" s="1">
        <f t="shared" si="170"/>
        <v>5798.6279999999997</v>
      </c>
      <c r="AQ391" s="1">
        <f t="shared" si="171"/>
        <v>8322.1050000000014</v>
      </c>
      <c r="AR391" s="1">
        <f t="shared" si="172"/>
        <v>7301.9760000000006</v>
      </c>
      <c r="AS391" s="1">
        <f t="shared" si="173"/>
        <v>7928.371000000001</v>
      </c>
      <c r="AT391" s="2">
        <f t="shared" si="174"/>
        <v>4903.7780000000002</v>
      </c>
    </row>
    <row r="392" spans="1:46">
      <c r="A392" t="s">
        <v>662</v>
      </c>
      <c r="B392" t="s">
        <v>25</v>
      </c>
      <c r="C392" t="s">
        <v>17</v>
      </c>
      <c r="D392" t="s">
        <v>13</v>
      </c>
      <c r="F392">
        <v>1350</v>
      </c>
      <c r="G392">
        <v>1150</v>
      </c>
      <c r="H392">
        <v>1080</v>
      </c>
      <c r="I392">
        <v>1200</v>
      </c>
      <c r="J392">
        <v>1300</v>
      </c>
      <c r="K392">
        <v>1600</v>
      </c>
      <c r="L392" s="1">
        <f t="shared" si="150"/>
        <v>1280</v>
      </c>
      <c r="N392" s="3">
        <f t="shared" si="151"/>
        <v>1.1000000000000001</v>
      </c>
      <c r="O392" s="3">
        <f t="shared" si="152"/>
        <v>1.1000000000000001</v>
      </c>
      <c r="P392" s="3">
        <f t="shared" si="153"/>
        <v>1.1000000000000001</v>
      </c>
      <c r="Q392" s="3">
        <f t="shared" si="154"/>
        <v>1.1000000000000001</v>
      </c>
      <c r="R392" s="3">
        <f t="shared" si="155"/>
        <v>1.1000000000000001</v>
      </c>
      <c r="S392" s="3">
        <f t="shared" si="156"/>
        <v>1.1000000000000001</v>
      </c>
      <c r="U392" s="2">
        <f t="shared" si="157"/>
        <v>4832.1900000000005</v>
      </c>
      <c r="V392" s="2">
        <f t="shared" si="158"/>
        <v>4116.3099999999995</v>
      </c>
      <c r="W392" s="2">
        <f t="shared" si="159"/>
        <v>3865.752</v>
      </c>
      <c r="X392" s="2">
        <f t="shared" si="160"/>
        <v>4295.2800000000007</v>
      </c>
      <c r="Y392" s="2">
        <f t="shared" si="161"/>
        <v>4653.2200000000012</v>
      </c>
      <c r="Z392" s="2">
        <f t="shared" si="162"/>
        <v>5727.0400000000009</v>
      </c>
      <c r="AA392" s="2">
        <f t="shared" si="163"/>
        <v>4581.6320000000005</v>
      </c>
      <c r="AC392">
        <f t="shared" si="164"/>
        <v>1</v>
      </c>
      <c r="AD392">
        <f t="shared" si="165"/>
        <v>1</v>
      </c>
      <c r="AE392">
        <f t="shared" si="166"/>
        <v>1</v>
      </c>
      <c r="AF392">
        <f t="shared" si="167"/>
        <v>1</v>
      </c>
      <c r="AG392">
        <f t="shared" si="168"/>
        <v>1</v>
      </c>
      <c r="AH392">
        <f t="shared" si="169"/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0.5</v>
      </c>
      <c r="AP392" s="1">
        <f t="shared" si="170"/>
        <v>5798.6279999999997</v>
      </c>
      <c r="AQ392" s="1">
        <f t="shared" si="171"/>
        <v>8590.5600000000013</v>
      </c>
      <c r="AR392" s="1">
        <f t="shared" si="172"/>
        <v>6979.8300000000008</v>
      </c>
      <c r="AS392" s="1">
        <f t="shared" si="173"/>
        <v>7695.7100000000009</v>
      </c>
      <c r="AT392" s="2">
        <f t="shared" si="174"/>
        <v>4653.2200000000012</v>
      </c>
    </row>
    <row r="393" spans="1:46">
      <c r="A393" t="s">
        <v>533</v>
      </c>
      <c r="B393" t="s">
        <v>31</v>
      </c>
      <c r="C393" t="s">
        <v>33</v>
      </c>
      <c r="D393" t="s">
        <v>13</v>
      </c>
      <c r="F393">
        <v>1350</v>
      </c>
      <c r="G393">
        <v>1040</v>
      </c>
      <c r="H393">
        <v>1080</v>
      </c>
      <c r="I393">
        <v>1200</v>
      </c>
      <c r="J393">
        <v>1310</v>
      </c>
      <c r="K393">
        <v>1430</v>
      </c>
      <c r="L393" s="1">
        <f t="shared" si="150"/>
        <v>1235</v>
      </c>
      <c r="N393" s="3">
        <f t="shared" si="151"/>
        <v>1.1000000000000001</v>
      </c>
      <c r="O393" s="3">
        <f t="shared" si="152"/>
        <v>1.1000000000000001</v>
      </c>
      <c r="P393" s="3">
        <f t="shared" si="153"/>
        <v>1.1000000000000001</v>
      </c>
      <c r="Q393" s="3">
        <f t="shared" si="154"/>
        <v>1.1000000000000001</v>
      </c>
      <c r="R393" s="3">
        <f t="shared" si="155"/>
        <v>1.1000000000000001</v>
      </c>
      <c r="S393" s="3">
        <f t="shared" si="156"/>
        <v>1.1000000000000001</v>
      </c>
      <c r="U393" s="2">
        <f t="shared" si="157"/>
        <v>4832.1900000000005</v>
      </c>
      <c r="V393" s="2">
        <f t="shared" si="158"/>
        <v>3722.576</v>
      </c>
      <c r="W393" s="2">
        <f t="shared" si="159"/>
        <v>3865.752</v>
      </c>
      <c r="X393" s="2">
        <f t="shared" si="160"/>
        <v>4295.2800000000007</v>
      </c>
      <c r="Y393" s="2">
        <f t="shared" si="161"/>
        <v>4689.014000000001</v>
      </c>
      <c r="Z393" s="2">
        <f t="shared" si="162"/>
        <v>5118.5420000000004</v>
      </c>
      <c r="AA393" s="2">
        <f t="shared" si="163"/>
        <v>4420.5590000000011</v>
      </c>
      <c r="AC393">
        <f t="shared" si="164"/>
        <v>1</v>
      </c>
      <c r="AD393">
        <f t="shared" si="165"/>
        <v>1</v>
      </c>
      <c r="AE393">
        <f t="shared" si="166"/>
        <v>1</v>
      </c>
      <c r="AF393">
        <f t="shared" si="167"/>
        <v>1</v>
      </c>
      <c r="AG393">
        <f t="shared" si="168"/>
        <v>1</v>
      </c>
      <c r="AH393">
        <f t="shared" si="169"/>
        <v>1</v>
      </c>
      <c r="AJ393" s="3">
        <v>1</v>
      </c>
      <c r="AK393" s="3">
        <v>1</v>
      </c>
      <c r="AL393" s="3">
        <v>1</v>
      </c>
      <c r="AM393" s="3">
        <v>1</v>
      </c>
      <c r="AN393" s="3">
        <v>1</v>
      </c>
      <c r="AO393" s="3">
        <v>0.5</v>
      </c>
      <c r="AP393" s="1">
        <f t="shared" si="170"/>
        <v>5798.6279999999997</v>
      </c>
      <c r="AQ393" s="1">
        <f t="shared" si="171"/>
        <v>7677.8130000000001</v>
      </c>
      <c r="AR393" s="1">
        <f t="shared" si="172"/>
        <v>6979.8300000000008</v>
      </c>
      <c r="AS393" s="1">
        <f t="shared" si="173"/>
        <v>7391.4610000000011</v>
      </c>
      <c r="AT393" s="2">
        <f t="shared" si="174"/>
        <v>4689.014000000001</v>
      </c>
    </row>
    <row r="394" spans="1:46">
      <c r="A394" t="s">
        <v>153</v>
      </c>
      <c r="B394" t="s">
        <v>23</v>
      </c>
      <c r="C394" t="s">
        <v>33</v>
      </c>
      <c r="D394" t="s">
        <v>13</v>
      </c>
      <c r="F394">
        <v>1340</v>
      </c>
      <c r="G394">
        <v>1060</v>
      </c>
      <c r="H394">
        <v>1080</v>
      </c>
      <c r="I394">
        <v>1117</v>
      </c>
      <c r="J394">
        <v>1159</v>
      </c>
      <c r="K394">
        <v>1320</v>
      </c>
      <c r="L394" s="1">
        <f t="shared" si="150"/>
        <v>1179.3333333333333</v>
      </c>
      <c r="N394" s="3">
        <f t="shared" si="151"/>
        <v>1.1000000000000001</v>
      </c>
      <c r="O394" s="3">
        <f t="shared" si="152"/>
        <v>1.1000000000000001</v>
      </c>
      <c r="P394" s="3">
        <f t="shared" si="153"/>
        <v>1.1000000000000001</v>
      </c>
      <c r="Q394" s="3">
        <f t="shared" si="154"/>
        <v>1.1000000000000001</v>
      </c>
      <c r="R394" s="3">
        <f t="shared" si="155"/>
        <v>1.1000000000000001</v>
      </c>
      <c r="S394" s="3">
        <f t="shared" si="156"/>
        <v>1.1000000000000001</v>
      </c>
      <c r="U394" s="2">
        <f t="shared" si="157"/>
        <v>4796.3960000000006</v>
      </c>
      <c r="V394" s="2">
        <f t="shared" si="158"/>
        <v>3794.1640000000002</v>
      </c>
      <c r="W394" s="2">
        <f t="shared" si="159"/>
        <v>3865.752</v>
      </c>
      <c r="X394" s="2">
        <f t="shared" si="160"/>
        <v>3998.1898000000001</v>
      </c>
      <c r="Y394" s="2">
        <f t="shared" si="161"/>
        <v>4148.5246000000006</v>
      </c>
      <c r="Z394" s="2">
        <f t="shared" si="162"/>
        <v>4724.8080000000009</v>
      </c>
      <c r="AA394" s="2">
        <f t="shared" si="163"/>
        <v>4221.3057333333336</v>
      </c>
      <c r="AC394">
        <f t="shared" si="164"/>
        <v>1</v>
      </c>
      <c r="AD394">
        <f t="shared" si="165"/>
        <v>1</v>
      </c>
      <c r="AE394">
        <f t="shared" si="166"/>
        <v>1</v>
      </c>
      <c r="AF394">
        <f t="shared" si="167"/>
        <v>1</v>
      </c>
      <c r="AG394">
        <f t="shared" si="168"/>
        <v>1</v>
      </c>
      <c r="AH394">
        <f t="shared" si="169"/>
        <v>1</v>
      </c>
      <c r="AJ394" s="3">
        <v>1</v>
      </c>
      <c r="AK394" s="3">
        <v>1</v>
      </c>
      <c r="AL394" s="3">
        <v>1</v>
      </c>
      <c r="AM394" s="3">
        <v>1</v>
      </c>
      <c r="AN394" s="3">
        <v>1</v>
      </c>
      <c r="AO394" s="3">
        <v>0.5</v>
      </c>
      <c r="AP394" s="1">
        <f t="shared" si="170"/>
        <v>5798.6279999999997</v>
      </c>
      <c r="AQ394" s="1">
        <f t="shared" si="171"/>
        <v>7087.2120000000014</v>
      </c>
      <c r="AR394" s="1">
        <f t="shared" si="172"/>
        <v>6795.4909000000007</v>
      </c>
      <c r="AS394" s="1">
        <f t="shared" si="173"/>
        <v>7158.8000000000011</v>
      </c>
      <c r="AT394" s="2">
        <f t="shared" si="174"/>
        <v>4148.5246000000006</v>
      </c>
    </row>
    <row r="395" spans="1:46">
      <c r="A395" t="s">
        <v>500</v>
      </c>
      <c r="B395" t="s">
        <v>31</v>
      </c>
      <c r="C395" t="s">
        <v>17</v>
      </c>
      <c r="D395" t="s">
        <v>497</v>
      </c>
      <c r="E395" t="s">
        <v>55</v>
      </c>
      <c r="F395">
        <v>1290</v>
      </c>
      <c r="G395">
        <v>1040</v>
      </c>
      <c r="H395">
        <v>1080</v>
      </c>
      <c r="I395">
        <v>1200</v>
      </c>
      <c r="J395">
        <v>1250</v>
      </c>
      <c r="K395">
        <v>1320</v>
      </c>
      <c r="L395" s="1">
        <f t="shared" si="150"/>
        <v>1196.6666666666667</v>
      </c>
      <c r="N395" s="3">
        <f t="shared" si="151"/>
        <v>1.1000000000000001</v>
      </c>
      <c r="O395" s="3">
        <f t="shared" si="152"/>
        <v>1.1000000000000001</v>
      </c>
      <c r="P395" s="3">
        <f t="shared" si="153"/>
        <v>1.1000000000000001</v>
      </c>
      <c r="Q395" s="3">
        <f t="shared" si="154"/>
        <v>1.1000000000000001</v>
      </c>
      <c r="R395" s="3">
        <f t="shared" si="155"/>
        <v>1.1000000000000001</v>
      </c>
      <c r="S395" s="3">
        <f t="shared" si="156"/>
        <v>1.1000000000000001</v>
      </c>
      <c r="U395" s="2">
        <f t="shared" si="157"/>
        <v>4617.4260000000013</v>
      </c>
      <c r="V395" s="2">
        <f t="shared" si="158"/>
        <v>3722.576</v>
      </c>
      <c r="W395" s="2">
        <f t="shared" si="159"/>
        <v>3865.752</v>
      </c>
      <c r="X395" s="2">
        <f t="shared" si="160"/>
        <v>4295.2800000000007</v>
      </c>
      <c r="Y395" s="2">
        <f t="shared" si="161"/>
        <v>4474.25</v>
      </c>
      <c r="Z395" s="2">
        <f t="shared" si="162"/>
        <v>4724.8080000000009</v>
      </c>
      <c r="AA395" s="2">
        <f t="shared" si="163"/>
        <v>4283.3486666666668</v>
      </c>
      <c r="AC395">
        <f t="shared" si="164"/>
        <v>1</v>
      </c>
      <c r="AD395">
        <f t="shared" si="165"/>
        <v>1</v>
      </c>
      <c r="AE395">
        <f t="shared" si="166"/>
        <v>1</v>
      </c>
      <c r="AF395">
        <f t="shared" si="167"/>
        <v>1</v>
      </c>
      <c r="AG395">
        <f t="shared" si="168"/>
        <v>1</v>
      </c>
      <c r="AH395">
        <f t="shared" si="169"/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0.5</v>
      </c>
      <c r="AP395" s="1">
        <f t="shared" si="170"/>
        <v>5798.6279999999997</v>
      </c>
      <c r="AQ395" s="1">
        <f t="shared" si="171"/>
        <v>7087.2120000000014</v>
      </c>
      <c r="AR395" s="1">
        <f t="shared" si="172"/>
        <v>6765.0660000000016</v>
      </c>
      <c r="AS395" s="1">
        <f t="shared" si="173"/>
        <v>6979.8300000000017</v>
      </c>
      <c r="AT395" s="2">
        <f t="shared" si="174"/>
        <v>4474.25</v>
      </c>
    </row>
    <row r="396" spans="1:46">
      <c r="A396" t="s">
        <v>535</v>
      </c>
      <c r="B396" t="s">
        <v>31</v>
      </c>
      <c r="C396" t="s">
        <v>57</v>
      </c>
      <c r="D396" t="s">
        <v>13</v>
      </c>
      <c r="F396">
        <v>1290</v>
      </c>
      <c r="G396">
        <v>1040</v>
      </c>
      <c r="H396">
        <v>1080</v>
      </c>
      <c r="I396">
        <v>1200</v>
      </c>
      <c r="J396">
        <v>1250</v>
      </c>
      <c r="K396">
        <v>1320</v>
      </c>
      <c r="L396" s="1">
        <f t="shared" si="150"/>
        <v>1196.6666666666667</v>
      </c>
      <c r="N396" s="3">
        <f t="shared" si="151"/>
        <v>1.1000000000000001</v>
      </c>
      <c r="O396" s="3">
        <f t="shared" si="152"/>
        <v>1.1000000000000001</v>
      </c>
      <c r="P396" s="3">
        <f t="shared" si="153"/>
        <v>1.1000000000000001</v>
      </c>
      <c r="Q396" s="3">
        <f t="shared" si="154"/>
        <v>1.1000000000000001</v>
      </c>
      <c r="R396" s="3">
        <f t="shared" si="155"/>
        <v>1.1000000000000001</v>
      </c>
      <c r="S396" s="3">
        <f t="shared" si="156"/>
        <v>1.1000000000000001</v>
      </c>
      <c r="U396" s="2">
        <f t="shared" si="157"/>
        <v>4617.4260000000013</v>
      </c>
      <c r="V396" s="2">
        <f t="shared" si="158"/>
        <v>3722.576</v>
      </c>
      <c r="W396" s="2">
        <f t="shared" si="159"/>
        <v>3865.752</v>
      </c>
      <c r="X396" s="2">
        <f t="shared" si="160"/>
        <v>4295.2800000000007</v>
      </c>
      <c r="Y396" s="2">
        <f t="shared" si="161"/>
        <v>4474.25</v>
      </c>
      <c r="Z396" s="2">
        <f t="shared" si="162"/>
        <v>4724.8080000000009</v>
      </c>
      <c r="AA396" s="2">
        <f t="shared" si="163"/>
        <v>4283.3486666666668</v>
      </c>
      <c r="AC396">
        <f t="shared" si="164"/>
        <v>1</v>
      </c>
      <c r="AD396">
        <f t="shared" si="165"/>
        <v>1</v>
      </c>
      <c r="AE396">
        <f t="shared" si="166"/>
        <v>1</v>
      </c>
      <c r="AF396">
        <f t="shared" si="167"/>
        <v>1</v>
      </c>
      <c r="AG396">
        <f t="shared" si="168"/>
        <v>1</v>
      </c>
      <c r="AH396">
        <f t="shared" si="169"/>
        <v>1</v>
      </c>
      <c r="AJ396" s="3">
        <v>1</v>
      </c>
      <c r="AK396" s="3">
        <v>1</v>
      </c>
      <c r="AL396" s="3">
        <v>1</v>
      </c>
      <c r="AM396" s="3">
        <v>1</v>
      </c>
      <c r="AN396" s="3">
        <v>1</v>
      </c>
      <c r="AO396" s="3">
        <v>0.5</v>
      </c>
      <c r="AP396" s="1">
        <f t="shared" si="170"/>
        <v>5798.6279999999997</v>
      </c>
      <c r="AQ396" s="1">
        <f t="shared" si="171"/>
        <v>7087.2120000000014</v>
      </c>
      <c r="AR396" s="1">
        <f t="shared" si="172"/>
        <v>6765.0660000000016</v>
      </c>
      <c r="AS396" s="1">
        <f t="shared" si="173"/>
        <v>6979.8300000000017</v>
      </c>
      <c r="AT396" s="2">
        <f t="shared" si="174"/>
        <v>4474.25</v>
      </c>
    </row>
    <row r="397" spans="1:46">
      <c r="A397" t="s">
        <v>552</v>
      </c>
      <c r="B397" t="s">
        <v>26</v>
      </c>
      <c r="C397" t="s">
        <v>17</v>
      </c>
      <c r="D397" t="s">
        <v>462</v>
      </c>
      <c r="F397">
        <v>1280</v>
      </c>
      <c r="G397">
        <v>1100</v>
      </c>
      <c r="H397">
        <v>1080</v>
      </c>
      <c r="I397">
        <v>1080</v>
      </c>
      <c r="J397">
        <v>1130</v>
      </c>
      <c r="K397">
        <v>1240</v>
      </c>
      <c r="L397" s="1">
        <f t="shared" si="150"/>
        <v>1151.6666666666667</v>
      </c>
      <c r="N397" s="3">
        <f t="shared" si="151"/>
        <v>1.1000000000000001</v>
      </c>
      <c r="O397" s="3">
        <f t="shared" si="152"/>
        <v>1.1000000000000001</v>
      </c>
      <c r="P397" s="3">
        <f t="shared" si="153"/>
        <v>1.1000000000000001</v>
      </c>
      <c r="Q397" s="3">
        <f t="shared" si="154"/>
        <v>1.1000000000000001</v>
      </c>
      <c r="R397" s="3">
        <f t="shared" si="155"/>
        <v>1.1000000000000001</v>
      </c>
      <c r="S397" s="3">
        <f t="shared" si="156"/>
        <v>1.1000000000000001</v>
      </c>
      <c r="U397" s="2">
        <f t="shared" si="157"/>
        <v>4581.6319999999996</v>
      </c>
      <c r="V397" s="2">
        <f t="shared" si="158"/>
        <v>3937.34</v>
      </c>
      <c r="W397" s="2">
        <f t="shared" si="159"/>
        <v>3865.752</v>
      </c>
      <c r="X397" s="2">
        <f t="shared" si="160"/>
        <v>3865.752</v>
      </c>
      <c r="Y397" s="2">
        <f t="shared" si="161"/>
        <v>4044.7220000000002</v>
      </c>
      <c r="Z397" s="2">
        <f t="shared" si="162"/>
        <v>4438.4560000000001</v>
      </c>
      <c r="AA397" s="2">
        <f t="shared" si="163"/>
        <v>4122.2756666666673</v>
      </c>
      <c r="AC397">
        <f t="shared" si="164"/>
        <v>1</v>
      </c>
      <c r="AD397">
        <f t="shared" si="165"/>
        <v>1</v>
      </c>
      <c r="AE397">
        <f t="shared" si="166"/>
        <v>1</v>
      </c>
      <c r="AF397">
        <f t="shared" si="167"/>
        <v>1</v>
      </c>
      <c r="AG397">
        <f t="shared" si="168"/>
        <v>1</v>
      </c>
      <c r="AH397">
        <f t="shared" si="169"/>
        <v>1</v>
      </c>
      <c r="AJ397" s="3">
        <v>1</v>
      </c>
      <c r="AK397" s="3">
        <v>1</v>
      </c>
      <c r="AL397" s="3">
        <v>1</v>
      </c>
      <c r="AM397" s="3">
        <v>1.25</v>
      </c>
      <c r="AN397" s="3">
        <v>1</v>
      </c>
      <c r="AO397" s="3">
        <v>0.5</v>
      </c>
      <c r="AP397" s="1">
        <f t="shared" si="170"/>
        <v>5798.6279999999997</v>
      </c>
      <c r="AQ397" s="1">
        <f t="shared" si="171"/>
        <v>7767.2980000000007</v>
      </c>
      <c r="AR397" s="1">
        <f t="shared" si="172"/>
        <v>6514.5079999999998</v>
      </c>
      <c r="AS397" s="1">
        <f t="shared" si="173"/>
        <v>7355.6669999999995</v>
      </c>
      <c r="AT397" s="2">
        <f t="shared" si="174"/>
        <v>4044.7220000000002</v>
      </c>
    </row>
    <row r="398" spans="1:46">
      <c r="A398" t="s">
        <v>143</v>
      </c>
      <c r="B398" t="s">
        <v>26</v>
      </c>
      <c r="C398" t="s">
        <v>17</v>
      </c>
      <c r="D398" t="s">
        <v>101</v>
      </c>
      <c r="E398" t="s">
        <v>65</v>
      </c>
      <c r="F398">
        <v>1010</v>
      </c>
      <c r="G398">
        <v>1005</v>
      </c>
      <c r="H398">
        <v>1080</v>
      </c>
      <c r="I398">
        <v>1050</v>
      </c>
      <c r="J398">
        <v>920</v>
      </c>
      <c r="K398">
        <v>920</v>
      </c>
      <c r="L398" s="1">
        <f t="shared" si="150"/>
        <v>997.5</v>
      </c>
      <c r="N398" s="3">
        <f t="shared" si="151"/>
        <v>1.1000000000000001</v>
      </c>
      <c r="O398" s="3">
        <f t="shared" si="152"/>
        <v>1.1000000000000001</v>
      </c>
      <c r="P398" s="3">
        <f t="shared" si="153"/>
        <v>1.1000000000000001</v>
      </c>
      <c r="Q398" s="3">
        <f t="shared" si="154"/>
        <v>1.1000000000000001</v>
      </c>
      <c r="R398" s="3">
        <f t="shared" si="155"/>
        <v>1.1000000000000001</v>
      </c>
      <c r="S398" s="3">
        <f t="shared" si="156"/>
        <v>1.1000000000000001</v>
      </c>
      <c r="U398" s="2">
        <f t="shared" si="157"/>
        <v>3615.194</v>
      </c>
      <c r="V398" s="2">
        <f t="shared" si="158"/>
        <v>3597.297</v>
      </c>
      <c r="W398" s="2">
        <f t="shared" si="159"/>
        <v>3865.752</v>
      </c>
      <c r="X398" s="2">
        <f t="shared" si="160"/>
        <v>3758.37</v>
      </c>
      <c r="Y398" s="2">
        <f t="shared" si="161"/>
        <v>3293.0480000000002</v>
      </c>
      <c r="Z398" s="2">
        <f t="shared" si="162"/>
        <v>3293.0480000000002</v>
      </c>
      <c r="AA398" s="2">
        <f t="shared" si="163"/>
        <v>3570.4514999999997</v>
      </c>
      <c r="AC398">
        <f t="shared" si="164"/>
        <v>1</v>
      </c>
      <c r="AD398">
        <f t="shared" si="165"/>
        <v>1</v>
      </c>
      <c r="AE398">
        <f t="shared" si="166"/>
        <v>1</v>
      </c>
      <c r="AF398">
        <f t="shared" si="167"/>
        <v>1</v>
      </c>
      <c r="AG398">
        <f t="shared" si="168"/>
        <v>1</v>
      </c>
      <c r="AH398">
        <f t="shared" si="169"/>
        <v>1</v>
      </c>
      <c r="AJ398" s="3">
        <v>1.25</v>
      </c>
      <c r="AK398" s="3">
        <v>1</v>
      </c>
      <c r="AL398" s="3">
        <v>1</v>
      </c>
      <c r="AM398" s="3">
        <v>1</v>
      </c>
      <c r="AN398" s="3">
        <v>1</v>
      </c>
      <c r="AO398" s="3">
        <v>0.5</v>
      </c>
      <c r="AP398" s="1">
        <f t="shared" si="170"/>
        <v>6765.0659999999998</v>
      </c>
      <c r="AQ398" s="1">
        <f t="shared" si="171"/>
        <v>4939.5720000000001</v>
      </c>
      <c r="AR398" s="1">
        <f t="shared" si="172"/>
        <v>5494.3789999999999</v>
      </c>
      <c r="AS398" s="1">
        <f t="shared" si="173"/>
        <v>5261.7179999999998</v>
      </c>
      <c r="AT398" s="2">
        <f t="shared" si="174"/>
        <v>3293.0480000000002</v>
      </c>
    </row>
    <row r="399" spans="1:46">
      <c r="A399" t="s">
        <v>186</v>
      </c>
      <c r="B399" t="s">
        <v>26</v>
      </c>
      <c r="C399" t="s">
        <v>33</v>
      </c>
      <c r="D399" t="s">
        <v>13</v>
      </c>
      <c r="F399">
        <v>1010</v>
      </c>
      <c r="G399">
        <v>1005</v>
      </c>
      <c r="H399">
        <v>1080</v>
      </c>
      <c r="I399">
        <v>1050</v>
      </c>
      <c r="J399">
        <v>920</v>
      </c>
      <c r="K399">
        <v>920</v>
      </c>
      <c r="L399" s="1">
        <f t="shared" si="150"/>
        <v>997.5</v>
      </c>
      <c r="N399" s="3">
        <f t="shared" si="151"/>
        <v>1.1000000000000001</v>
      </c>
      <c r="O399" s="3">
        <f t="shared" si="152"/>
        <v>1.1000000000000001</v>
      </c>
      <c r="P399" s="3">
        <f t="shared" si="153"/>
        <v>1.1000000000000001</v>
      </c>
      <c r="Q399" s="3">
        <f t="shared" si="154"/>
        <v>1.1000000000000001</v>
      </c>
      <c r="R399" s="3">
        <f t="shared" si="155"/>
        <v>1.1000000000000001</v>
      </c>
      <c r="S399" s="3">
        <f t="shared" si="156"/>
        <v>1.1000000000000001</v>
      </c>
      <c r="U399" s="2">
        <f t="shared" si="157"/>
        <v>3615.194</v>
      </c>
      <c r="V399" s="2">
        <f t="shared" si="158"/>
        <v>3597.297</v>
      </c>
      <c r="W399" s="2">
        <f t="shared" si="159"/>
        <v>3865.752</v>
      </c>
      <c r="X399" s="2">
        <f t="shared" si="160"/>
        <v>3758.37</v>
      </c>
      <c r="Y399" s="2">
        <f t="shared" si="161"/>
        <v>3293.0480000000002</v>
      </c>
      <c r="Z399" s="2">
        <f t="shared" si="162"/>
        <v>3293.0480000000002</v>
      </c>
      <c r="AA399" s="2">
        <f t="shared" si="163"/>
        <v>3570.4514999999997</v>
      </c>
      <c r="AC399">
        <f t="shared" si="164"/>
        <v>1</v>
      </c>
      <c r="AD399">
        <f t="shared" si="165"/>
        <v>1</v>
      </c>
      <c r="AE399">
        <f t="shared" si="166"/>
        <v>1</v>
      </c>
      <c r="AF399">
        <f t="shared" si="167"/>
        <v>1</v>
      </c>
      <c r="AG399">
        <f t="shared" si="168"/>
        <v>1</v>
      </c>
      <c r="AH399">
        <f t="shared" si="169"/>
        <v>1</v>
      </c>
      <c r="AJ399" s="3">
        <v>1</v>
      </c>
      <c r="AK399" s="3">
        <v>1</v>
      </c>
      <c r="AL399" s="3">
        <v>1</v>
      </c>
      <c r="AM399" s="3">
        <v>1</v>
      </c>
      <c r="AN399" s="3">
        <v>1</v>
      </c>
      <c r="AO399" s="3">
        <v>0.5</v>
      </c>
      <c r="AP399" s="1">
        <f t="shared" si="170"/>
        <v>5798.6279999999997</v>
      </c>
      <c r="AQ399" s="1">
        <f t="shared" si="171"/>
        <v>4939.5720000000001</v>
      </c>
      <c r="AR399" s="1">
        <f t="shared" si="172"/>
        <v>5494.3789999999999</v>
      </c>
      <c r="AS399" s="1">
        <f t="shared" si="173"/>
        <v>5261.7179999999998</v>
      </c>
      <c r="AT399" s="2">
        <f t="shared" si="174"/>
        <v>3293.0480000000002</v>
      </c>
    </row>
    <row r="400" spans="1:46">
      <c r="A400" t="s">
        <v>305</v>
      </c>
      <c r="B400" t="s">
        <v>31</v>
      </c>
      <c r="C400" t="s">
        <v>17</v>
      </c>
      <c r="D400" t="s">
        <v>126</v>
      </c>
      <c r="E400" t="s">
        <v>19</v>
      </c>
      <c r="F400">
        <v>1040</v>
      </c>
      <c r="G400">
        <v>980</v>
      </c>
      <c r="H400">
        <v>1078</v>
      </c>
      <c r="I400">
        <v>1056</v>
      </c>
      <c r="J400">
        <v>1081</v>
      </c>
      <c r="K400">
        <v>1130</v>
      </c>
      <c r="L400" s="1">
        <f t="shared" si="150"/>
        <v>1060.8333333333333</v>
      </c>
      <c r="N400" s="3">
        <f t="shared" si="151"/>
        <v>1.1000000000000001</v>
      </c>
      <c r="O400" s="3">
        <f t="shared" si="152"/>
        <v>1.1000000000000001</v>
      </c>
      <c r="P400" s="3">
        <f t="shared" si="153"/>
        <v>1.1000000000000001</v>
      </c>
      <c r="Q400" s="3">
        <f t="shared" si="154"/>
        <v>1.1000000000000001</v>
      </c>
      <c r="R400" s="3">
        <f t="shared" si="155"/>
        <v>1.1000000000000001</v>
      </c>
      <c r="S400" s="3">
        <f t="shared" si="156"/>
        <v>1.1000000000000001</v>
      </c>
      <c r="U400" s="2">
        <f t="shared" si="157"/>
        <v>3722.576</v>
      </c>
      <c r="V400" s="2">
        <f t="shared" si="158"/>
        <v>3507.8119999999999</v>
      </c>
      <c r="W400" s="2">
        <f t="shared" si="159"/>
        <v>3858.5932000000007</v>
      </c>
      <c r="X400" s="2">
        <f t="shared" si="160"/>
        <v>3779.8464000000004</v>
      </c>
      <c r="Y400" s="2">
        <f t="shared" si="161"/>
        <v>3869.3314000000005</v>
      </c>
      <c r="Z400" s="2">
        <f t="shared" si="162"/>
        <v>4044.7220000000002</v>
      </c>
      <c r="AA400" s="2">
        <f t="shared" si="163"/>
        <v>3797.1468333333337</v>
      </c>
      <c r="AC400">
        <f t="shared" si="164"/>
        <v>1</v>
      </c>
      <c r="AD400">
        <f t="shared" si="165"/>
        <v>1</v>
      </c>
      <c r="AE400">
        <f t="shared" si="166"/>
        <v>1</v>
      </c>
      <c r="AF400">
        <f t="shared" si="167"/>
        <v>1</v>
      </c>
      <c r="AG400">
        <f t="shared" si="168"/>
        <v>1</v>
      </c>
      <c r="AH400">
        <f t="shared" si="169"/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1</v>
      </c>
      <c r="AO400" s="3">
        <v>0.5</v>
      </c>
      <c r="AP400" s="1">
        <f t="shared" si="170"/>
        <v>5787.8898000000008</v>
      </c>
      <c r="AQ400" s="1">
        <f t="shared" si="171"/>
        <v>6067.0830000000005</v>
      </c>
      <c r="AR400" s="1">
        <f t="shared" si="172"/>
        <v>5612.4992000000002</v>
      </c>
      <c r="AS400" s="1">
        <f t="shared" si="173"/>
        <v>5744.9369999999999</v>
      </c>
      <c r="AT400" s="2">
        <f t="shared" si="174"/>
        <v>3869.3314000000005</v>
      </c>
    </row>
    <row r="401" spans="1:46">
      <c r="A401" t="s">
        <v>373</v>
      </c>
      <c r="B401" t="s">
        <v>37</v>
      </c>
      <c r="C401" t="s">
        <v>12</v>
      </c>
      <c r="D401" t="s">
        <v>13</v>
      </c>
      <c r="F401">
        <v>1800</v>
      </c>
      <c r="G401">
        <v>1025</v>
      </c>
      <c r="H401">
        <v>1070</v>
      </c>
      <c r="I401">
        <v>1060</v>
      </c>
      <c r="J401">
        <v>910</v>
      </c>
      <c r="K401">
        <v>910</v>
      </c>
      <c r="L401" s="1">
        <f t="shared" si="150"/>
        <v>1129.1666666666667</v>
      </c>
      <c r="N401" s="3">
        <f t="shared" si="151"/>
        <v>1.1000000000000001</v>
      </c>
      <c r="O401" s="3">
        <f t="shared" si="152"/>
        <v>1.1000000000000001</v>
      </c>
      <c r="P401" s="3">
        <f t="shared" si="153"/>
        <v>1.1000000000000001</v>
      </c>
      <c r="Q401" s="3">
        <f t="shared" si="154"/>
        <v>1.1000000000000001</v>
      </c>
      <c r="R401" s="3">
        <f t="shared" si="155"/>
        <v>1.1000000000000001</v>
      </c>
      <c r="S401" s="3">
        <f t="shared" si="156"/>
        <v>1.1000000000000001</v>
      </c>
      <c r="U401" s="2">
        <f t="shared" si="157"/>
        <v>6442.920000000001</v>
      </c>
      <c r="V401" s="2">
        <f t="shared" si="158"/>
        <v>3668.8850000000002</v>
      </c>
      <c r="W401" s="2">
        <f t="shared" si="159"/>
        <v>3829.9580000000001</v>
      </c>
      <c r="X401" s="2">
        <f t="shared" si="160"/>
        <v>3794.1640000000002</v>
      </c>
      <c r="Y401" s="2">
        <f t="shared" si="161"/>
        <v>3257.2540000000004</v>
      </c>
      <c r="Z401" s="2">
        <f t="shared" si="162"/>
        <v>3257.2540000000004</v>
      </c>
      <c r="AA401" s="2">
        <f t="shared" si="163"/>
        <v>4041.7391666666667</v>
      </c>
      <c r="AC401">
        <f t="shared" si="164"/>
        <v>1</v>
      </c>
      <c r="AD401">
        <f t="shared" si="165"/>
        <v>1</v>
      </c>
      <c r="AE401">
        <f t="shared" si="166"/>
        <v>1</v>
      </c>
      <c r="AF401">
        <f t="shared" si="167"/>
        <v>1</v>
      </c>
      <c r="AG401">
        <f t="shared" si="168"/>
        <v>1</v>
      </c>
      <c r="AH401">
        <f t="shared" si="169"/>
        <v>1</v>
      </c>
      <c r="AJ401" s="3">
        <v>1.2</v>
      </c>
      <c r="AK401" s="3">
        <v>1.2</v>
      </c>
      <c r="AL401" s="3">
        <v>1</v>
      </c>
      <c r="AM401" s="3">
        <v>1</v>
      </c>
      <c r="AN401" s="3">
        <v>1</v>
      </c>
      <c r="AO401" s="3">
        <v>0.5</v>
      </c>
      <c r="AP401" s="1">
        <f t="shared" si="170"/>
        <v>6510.9286000000002</v>
      </c>
      <c r="AQ401" s="1">
        <f t="shared" si="171"/>
        <v>4885.8810000000003</v>
      </c>
      <c r="AR401" s="1">
        <f t="shared" si="172"/>
        <v>8719.4184000000005</v>
      </c>
      <c r="AS401" s="1">
        <f t="shared" si="173"/>
        <v>8071.5470000000014</v>
      </c>
      <c r="AT401" s="2">
        <f t="shared" si="174"/>
        <v>3257.2540000000004</v>
      </c>
    </row>
    <row r="402" spans="1:46">
      <c r="A402" t="s">
        <v>94</v>
      </c>
      <c r="B402" t="s">
        <v>37</v>
      </c>
      <c r="C402" t="s">
        <v>12</v>
      </c>
      <c r="D402" t="s">
        <v>13</v>
      </c>
      <c r="F402">
        <v>1600</v>
      </c>
      <c r="G402">
        <v>1025</v>
      </c>
      <c r="H402">
        <v>1070</v>
      </c>
      <c r="I402">
        <v>1060</v>
      </c>
      <c r="J402">
        <v>910</v>
      </c>
      <c r="K402">
        <v>910</v>
      </c>
      <c r="L402" s="1">
        <f t="shared" si="150"/>
        <v>1095.8333333333333</v>
      </c>
      <c r="N402" s="3">
        <f t="shared" si="151"/>
        <v>1.1000000000000001</v>
      </c>
      <c r="O402" s="3">
        <f t="shared" si="152"/>
        <v>1.1000000000000001</v>
      </c>
      <c r="P402" s="3">
        <f t="shared" si="153"/>
        <v>1.1000000000000001</v>
      </c>
      <c r="Q402" s="3">
        <f t="shared" si="154"/>
        <v>1.1000000000000001</v>
      </c>
      <c r="R402" s="3">
        <f t="shared" si="155"/>
        <v>1.1000000000000001</v>
      </c>
      <c r="S402" s="3">
        <f t="shared" si="156"/>
        <v>1.1000000000000001</v>
      </c>
      <c r="U402" s="2">
        <f t="shared" si="157"/>
        <v>5727.0400000000009</v>
      </c>
      <c r="V402" s="2">
        <f t="shared" si="158"/>
        <v>3668.8850000000002</v>
      </c>
      <c r="W402" s="2">
        <f t="shared" si="159"/>
        <v>3829.9580000000001</v>
      </c>
      <c r="X402" s="2">
        <f t="shared" si="160"/>
        <v>3794.1640000000002</v>
      </c>
      <c r="Y402" s="2">
        <f t="shared" si="161"/>
        <v>3257.2540000000004</v>
      </c>
      <c r="Z402" s="2">
        <f t="shared" si="162"/>
        <v>3257.2540000000004</v>
      </c>
      <c r="AA402" s="2">
        <f t="shared" si="163"/>
        <v>3922.4258333333341</v>
      </c>
      <c r="AC402">
        <f t="shared" si="164"/>
        <v>1</v>
      </c>
      <c r="AD402">
        <f t="shared" si="165"/>
        <v>1</v>
      </c>
      <c r="AE402">
        <f t="shared" si="166"/>
        <v>1</v>
      </c>
      <c r="AF402">
        <f t="shared" si="167"/>
        <v>1</v>
      </c>
      <c r="AG402">
        <f t="shared" si="168"/>
        <v>1</v>
      </c>
      <c r="AH402">
        <f t="shared" si="169"/>
        <v>1</v>
      </c>
      <c r="AJ402" s="3">
        <v>1.2</v>
      </c>
      <c r="AK402" s="3">
        <v>1.2</v>
      </c>
      <c r="AL402" s="3">
        <v>1</v>
      </c>
      <c r="AM402" s="3">
        <v>1</v>
      </c>
      <c r="AN402" s="3">
        <v>1</v>
      </c>
      <c r="AO402" s="3">
        <v>0.5</v>
      </c>
      <c r="AP402" s="1">
        <f t="shared" si="170"/>
        <v>6510.9286000000002</v>
      </c>
      <c r="AQ402" s="1">
        <f t="shared" si="171"/>
        <v>4885.8810000000003</v>
      </c>
      <c r="AR402" s="1">
        <f t="shared" si="172"/>
        <v>8003.5384000000013</v>
      </c>
      <c r="AS402" s="1">
        <f t="shared" si="173"/>
        <v>7355.6670000000013</v>
      </c>
      <c r="AT402" s="2">
        <f t="shared" si="174"/>
        <v>3257.2540000000004</v>
      </c>
    </row>
    <row r="403" spans="1:46">
      <c r="A403" s="5" t="s">
        <v>717</v>
      </c>
      <c r="B403" t="s">
        <v>31</v>
      </c>
      <c r="C403" t="s">
        <v>17</v>
      </c>
      <c r="D403" t="s">
        <v>125</v>
      </c>
      <c r="F403">
        <v>1400</v>
      </c>
      <c r="G403">
        <v>1080</v>
      </c>
      <c r="H403">
        <v>1070</v>
      </c>
      <c r="I403">
        <v>1300</v>
      </c>
      <c r="J403">
        <v>1275</v>
      </c>
      <c r="K403">
        <v>1380</v>
      </c>
      <c r="L403" s="1">
        <f t="shared" si="150"/>
        <v>1250.8333333333333</v>
      </c>
      <c r="N403" s="3">
        <f t="shared" si="151"/>
        <v>1.1000000000000001</v>
      </c>
      <c r="O403" s="3">
        <f t="shared" si="152"/>
        <v>1.1000000000000001</v>
      </c>
      <c r="P403" s="3">
        <f t="shared" si="153"/>
        <v>1.1000000000000001</v>
      </c>
      <c r="Q403" s="3">
        <f t="shared" si="154"/>
        <v>1.1000000000000001</v>
      </c>
      <c r="R403" s="3">
        <f t="shared" si="155"/>
        <v>1.1000000000000001</v>
      </c>
      <c r="S403" s="3">
        <f t="shared" si="156"/>
        <v>1.1000000000000001</v>
      </c>
      <c r="U403" s="2">
        <f t="shared" si="157"/>
        <v>5011.1600000000008</v>
      </c>
      <c r="V403" s="2">
        <f t="shared" si="158"/>
        <v>3865.752</v>
      </c>
      <c r="W403" s="2">
        <f t="shared" si="159"/>
        <v>3829.9580000000001</v>
      </c>
      <c r="X403" s="2">
        <f t="shared" si="160"/>
        <v>4653.2200000000012</v>
      </c>
      <c r="Y403" s="2">
        <f t="shared" si="161"/>
        <v>4563.7350000000006</v>
      </c>
      <c r="Z403" s="2">
        <f t="shared" si="162"/>
        <v>4939.572000000001</v>
      </c>
      <c r="AA403" s="2">
        <f t="shared" si="163"/>
        <v>4477.2328333333344</v>
      </c>
      <c r="AC403">
        <f t="shared" si="164"/>
        <v>1</v>
      </c>
      <c r="AD403">
        <f t="shared" si="165"/>
        <v>1</v>
      </c>
      <c r="AE403">
        <f t="shared" si="166"/>
        <v>1</v>
      </c>
      <c r="AF403">
        <f t="shared" si="167"/>
        <v>1</v>
      </c>
      <c r="AG403">
        <f t="shared" si="168"/>
        <v>1</v>
      </c>
      <c r="AH403">
        <f t="shared" si="169"/>
        <v>1</v>
      </c>
      <c r="AJ403" s="3">
        <v>1</v>
      </c>
      <c r="AK403" s="3">
        <v>1</v>
      </c>
      <c r="AL403" s="3">
        <v>1</v>
      </c>
      <c r="AM403" s="3">
        <v>1</v>
      </c>
      <c r="AN403" s="3">
        <v>1</v>
      </c>
      <c r="AO403" s="3">
        <v>0.5</v>
      </c>
      <c r="AP403" s="1">
        <f t="shared" si="170"/>
        <v>5744.9369999999999</v>
      </c>
      <c r="AQ403" s="1">
        <f t="shared" si="171"/>
        <v>7409.358000000002</v>
      </c>
      <c r="AR403" s="1">
        <f t="shared" si="172"/>
        <v>7337.7700000000013</v>
      </c>
      <c r="AS403" s="1">
        <f t="shared" si="173"/>
        <v>7480.9460000000017</v>
      </c>
      <c r="AT403" s="2">
        <f t="shared" si="174"/>
        <v>4563.7350000000006</v>
      </c>
    </row>
    <row r="404" spans="1:46">
      <c r="A404" t="s">
        <v>221</v>
      </c>
      <c r="B404" t="s">
        <v>37</v>
      </c>
      <c r="C404" t="s">
        <v>33</v>
      </c>
      <c r="D404" t="s">
        <v>13</v>
      </c>
      <c r="F404">
        <v>1400</v>
      </c>
      <c r="G404">
        <v>1025</v>
      </c>
      <c r="H404">
        <v>1070</v>
      </c>
      <c r="I404">
        <v>1060</v>
      </c>
      <c r="J404">
        <v>910</v>
      </c>
      <c r="K404">
        <v>910</v>
      </c>
      <c r="L404" s="1">
        <f t="shared" si="150"/>
        <v>1062.5</v>
      </c>
      <c r="N404" s="3">
        <f t="shared" si="151"/>
        <v>1.1000000000000001</v>
      </c>
      <c r="O404" s="3">
        <f t="shared" si="152"/>
        <v>1.1000000000000001</v>
      </c>
      <c r="P404" s="3">
        <f t="shared" si="153"/>
        <v>1.1000000000000001</v>
      </c>
      <c r="Q404" s="3">
        <f t="shared" si="154"/>
        <v>1.1000000000000001</v>
      </c>
      <c r="R404" s="3">
        <f t="shared" si="155"/>
        <v>1.1000000000000001</v>
      </c>
      <c r="S404" s="3">
        <f t="shared" si="156"/>
        <v>1.1000000000000001</v>
      </c>
      <c r="U404" s="2">
        <f t="shared" si="157"/>
        <v>5011.1600000000008</v>
      </c>
      <c r="V404" s="2">
        <f t="shared" si="158"/>
        <v>3668.8850000000002</v>
      </c>
      <c r="W404" s="2">
        <f t="shared" si="159"/>
        <v>3829.9580000000001</v>
      </c>
      <c r="X404" s="2">
        <f t="shared" si="160"/>
        <v>3794.1640000000002</v>
      </c>
      <c r="Y404" s="2">
        <f t="shared" si="161"/>
        <v>3257.2540000000004</v>
      </c>
      <c r="Z404" s="2">
        <f t="shared" si="162"/>
        <v>3257.2540000000004</v>
      </c>
      <c r="AA404" s="2">
        <f t="shared" si="163"/>
        <v>3803.1125000000006</v>
      </c>
      <c r="AC404">
        <f t="shared" si="164"/>
        <v>1</v>
      </c>
      <c r="AD404">
        <f t="shared" si="165"/>
        <v>1</v>
      </c>
      <c r="AE404">
        <f t="shared" si="166"/>
        <v>1</v>
      </c>
      <c r="AF404">
        <f t="shared" si="167"/>
        <v>1</v>
      </c>
      <c r="AG404">
        <f t="shared" si="168"/>
        <v>1</v>
      </c>
      <c r="AH404">
        <f t="shared" si="169"/>
        <v>1</v>
      </c>
      <c r="AJ404" s="3">
        <v>1.2</v>
      </c>
      <c r="AK404" s="3">
        <v>1.2</v>
      </c>
      <c r="AL404" s="3">
        <v>1</v>
      </c>
      <c r="AM404" s="3">
        <v>1</v>
      </c>
      <c r="AN404" s="3">
        <v>1</v>
      </c>
      <c r="AO404" s="3">
        <v>0.5</v>
      </c>
      <c r="AP404" s="1">
        <f t="shared" si="170"/>
        <v>6510.9286000000002</v>
      </c>
      <c r="AQ404" s="1">
        <f t="shared" si="171"/>
        <v>4885.8810000000003</v>
      </c>
      <c r="AR404" s="1">
        <f t="shared" si="172"/>
        <v>7287.6584000000003</v>
      </c>
      <c r="AS404" s="1">
        <f t="shared" si="173"/>
        <v>6639.7870000000012</v>
      </c>
      <c r="AT404" s="2">
        <f t="shared" si="174"/>
        <v>3257.2540000000004</v>
      </c>
    </row>
    <row r="405" spans="1:46">
      <c r="A405" t="s">
        <v>342</v>
      </c>
      <c r="B405" t="s">
        <v>37</v>
      </c>
      <c r="C405" t="s">
        <v>33</v>
      </c>
      <c r="D405" t="s">
        <v>13</v>
      </c>
      <c r="F405">
        <v>1400</v>
      </c>
      <c r="G405">
        <v>1025</v>
      </c>
      <c r="H405">
        <v>1070</v>
      </c>
      <c r="I405">
        <v>1060</v>
      </c>
      <c r="J405">
        <v>910</v>
      </c>
      <c r="K405">
        <v>910</v>
      </c>
      <c r="L405" s="1">
        <f t="shared" si="150"/>
        <v>1062.5</v>
      </c>
      <c r="N405" s="3">
        <f t="shared" si="151"/>
        <v>1.1000000000000001</v>
      </c>
      <c r="O405" s="3">
        <f t="shared" si="152"/>
        <v>1.1000000000000001</v>
      </c>
      <c r="P405" s="3">
        <f t="shared" si="153"/>
        <v>1.1000000000000001</v>
      </c>
      <c r="Q405" s="3">
        <f t="shared" si="154"/>
        <v>1.1000000000000001</v>
      </c>
      <c r="R405" s="3">
        <f t="shared" si="155"/>
        <v>1.1000000000000001</v>
      </c>
      <c r="S405" s="3">
        <f t="shared" si="156"/>
        <v>1.1000000000000001</v>
      </c>
      <c r="U405" s="2">
        <f t="shared" si="157"/>
        <v>5011.1600000000008</v>
      </c>
      <c r="V405" s="2">
        <f t="shared" si="158"/>
        <v>3668.8850000000002</v>
      </c>
      <c r="W405" s="2">
        <f t="shared" si="159"/>
        <v>3829.9580000000001</v>
      </c>
      <c r="X405" s="2">
        <f t="shared" si="160"/>
        <v>3794.1640000000002</v>
      </c>
      <c r="Y405" s="2">
        <f t="shared" si="161"/>
        <v>3257.2540000000004</v>
      </c>
      <c r="Z405" s="2">
        <f t="shared" si="162"/>
        <v>3257.2540000000004</v>
      </c>
      <c r="AA405" s="2">
        <f t="shared" si="163"/>
        <v>3803.1125000000006</v>
      </c>
      <c r="AC405">
        <f t="shared" si="164"/>
        <v>1</v>
      </c>
      <c r="AD405">
        <f t="shared" si="165"/>
        <v>1</v>
      </c>
      <c r="AE405">
        <f t="shared" si="166"/>
        <v>1</v>
      </c>
      <c r="AF405">
        <f t="shared" si="167"/>
        <v>1</v>
      </c>
      <c r="AG405">
        <f t="shared" si="168"/>
        <v>1</v>
      </c>
      <c r="AH405">
        <f t="shared" si="169"/>
        <v>1</v>
      </c>
      <c r="AJ405" s="3">
        <v>1.2</v>
      </c>
      <c r="AK405" s="3">
        <v>1.2</v>
      </c>
      <c r="AL405" s="3">
        <v>1</v>
      </c>
      <c r="AM405" s="3">
        <v>1</v>
      </c>
      <c r="AN405" s="3">
        <v>1</v>
      </c>
      <c r="AO405" s="3">
        <v>0.5</v>
      </c>
      <c r="AP405" s="1">
        <f t="shared" si="170"/>
        <v>6510.9286000000002</v>
      </c>
      <c r="AQ405" s="1">
        <f t="shared" si="171"/>
        <v>4885.8810000000003</v>
      </c>
      <c r="AR405" s="1">
        <f t="shared" si="172"/>
        <v>7287.6584000000003</v>
      </c>
      <c r="AS405" s="1">
        <f t="shared" si="173"/>
        <v>6639.7870000000012</v>
      </c>
      <c r="AT405" s="2">
        <f t="shared" si="174"/>
        <v>3257.2540000000004</v>
      </c>
    </row>
    <row r="406" spans="1:46">
      <c r="A406" t="s">
        <v>351</v>
      </c>
      <c r="B406" t="s">
        <v>31</v>
      </c>
      <c r="C406" t="s">
        <v>17</v>
      </c>
      <c r="D406" t="s">
        <v>72</v>
      </c>
      <c r="E406" t="s">
        <v>19</v>
      </c>
      <c r="F406">
        <v>1382</v>
      </c>
      <c r="G406">
        <v>1060</v>
      </c>
      <c r="H406">
        <v>1070</v>
      </c>
      <c r="I406">
        <v>1093</v>
      </c>
      <c r="J406">
        <v>996</v>
      </c>
      <c r="K406">
        <v>1033</v>
      </c>
      <c r="L406" s="1">
        <f t="shared" si="150"/>
        <v>1105.6666666666667</v>
      </c>
      <c r="N406" s="3">
        <f t="shared" si="151"/>
        <v>1.1000000000000001</v>
      </c>
      <c r="O406" s="3">
        <f t="shared" si="152"/>
        <v>1.1000000000000001</v>
      </c>
      <c r="P406" s="3">
        <f t="shared" si="153"/>
        <v>1.1000000000000001</v>
      </c>
      <c r="Q406" s="3">
        <f t="shared" si="154"/>
        <v>1.1000000000000001</v>
      </c>
      <c r="R406" s="3">
        <f t="shared" si="155"/>
        <v>1.1000000000000001</v>
      </c>
      <c r="S406" s="3">
        <f t="shared" si="156"/>
        <v>1.1000000000000001</v>
      </c>
      <c r="U406" s="2">
        <f t="shared" si="157"/>
        <v>4946.7308000000003</v>
      </c>
      <c r="V406" s="2">
        <f t="shared" si="158"/>
        <v>3794.1640000000002</v>
      </c>
      <c r="W406" s="2">
        <f t="shared" si="159"/>
        <v>3829.9580000000001</v>
      </c>
      <c r="X406" s="2">
        <f t="shared" si="160"/>
        <v>3912.2842000000005</v>
      </c>
      <c r="Y406" s="2">
        <f t="shared" si="161"/>
        <v>3565.0824000000007</v>
      </c>
      <c r="Z406" s="2">
        <f t="shared" si="162"/>
        <v>3697.5202000000004</v>
      </c>
      <c r="AA406" s="2">
        <f t="shared" si="163"/>
        <v>3957.623266666667</v>
      </c>
      <c r="AC406">
        <f t="shared" si="164"/>
        <v>1</v>
      </c>
      <c r="AD406">
        <f t="shared" si="165"/>
        <v>1</v>
      </c>
      <c r="AE406">
        <f t="shared" si="166"/>
        <v>1</v>
      </c>
      <c r="AF406">
        <f t="shared" si="167"/>
        <v>1</v>
      </c>
      <c r="AG406">
        <f t="shared" si="168"/>
        <v>1</v>
      </c>
      <c r="AH406">
        <f t="shared" si="169"/>
        <v>1</v>
      </c>
      <c r="AJ406" s="3">
        <v>1.45</v>
      </c>
      <c r="AK406" s="3">
        <v>1</v>
      </c>
      <c r="AL406" s="3">
        <v>1</v>
      </c>
      <c r="AM406" s="3">
        <v>1.1000000000000001</v>
      </c>
      <c r="AN406" s="3">
        <v>1</v>
      </c>
      <c r="AO406" s="3">
        <v>0.5</v>
      </c>
      <c r="AP406" s="1">
        <f t="shared" si="170"/>
        <v>7468.4180999999999</v>
      </c>
      <c r="AQ406" s="1">
        <f t="shared" si="171"/>
        <v>5916.0323200000012</v>
      </c>
      <c r="AR406" s="1">
        <f t="shared" si="172"/>
        <v>6902.8729000000003</v>
      </c>
      <c r="AS406" s="1">
        <f t="shared" si="173"/>
        <v>6980.3669100000006</v>
      </c>
      <c r="AT406" s="2">
        <f t="shared" si="174"/>
        <v>3565.0824000000007</v>
      </c>
    </row>
    <row r="407" spans="1:46">
      <c r="A407" t="s">
        <v>241</v>
      </c>
      <c r="B407" t="s">
        <v>37</v>
      </c>
      <c r="C407" t="s">
        <v>57</v>
      </c>
      <c r="D407" t="s">
        <v>13</v>
      </c>
      <c r="F407">
        <v>1120</v>
      </c>
      <c r="G407">
        <v>1025</v>
      </c>
      <c r="H407">
        <v>1070</v>
      </c>
      <c r="I407">
        <v>1060</v>
      </c>
      <c r="J407">
        <v>910</v>
      </c>
      <c r="K407">
        <v>910</v>
      </c>
      <c r="L407" s="1">
        <f t="shared" si="150"/>
        <v>1015.8333333333334</v>
      </c>
      <c r="N407" s="3">
        <f t="shared" si="151"/>
        <v>1.1000000000000001</v>
      </c>
      <c r="O407" s="3">
        <f t="shared" si="152"/>
        <v>1.1000000000000001</v>
      </c>
      <c r="P407" s="3">
        <f t="shared" si="153"/>
        <v>1.1000000000000001</v>
      </c>
      <c r="Q407" s="3">
        <f t="shared" si="154"/>
        <v>1.1000000000000001</v>
      </c>
      <c r="R407" s="3">
        <f t="shared" si="155"/>
        <v>1.1000000000000001</v>
      </c>
      <c r="S407" s="3">
        <f t="shared" si="156"/>
        <v>1.1000000000000001</v>
      </c>
      <c r="U407" s="2">
        <f t="shared" si="157"/>
        <v>4008.9279999999999</v>
      </c>
      <c r="V407" s="2">
        <f t="shared" si="158"/>
        <v>3668.8850000000002</v>
      </c>
      <c r="W407" s="2">
        <f t="shared" si="159"/>
        <v>3829.9580000000001</v>
      </c>
      <c r="X407" s="2">
        <f t="shared" si="160"/>
        <v>3794.1640000000002</v>
      </c>
      <c r="Y407" s="2">
        <f t="shared" si="161"/>
        <v>3257.2540000000004</v>
      </c>
      <c r="Z407" s="2">
        <f t="shared" si="162"/>
        <v>3257.2540000000004</v>
      </c>
      <c r="AA407" s="2">
        <f t="shared" si="163"/>
        <v>3636.0738333333338</v>
      </c>
      <c r="AC407">
        <f t="shared" si="164"/>
        <v>1</v>
      </c>
      <c r="AD407">
        <f t="shared" si="165"/>
        <v>1</v>
      </c>
      <c r="AE407">
        <f t="shared" si="166"/>
        <v>1</v>
      </c>
      <c r="AF407">
        <f t="shared" si="167"/>
        <v>1</v>
      </c>
      <c r="AG407">
        <f t="shared" si="168"/>
        <v>1</v>
      </c>
      <c r="AH407">
        <f t="shared" si="169"/>
        <v>1</v>
      </c>
      <c r="AJ407" s="3">
        <v>1.2</v>
      </c>
      <c r="AK407" s="3">
        <v>1.2</v>
      </c>
      <c r="AL407" s="3">
        <v>1</v>
      </c>
      <c r="AM407" s="3">
        <v>1</v>
      </c>
      <c r="AN407" s="3">
        <v>1</v>
      </c>
      <c r="AO407" s="3">
        <v>0.5</v>
      </c>
      <c r="AP407" s="1">
        <f t="shared" si="170"/>
        <v>6510.9286000000002</v>
      </c>
      <c r="AQ407" s="1">
        <f t="shared" si="171"/>
        <v>4885.8810000000003</v>
      </c>
      <c r="AR407" s="1">
        <f t="shared" si="172"/>
        <v>6285.4264000000003</v>
      </c>
      <c r="AS407" s="1">
        <f t="shared" si="173"/>
        <v>5637.5550000000003</v>
      </c>
      <c r="AT407" s="2">
        <f t="shared" si="174"/>
        <v>3257.2540000000004</v>
      </c>
    </row>
    <row r="408" spans="1:46">
      <c r="A408" t="s">
        <v>343</v>
      </c>
      <c r="B408" t="s">
        <v>37</v>
      </c>
      <c r="C408" t="s">
        <v>57</v>
      </c>
      <c r="D408" t="s">
        <v>13</v>
      </c>
      <c r="F408">
        <v>1120</v>
      </c>
      <c r="G408">
        <v>1025</v>
      </c>
      <c r="H408">
        <v>1070</v>
      </c>
      <c r="I408">
        <v>1060</v>
      </c>
      <c r="J408">
        <v>910</v>
      </c>
      <c r="K408">
        <v>910</v>
      </c>
      <c r="L408" s="1">
        <f t="shared" si="150"/>
        <v>1015.8333333333334</v>
      </c>
      <c r="N408" s="3">
        <f t="shared" si="151"/>
        <v>1.1000000000000001</v>
      </c>
      <c r="O408" s="3">
        <f t="shared" si="152"/>
        <v>1.1000000000000001</v>
      </c>
      <c r="P408" s="3">
        <f t="shared" si="153"/>
        <v>1.1000000000000001</v>
      </c>
      <c r="Q408" s="3">
        <f t="shared" si="154"/>
        <v>1.1000000000000001</v>
      </c>
      <c r="R408" s="3">
        <f t="shared" si="155"/>
        <v>1.1000000000000001</v>
      </c>
      <c r="S408" s="3">
        <f t="shared" si="156"/>
        <v>1.1000000000000001</v>
      </c>
      <c r="U408" s="2">
        <f t="shared" si="157"/>
        <v>4008.9279999999999</v>
      </c>
      <c r="V408" s="2">
        <f t="shared" si="158"/>
        <v>3668.8850000000002</v>
      </c>
      <c r="W408" s="2">
        <f t="shared" si="159"/>
        <v>3829.9580000000001</v>
      </c>
      <c r="X408" s="2">
        <f t="shared" si="160"/>
        <v>3794.1640000000002</v>
      </c>
      <c r="Y408" s="2">
        <f t="shared" si="161"/>
        <v>3257.2540000000004</v>
      </c>
      <c r="Z408" s="2">
        <f t="shared" si="162"/>
        <v>3257.2540000000004</v>
      </c>
      <c r="AA408" s="2">
        <f t="shared" si="163"/>
        <v>3636.0738333333338</v>
      </c>
      <c r="AC408">
        <f t="shared" si="164"/>
        <v>1</v>
      </c>
      <c r="AD408">
        <f t="shared" si="165"/>
        <v>1</v>
      </c>
      <c r="AE408">
        <f t="shared" si="166"/>
        <v>1</v>
      </c>
      <c r="AF408">
        <f t="shared" si="167"/>
        <v>1</v>
      </c>
      <c r="AG408">
        <f t="shared" si="168"/>
        <v>1</v>
      </c>
      <c r="AH408">
        <f t="shared" si="169"/>
        <v>1</v>
      </c>
      <c r="AJ408" s="3">
        <v>1.2</v>
      </c>
      <c r="AK408" s="3">
        <v>1.2</v>
      </c>
      <c r="AL408" s="3">
        <v>1</v>
      </c>
      <c r="AM408" s="3">
        <v>1</v>
      </c>
      <c r="AN408" s="3">
        <v>1</v>
      </c>
      <c r="AO408" s="3">
        <v>0.5</v>
      </c>
      <c r="AP408" s="1">
        <f t="shared" si="170"/>
        <v>6510.9286000000002</v>
      </c>
      <c r="AQ408" s="1">
        <f t="shared" si="171"/>
        <v>4885.8810000000003</v>
      </c>
      <c r="AR408" s="1">
        <f t="shared" si="172"/>
        <v>6285.4264000000003</v>
      </c>
      <c r="AS408" s="1">
        <f t="shared" si="173"/>
        <v>5637.5550000000003</v>
      </c>
      <c r="AT408" s="2">
        <f t="shared" si="174"/>
        <v>3257.2540000000004</v>
      </c>
    </row>
    <row r="409" spans="1:46">
      <c r="A409" t="s">
        <v>366</v>
      </c>
      <c r="B409" t="s">
        <v>31</v>
      </c>
      <c r="C409" t="s">
        <v>17</v>
      </c>
      <c r="D409" t="s">
        <v>320</v>
      </c>
      <c r="E409" t="s">
        <v>323</v>
      </c>
      <c r="F409">
        <v>1190</v>
      </c>
      <c r="G409">
        <v>1200</v>
      </c>
      <c r="H409">
        <v>1070</v>
      </c>
      <c r="I409">
        <v>1044</v>
      </c>
      <c r="J409">
        <v>1162</v>
      </c>
      <c r="K409">
        <v>1200</v>
      </c>
      <c r="L409" s="1">
        <f t="shared" si="150"/>
        <v>1144.3333333333333</v>
      </c>
      <c r="N409" s="3">
        <f t="shared" si="151"/>
        <v>1.1000000000000001</v>
      </c>
      <c r="O409" s="3">
        <f t="shared" si="152"/>
        <v>1.1000000000000001</v>
      </c>
      <c r="P409" s="3">
        <f t="shared" si="153"/>
        <v>1.1000000000000001</v>
      </c>
      <c r="Q409" s="3">
        <f t="shared" si="154"/>
        <v>1.1000000000000001</v>
      </c>
      <c r="R409" s="3">
        <f t="shared" si="155"/>
        <v>1.1000000000000001</v>
      </c>
      <c r="S409" s="3">
        <f t="shared" si="156"/>
        <v>1.1000000000000001</v>
      </c>
      <c r="U409" s="2">
        <f t="shared" si="157"/>
        <v>4259.4859999999999</v>
      </c>
      <c r="V409" s="2">
        <f t="shared" si="158"/>
        <v>4295.2800000000007</v>
      </c>
      <c r="W409" s="2">
        <f t="shared" si="159"/>
        <v>3829.9580000000001</v>
      </c>
      <c r="X409" s="2">
        <f t="shared" si="160"/>
        <v>3736.8936000000003</v>
      </c>
      <c r="Y409" s="2">
        <f t="shared" si="161"/>
        <v>4159.2628000000004</v>
      </c>
      <c r="Z409" s="2">
        <f t="shared" si="162"/>
        <v>4295.2800000000007</v>
      </c>
      <c r="AA409" s="2">
        <f t="shared" si="163"/>
        <v>4096.0267333333331</v>
      </c>
      <c r="AC409">
        <f t="shared" si="164"/>
        <v>1</v>
      </c>
      <c r="AD409">
        <f t="shared" si="165"/>
        <v>1</v>
      </c>
      <c r="AE409">
        <f t="shared" si="166"/>
        <v>1</v>
      </c>
      <c r="AF409">
        <f t="shared" si="167"/>
        <v>1</v>
      </c>
      <c r="AG409">
        <f t="shared" si="168"/>
        <v>1</v>
      </c>
      <c r="AH409">
        <f t="shared" si="169"/>
        <v>1</v>
      </c>
      <c r="AJ409" s="3">
        <v>1</v>
      </c>
      <c r="AK409" s="3">
        <v>1</v>
      </c>
      <c r="AL409" s="3">
        <v>1</v>
      </c>
      <c r="AM409" s="3">
        <v>1.25</v>
      </c>
      <c r="AN409" s="3">
        <v>0.85</v>
      </c>
      <c r="AO409" s="3">
        <v>0.5</v>
      </c>
      <c r="AP409" s="1">
        <f t="shared" si="170"/>
        <v>5744.9369999999999</v>
      </c>
      <c r="AQ409" s="1">
        <f t="shared" si="171"/>
        <v>7516.7400000000016</v>
      </c>
      <c r="AR409" s="1">
        <f t="shared" si="172"/>
        <v>6127.9328000000005</v>
      </c>
      <c r="AS409" s="1">
        <f t="shared" si="173"/>
        <v>8169.4541176470593</v>
      </c>
      <c r="AT409" s="2">
        <f t="shared" si="174"/>
        <v>4159.2628000000004</v>
      </c>
    </row>
    <row r="410" spans="1:46">
      <c r="A410" t="s">
        <v>352</v>
      </c>
      <c r="B410" t="s">
        <v>37</v>
      </c>
      <c r="C410" t="s">
        <v>17</v>
      </c>
      <c r="D410" t="s">
        <v>126</v>
      </c>
      <c r="E410" t="s">
        <v>65</v>
      </c>
      <c r="F410">
        <v>1050</v>
      </c>
      <c r="G410">
        <v>1025</v>
      </c>
      <c r="H410">
        <v>1070</v>
      </c>
      <c r="I410">
        <v>1060</v>
      </c>
      <c r="J410">
        <v>910</v>
      </c>
      <c r="K410">
        <v>910</v>
      </c>
      <c r="L410" s="1">
        <f t="shared" si="150"/>
        <v>1004.1666666666666</v>
      </c>
      <c r="N410" s="3">
        <f t="shared" si="151"/>
        <v>1.1000000000000001</v>
      </c>
      <c r="O410" s="3">
        <f t="shared" si="152"/>
        <v>1.1000000000000001</v>
      </c>
      <c r="P410" s="3">
        <f t="shared" si="153"/>
        <v>1.1000000000000001</v>
      </c>
      <c r="Q410" s="3">
        <f t="shared" si="154"/>
        <v>1.1000000000000001</v>
      </c>
      <c r="R410" s="3">
        <f t="shared" si="155"/>
        <v>1.1000000000000001</v>
      </c>
      <c r="S410" s="3">
        <f t="shared" si="156"/>
        <v>1.1000000000000001</v>
      </c>
      <c r="U410" s="2">
        <f t="shared" si="157"/>
        <v>3758.37</v>
      </c>
      <c r="V410" s="2">
        <f t="shared" si="158"/>
        <v>3668.8850000000002</v>
      </c>
      <c r="W410" s="2">
        <f t="shared" si="159"/>
        <v>3829.9580000000001</v>
      </c>
      <c r="X410" s="2">
        <f t="shared" si="160"/>
        <v>3794.1640000000002</v>
      </c>
      <c r="Y410" s="2">
        <f t="shared" si="161"/>
        <v>3257.2540000000004</v>
      </c>
      <c r="Z410" s="2">
        <f t="shared" si="162"/>
        <v>3257.2540000000004</v>
      </c>
      <c r="AA410" s="2">
        <f t="shared" si="163"/>
        <v>3594.314166666667</v>
      </c>
      <c r="AC410">
        <f t="shared" si="164"/>
        <v>1</v>
      </c>
      <c r="AD410">
        <f t="shared" si="165"/>
        <v>1</v>
      </c>
      <c r="AE410">
        <f t="shared" si="166"/>
        <v>1</v>
      </c>
      <c r="AF410">
        <f t="shared" si="167"/>
        <v>1</v>
      </c>
      <c r="AG410">
        <f t="shared" si="168"/>
        <v>1</v>
      </c>
      <c r="AH410">
        <f t="shared" si="169"/>
        <v>1</v>
      </c>
      <c r="AJ410" s="3">
        <v>1.45</v>
      </c>
      <c r="AK410" s="3">
        <v>1</v>
      </c>
      <c r="AL410" s="3">
        <v>1</v>
      </c>
      <c r="AM410" s="3">
        <v>1</v>
      </c>
      <c r="AN410" s="3">
        <v>1</v>
      </c>
      <c r="AO410" s="3">
        <v>0.5</v>
      </c>
      <c r="AP410" s="1">
        <f t="shared" si="170"/>
        <v>7468.4180999999999</v>
      </c>
      <c r="AQ410" s="1">
        <f t="shared" si="171"/>
        <v>4885.8810000000003</v>
      </c>
      <c r="AR410" s="1">
        <f t="shared" si="172"/>
        <v>5655.4520000000002</v>
      </c>
      <c r="AS410" s="1">
        <f t="shared" si="173"/>
        <v>5386.9970000000003</v>
      </c>
      <c r="AT410" s="2">
        <f t="shared" si="174"/>
        <v>3257.2540000000004</v>
      </c>
    </row>
    <row r="411" spans="1:46">
      <c r="A411" t="s">
        <v>83</v>
      </c>
      <c r="B411" t="s">
        <v>26</v>
      </c>
      <c r="C411" t="s">
        <v>12</v>
      </c>
      <c r="D411" t="s">
        <v>13</v>
      </c>
      <c r="F411">
        <v>1030</v>
      </c>
      <c r="G411">
        <v>1005</v>
      </c>
      <c r="H411">
        <v>1069</v>
      </c>
      <c r="I411">
        <v>1400</v>
      </c>
      <c r="J411">
        <v>957</v>
      </c>
      <c r="K411">
        <v>1200</v>
      </c>
      <c r="L411" s="1">
        <f t="shared" si="150"/>
        <v>1110.1666666666667</v>
      </c>
      <c r="N411" s="3">
        <f t="shared" si="151"/>
        <v>1.1000000000000001</v>
      </c>
      <c r="O411" s="3">
        <f t="shared" si="152"/>
        <v>1.1000000000000001</v>
      </c>
      <c r="P411" s="3">
        <f t="shared" si="153"/>
        <v>1.1000000000000001</v>
      </c>
      <c r="Q411" s="3">
        <f t="shared" si="154"/>
        <v>1.1000000000000001</v>
      </c>
      <c r="R411" s="3">
        <f t="shared" si="155"/>
        <v>1.1000000000000001</v>
      </c>
      <c r="S411" s="3">
        <f t="shared" si="156"/>
        <v>1.1000000000000001</v>
      </c>
      <c r="U411" s="2">
        <f t="shared" si="157"/>
        <v>3686.7820000000002</v>
      </c>
      <c r="V411" s="2">
        <f t="shared" si="158"/>
        <v>3597.297</v>
      </c>
      <c r="W411" s="2">
        <f t="shared" si="159"/>
        <v>3826.3786</v>
      </c>
      <c r="X411" s="2">
        <f t="shared" si="160"/>
        <v>5011.1600000000008</v>
      </c>
      <c r="Y411" s="2">
        <f t="shared" si="161"/>
        <v>3425.4857999999999</v>
      </c>
      <c r="Z411" s="2">
        <f t="shared" si="162"/>
        <v>4295.2800000000007</v>
      </c>
      <c r="AA411" s="2">
        <f t="shared" si="163"/>
        <v>3973.7305666666666</v>
      </c>
      <c r="AC411">
        <f t="shared" si="164"/>
        <v>1</v>
      </c>
      <c r="AD411">
        <f t="shared" si="165"/>
        <v>1</v>
      </c>
      <c r="AE411">
        <f t="shared" si="166"/>
        <v>1</v>
      </c>
      <c r="AF411">
        <f t="shared" si="167"/>
        <v>1</v>
      </c>
      <c r="AG411">
        <f t="shared" si="168"/>
        <v>1</v>
      </c>
      <c r="AH411">
        <f t="shared" si="169"/>
        <v>1</v>
      </c>
      <c r="AJ411" s="3">
        <v>1</v>
      </c>
      <c r="AK411" s="3">
        <v>1</v>
      </c>
      <c r="AL411" s="3">
        <v>1</v>
      </c>
      <c r="AM411" s="3">
        <v>1.3</v>
      </c>
      <c r="AN411" s="3">
        <v>1</v>
      </c>
      <c r="AO411" s="3">
        <v>0.5</v>
      </c>
      <c r="AP411" s="1">
        <f t="shared" si="170"/>
        <v>5739.5679</v>
      </c>
      <c r="AQ411" s="1">
        <f t="shared" si="171"/>
        <v>7731.5040000000017</v>
      </c>
      <c r="AR411" s="1">
        <f t="shared" si="172"/>
        <v>6192.362000000001</v>
      </c>
      <c r="AS411" s="1">
        <f t="shared" si="173"/>
        <v>6478.7140000000009</v>
      </c>
      <c r="AT411" s="2">
        <f t="shared" si="174"/>
        <v>3425.4857999999999</v>
      </c>
    </row>
    <row r="412" spans="1:46">
      <c r="A412" t="s">
        <v>181</v>
      </c>
      <c r="B412" t="s">
        <v>26</v>
      </c>
      <c r="C412" t="s">
        <v>33</v>
      </c>
      <c r="D412" t="s">
        <v>13</v>
      </c>
      <c r="F412">
        <v>1030</v>
      </c>
      <c r="G412">
        <v>1005</v>
      </c>
      <c r="H412">
        <v>1069</v>
      </c>
      <c r="I412">
        <v>1100</v>
      </c>
      <c r="J412">
        <v>957</v>
      </c>
      <c r="K412">
        <v>1100</v>
      </c>
      <c r="L412" s="1">
        <f t="shared" si="150"/>
        <v>1043.5</v>
      </c>
      <c r="N412" s="3">
        <f t="shared" si="151"/>
        <v>1.1000000000000001</v>
      </c>
      <c r="O412" s="3">
        <f t="shared" si="152"/>
        <v>1.1000000000000001</v>
      </c>
      <c r="P412" s="3">
        <f t="shared" si="153"/>
        <v>1.1000000000000001</v>
      </c>
      <c r="Q412" s="3">
        <f t="shared" si="154"/>
        <v>1.1000000000000001</v>
      </c>
      <c r="R412" s="3">
        <f t="shared" si="155"/>
        <v>1.1000000000000001</v>
      </c>
      <c r="S412" s="3">
        <f t="shared" si="156"/>
        <v>1.1000000000000001</v>
      </c>
      <c r="U412" s="2">
        <f t="shared" si="157"/>
        <v>3686.7820000000002</v>
      </c>
      <c r="V412" s="2">
        <f t="shared" si="158"/>
        <v>3597.297</v>
      </c>
      <c r="W412" s="2">
        <f t="shared" si="159"/>
        <v>3826.3786</v>
      </c>
      <c r="X412" s="2">
        <f t="shared" si="160"/>
        <v>3937.34</v>
      </c>
      <c r="Y412" s="2">
        <f t="shared" si="161"/>
        <v>3425.4857999999999</v>
      </c>
      <c r="Z412" s="2">
        <f t="shared" si="162"/>
        <v>3937.34</v>
      </c>
      <c r="AA412" s="2">
        <f t="shared" si="163"/>
        <v>3735.1039000000001</v>
      </c>
      <c r="AC412">
        <f t="shared" si="164"/>
        <v>1</v>
      </c>
      <c r="AD412">
        <f t="shared" si="165"/>
        <v>1</v>
      </c>
      <c r="AE412">
        <f t="shared" si="166"/>
        <v>1</v>
      </c>
      <c r="AF412">
        <f t="shared" si="167"/>
        <v>1</v>
      </c>
      <c r="AG412">
        <f t="shared" si="168"/>
        <v>1</v>
      </c>
      <c r="AH412">
        <f t="shared" si="169"/>
        <v>1</v>
      </c>
      <c r="AJ412" s="3">
        <v>1</v>
      </c>
      <c r="AK412" s="3">
        <v>1</v>
      </c>
      <c r="AL412" s="3">
        <v>1</v>
      </c>
      <c r="AM412" s="3">
        <v>1.3</v>
      </c>
      <c r="AN412" s="3">
        <v>1</v>
      </c>
      <c r="AO412" s="3">
        <v>0.5</v>
      </c>
      <c r="AP412" s="1">
        <f t="shared" si="170"/>
        <v>5739.5679</v>
      </c>
      <c r="AQ412" s="1">
        <f t="shared" si="171"/>
        <v>7087.2120000000004</v>
      </c>
      <c r="AR412" s="1">
        <f t="shared" si="172"/>
        <v>5655.4520000000002</v>
      </c>
      <c r="AS412" s="1">
        <f t="shared" si="173"/>
        <v>6246.0529999999999</v>
      </c>
      <c r="AT412" s="2">
        <f t="shared" si="174"/>
        <v>3425.4857999999999</v>
      </c>
    </row>
    <row r="413" spans="1:46">
      <c r="A413" t="s">
        <v>136</v>
      </c>
      <c r="B413" t="s">
        <v>26</v>
      </c>
      <c r="C413" t="s">
        <v>17</v>
      </c>
      <c r="D413" t="s">
        <v>27</v>
      </c>
      <c r="E413" t="s">
        <v>65</v>
      </c>
      <c r="F413">
        <v>1030</v>
      </c>
      <c r="G413">
        <v>1005</v>
      </c>
      <c r="H413">
        <v>1069</v>
      </c>
      <c r="I413">
        <v>1051</v>
      </c>
      <c r="J413">
        <v>957</v>
      </c>
      <c r="K413">
        <v>946</v>
      </c>
      <c r="L413" s="1">
        <f t="shared" si="150"/>
        <v>1009.6666666666666</v>
      </c>
      <c r="N413" s="3">
        <f t="shared" si="151"/>
        <v>1.1000000000000001</v>
      </c>
      <c r="O413" s="3">
        <f t="shared" si="152"/>
        <v>1.1000000000000001</v>
      </c>
      <c r="P413" s="3">
        <f t="shared" si="153"/>
        <v>1.1000000000000001</v>
      </c>
      <c r="Q413" s="3">
        <f t="shared" si="154"/>
        <v>1.1000000000000001</v>
      </c>
      <c r="R413" s="3">
        <f t="shared" si="155"/>
        <v>1.1000000000000001</v>
      </c>
      <c r="S413" s="3">
        <f t="shared" si="156"/>
        <v>1.1000000000000001</v>
      </c>
      <c r="U413" s="2">
        <f t="shared" si="157"/>
        <v>3686.7820000000002</v>
      </c>
      <c r="V413" s="2">
        <f t="shared" si="158"/>
        <v>3597.297</v>
      </c>
      <c r="W413" s="2">
        <f t="shared" si="159"/>
        <v>3826.3786</v>
      </c>
      <c r="X413" s="2">
        <f t="shared" si="160"/>
        <v>3761.9494000000004</v>
      </c>
      <c r="Y413" s="2">
        <f t="shared" si="161"/>
        <v>3425.4857999999999</v>
      </c>
      <c r="Z413" s="2">
        <f t="shared" si="162"/>
        <v>3386.1124000000004</v>
      </c>
      <c r="AA413" s="2">
        <f t="shared" si="163"/>
        <v>3614.0008666666668</v>
      </c>
      <c r="AC413">
        <f t="shared" si="164"/>
        <v>1</v>
      </c>
      <c r="AD413">
        <f t="shared" si="165"/>
        <v>1</v>
      </c>
      <c r="AE413">
        <f t="shared" si="166"/>
        <v>1</v>
      </c>
      <c r="AF413">
        <f t="shared" si="167"/>
        <v>1</v>
      </c>
      <c r="AG413">
        <f t="shared" si="168"/>
        <v>1</v>
      </c>
      <c r="AH413">
        <f t="shared" si="169"/>
        <v>1</v>
      </c>
      <c r="AJ413" s="3">
        <v>1</v>
      </c>
      <c r="AK413" s="3">
        <v>1</v>
      </c>
      <c r="AL413" s="3">
        <v>1</v>
      </c>
      <c r="AM413" s="3">
        <v>1.3</v>
      </c>
      <c r="AN413" s="3">
        <v>1</v>
      </c>
      <c r="AO413" s="3">
        <v>0.5</v>
      </c>
      <c r="AP413" s="1">
        <f t="shared" si="170"/>
        <v>5739.5679</v>
      </c>
      <c r="AQ413" s="1">
        <f t="shared" si="171"/>
        <v>6095.0023200000005</v>
      </c>
      <c r="AR413" s="1">
        <f t="shared" si="172"/>
        <v>5567.7566999999999</v>
      </c>
      <c r="AS413" s="1">
        <f t="shared" si="173"/>
        <v>5887.7550600000004</v>
      </c>
      <c r="AT413" s="2">
        <f t="shared" si="174"/>
        <v>3425.4857999999999</v>
      </c>
    </row>
    <row r="414" spans="1:46">
      <c r="A414" t="s">
        <v>20</v>
      </c>
      <c r="B414" t="s">
        <v>21</v>
      </c>
      <c r="C414" t="s">
        <v>12</v>
      </c>
      <c r="D414" t="s">
        <v>13</v>
      </c>
      <c r="F414">
        <v>1280</v>
      </c>
      <c r="G414">
        <v>2000</v>
      </c>
      <c r="H414">
        <v>1065</v>
      </c>
      <c r="I414">
        <v>1005</v>
      </c>
      <c r="J414">
        <v>1060</v>
      </c>
      <c r="K414">
        <v>1280</v>
      </c>
      <c r="L414" s="1">
        <f t="shared" si="150"/>
        <v>1281.6666666666667</v>
      </c>
      <c r="N414" s="3">
        <f t="shared" si="151"/>
        <v>1.1000000000000001</v>
      </c>
      <c r="O414" s="3">
        <f t="shared" si="152"/>
        <v>1.1000000000000001</v>
      </c>
      <c r="P414" s="3">
        <f t="shared" si="153"/>
        <v>1.1000000000000001</v>
      </c>
      <c r="Q414" s="3">
        <f t="shared" si="154"/>
        <v>1.1000000000000001</v>
      </c>
      <c r="R414" s="3">
        <f t="shared" si="155"/>
        <v>1.1000000000000001</v>
      </c>
      <c r="S414" s="3">
        <f t="shared" si="156"/>
        <v>1.1000000000000001</v>
      </c>
      <c r="U414" s="2">
        <f t="shared" si="157"/>
        <v>4581.6319999999996</v>
      </c>
      <c r="V414" s="2">
        <f t="shared" si="158"/>
        <v>7158.8</v>
      </c>
      <c r="W414" s="2">
        <f t="shared" si="159"/>
        <v>3812.0610000000001</v>
      </c>
      <c r="X414" s="2">
        <f t="shared" si="160"/>
        <v>3597.297</v>
      </c>
      <c r="Y414" s="2">
        <f t="shared" si="161"/>
        <v>3794.1640000000002</v>
      </c>
      <c r="Z414" s="2">
        <f t="shared" si="162"/>
        <v>4581.6319999999996</v>
      </c>
      <c r="AA414" s="2">
        <f t="shared" si="163"/>
        <v>4587.5976666666675</v>
      </c>
      <c r="AC414">
        <f t="shared" si="164"/>
        <v>1</v>
      </c>
      <c r="AD414">
        <f t="shared" si="165"/>
        <v>1</v>
      </c>
      <c r="AE414">
        <f t="shared" si="166"/>
        <v>1</v>
      </c>
      <c r="AF414">
        <f t="shared" si="167"/>
        <v>1</v>
      </c>
      <c r="AG414">
        <f t="shared" si="168"/>
        <v>1</v>
      </c>
      <c r="AH414">
        <f t="shared" si="169"/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0.5</v>
      </c>
      <c r="AP414" s="1">
        <f t="shared" si="170"/>
        <v>5718.0915000000005</v>
      </c>
      <c r="AQ414" s="1">
        <f t="shared" si="171"/>
        <v>6872.4479999999994</v>
      </c>
      <c r="AR414" s="1">
        <f t="shared" si="172"/>
        <v>6380.2804999999998</v>
      </c>
      <c r="AS414" s="1">
        <f t="shared" si="173"/>
        <v>6872.4479999999994</v>
      </c>
      <c r="AT414" s="2">
        <f t="shared" si="174"/>
        <v>3794.1640000000002</v>
      </c>
    </row>
    <row r="415" spans="1:46">
      <c r="A415" t="s">
        <v>453</v>
      </c>
      <c r="B415" t="s">
        <v>21</v>
      </c>
      <c r="C415" t="s">
        <v>12</v>
      </c>
      <c r="D415" t="s">
        <v>13</v>
      </c>
      <c r="F415">
        <v>1400</v>
      </c>
      <c r="G415">
        <v>1320</v>
      </c>
      <c r="H415">
        <v>1060</v>
      </c>
      <c r="I415">
        <v>1220</v>
      </c>
      <c r="J415">
        <v>1270</v>
      </c>
      <c r="K415">
        <v>1520</v>
      </c>
      <c r="L415" s="1">
        <f t="shared" si="150"/>
        <v>1298.3333333333333</v>
      </c>
      <c r="N415" s="3">
        <f t="shared" si="151"/>
        <v>1.1000000000000001</v>
      </c>
      <c r="O415" s="3">
        <f t="shared" si="152"/>
        <v>1.1000000000000001</v>
      </c>
      <c r="P415" s="3">
        <f t="shared" si="153"/>
        <v>1.1000000000000001</v>
      </c>
      <c r="Q415" s="3">
        <f t="shared" si="154"/>
        <v>1.1000000000000001</v>
      </c>
      <c r="R415" s="3">
        <f t="shared" si="155"/>
        <v>1.1000000000000001</v>
      </c>
      <c r="S415" s="3">
        <f t="shared" si="156"/>
        <v>1.1000000000000001</v>
      </c>
      <c r="U415" s="2">
        <f t="shared" si="157"/>
        <v>5011.1600000000008</v>
      </c>
      <c r="V415" s="2">
        <f t="shared" si="158"/>
        <v>4724.8080000000009</v>
      </c>
      <c r="W415" s="2">
        <f t="shared" si="159"/>
        <v>3794.1640000000002</v>
      </c>
      <c r="X415" s="2">
        <f t="shared" si="160"/>
        <v>4366.8680000000004</v>
      </c>
      <c r="Y415" s="2">
        <f t="shared" si="161"/>
        <v>4545.8379999999997</v>
      </c>
      <c r="Z415" s="2">
        <f t="shared" si="162"/>
        <v>5440.688000000001</v>
      </c>
      <c r="AA415" s="2">
        <f t="shared" si="163"/>
        <v>4647.2543333333333</v>
      </c>
      <c r="AC415">
        <f t="shared" si="164"/>
        <v>1</v>
      </c>
      <c r="AD415">
        <f t="shared" si="165"/>
        <v>1</v>
      </c>
      <c r="AE415">
        <f t="shared" si="166"/>
        <v>1</v>
      </c>
      <c r="AF415">
        <f t="shared" si="167"/>
        <v>1</v>
      </c>
      <c r="AG415">
        <f t="shared" si="168"/>
        <v>1</v>
      </c>
      <c r="AH415">
        <f t="shared" si="169"/>
        <v>1</v>
      </c>
      <c r="AJ415" s="3">
        <v>1</v>
      </c>
      <c r="AK415" s="3">
        <v>1.4</v>
      </c>
      <c r="AL415" s="3">
        <v>1</v>
      </c>
      <c r="AM415" s="3">
        <v>1</v>
      </c>
      <c r="AN415" s="3">
        <v>1</v>
      </c>
      <c r="AO415" s="3">
        <v>0.5</v>
      </c>
      <c r="AP415" s="1">
        <f t="shared" si="170"/>
        <v>5691.2460000000001</v>
      </c>
      <c r="AQ415" s="1">
        <f t="shared" si="171"/>
        <v>8161.0320000000011</v>
      </c>
      <c r="AR415" s="1">
        <f t="shared" si="172"/>
        <v>8067.9676000000009</v>
      </c>
      <c r="AS415" s="1">
        <f t="shared" si="173"/>
        <v>7731.5040000000008</v>
      </c>
      <c r="AT415" s="2">
        <f t="shared" si="174"/>
        <v>4545.8379999999997</v>
      </c>
    </row>
    <row r="416" spans="1:46">
      <c r="A416" t="s">
        <v>454</v>
      </c>
      <c r="B416" t="s">
        <v>21</v>
      </c>
      <c r="C416" t="s">
        <v>33</v>
      </c>
      <c r="D416" t="s">
        <v>13</v>
      </c>
      <c r="F416">
        <v>1270</v>
      </c>
      <c r="G416">
        <v>1321</v>
      </c>
      <c r="H416">
        <v>1060</v>
      </c>
      <c r="I416">
        <v>1170</v>
      </c>
      <c r="J416">
        <v>1204</v>
      </c>
      <c r="K416">
        <v>1380</v>
      </c>
      <c r="L416" s="1">
        <f t="shared" si="150"/>
        <v>1234.1666666666667</v>
      </c>
      <c r="N416" s="3">
        <f t="shared" si="151"/>
        <v>1.1000000000000001</v>
      </c>
      <c r="O416" s="3">
        <f t="shared" si="152"/>
        <v>1.1000000000000001</v>
      </c>
      <c r="P416" s="3">
        <f t="shared" si="153"/>
        <v>1.1000000000000001</v>
      </c>
      <c r="Q416" s="3">
        <f t="shared" si="154"/>
        <v>1.1000000000000001</v>
      </c>
      <c r="R416" s="3">
        <f t="shared" si="155"/>
        <v>1.1000000000000001</v>
      </c>
      <c r="S416" s="3">
        <f t="shared" si="156"/>
        <v>1.1000000000000001</v>
      </c>
      <c r="U416" s="2">
        <f t="shared" si="157"/>
        <v>4545.8379999999997</v>
      </c>
      <c r="V416" s="2">
        <f t="shared" si="158"/>
        <v>4728.3874000000005</v>
      </c>
      <c r="W416" s="2">
        <f t="shared" si="159"/>
        <v>3794.1640000000002</v>
      </c>
      <c r="X416" s="2">
        <f t="shared" si="160"/>
        <v>4187.8980000000001</v>
      </c>
      <c r="Y416" s="2">
        <f t="shared" si="161"/>
        <v>4309.5976000000001</v>
      </c>
      <c r="Z416" s="2">
        <f t="shared" si="162"/>
        <v>4939.572000000001</v>
      </c>
      <c r="AA416" s="2">
        <f t="shared" si="163"/>
        <v>4417.5761666666667</v>
      </c>
      <c r="AC416">
        <f t="shared" si="164"/>
        <v>1</v>
      </c>
      <c r="AD416">
        <f t="shared" si="165"/>
        <v>1</v>
      </c>
      <c r="AE416">
        <f t="shared" si="166"/>
        <v>1</v>
      </c>
      <c r="AF416">
        <f t="shared" si="167"/>
        <v>1</v>
      </c>
      <c r="AG416">
        <f t="shared" si="168"/>
        <v>1</v>
      </c>
      <c r="AH416">
        <f t="shared" si="169"/>
        <v>1</v>
      </c>
      <c r="AJ416" s="3">
        <v>1</v>
      </c>
      <c r="AK416" s="3">
        <v>1.4</v>
      </c>
      <c r="AL416" s="3">
        <v>1</v>
      </c>
      <c r="AM416" s="3">
        <v>1</v>
      </c>
      <c r="AN416" s="3">
        <v>1</v>
      </c>
      <c r="AO416" s="3">
        <v>0.5</v>
      </c>
      <c r="AP416" s="1">
        <f t="shared" si="170"/>
        <v>5691.2460000000001</v>
      </c>
      <c r="AQ416" s="1">
        <f t="shared" si="171"/>
        <v>7409.358000000002</v>
      </c>
      <c r="AR416" s="1">
        <f t="shared" si="172"/>
        <v>7477.3665999999994</v>
      </c>
      <c r="AS416" s="1">
        <f t="shared" si="173"/>
        <v>7015.6239999999998</v>
      </c>
      <c r="AT416" s="2">
        <f t="shared" si="174"/>
        <v>4309.5976000000001</v>
      </c>
    </row>
    <row r="417" spans="1:46">
      <c r="A417" t="s">
        <v>591</v>
      </c>
      <c r="B417" t="s">
        <v>41</v>
      </c>
      <c r="C417" t="s">
        <v>57</v>
      </c>
      <c r="D417" t="s">
        <v>13</v>
      </c>
      <c r="F417">
        <v>1300</v>
      </c>
      <c r="G417">
        <v>1100</v>
      </c>
      <c r="H417">
        <v>1060</v>
      </c>
      <c r="I417">
        <v>1040</v>
      </c>
      <c r="J417">
        <v>1200</v>
      </c>
      <c r="K417">
        <v>1300</v>
      </c>
      <c r="L417" s="1">
        <f t="shared" si="150"/>
        <v>1166.6666666666667</v>
      </c>
      <c r="N417" s="3">
        <f t="shared" si="151"/>
        <v>1.1000000000000001</v>
      </c>
      <c r="O417" s="3">
        <f t="shared" si="152"/>
        <v>1.1000000000000001</v>
      </c>
      <c r="P417" s="3">
        <f t="shared" si="153"/>
        <v>1.1000000000000001</v>
      </c>
      <c r="Q417" s="3">
        <f t="shared" si="154"/>
        <v>1.1000000000000001</v>
      </c>
      <c r="R417" s="3">
        <f t="shared" si="155"/>
        <v>1.1000000000000001</v>
      </c>
      <c r="S417" s="3">
        <f t="shared" si="156"/>
        <v>1.1000000000000001</v>
      </c>
      <c r="U417" s="2">
        <f t="shared" si="157"/>
        <v>4653.2200000000012</v>
      </c>
      <c r="V417" s="2">
        <f t="shared" si="158"/>
        <v>3937.34</v>
      </c>
      <c r="W417" s="2">
        <f t="shared" si="159"/>
        <v>3794.1640000000002</v>
      </c>
      <c r="X417" s="2">
        <f t="shared" si="160"/>
        <v>3722.576</v>
      </c>
      <c r="Y417" s="2">
        <f t="shared" si="161"/>
        <v>4295.2800000000007</v>
      </c>
      <c r="Z417" s="2">
        <f t="shared" si="162"/>
        <v>4653.2200000000012</v>
      </c>
      <c r="AA417" s="2">
        <f t="shared" si="163"/>
        <v>4175.9666666666672</v>
      </c>
      <c r="AC417">
        <f t="shared" si="164"/>
        <v>1</v>
      </c>
      <c r="AD417">
        <f t="shared" si="165"/>
        <v>1</v>
      </c>
      <c r="AE417">
        <f t="shared" si="166"/>
        <v>1</v>
      </c>
      <c r="AF417">
        <f t="shared" si="167"/>
        <v>1</v>
      </c>
      <c r="AG417">
        <f t="shared" si="168"/>
        <v>1</v>
      </c>
      <c r="AH417">
        <f t="shared" si="169"/>
        <v>1</v>
      </c>
      <c r="AJ417" s="3">
        <v>1</v>
      </c>
      <c r="AK417" s="3">
        <v>1.2</v>
      </c>
      <c r="AL417" s="3">
        <v>1</v>
      </c>
      <c r="AM417" s="3">
        <v>1.25</v>
      </c>
      <c r="AN417" s="3">
        <v>1</v>
      </c>
      <c r="AO417" s="3">
        <v>0.5</v>
      </c>
      <c r="AP417" s="1">
        <f t="shared" si="170"/>
        <v>5691.2460000000001</v>
      </c>
      <c r="AQ417" s="1">
        <f t="shared" si="171"/>
        <v>8143.135000000002</v>
      </c>
      <c r="AR417" s="1">
        <f t="shared" si="172"/>
        <v>6886.7656000000006</v>
      </c>
      <c r="AS417" s="1">
        <f t="shared" si="173"/>
        <v>7561.4825000000019</v>
      </c>
      <c r="AT417" s="2">
        <f t="shared" si="174"/>
        <v>4295.2800000000007</v>
      </c>
    </row>
    <row r="418" spans="1:46">
      <c r="A418" t="s">
        <v>432</v>
      </c>
      <c r="B418" t="s">
        <v>41</v>
      </c>
      <c r="C418" t="s">
        <v>17</v>
      </c>
      <c r="D418" t="s">
        <v>433</v>
      </c>
      <c r="E418" t="s">
        <v>55</v>
      </c>
      <c r="F418">
        <v>1300</v>
      </c>
      <c r="G418">
        <v>1100</v>
      </c>
      <c r="H418">
        <v>1060</v>
      </c>
      <c r="I418">
        <v>1040</v>
      </c>
      <c r="J418">
        <v>1160</v>
      </c>
      <c r="K418">
        <v>1200</v>
      </c>
      <c r="L418" s="1">
        <f t="shared" si="150"/>
        <v>1143.3333333333333</v>
      </c>
      <c r="N418" s="3">
        <f t="shared" si="151"/>
        <v>1.1000000000000001</v>
      </c>
      <c r="O418" s="3">
        <f t="shared" si="152"/>
        <v>1.1000000000000001</v>
      </c>
      <c r="P418" s="3">
        <f t="shared" si="153"/>
        <v>1.1000000000000001</v>
      </c>
      <c r="Q418" s="3">
        <f t="shared" si="154"/>
        <v>1.1000000000000001</v>
      </c>
      <c r="R418" s="3">
        <f t="shared" si="155"/>
        <v>1.1000000000000001</v>
      </c>
      <c r="S418" s="3">
        <f t="shared" si="156"/>
        <v>1.1000000000000001</v>
      </c>
      <c r="U418" s="2">
        <f t="shared" si="157"/>
        <v>4653.2200000000012</v>
      </c>
      <c r="V418" s="2">
        <f t="shared" si="158"/>
        <v>3937.34</v>
      </c>
      <c r="W418" s="2">
        <f t="shared" si="159"/>
        <v>3794.1640000000002</v>
      </c>
      <c r="X418" s="2">
        <f t="shared" si="160"/>
        <v>3722.576</v>
      </c>
      <c r="Y418" s="2">
        <f t="shared" si="161"/>
        <v>4152.1039999999994</v>
      </c>
      <c r="Z418" s="2">
        <f t="shared" si="162"/>
        <v>4295.2800000000007</v>
      </c>
      <c r="AA418" s="2">
        <f t="shared" si="163"/>
        <v>4092.4473333333335</v>
      </c>
      <c r="AC418">
        <f t="shared" si="164"/>
        <v>1</v>
      </c>
      <c r="AD418">
        <f t="shared" si="165"/>
        <v>1</v>
      </c>
      <c r="AE418">
        <f t="shared" si="166"/>
        <v>1</v>
      </c>
      <c r="AF418">
        <f t="shared" si="167"/>
        <v>1</v>
      </c>
      <c r="AG418">
        <f t="shared" si="168"/>
        <v>1</v>
      </c>
      <c r="AH418">
        <f t="shared" si="169"/>
        <v>1</v>
      </c>
      <c r="AJ418" s="3">
        <v>1</v>
      </c>
      <c r="AK418" s="3">
        <v>1.2</v>
      </c>
      <c r="AL418" s="3">
        <v>1</v>
      </c>
      <c r="AM418" s="3">
        <v>1.25</v>
      </c>
      <c r="AN418" s="3">
        <v>1</v>
      </c>
      <c r="AO418" s="3">
        <v>0.5</v>
      </c>
      <c r="AP418" s="1">
        <f t="shared" si="170"/>
        <v>5691.2460000000001</v>
      </c>
      <c r="AQ418" s="1">
        <f t="shared" si="171"/>
        <v>7516.7400000000016</v>
      </c>
      <c r="AR418" s="1">
        <f t="shared" si="172"/>
        <v>6886.7656000000006</v>
      </c>
      <c r="AS418" s="1">
        <f t="shared" si="173"/>
        <v>7337.7700000000013</v>
      </c>
      <c r="AT418" s="2">
        <f t="shared" si="174"/>
        <v>4152.1039999999994</v>
      </c>
    </row>
    <row r="419" spans="1:46">
      <c r="A419" t="s">
        <v>630</v>
      </c>
      <c r="B419" t="s">
        <v>54</v>
      </c>
      <c r="C419" t="s">
        <v>17</v>
      </c>
      <c r="D419" t="s">
        <v>321</v>
      </c>
      <c r="F419">
        <v>1320</v>
      </c>
      <c r="G419">
        <v>1060</v>
      </c>
      <c r="H419">
        <v>1060</v>
      </c>
      <c r="I419">
        <v>1040</v>
      </c>
      <c r="J419">
        <v>1050</v>
      </c>
      <c r="K419">
        <v>1400</v>
      </c>
      <c r="L419" s="1">
        <f t="shared" si="150"/>
        <v>1155</v>
      </c>
      <c r="N419" s="3">
        <f t="shared" si="151"/>
        <v>1.1000000000000001</v>
      </c>
      <c r="O419" s="3">
        <f t="shared" si="152"/>
        <v>1.1000000000000001</v>
      </c>
      <c r="P419" s="3">
        <f t="shared" si="153"/>
        <v>1.1000000000000001</v>
      </c>
      <c r="Q419" s="3">
        <f t="shared" si="154"/>
        <v>1.1000000000000001</v>
      </c>
      <c r="R419" s="3">
        <f t="shared" si="155"/>
        <v>1.1000000000000001</v>
      </c>
      <c r="S419" s="3">
        <f t="shared" si="156"/>
        <v>1.1000000000000001</v>
      </c>
      <c r="U419" s="2">
        <f t="shared" si="157"/>
        <v>4724.8080000000009</v>
      </c>
      <c r="V419" s="2">
        <f t="shared" si="158"/>
        <v>3794.1640000000002</v>
      </c>
      <c r="W419" s="2">
        <f t="shared" si="159"/>
        <v>3794.1640000000002</v>
      </c>
      <c r="X419" s="2">
        <f t="shared" si="160"/>
        <v>3722.576</v>
      </c>
      <c r="Y419" s="2">
        <f t="shared" si="161"/>
        <v>3758.37</v>
      </c>
      <c r="Z419" s="2">
        <f t="shared" si="162"/>
        <v>5011.1600000000008</v>
      </c>
      <c r="AA419" s="2">
        <f t="shared" si="163"/>
        <v>4134.2070000000003</v>
      </c>
      <c r="AC419">
        <f t="shared" si="164"/>
        <v>1</v>
      </c>
      <c r="AD419">
        <f t="shared" si="165"/>
        <v>1</v>
      </c>
      <c r="AE419">
        <f t="shared" si="166"/>
        <v>1</v>
      </c>
      <c r="AF419">
        <f t="shared" si="167"/>
        <v>1</v>
      </c>
      <c r="AG419">
        <f t="shared" si="168"/>
        <v>1</v>
      </c>
      <c r="AH419">
        <f t="shared" si="169"/>
        <v>1</v>
      </c>
      <c r="AJ419" s="3">
        <v>1</v>
      </c>
      <c r="AK419" s="3">
        <v>1</v>
      </c>
      <c r="AL419" s="3">
        <v>1</v>
      </c>
      <c r="AM419" s="3">
        <v>1</v>
      </c>
      <c r="AN419" s="3">
        <v>0.85</v>
      </c>
      <c r="AO419" s="3">
        <v>0.5</v>
      </c>
      <c r="AP419" s="1">
        <f t="shared" si="170"/>
        <v>5691.2460000000001</v>
      </c>
      <c r="AQ419" s="1">
        <f t="shared" si="171"/>
        <v>7516.7400000000016</v>
      </c>
      <c r="AR419" s="1">
        <f t="shared" si="172"/>
        <v>6586.0960000000014</v>
      </c>
      <c r="AS419" s="1">
        <f t="shared" si="173"/>
        <v>8506.3388235294133</v>
      </c>
      <c r="AT419" s="2">
        <f t="shared" si="174"/>
        <v>3758.37</v>
      </c>
    </row>
    <row r="420" spans="1:46">
      <c r="A420" t="s">
        <v>360</v>
      </c>
      <c r="B420" t="s">
        <v>54</v>
      </c>
      <c r="C420" t="s">
        <v>17</v>
      </c>
      <c r="D420" t="s">
        <v>38</v>
      </c>
      <c r="E420" t="s">
        <v>55</v>
      </c>
      <c r="F420">
        <v>1180</v>
      </c>
      <c r="G420">
        <v>1280</v>
      </c>
      <c r="H420">
        <v>1060</v>
      </c>
      <c r="I420">
        <v>1030</v>
      </c>
      <c r="J420">
        <v>1160</v>
      </c>
      <c r="K420">
        <v>1280</v>
      </c>
      <c r="L420" s="1">
        <f t="shared" si="150"/>
        <v>1165</v>
      </c>
      <c r="N420" s="3">
        <f t="shared" si="151"/>
        <v>1.1000000000000001</v>
      </c>
      <c r="O420" s="3">
        <f t="shared" si="152"/>
        <v>1.1000000000000001</v>
      </c>
      <c r="P420" s="3">
        <f t="shared" si="153"/>
        <v>1.1000000000000001</v>
      </c>
      <c r="Q420" s="3">
        <f t="shared" si="154"/>
        <v>1.1000000000000001</v>
      </c>
      <c r="R420" s="3">
        <f t="shared" si="155"/>
        <v>1.1000000000000001</v>
      </c>
      <c r="S420" s="3">
        <f t="shared" si="156"/>
        <v>1.1000000000000001</v>
      </c>
      <c r="U420" s="2">
        <f t="shared" si="157"/>
        <v>4223.692</v>
      </c>
      <c r="V420" s="2">
        <f t="shared" si="158"/>
        <v>4581.6319999999996</v>
      </c>
      <c r="W420" s="2">
        <f t="shared" si="159"/>
        <v>3794.1640000000002</v>
      </c>
      <c r="X420" s="2">
        <f t="shared" si="160"/>
        <v>3686.7820000000002</v>
      </c>
      <c r="Y420" s="2">
        <f t="shared" si="161"/>
        <v>4152.1039999999994</v>
      </c>
      <c r="Z420" s="2">
        <f t="shared" si="162"/>
        <v>4581.6319999999996</v>
      </c>
      <c r="AA420" s="2">
        <f t="shared" si="163"/>
        <v>4170.0010000000002</v>
      </c>
      <c r="AC420">
        <f t="shared" si="164"/>
        <v>1</v>
      </c>
      <c r="AD420">
        <f t="shared" si="165"/>
        <v>1</v>
      </c>
      <c r="AE420">
        <f t="shared" si="166"/>
        <v>1</v>
      </c>
      <c r="AF420">
        <f t="shared" si="167"/>
        <v>1</v>
      </c>
      <c r="AG420">
        <f t="shared" si="168"/>
        <v>1</v>
      </c>
      <c r="AH420">
        <f t="shared" si="169"/>
        <v>1</v>
      </c>
      <c r="AJ420" s="3">
        <v>1</v>
      </c>
      <c r="AK420" s="3">
        <v>1</v>
      </c>
      <c r="AL420" s="3">
        <v>1</v>
      </c>
      <c r="AM420" s="3">
        <v>1.25</v>
      </c>
      <c r="AN420" s="3">
        <v>0.85</v>
      </c>
      <c r="AO420" s="3">
        <v>0.5</v>
      </c>
      <c r="AP420" s="1">
        <f t="shared" si="170"/>
        <v>5691.2460000000001</v>
      </c>
      <c r="AQ420" s="1">
        <f t="shared" si="171"/>
        <v>8017.8559999999998</v>
      </c>
      <c r="AR420" s="1">
        <f t="shared" si="172"/>
        <v>6067.0830000000005</v>
      </c>
      <c r="AS420" s="1">
        <f t="shared" si="173"/>
        <v>8337.8964705882354</v>
      </c>
      <c r="AT420" s="2">
        <f t="shared" si="174"/>
        <v>4152.1039999999994</v>
      </c>
    </row>
    <row r="421" spans="1:46">
      <c r="A421" t="s">
        <v>455</v>
      </c>
      <c r="B421" t="s">
        <v>21</v>
      </c>
      <c r="C421" t="s">
        <v>57</v>
      </c>
      <c r="D421" t="s">
        <v>13</v>
      </c>
      <c r="F421">
        <v>1140</v>
      </c>
      <c r="G421">
        <v>1200</v>
      </c>
      <c r="H421">
        <v>1060</v>
      </c>
      <c r="I421">
        <v>1120</v>
      </c>
      <c r="J421">
        <v>1040</v>
      </c>
      <c r="K421">
        <v>1240</v>
      </c>
      <c r="L421" s="1">
        <f t="shared" si="150"/>
        <v>1133.3333333333333</v>
      </c>
      <c r="N421" s="3">
        <f t="shared" si="151"/>
        <v>1.1000000000000001</v>
      </c>
      <c r="O421" s="3">
        <f t="shared" si="152"/>
        <v>1.1000000000000001</v>
      </c>
      <c r="P421" s="3">
        <f t="shared" si="153"/>
        <v>1.1000000000000001</v>
      </c>
      <c r="Q421" s="3">
        <f t="shared" si="154"/>
        <v>1.1000000000000001</v>
      </c>
      <c r="R421" s="3">
        <f t="shared" si="155"/>
        <v>1.1000000000000001</v>
      </c>
      <c r="S421" s="3">
        <f t="shared" si="156"/>
        <v>1.1000000000000001</v>
      </c>
      <c r="U421" s="2">
        <f t="shared" si="157"/>
        <v>4080.5160000000001</v>
      </c>
      <c r="V421" s="2">
        <f t="shared" si="158"/>
        <v>4295.2800000000007</v>
      </c>
      <c r="W421" s="2">
        <f t="shared" si="159"/>
        <v>3794.1640000000002</v>
      </c>
      <c r="X421" s="2">
        <f t="shared" si="160"/>
        <v>4008.9279999999999</v>
      </c>
      <c r="Y421" s="2">
        <f t="shared" si="161"/>
        <v>3722.576</v>
      </c>
      <c r="Z421" s="2">
        <f t="shared" si="162"/>
        <v>4438.4560000000001</v>
      </c>
      <c r="AA421" s="2">
        <f t="shared" si="163"/>
        <v>4056.6533333333332</v>
      </c>
      <c r="AC421">
        <f t="shared" si="164"/>
        <v>1</v>
      </c>
      <c r="AD421">
        <f t="shared" si="165"/>
        <v>1</v>
      </c>
      <c r="AE421">
        <f t="shared" si="166"/>
        <v>1</v>
      </c>
      <c r="AF421">
        <f t="shared" si="167"/>
        <v>1</v>
      </c>
      <c r="AG421">
        <f t="shared" si="168"/>
        <v>1</v>
      </c>
      <c r="AH421">
        <f t="shared" si="169"/>
        <v>1</v>
      </c>
      <c r="AJ421" s="3">
        <v>1</v>
      </c>
      <c r="AK421" s="3">
        <v>1</v>
      </c>
      <c r="AL421" s="3">
        <v>1</v>
      </c>
      <c r="AM421" s="3">
        <v>1</v>
      </c>
      <c r="AN421" s="3">
        <v>1</v>
      </c>
      <c r="AO421" s="3">
        <v>0.5</v>
      </c>
      <c r="AP421" s="1">
        <f t="shared" si="170"/>
        <v>5691.2460000000001</v>
      </c>
      <c r="AQ421" s="1">
        <f t="shared" si="171"/>
        <v>6657.6840000000002</v>
      </c>
      <c r="AR421" s="1">
        <f t="shared" si="172"/>
        <v>6084.98</v>
      </c>
      <c r="AS421" s="1">
        <f t="shared" si="173"/>
        <v>6299.7440000000006</v>
      </c>
      <c r="AT421" s="2">
        <f t="shared" si="174"/>
        <v>3722.576</v>
      </c>
    </row>
    <row r="422" spans="1:46">
      <c r="A422" t="s">
        <v>237</v>
      </c>
      <c r="B422" t="s">
        <v>41</v>
      </c>
      <c r="C422" t="s">
        <v>17</v>
      </c>
      <c r="D422" t="s">
        <v>126</v>
      </c>
      <c r="E422" t="s">
        <v>44</v>
      </c>
      <c r="F422">
        <v>1140</v>
      </c>
      <c r="G422">
        <v>1030</v>
      </c>
      <c r="H422">
        <v>1060</v>
      </c>
      <c r="I422">
        <v>913</v>
      </c>
      <c r="J422">
        <v>911</v>
      </c>
      <c r="K422">
        <v>1070</v>
      </c>
      <c r="L422" s="1">
        <f t="shared" si="150"/>
        <v>1020.6666666666666</v>
      </c>
      <c r="N422" s="3">
        <f t="shared" si="151"/>
        <v>1.1000000000000001</v>
      </c>
      <c r="O422" s="3">
        <f t="shared" si="152"/>
        <v>1.1000000000000001</v>
      </c>
      <c r="P422" s="3">
        <f t="shared" si="153"/>
        <v>1.1000000000000001</v>
      </c>
      <c r="Q422" s="3">
        <f t="shared" si="154"/>
        <v>1.1000000000000001</v>
      </c>
      <c r="R422" s="3">
        <f t="shared" si="155"/>
        <v>1.1000000000000001</v>
      </c>
      <c r="S422" s="3">
        <f t="shared" si="156"/>
        <v>1.1000000000000001</v>
      </c>
      <c r="U422" s="2">
        <f t="shared" si="157"/>
        <v>4080.5160000000001</v>
      </c>
      <c r="V422" s="2">
        <f t="shared" si="158"/>
        <v>3686.7820000000002</v>
      </c>
      <c r="W422" s="2">
        <f t="shared" si="159"/>
        <v>3794.1640000000002</v>
      </c>
      <c r="X422" s="2">
        <f t="shared" si="160"/>
        <v>3267.9922000000001</v>
      </c>
      <c r="Y422" s="2">
        <f t="shared" si="161"/>
        <v>3260.8334000000004</v>
      </c>
      <c r="Z422" s="2">
        <f t="shared" si="162"/>
        <v>3829.9580000000001</v>
      </c>
      <c r="AA422" s="2">
        <f t="shared" si="163"/>
        <v>3653.3742666666672</v>
      </c>
      <c r="AC422">
        <f t="shared" si="164"/>
        <v>1</v>
      </c>
      <c r="AD422">
        <f t="shared" si="165"/>
        <v>1</v>
      </c>
      <c r="AE422">
        <f t="shared" si="166"/>
        <v>1</v>
      </c>
      <c r="AF422">
        <f t="shared" si="167"/>
        <v>1</v>
      </c>
      <c r="AG422">
        <f t="shared" si="168"/>
        <v>1</v>
      </c>
      <c r="AH422">
        <f t="shared" si="169"/>
        <v>1</v>
      </c>
      <c r="AJ422" s="3">
        <v>1</v>
      </c>
      <c r="AK422" s="3">
        <v>1.1000000000000001</v>
      </c>
      <c r="AL422" s="3">
        <v>1</v>
      </c>
      <c r="AM422" s="3">
        <v>1.1000000000000001</v>
      </c>
      <c r="AN422" s="3">
        <v>1</v>
      </c>
      <c r="AO422" s="3">
        <v>0.5</v>
      </c>
      <c r="AP422" s="1">
        <f t="shared" si="170"/>
        <v>5691.2460000000001</v>
      </c>
      <c r="AQ422" s="1">
        <f t="shared" si="171"/>
        <v>6127.9328000000005</v>
      </c>
      <c r="AR422" s="1">
        <f t="shared" si="172"/>
        <v>5877.9117100000003</v>
      </c>
      <c r="AS422" s="1">
        <f t="shared" si="173"/>
        <v>6186.9929000000002</v>
      </c>
      <c r="AT422" s="2">
        <f t="shared" si="174"/>
        <v>3260.8334000000004</v>
      </c>
    </row>
    <row r="423" spans="1:46">
      <c r="A423" t="s">
        <v>381</v>
      </c>
      <c r="B423" t="s">
        <v>54</v>
      </c>
      <c r="C423" t="s">
        <v>17</v>
      </c>
      <c r="D423" t="s">
        <v>46</v>
      </c>
      <c r="E423" t="s">
        <v>74</v>
      </c>
      <c r="F423">
        <v>1120</v>
      </c>
      <c r="G423">
        <v>1050</v>
      </c>
      <c r="H423">
        <v>1060</v>
      </c>
      <c r="I423">
        <v>1020</v>
      </c>
      <c r="J423">
        <v>1200</v>
      </c>
      <c r="K423">
        <v>1280</v>
      </c>
      <c r="L423" s="1">
        <f t="shared" si="150"/>
        <v>1121.6666666666667</v>
      </c>
      <c r="N423" s="3">
        <f t="shared" si="151"/>
        <v>1.1000000000000001</v>
      </c>
      <c r="O423" s="3">
        <f t="shared" si="152"/>
        <v>1.1000000000000001</v>
      </c>
      <c r="P423" s="3">
        <f t="shared" si="153"/>
        <v>1.1000000000000001</v>
      </c>
      <c r="Q423" s="3">
        <f t="shared" si="154"/>
        <v>1.1000000000000001</v>
      </c>
      <c r="R423" s="3">
        <f t="shared" si="155"/>
        <v>1.1000000000000001</v>
      </c>
      <c r="S423" s="3">
        <f t="shared" si="156"/>
        <v>1.1000000000000001</v>
      </c>
      <c r="U423" s="2">
        <f t="shared" si="157"/>
        <v>4008.9279999999999</v>
      </c>
      <c r="V423" s="2">
        <f t="shared" si="158"/>
        <v>3758.37</v>
      </c>
      <c r="W423" s="2">
        <f t="shared" si="159"/>
        <v>3794.1640000000002</v>
      </c>
      <c r="X423" s="2">
        <f t="shared" si="160"/>
        <v>3650.9879999999998</v>
      </c>
      <c r="Y423" s="2">
        <f t="shared" si="161"/>
        <v>4295.2800000000007</v>
      </c>
      <c r="Z423" s="2">
        <f t="shared" si="162"/>
        <v>4581.6319999999996</v>
      </c>
      <c r="AA423" s="2">
        <f t="shared" si="163"/>
        <v>4014.8936666666668</v>
      </c>
      <c r="AC423">
        <f t="shared" si="164"/>
        <v>1</v>
      </c>
      <c r="AD423">
        <f t="shared" si="165"/>
        <v>1</v>
      </c>
      <c r="AE423">
        <f t="shared" si="166"/>
        <v>1</v>
      </c>
      <c r="AF423">
        <f t="shared" si="167"/>
        <v>1</v>
      </c>
      <c r="AG423">
        <f t="shared" si="168"/>
        <v>1</v>
      </c>
      <c r="AH423">
        <f t="shared" si="169"/>
        <v>1</v>
      </c>
      <c r="AJ423" s="3">
        <v>1</v>
      </c>
      <c r="AK423" s="3">
        <v>1</v>
      </c>
      <c r="AL423" s="3">
        <v>1</v>
      </c>
      <c r="AM423" s="3">
        <v>1</v>
      </c>
      <c r="AN423" s="3">
        <v>1</v>
      </c>
      <c r="AO423" s="3">
        <v>0.5</v>
      </c>
      <c r="AP423" s="1">
        <f t="shared" si="170"/>
        <v>5691.2460000000001</v>
      </c>
      <c r="AQ423" s="1">
        <f t="shared" si="171"/>
        <v>6872.4479999999994</v>
      </c>
      <c r="AR423" s="1">
        <f t="shared" si="172"/>
        <v>5834.4219999999996</v>
      </c>
      <c r="AS423" s="1">
        <f t="shared" si="173"/>
        <v>6299.7439999999997</v>
      </c>
      <c r="AT423" s="2">
        <f t="shared" si="174"/>
        <v>4295.2800000000007</v>
      </c>
    </row>
    <row r="424" spans="1:46">
      <c r="A424" t="s">
        <v>97</v>
      </c>
      <c r="B424" t="s">
        <v>21</v>
      </c>
      <c r="C424" t="s">
        <v>17</v>
      </c>
      <c r="D424" t="s">
        <v>27</v>
      </c>
      <c r="F424">
        <v>990</v>
      </c>
      <c r="G424">
        <v>1200</v>
      </c>
      <c r="H424">
        <v>1060</v>
      </c>
      <c r="I424">
        <v>1120</v>
      </c>
      <c r="J424">
        <v>1040</v>
      </c>
      <c r="K424">
        <v>1120</v>
      </c>
      <c r="L424" s="1">
        <f t="shared" si="150"/>
        <v>1088.3333333333333</v>
      </c>
      <c r="N424" s="3">
        <f t="shared" si="151"/>
        <v>1.1000000000000001</v>
      </c>
      <c r="O424" s="3">
        <f t="shared" si="152"/>
        <v>1.1000000000000001</v>
      </c>
      <c r="P424" s="3">
        <f t="shared" si="153"/>
        <v>1.1000000000000001</v>
      </c>
      <c r="Q424" s="3">
        <f t="shared" si="154"/>
        <v>1.1000000000000001</v>
      </c>
      <c r="R424" s="3">
        <f t="shared" si="155"/>
        <v>1.1000000000000001</v>
      </c>
      <c r="S424" s="3">
        <f t="shared" si="156"/>
        <v>1.1000000000000001</v>
      </c>
      <c r="U424" s="2">
        <f t="shared" si="157"/>
        <v>3543.6060000000002</v>
      </c>
      <c r="V424" s="2">
        <f t="shared" si="158"/>
        <v>4295.2800000000007</v>
      </c>
      <c r="W424" s="2">
        <f t="shared" si="159"/>
        <v>3794.1640000000002</v>
      </c>
      <c r="X424" s="2">
        <f t="shared" si="160"/>
        <v>4008.9279999999999</v>
      </c>
      <c r="Y424" s="2">
        <f t="shared" si="161"/>
        <v>3722.576</v>
      </c>
      <c r="Z424" s="2">
        <f t="shared" si="162"/>
        <v>4008.9279999999999</v>
      </c>
      <c r="AA424" s="2">
        <f t="shared" si="163"/>
        <v>3895.5803333333333</v>
      </c>
      <c r="AC424">
        <f t="shared" si="164"/>
        <v>1</v>
      </c>
      <c r="AD424">
        <f t="shared" si="165"/>
        <v>1</v>
      </c>
      <c r="AE424">
        <f t="shared" si="166"/>
        <v>1</v>
      </c>
      <c r="AF424">
        <f t="shared" si="167"/>
        <v>1</v>
      </c>
      <c r="AG424">
        <f t="shared" si="168"/>
        <v>1</v>
      </c>
      <c r="AH424">
        <f t="shared" si="169"/>
        <v>1</v>
      </c>
      <c r="AJ424" s="3">
        <v>1.1000000000000001</v>
      </c>
      <c r="AK424" s="3">
        <v>1</v>
      </c>
      <c r="AL424" s="3">
        <v>1.1000000000000001</v>
      </c>
      <c r="AM424" s="3">
        <v>1</v>
      </c>
      <c r="AN424" s="3">
        <v>1</v>
      </c>
      <c r="AO424" s="3">
        <v>0.5</v>
      </c>
      <c r="AP424" s="1">
        <f t="shared" si="170"/>
        <v>6070.6624000000011</v>
      </c>
      <c r="AQ424" s="1">
        <f t="shared" si="171"/>
        <v>6013.3919999999998</v>
      </c>
      <c r="AR424" s="1">
        <f t="shared" si="172"/>
        <v>5548.07</v>
      </c>
      <c r="AS424" s="1">
        <f t="shared" si="173"/>
        <v>5548.07</v>
      </c>
      <c r="AT424" s="2">
        <f t="shared" si="174"/>
        <v>3722.576</v>
      </c>
    </row>
    <row r="425" spans="1:46">
      <c r="A425" t="s">
        <v>28</v>
      </c>
      <c r="B425" t="s">
        <v>21</v>
      </c>
      <c r="C425" t="s">
        <v>12</v>
      </c>
      <c r="D425" t="s">
        <v>13</v>
      </c>
      <c r="F425">
        <v>1300</v>
      </c>
      <c r="G425">
        <v>1200</v>
      </c>
      <c r="H425">
        <v>1050</v>
      </c>
      <c r="I425">
        <v>1720</v>
      </c>
      <c r="J425">
        <v>1032</v>
      </c>
      <c r="K425">
        <v>1200</v>
      </c>
      <c r="L425" s="1">
        <f t="shared" si="150"/>
        <v>1250.3333333333333</v>
      </c>
      <c r="N425" s="3">
        <f t="shared" si="151"/>
        <v>1.1000000000000001</v>
      </c>
      <c r="O425" s="3">
        <f t="shared" si="152"/>
        <v>1.1000000000000001</v>
      </c>
      <c r="P425" s="3">
        <f t="shared" si="153"/>
        <v>1.1000000000000001</v>
      </c>
      <c r="Q425" s="3">
        <f t="shared" si="154"/>
        <v>1.1000000000000001</v>
      </c>
      <c r="R425" s="3">
        <f t="shared" si="155"/>
        <v>1.1000000000000001</v>
      </c>
      <c r="S425" s="3">
        <f t="shared" si="156"/>
        <v>1.1000000000000001</v>
      </c>
      <c r="U425" s="2">
        <f t="shared" si="157"/>
        <v>4653.2200000000012</v>
      </c>
      <c r="V425" s="2">
        <f t="shared" si="158"/>
        <v>4295.2800000000007</v>
      </c>
      <c r="W425" s="2">
        <f t="shared" si="159"/>
        <v>3758.37</v>
      </c>
      <c r="X425" s="2">
        <f t="shared" si="160"/>
        <v>6156.5680000000002</v>
      </c>
      <c r="Y425" s="2">
        <f t="shared" si="161"/>
        <v>3693.9407999999999</v>
      </c>
      <c r="Z425" s="2">
        <f t="shared" si="162"/>
        <v>4295.2800000000007</v>
      </c>
      <c r="AA425" s="2">
        <f t="shared" si="163"/>
        <v>4475.4431333333341</v>
      </c>
      <c r="AC425">
        <f t="shared" si="164"/>
        <v>1</v>
      </c>
      <c r="AD425">
        <f t="shared" si="165"/>
        <v>1</v>
      </c>
      <c r="AE425">
        <f t="shared" si="166"/>
        <v>1</v>
      </c>
      <c r="AF425">
        <f t="shared" si="167"/>
        <v>1</v>
      </c>
      <c r="AG425">
        <f t="shared" si="168"/>
        <v>1</v>
      </c>
      <c r="AH425">
        <f t="shared" si="169"/>
        <v>1</v>
      </c>
      <c r="AJ425" s="3">
        <v>1</v>
      </c>
      <c r="AK425" s="3">
        <v>1</v>
      </c>
      <c r="AL425" s="3">
        <v>1</v>
      </c>
      <c r="AM425" s="3">
        <v>1.25</v>
      </c>
      <c r="AN425" s="3">
        <v>1</v>
      </c>
      <c r="AO425" s="3">
        <v>0.5</v>
      </c>
      <c r="AP425" s="1">
        <f t="shared" si="170"/>
        <v>5637.5550000000003</v>
      </c>
      <c r="AQ425" s="1">
        <f t="shared" si="171"/>
        <v>7516.7400000000016</v>
      </c>
      <c r="AR425" s="1">
        <f t="shared" si="172"/>
        <v>7731.5040000000008</v>
      </c>
      <c r="AS425" s="1">
        <f t="shared" si="173"/>
        <v>7337.7700000000013</v>
      </c>
      <c r="AT425" s="2">
        <f t="shared" si="174"/>
        <v>3693.9407999999999</v>
      </c>
    </row>
    <row r="426" spans="1:46">
      <c r="A426" s="4" t="s">
        <v>665</v>
      </c>
      <c r="B426" t="s">
        <v>37</v>
      </c>
      <c r="C426" t="s">
        <v>17</v>
      </c>
      <c r="D426" t="s">
        <v>125</v>
      </c>
      <c r="F426">
        <v>1390</v>
      </c>
      <c r="G426">
        <v>1100</v>
      </c>
      <c r="H426">
        <v>1050</v>
      </c>
      <c r="I426">
        <v>1300</v>
      </c>
      <c r="J426">
        <v>1270</v>
      </c>
      <c r="K426">
        <v>1370</v>
      </c>
      <c r="L426" s="1">
        <f t="shared" si="150"/>
        <v>1246.6666666666667</v>
      </c>
      <c r="N426" s="3">
        <f t="shared" si="151"/>
        <v>1.1000000000000001</v>
      </c>
      <c r="O426" s="3">
        <f t="shared" si="152"/>
        <v>1.1000000000000001</v>
      </c>
      <c r="P426" s="3">
        <f t="shared" si="153"/>
        <v>1.1000000000000001</v>
      </c>
      <c r="Q426" s="3">
        <f t="shared" si="154"/>
        <v>1.1000000000000001</v>
      </c>
      <c r="R426" s="3">
        <f t="shared" si="155"/>
        <v>1.1000000000000001</v>
      </c>
      <c r="S426" s="3">
        <f t="shared" si="156"/>
        <v>1.1000000000000001</v>
      </c>
      <c r="U426" s="2">
        <f t="shared" si="157"/>
        <v>4975.3660000000009</v>
      </c>
      <c r="V426" s="2">
        <f t="shared" si="158"/>
        <v>3937.34</v>
      </c>
      <c r="W426" s="2">
        <f t="shared" si="159"/>
        <v>3758.37</v>
      </c>
      <c r="X426" s="2">
        <f t="shared" si="160"/>
        <v>4653.2200000000012</v>
      </c>
      <c r="Y426" s="2">
        <f t="shared" si="161"/>
        <v>4545.8379999999997</v>
      </c>
      <c r="Z426" s="2">
        <f t="shared" si="162"/>
        <v>4903.7780000000002</v>
      </c>
      <c r="AA426" s="2">
        <f t="shared" si="163"/>
        <v>4462.318666666667</v>
      </c>
      <c r="AC426">
        <f t="shared" si="164"/>
        <v>1</v>
      </c>
      <c r="AD426">
        <f t="shared" si="165"/>
        <v>1</v>
      </c>
      <c r="AE426">
        <f t="shared" si="166"/>
        <v>1</v>
      </c>
      <c r="AF426">
        <f t="shared" si="167"/>
        <v>1</v>
      </c>
      <c r="AG426">
        <f t="shared" si="168"/>
        <v>1</v>
      </c>
      <c r="AH426">
        <f t="shared" si="169"/>
        <v>1</v>
      </c>
      <c r="AJ426" s="3">
        <v>1</v>
      </c>
      <c r="AK426" s="3">
        <v>1</v>
      </c>
      <c r="AL426" s="3">
        <v>1</v>
      </c>
      <c r="AM426" s="3">
        <v>1</v>
      </c>
      <c r="AN426" s="3">
        <v>1</v>
      </c>
      <c r="AO426" s="3">
        <v>0.5</v>
      </c>
      <c r="AP426" s="1">
        <f t="shared" si="170"/>
        <v>5637.5550000000003</v>
      </c>
      <c r="AQ426" s="1">
        <f t="shared" si="171"/>
        <v>7355.6670000000004</v>
      </c>
      <c r="AR426" s="1">
        <f t="shared" si="172"/>
        <v>7301.9760000000015</v>
      </c>
      <c r="AS426" s="1">
        <f t="shared" si="173"/>
        <v>7427.255000000001</v>
      </c>
      <c r="AT426" s="2">
        <f t="shared" si="174"/>
        <v>4545.8379999999997</v>
      </c>
    </row>
    <row r="427" spans="1:46">
      <c r="A427" t="s">
        <v>150</v>
      </c>
      <c r="B427" t="s">
        <v>21</v>
      </c>
      <c r="C427" t="s">
        <v>33</v>
      </c>
      <c r="D427" t="s">
        <v>13</v>
      </c>
      <c r="F427">
        <v>1250</v>
      </c>
      <c r="G427">
        <v>1200</v>
      </c>
      <c r="H427">
        <v>1050</v>
      </c>
      <c r="I427">
        <v>1520</v>
      </c>
      <c r="J427">
        <v>1000</v>
      </c>
      <c r="K427">
        <v>1150</v>
      </c>
      <c r="L427" s="1">
        <f t="shared" si="150"/>
        <v>1195</v>
      </c>
      <c r="N427" s="3">
        <f t="shared" si="151"/>
        <v>1.1000000000000001</v>
      </c>
      <c r="O427" s="3">
        <f t="shared" si="152"/>
        <v>1.1000000000000001</v>
      </c>
      <c r="P427" s="3">
        <f t="shared" si="153"/>
        <v>1.1000000000000001</v>
      </c>
      <c r="Q427" s="3">
        <f t="shared" si="154"/>
        <v>1.1000000000000001</v>
      </c>
      <c r="R427" s="3">
        <f t="shared" si="155"/>
        <v>1.1000000000000001</v>
      </c>
      <c r="S427" s="3">
        <f t="shared" si="156"/>
        <v>1.1000000000000001</v>
      </c>
      <c r="U427" s="2">
        <f t="shared" si="157"/>
        <v>4474.25</v>
      </c>
      <c r="V427" s="2">
        <f t="shared" si="158"/>
        <v>4295.2800000000007</v>
      </c>
      <c r="W427" s="2">
        <f t="shared" si="159"/>
        <v>3758.37</v>
      </c>
      <c r="X427" s="2">
        <f t="shared" si="160"/>
        <v>5440.688000000001</v>
      </c>
      <c r="Y427" s="2">
        <f t="shared" si="161"/>
        <v>3579.4</v>
      </c>
      <c r="Z427" s="2">
        <f t="shared" si="162"/>
        <v>4116.3099999999995</v>
      </c>
      <c r="AA427" s="2">
        <f t="shared" si="163"/>
        <v>4277.3830000000007</v>
      </c>
      <c r="AC427">
        <f t="shared" si="164"/>
        <v>1</v>
      </c>
      <c r="AD427">
        <f t="shared" si="165"/>
        <v>1</v>
      </c>
      <c r="AE427">
        <f t="shared" si="166"/>
        <v>1</v>
      </c>
      <c r="AF427">
        <f t="shared" si="167"/>
        <v>1</v>
      </c>
      <c r="AG427">
        <f t="shared" si="168"/>
        <v>1</v>
      </c>
      <c r="AH427">
        <f t="shared" si="169"/>
        <v>1</v>
      </c>
      <c r="AJ427" s="3">
        <v>1</v>
      </c>
      <c r="AK427" s="3">
        <v>1</v>
      </c>
      <c r="AL427" s="3">
        <v>1</v>
      </c>
      <c r="AM427" s="3">
        <v>1.25</v>
      </c>
      <c r="AN427" s="3">
        <v>1</v>
      </c>
      <c r="AO427" s="3">
        <v>0.5</v>
      </c>
      <c r="AP427" s="1">
        <f t="shared" si="170"/>
        <v>5637.5550000000003</v>
      </c>
      <c r="AQ427" s="1">
        <f t="shared" si="171"/>
        <v>7203.5424999999996</v>
      </c>
      <c r="AR427" s="1">
        <f t="shared" si="172"/>
        <v>7194.594000000001</v>
      </c>
      <c r="AS427" s="1">
        <f t="shared" si="173"/>
        <v>7046.9437499999995</v>
      </c>
      <c r="AT427" s="2">
        <f t="shared" si="174"/>
        <v>3579.4</v>
      </c>
    </row>
    <row r="428" spans="1:46">
      <c r="A428" t="s">
        <v>536</v>
      </c>
      <c r="B428" t="s">
        <v>31</v>
      </c>
      <c r="C428" t="s">
        <v>17</v>
      </c>
      <c r="D428" t="s">
        <v>13</v>
      </c>
      <c r="F428">
        <v>1300</v>
      </c>
      <c r="G428">
        <v>1300</v>
      </c>
      <c r="H428">
        <v>1050</v>
      </c>
      <c r="I428">
        <v>1300</v>
      </c>
      <c r="J428">
        <v>1310</v>
      </c>
      <c r="K428">
        <v>1440</v>
      </c>
      <c r="L428" s="1">
        <f t="shared" si="150"/>
        <v>1283.3333333333333</v>
      </c>
      <c r="N428" s="3">
        <f t="shared" si="151"/>
        <v>1.1000000000000001</v>
      </c>
      <c r="O428" s="3">
        <f t="shared" si="152"/>
        <v>1.1000000000000001</v>
      </c>
      <c r="P428" s="3">
        <f t="shared" si="153"/>
        <v>1.1000000000000001</v>
      </c>
      <c r="Q428" s="3">
        <f t="shared" si="154"/>
        <v>1.1000000000000001</v>
      </c>
      <c r="R428" s="3">
        <f t="shared" si="155"/>
        <v>1.1000000000000001</v>
      </c>
      <c r="S428" s="3">
        <f t="shared" si="156"/>
        <v>1.1000000000000001</v>
      </c>
      <c r="U428" s="2">
        <f t="shared" si="157"/>
        <v>4653.2200000000012</v>
      </c>
      <c r="V428" s="2">
        <f t="shared" si="158"/>
        <v>4653.2200000000012</v>
      </c>
      <c r="W428" s="2">
        <f t="shared" si="159"/>
        <v>3758.37</v>
      </c>
      <c r="X428" s="2">
        <f t="shared" si="160"/>
        <v>4653.2200000000012</v>
      </c>
      <c r="Y428" s="2">
        <f t="shared" si="161"/>
        <v>4689.014000000001</v>
      </c>
      <c r="Z428" s="2">
        <f t="shared" si="162"/>
        <v>5154.3360000000002</v>
      </c>
      <c r="AA428" s="2">
        <f t="shared" si="163"/>
        <v>4593.5633333333335</v>
      </c>
      <c r="AC428">
        <f t="shared" si="164"/>
        <v>1</v>
      </c>
      <c r="AD428">
        <f t="shared" si="165"/>
        <v>1</v>
      </c>
      <c r="AE428">
        <f t="shared" si="166"/>
        <v>1</v>
      </c>
      <c r="AF428">
        <f t="shared" si="167"/>
        <v>1</v>
      </c>
      <c r="AG428">
        <f t="shared" si="168"/>
        <v>1</v>
      </c>
      <c r="AH428">
        <f t="shared" si="169"/>
        <v>1</v>
      </c>
      <c r="AJ428" s="3">
        <v>1</v>
      </c>
      <c r="AK428" s="3">
        <v>1</v>
      </c>
      <c r="AL428" s="3">
        <v>1</v>
      </c>
      <c r="AM428" s="3">
        <v>1</v>
      </c>
      <c r="AN428" s="3">
        <v>1</v>
      </c>
      <c r="AO428" s="3">
        <v>0.5</v>
      </c>
      <c r="AP428" s="1">
        <f t="shared" si="170"/>
        <v>5637.5550000000003</v>
      </c>
      <c r="AQ428" s="1">
        <f t="shared" si="171"/>
        <v>7731.5040000000008</v>
      </c>
      <c r="AR428" s="1">
        <f t="shared" si="172"/>
        <v>6979.8300000000017</v>
      </c>
      <c r="AS428" s="1">
        <f t="shared" si="173"/>
        <v>7230.3880000000008</v>
      </c>
      <c r="AT428" s="2">
        <f t="shared" si="174"/>
        <v>4689.014000000001</v>
      </c>
    </row>
    <row r="429" spans="1:46">
      <c r="A429" t="s">
        <v>586</v>
      </c>
      <c r="B429" t="s">
        <v>26</v>
      </c>
      <c r="C429" t="s">
        <v>17</v>
      </c>
      <c r="D429" t="s">
        <v>321</v>
      </c>
      <c r="F429">
        <v>1295</v>
      </c>
      <c r="G429">
        <v>1350</v>
      </c>
      <c r="H429">
        <v>1050</v>
      </c>
      <c r="I429">
        <v>1090</v>
      </c>
      <c r="J429">
        <v>1160</v>
      </c>
      <c r="K429">
        <v>1380</v>
      </c>
      <c r="L429" s="1">
        <f t="shared" si="150"/>
        <v>1220.8333333333333</v>
      </c>
      <c r="N429" s="3">
        <f t="shared" si="151"/>
        <v>1.1000000000000001</v>
      </c>
      <c r="O429" s="3">
        <f t="shared" si="152"/>
        <v>1.1000000000000001</v>
      </c>
      <c r="P429" s="3">
        <f t="shared" si="153"/>
        <v>1.1000000000000001</v>
      </c>
      <c r="Q429" s="3">
        <f t="shared" si="154"/>
        <v>1.1000000000000001</v>
      </c>
      <c r="R429" s="3">
        <f t="shared" si="155"/>
        <v>1.1000000000000001</v>
      </c>
      <c r="S429" s="3">
        <f t="shared" si="156"/>
        <v>1.1000000000000001</v>
      </c>
      <c r="U429" s="2">
        <f t="shared" si="157"/>
        <v>4635.3230000000012</v>
      </c>
      <c r="V429" s="2">
        <f t="shared" si="158"/>
        <v>4832.1900000000005</v>
      </c>
      <c r="W429" s="2">
        <f t="shared" si="159"/>
        <v>3758.37</v>
      </c>
      <c r="X429" s="2">
        <f t="shared" si="160"/>
        <v>3901.5459999999998</v>
      </c>
      <c r="Y429" s="2">
        <f t="shared" si="161"/>
        <v>4152.1039999999994</v>
      </c>
      <c r="Z429" s="2">
        <f t="shared" si="162"/>
        <v>4939.572000000001</v>
      </c>
      <c r="AA429" s="2">
        <f t="shared" si="163"/>
        <v>4369.850833333333</v>
      </c>
      <c r="AC429">
        <f t="shared" si="164"/>
        <v>1</v>
      </c>
      <c r="AD429">
        <f t="shared" si="165"/>
        <v>1</v>
      </c>
      <c r="AE429">
        <f t="shared" si="166"/>
        <v>1</v>
      </c>
      <c r="AF429">
        <f t="shared" si="167"/>
        <v>1</v>
      </c>
      <c r="AG429">
        <f t="shared" si="168"/>
        <v>1</v>
      </c>
      <c r="AH429">
        <f t="shared" si="169"/>
        <v>1</v>
      </c>
      <c r="AJ429" s="3">
        <v>1</v>
      </c>
      <c r="AK429" s="3">
        <v>1</v>
      </c>
      <c r="AL429" s="3">
        <v>1</v>
      </c>
      <c r="AM429" s="3">
        <v>1</v>
      </c>
      <c r="AN429" s="3">
        <v>1</v>
      </c>
      <c r="AO429" s="3">
        <v>0.5</v>
      </c>
      <c r="AP429" s="1">
        <f t="shared" si="170"/>
        <v>5637.5550000000003</v>
      </c>
      <c r="AQ429" s="1">
        <f t="shared" si="171"/>
        <v>7409.358000000002</v>
      </c>
      <c r="AR429" s="1">
        <f t="shared" si="172"/>
        <v>6586.0960000000014</v>
      </c>
      <c r="AS429" s="1">
        <f t="shared" si="173"/>
        <v>7105.1090000000022</v>
      </c>
      <c r="AT429" s="2">
        <f t="shared" si="174"/>
        <v>4152.1039999999994</v>
      </c>
    </row>
    <row r="430" spans="1:46">
      <c r="A430" t="s">
        <v>88</v>
      </c>
      <c r="B430" t="s">
        <v>21</v>
      </c>
      <c r="C430" t="s">
        <v>17</v>
      </c>
      <c r="D430" t="s">
        <v>46</v>
      </c>
      <c r="E430" t="s">
        <v>89</v>
      </c>
      <c r="F430">
        <v>1250</v>
      </c>
      <c r="G430">
        <v>1080</v>
      </c>
      <c r="H430">
        <v>1050</v>
      </c>
      <c r="I430">
        <v>1150</v>
      </c>
      <c r="J430">
        <v>955</v>
      </c>
      <c r="K430">
        <v>1150</v>
      </c>
      <c r="L430" s="1">
        <f t="shared" si="150"/>
        <v>1105.8333333333333</v>
      </c>
      <c r="N430" s="3">
        <f t="shared" si="151"/>
        <v>1.1000000000000001</v>
      </c>
      <c r="O430" s="3">
        <f t="shared" si="152"/>
        <v>1.1000000000000001</v>
      </c>
      <c r="P430" s="3">
        <f t="shared" si="153"/>
        <v>1.1000000000000001</v>
      </c>
      <c r="Q430" s="3">
        <f t="shared" si="154"/>
        <v>1.1000000000000001</v>
      </c>
      <c r="R430" s="3">
        <f t="shared" si="155"/>
        <v>1.1000000000000001</v>
      </c>
      <c r="S430" s="3">
        <f t="shared" si="156"/>
        <v>1.1000000000000001</v>
      </c>
      <c r="U430" s="2">
        <f t="shared" si="157"/>
        <v>4474.25</v>
      </c>
      <c r="V430" s="2">
        <f t="shared" si="158"/>
        <v>3865.752</v>
      </c>
      <c r="W430" s="2">
        <f t="shared" si="159"/>
        <v>3758.37</v>
      </c>
      <c r="X430" s="2">
        <f t="shared" si="160"/>
        <v>4116.3099999999995</v>
      </c>
      <c r="Y430" s="2">
        <f t="shared" si="161"/>
        <v>3418.3270000000002</v>
      </c>
      <c r="Z430" s="2">
        <f t="shared" si="162"/>
        <v>4116.3099999999995</v>
      </c>
      <c r="AA430" s="2">
        <f t="shared" si="163"/>
        <v>3958.2198333333326</v>
      </c>
      <c r="AC430">
        <f t="shared" si="164"/>
        <v>1</v>
      </c>
      <c r="AD430">
        <f t="shared" si="165"/>
        <v>1</v>
      </c>
      <c r="AE430">
        <f t="shared" si="166"/>
        <v>1</v>
      </c>
      <c r="AF430">
        <f t="shared" si="167"/>
        <v>1</v>
      </c>
      <c r="AG430">
        <f t="shared" si="168"/>
        <v>1</v>
      </c>
      <c r="AH430">
        <f t="shared" si="169"/>
        <v>1</v>
      </c>
      <c r="AJ430" s="3">
        <v>1</v>
      </c>
      <c r="AK430" s="3">
        <v>1</v>
      </c>
      <c r="AL430" s="3">
        <v>1</v>
      </c>
      <c r="AM430" s="3">
        <v>1.25</v>
      </c>
      <c r="AN430" s="3">
        <v>1</v>
      </c>
      <c r="AO430" s="3">
        <v>0.5</v>
      </c>
      <c r="AP430" s="1">
        <f t="shared" si="170"/>
        <v>5637.5550000000003</v>
      </c>
      <c r="AQ430" s="1">
        <f t="shared" si="171"/>
        <v>7203.5424999999996</v>
      </c>
      <c r="AR430" s="1">
        <f t="shared" si="172"/>
        <v>6532.4049999999997</v>
      </c>
      <c r="AS430" s="1">
        <f t="shared" si="173"/>
        <v>7046.9437499999995</v>
      </c>
      <c r="AT430" s="2">
        <f t="shared" si="174"/>
        <v>3418.3270000000002</v>
      </c>
    </row>
    <row r="431" spans="1:46">
      <c r="A431" t="s">
        <v>658</v>
      </c>
      <c r="B431" t="s">
        <v>661</v>
      </c>
      <c r="C431" t="s">
        <v>17</v>
      </c>
      <c r="D431" t="s">
        <v>321</v>
      </c>
      <c r="F431">
        <v>1190</v>
      </c>
      <c r="G431">
        <v>1180</v>
      </c>
      <c r="H431">
        <v>1050</v>
      </c>
      <c r="I431">
        <v>1120</v>
      </c>
      <c r="J431">
        <v>1160</v>
      </c>
      <c r="K431">
        <v>1400</v>
      </c>
      <c r="L431" s="1">
        <f t="shared" si="150"/>
        <v>1183.3333333333333</v>
      </c>
      <c r="N431" s="3">
        <f t="shared" si="151"/>
        <v>1.1000000000000001</v>
      </c>
      <c r="O431" s="3">
        <f t="shared" si="152"/>
        <v>1.1000000000000001</v>
      </c>
      <c r="P431" s="3">
        <f t="shared" si="153"/>
        <v>1.1000000000000001</v>
      </c>
      <c r="Q431" s="3">
        <f t="shared" si="154"/>
        <v>1.1000000000000001</v>
      </c>
      <c r="R431" s="3">
        <f t="shared" si="155"/>
        <v>1.1000000000000001</v>
      </c>
      <c r="S431" s="3">
        <f t="shared" si="156"/>
        <v>1.1000000000000001</v>
      </c>
      <c r="U431" s="2">
        <f t="shared" si="157"/>
        <v>4259.4859999999999</v>
      </c>
      <c r="V431" s="2">
        <f t="shared" si="158"/>
        <v>4223.692</v>
      </c>
      <c r="W431" s="2">
        <f t="shared" si="159"/>
        <v>3758.37</v>
      </c>
      <c r="X431" s="2">
        <f t="shared" si="160"/>
        <v>4008.9279999999999</v>
      </c>
      <c r="Y431" s="2">
        <f t="shared" si="161"/>
        <v>4152.1039999999994</v>
      </c>
      <c r="Z431" s="2">
        <f t="shared" si="162"/>
        <v>5011.1600000000008</v>
      </c>
      <c r="AA431" s="2">
        <f t="shared" si="163"/>
        <v>4235.623333333333</v>
      </c>
      <c r="AC431">
        <f t="shared" si="164"/>
        <v>1</v>
      </c>
      <c r="AD431">
        <f t="shared" si="165"/>
        <v>1</v>
      </c>
      <c r="AE431">
        <f t="shared" si="166"/>
        <v>1</v>
      </c>
      <c r="AF431">
        <f t="shared" si="167"/>
        <v>1</v>
      </c>
      <c r="AG431">
        <f t="shared" si="168"/>
        <v>1</v>
      </c>
      <c r="AH431">
        <f t="shared" si="169"/>
        <v>1</v>
      </c>
      <c r="AJ431" s="3">
        <v>1</v>
      </c>
      <c r="AK431" s="3">
        <v>1</v>
      </c>
      <c r="AL431" s="3">
        <v>1</v>
      </c>
      <c r="AM431" s="3">
        <v>1</v>
      </c>
      <c r="AN431" s="3">
        <v>1</v>
      </c>
      <c r="AO431" s="3">
        <v>0.5</v>
      </c>
      <c r="AP431" s="1">
        <f t="shared" si="170"/>
        <v>5637.5550000000003</v>
      </c>
      <c r="AQ431" s="1">
        <f t="shared" si="171"/>
        <v>7516.7400000000016</v>
      </c>
      <c r="AR431" s="1">
        <f t="shared" si="172"/>
        <v>6263.95</v>
      </c>
      <c r="AS431" s="1">
        <f t="shared" si="173"/>
        <v>6765.0660000000007</v>
      </c>
      <c r="AT431" s="2">
        <f t="shared" si="174"/>
        <v>4152.1039999999994</v>
      </c>
    </row>
    <row r="432" spans="1:46">
      <c r="A432" t="s">
        <v>468</v>
      </c>
      <c r="B432" t="s">
        <v>469</v>
      </c>
      <c r="C432" t="s">
        <v>17</v>
      </c>
      <c r="D432" t="s">
        <v>15</v>
      </c>
      <c r="F432">
        <v>1200</v>
      </c>
      <c r="G432">
        <v>1280</v>
      </c>
      <c r="H432">
        <v>1050</v>
      </c>
      <c r="I432">
        <v>1080</v>
      </c>
      <c r="J432">
        <v>1240</v>
      </c>
      <c r="K432">
        <v>1310</v>
      </c>
      <c r="L432" s="1">
        <f t="shared" si="150"/>
        <v>1193.3333333333333</v>
      </c>
      <c r="N432" s="3">
        <f t="shared" si="151"/>
        <v>1.1000000000000001</v>
      </c>
      <c r="O432" s="3">
        <f t="shared" si="152"/>
        <v>1.1000000000000001</v>
      </c>
      <c r="P432" s="3">
        <f t="shared" si="153"/>
        <v>1.1000000000000001</v>
      </c>
      <c r="Q432" s="3">
        <f t="shared" si="154"/>
        <v>1.1000000000000001</v>
      </c>
      <c r="R432" s="3">
        <f t="shared" si="155"/>
        <v>1.1000000000000001</v>
      </c>
      <c r="S432" s="3">
        <f t="shared" si="156"/>
        <v>1.1000000000000001</v>
      </c>
      <c r="U432" s="2">
        <f t="shared" si="157"/>
        <v>4295.2800000000007</v>
      </c>
      <c r="V432" s="2">
        <f t="shared" si="158"/>
        <v>4581.6319999999996</v>
      </c>
      <c r="W432" s="2">
        <f t="shared" si="159"/>
        <v>3758.37</v>
      </c>
      <c r="X432" s="2">
        <f t="shared" si="160"/>
        <v>3865.752</v>
      </c>
      <c r="Y432" s="2">
        <f t="shared" si="161"/>
        <v>4438.4560000000001</v>
      </c>
      <c r="Z432" s="2">
        <f t="shared" si="162"/>
        <v>4689.014000000001</v>
      </c>
      <c r="AA432" s="2">
        <f t="shared" si="163"/>
        <v>4271.4173333333338</v>
      </c>
      <c r="AC432">
        <f t="shared" si="164"/>
        <v>1</v>
      </c>
      <c r="AD432">
        <f t="shared" si="165"/>
        <v>1</v>
      </c>
      <c r="AE432">
        <f t="shared" si="166"/>
        <v>1</v>
      </c>
      <c r="AF432">
        <f t="shared" si="167"/>
        <v>1</v>
      </c>
      <c r="AG432">
        <f t="shared" si="168"/>
        <v>1</v>
      </c>
      <c r="AH432">
        <f t="shared" si="169"/>
        <v>1</v>
      </c>
      <c r="AJ432" s="3">
        <v>1</v>
      </c>
      <c r="AK432" s="3">
        <v>1</v>
      </c>
      <c r="AL432" s="3">
        <v>1</v>
      </c>
      <c r="AM432" s="3">
        <v>1.25</v>
      </c>
      <c r="AN432" s="3">
        <v>1</v>
      </c>
      <c r="AO432" s="3">
        <v>0.5</v>
      </c>
      <c r="AP432" s="1">
        <f t="shared" si="170"/>
        <v>5637.5550000000003</v>
      </c>
      <c r="AQ432" s="1">
        <f t="shared" si="171"/>
        <v>8205.7745000000014</v>
      </c>
      <c r="AR432" s="1">
        <f t="shared" si="172"/>
        <v>6228.1560000000009</v>
      </c>
      <c r="AS432" s="1">
        <f t="shared" si="173"/>
        <v>7225.9137500000015</v>
      </c>
      <c r="AT432" s="2">
        <f t="shared" si="174"/>
        <v>4438.4560000000001</v>
      </c>
    </row>
    <row r="433" spans="1:46">
      <c r="A433" t="s">
        <v>194</v>
      </c>
      <c r="B433" t="s">
        <v>54</v>
      </c>
      <c r="C433" t="s">
        <v>12</v>
      </c>
      <c r="D433" t="s">
        <v>13</v>
      </c>
      <c r="F433">
        <v>1045</v>
      </c>
      <c r="G433">
        <v>993</v>
      </c>
      <c r="H433">
        <v>1050</v>
      </c>
      <c r="I433">
        <v>1053</v>
      </c>
      <c r="J433">
        <v>1280</v>
      </c>
      <c r="K433">
        <v>1380</v>
      </c>
      <c r="L433" s="1">
        <f t="shared" si="150"/>
        <v>1133.5</v>
      </c>
      <c r="N433" s="3">
        <f t="shared" si="151"/>
        <v>1.1000000000000001</v>
      </c>
      <c r="O433" s="3">
        <f t="shared" si="152"/>
        <v>1.1000000000000001</v>
      </c>
      <c r="P433" s="3">
        <f t="shared" si="153"/>
        <v>1.1000000000000001</v>
      </c>
      <c r="Q433" s="3">
        <f t="shared" si="154"/>
        <v>1.1000000000000001</v>
      </c>
      <c r="R433" s="3">
        <f t="shared" si="155"/>
        <v>1.1000000000000001</v>
      </c>
      <c r="S433" s="3">
        <f t="shared" si="156"/>
        <v>1.1000000000000001</v>
      </c>
      <c r="U433" s="2">
        <f t="shared" si="157"/>
        <v>3740.473</v>
      </c>
      <c r="V433" s="2">
        <f t="shared" si="158"/>
        <v>3554.3442000000005</v>
      </c>
      <c r="W433" s="2">
        <f t="shared" si="159"/>
        <v>3758.37</v>
      </c>
      <c r="X433" s="2">
        <f t="shared" si="160"/>
        <v>3769.1082000000006</v>
      </c>
      <c r="Y433" s="2">
        <f t="shared" si="161"/>
        <v>4581.6319999999996</v>
      </c>
      <c r="Z433" s="2">
        <f t="shared" si="162"/>
        <v>4939.572000000001</v>
      </c>
      <c r="AA433" s="2">
        <f t="shared" si="163"/>
        <v>4057.2499000000003</v>
      </c>
      <c r="AC433">
        <f t="shared" si="164"/>
        <v>1</v>
      </c>
      <c r="AD433">
        <f t="shared" si="165"/>
        <v>1</v>
      </c>
      <c r="AE433">
        <f t="shared" si="166"/>
        <v>1</v>
      </c>
      <c r="AF433">
        <f t="shared" si="167"/>
        <v>1</v>
      </c>
      <c r="AG433">
        <f t="shared" si="168"/>
        <v>1</v>
      </c>
      <c r="AH433">
        <f t="shared" si="169"/>
        <v>1</v>
      </c>
      <c r="AJ433" s="3">
        <v>1</v>
      </c>
      <c r="AK433" s="3">
        <v>1</v>
      </c>
      <c r="AL433" s="3">
        <v>1</v>
      </c>
      <c r="AM433" s="3">
        <v>1</v>
      </c>
      <c r="AN433" s="3">
        <v>1</v>
      </c>
      <c r="AO433" s="3">
        <v>0.5</v>
      </c>
      <c r="AP433" s="1">
        <f t="shared" si="170"/>
        <v>5637.5550000000003</v>
      </c>
      <c r="AQ433" s="1">
        <f t="shared" si="171"/>
        <v>7409.358000000002</v>
      </c>
      <c r="AR433" s="1">
        <f t="shared" si="172"/>
        <v>5625.0271000000002</v>
      </c>
      <c r="AS433" s="1">
        <f t="shared" si="173"/>
        <v>6210.259</v>
      </c>
      <c r="AT433" s="2">
        <f t="shared" si="174"/>
        <v>4581.6319999999996</v>
      </c>
    </row>
    <row r="434" spans="1:46">
      <c r="A434" t="s">
        <v>141</v>
      </c>
      <c r="B434" t="s">
        <v>54</v>
      </c>
      <c r="C434" t="s">
        <v>17</v>
      </c>
      <c r="D434" t="s">
        <v>126</v>
      </c>
      <c r="E434" t="s">
        <v>58</v>
      </c>
      <c r="F434">
        <v>1025</v>
      </c>
      <c r="G434">
        <v>1015</v>
      </c>
      <c r="H434">
        <v>1050</v>
      </c>
      <c r="I434">
        <v>1080</v>
      </c>
      <c r="J434">
        <v>900</v>
      </c>
      <c r="K434">
        <v>920</v>
      </c>
      <c r="L434" s="1">
        <f t="shared" si="150"/>
        <v>998.33333333333337</v>
      </c>
      <c r="N434" s="3">
        <f t="shared" si="151"/>
        <v>1.1000000000000001</v>
      </c>
      <c r="O434" s="3">
        <f t="shared" si="152"/>
        <v>1.1000000000000001</v>
      </c>
      <c r="P434" s="3">
        <f t="shared" si="153"/>
        <v>1.1000000000000001</v>
      </c>
      <c r="Q434" s="3">
        <f t="shared" si="154"/>
        <v>1.1000000000000001</v>
      </c>
      <c r="R434" s="3">
        <f t="shared" si="155"/>
        <v>1.1000000000000001</v>
      </c>
      <c r="S434" s="3">
        <f t="shared" si="156"/>
        <v>1.1000000000000001</v>
      </c>
      <c r="U434" s="2">
        <f t="shared" si="157"/>
        <v>3668.8850000000002</v>
      </c>
      <c r="V434" s="2">
        <f t="shared" si="158"/>
        <v>3633.0909999999999</v>
      </c>
      <c r="W434" s="2">
        <f t="shared" si="159"/>
        <v>3758.37</v>
      </c>
      <c r="X434" s="2">
        <f t="shared" si="160"/>
        <v>3865.752</v>
      </c>
      <c r="Y434" s="2">
        <f t="shared" si="161"/>
        <v>3221.4600000000005</v>
      </c>
      <c r="Z434" s="2">
        <f t="shared" si="162"/>
        <v>3293.0480000000002</v>
      </c>
      <c r="AA434" s="2">
        <f t="shared" si="163"/>
        <v>3573.4343333333331</v>
      </c>
      <c r="AC434">
        <f t="shared" si="164"/>
        <v>1</v>
      </c>
      <c r="AD434">
        <f t="shared" si="165"/>
        <v>1</v>
      </c>
      <c r="AE434">
        <f t="shared" si="166"/>
        <v>1</v>
      </c>
      <c r="AF434">
        <f t="shared" si="167"/>
        <v>1</v>
      </c>
      <c r="AG434">
        <f t="shared" si="168"/>
        <v>1</v>
      </c>
      <c r="AH434">
        <f t="shared" si="169"/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0.5</v>
      </c>
      <c r="AP434" s="1">
        <f t="shared" si="170"/>
        <v>5637.5550000000003</v>
      </c>
      <c r="AQ434" s="1">
        <f t="shared" si="171"/>
        <v>4939.5720000000001</v>
      </c>
      <c r="AR434" s="1">
        <f t="shared" si="172"/>
        <v>5601.7610000000004</v>
      </c>
      <c r="AS434" s="1">
        <f t="shared" si="173"/>
        <v>5315.4090000000006</v>
      </c>
      <c r="AT434" s="2">
        <f t="shared" si="174"/>
        <v>3221.4600000000005</v>
      </c>
    </row>
    <row r="435" spans="1:46">
      <c r="A435" t="s">
        <v>226</v>
      </c>
      <c r="B435" t="s">
        <v>54</v>
      </c>
      <c r="C435" t="s">
        <v>57</v>
      </c>
      <c r="D435" t="s">
        <v>13</v>
      </c>
      <c r="F435">
        <v>1027</v>
      </c>
      <c r="G435">
        <v>993</v>
      </c>
      <c r="H435">
        <v>1050</v>
      </c>
      <c r="I435">
        <v>1053</v>
      </c>
      <c r="J435">
        <v>1120</v>
      </c>
      <c r="K435">
        <v>1074</v>
      </c>
      <c r="L435" s="1">
        <f t="shared" si="150"/>
        <v>1052.8333333333333</v>
      </c>
      <c r="N435" s="3">
        <f t="shared" si="151"/>
        <v>1.1000000000000001</v>
      </c>
      <c r="O435" s="3">
        <f t="shared" si="152"/>
        <v>1.1000000000000001</v>
      </c>
      <c r="P435" s="3">
        <f t="shared" si="153"/>
        <v>1.1000000000000001</v>
      </c>
      <c r="Q435" s="3">
        <f t="shared" si="154"/>
        <v>1.1000000000000001</v>
      </c>
      <c r="R435" s="3">
        <f t="shared" si="155"/>
        <v>1.1000000000000001</v>
      </c>
      <c r="S435" s="3">
        <f t="shared" si="156"/>
        <v>1.1000000000000001</v>
      </c>
      <c r="U435" s="2">
        <f t="shared" si="157"/>
        <v>3676.0437999999999</v>
      </c>
      <c r="V435" s="2">
        <f t="shared" si="158"/>
        <v>3554.3442000000005</v>
      </c>
      <c r="W435" s="2">
        <f t="shared" si="159"/>
        <v>3758.37</v>
      </c>
      <c r="X435" s="2">
        <f t="shared" si="160"/>
        <v>3769.1082000000006</v>
      </c>
      <c r="Y435" s="2">
        <f t="shared" si="161"/>
        <v>4008.9279999999999</v>
      </c>
      <c r="Z435" s="2">
        <f t="shared" si="162"/>
        <v>3844.2755999999999</v>
      </c>
      <c r="AA435" s="2">
        <f t="shared" si="163"/>
        <v>3768.511633333334</v>
      </c>
      <c r="AC435">
        <f t="shared" si="164"/>
        <v>1</v>
      </c>
      <c r="AD435">
        <f t="shared" si="165"/>
        <v>1</v>
      </c>
      <c r="AE435">
        <f t="shared" si="166"/>
        <v>1</v>
      </c>
      <c r="AF435">
        <f t="shared" si="167"/>
        <v>1</v>
      </c>
      <c r="AG435">
        <f t="shared" si="168"/>
        <v>1</v>
      </c>
      <c r="AH435">
        <f t="shared" si="169"/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0.5</v>
      </c>
      <c r="AP435" s="1">
        <f t="shared" si="170"/>
        <v>5637.5550000000003</v>
      </c>
      <c r="AQ435" s="1">
        <f t="shared" si="171"/>
        <v>5766.4133999999995</v>
      </c>
      <c r="AR435" s="1">
        <f t="shared" si="172"/>
        <v>5560.5979000000007</v>
      </c>
      <c r="AS435" s="1">
        <f t="shared" si="173"/>
        <v>5598.1815999999999</v>
      </c>
      <c r="AT435" s="2">
        <f t="shared" si="174"/>
        <v>4008.9279999999999</v>
      </c>
    </row>
    <row r="436" spans="1:46">
      <c r="A436" t="s">
        <v>163</v>
      </c>
      <c r="B436" t="s">
        <v>41</v>
      </c>
      <c r="C436" t="s">
        <v>33</v>
      </c>
      <c r="D436" t="s">
        <v>13</v>
      </c>
      <c r="F436">
        <v>1080</v>
      </c>
      <c r="G436">
        <v>1060</v>
      </c>
      <c r="H436">
        <v>1050</v>
      </c>
      <c r="I436">
        <v>920</v>
      </c>
      <c r="J436">
        <v>1280</v>
      </c>
      <c r="K436">
        <v>1256</v>
      </c>
      <c r="L436" s="1">
        <f t="shared" si="150"/>
        <v>1107.6666666666667</v>
      </c>
      <c r="N436" s="3">
        <f t="shared" si="151"/>
        <v>1.1000000000000001</v>
      </c>
      <c r="O436" s="3">
        <f t="shared" si="152"/>
        <v>1.1000000000000001</v>
      </c>
      <c r="P436" s="3">
        <f t="shared" si="153"/>
        <v>1.1000000000000001</v>
      </c>
      <c r="Q436" s="3">
        <f t="shared" si="154"/>
        <v>1.1000000000000001</v>
      </c>
      <c r="R436" s="3">
        <f t="shared" si="155"/>
        <v>1.1000000000000001</v>
      </c>
      <c r="S436" s="3">
        <f t="shared" si="156"/>
        <v>1.1000000000000001</v>
      </c>
      <c r="U436" s="2">
        <f t="shared" si="157"/>
        <v>3865.752</v>
      </c>
      <c r="V436" s="2">
        <f t="shared" si="158"/>
        <v>3794.1640000000002</v>
      </c>
      <c r="W436" s="2">
        <f t="shared" si="159"/>
        <v>3758.37</v>
      </c>
      <c r="X436" s="2">
        <f t="shared" si="160"/>
        <v>3293.0480000000002</v>
      </c>
      <c r="Y436" s="2">
        <f t="shared" si="161"/>
        <v>4581.6319999999996</v>
      </c>
      <c r="Z436" s="2">
        <f t="shared" si="162"/>
        <v>4495.7264000000005</v>
      </c>
      <c r="AA436" s="2">
        <f t="shared" si="163"/>
        <v>3964.7820666666667</v>
      </c>
      <c r="AC436">
        <f t="shared" si="164"/>
        <v>1</v>
      </c>
      <c r="AD436">
        <f t="shared" si="165"/>
        <v>1</v>
      </c>
      <c r="AE436">
        <f t="shared" si="166"/>
        <v>1</v>
      </c>
      <c r="AF436">
        <f t="shared" si="167"/>
        <v>1</v>
      </c>
      <c r="AG436">
        <f t="shared" si="168"/>
        <v>1</v>
      </c>
      <c r="AH436">
        <f t="shared" si="169"/>
        <v>1</v>
      </c>
      <c r="AJ436" s="3">
        <v>1</v>
      </c>
      <c r="AK436" s="3">
        <v>1</v>
      </c>
      <c r="AL436" s="3">
        <v>1</v>
      </c>
      <c r="AM436" s="3">
        <v>1</v>
      </c>
      <c r="AN436" s="3">
        <v>1</v>
      </c>
      <c r="AO436" s="3">
        <v>0.5</v>
      </c>
      <c r="AP436" s="1">
        <f t="shared" si="170"/>
        <v>5637.5550000000003</v>
      </c>
      <c r="AQ436" s="1">
        <f t="shared" si="171"/>
        <v>6743.5896000000012</v>
      </c>
      <c r="AR436" s="1">
        <f t="shared" si="172"/>
        <v>5512.2759999999998</v>
      </c>
      <c r="AS436" s="1">
        <f t="shared" si="173"/>
        <v>6113.6152000000002</v>
      </c>
      <c r="AT436" s="2">
        <f t="shared" si="174"/>
        <v>4581.6319999999996</v>
      </c>
    </row>
    <row r="437" spans="1:46">
      <c r="A437" t="s">
        <v>138</v>
      </c>
      <c r="B437" t="s">
        <v>51</v>
      </c>
      <c r="C437" t="s">
        <v>17</v>
      </c>
      <c r="D437" t="s">
        <v>101</v>
      </c>
      <c r="E437" t="s">
        <v>19</v>
      </c>
      <c r="F437">
        <v>950</v>
      </c>
      <c r="G437">
        <v>1002</v>
      </c>
      <c r="H437">
        <v>1050</v>
      </c>
      <c r="I437">
        <v>1030</v>
      </c>
      <c r="J437">
        <v>1070</v>
      </c>
      <c r="K437">
        <v>950</v>
      </c>
      <c r="L437" s="1">
        <f t="shared" si="150"/>
        <v>1008.6666666666666</v>
      </c>
      <c r="N437" s="3">
        <f t="shared" si="151"/>
        <v>1.1000000000000001</v>
      </c>
      <c r="O437" s="3">
        <f t="shared" si="152"/>
        <v>1.1000000000000001</v>
      </c>
      <c r="P437" s="3">
        <f t="shared" si="153"/>
        <v>1.1000000000000001</v>
      </c>
      <c r="Q437" s="3">
        <f t="shared" si="154"/>
        <v>1.1000000000000001</v>
      </c>
      <c r="R437" s="3">
        <f t="shared" si="155"/>
        <v>1.1000000000000001</v>
      </c>
      <c r="S437" s="3">
        <f t="shared" si="156"/>
        <v>1.1000000000000001</v>
      </c>
      <c r="U437" s="2">
        <f t="shared" si="157"/>
        <v>3400.43</v>
      </c>
      <c r="V437" s="2">
        <f t="shared" si="158"/>
        <v>3586.5588000000002</v>
      </c>
      <c r="W437" s="2">
        <f t="shared" si="159"/>
        <v>3758.37</v>
      </c>
      <c r="X437" s="2">
        <f t="shared" si="160"/>
        <v>3686.7820000000002</v>
      </c>
      <c r="Y437" s="2">
        <f t="shared" si="161"/>
        <v>3829.9580000000001</v>
      </c>
      <c r="Z437" s="2">
        <f t="shared" si="162"/>
        <v>3400.43</v>
      </c>
      <c r="AA437" s="2">
        <f t="shared" si="163"/>
        <v>3610.4214666666667</v>
      </c>
      <c r="AC437">
        <f t="shared" si="164"/>
        <v>1</v>
      </c>
      <c r="AD437">
        <f t="shared" si="165"/>
        <v>1</v>
      </c>
      <c r="AE437">
        <f t="shared" si="166"/>
        <v>1</v>
      </c>
      <c r="AF437">
        <f t="shared" si="167"/>
        <v>1</v>
      </c>
      <c r="AG437">
        <f t="shared" si="168"/>
        <v>1</v>
      </c>
      <c r="AH437">
        <f t="shared" si="169"/>
        <v>1</v>
      </c>
      <c r="AJ437" s="3">
        <v>1</v>
      </c>
      <c r="AK437" s="3">
        <v>1</v>
      </c>
      <c r="AL437" s="3">
        <v>1</v>
      </c>
      <c r="AM437" s="3">
        <v>1.2</v>
      </c>
      <c r="AN437" s="3">
        <v>1</v>
      </c>
      <c r="AO437" s="3">
        <v>0.5</v>
      </c>
      <c r="AP437" s="1">
        <f t="shared" si="170"/>
        <v>5637.5550000000003</v>
      </c>
      <c r="AQ437" s="1">
        <f t="shared" si="171"/>
        <v>5780.7309999999998</v>
      </c>
      <c r="AR437" s="1">
        <f t="shared" si="172"/>
        <v>5243.8209999999999</v>
      </c>
      <c r="AS437" s="1">
        <f t="shared" si="173"/>
        <v>5440.6880000000001</v>
      </c>
      <c r="AT437" s="2">
        <f t="shared" si="174"/>
        <v>3829.9580000000001</v>
      </c>
    </row>
    <row r="438" spans="1:46">
      <c r="A438" t="s">
        <v>242</v>
      </c>
      <c r="B438" t="s">
        <v>51</v>
      </c>
      <c r="C438" t="s">
        <v>57</v>
      </c>
      <c r="D438" t="s">
        <v>13</v>
      </c>
      <c r="F438">
        <v>950</v>
      </c>
      <c r="G438">
        <v>1002</v>
      </c>
      <c r="H438">
        <v>1050</v>
      </c>
      <c r="I438">
        <v>1030</v>
      </c>
      <c r="J438">
        <v>1070</v>
      </c>
      <c r="K438">
        <v>950</v>
      </c>
      <c r="L438" s="1">
        <f t="shared" si="150"/>
        <v>1008.6666666666666</v>
      </c>
      <c r="N438" s="3">
        <f t="shared" si="151"/>
        <v>1.1000000000000001</v>
      </c>
      <c r="O438" s="3">
        <f t="shared" si="152"/>
        <v>1.1000000000000001</v>
      </c>
      <c r="P438" s="3">
        <f t="shared" si="153"/>
        <v>1.1000000000000001</v>
      </c>
      <c r="Q438" s="3">
        <f t="shared" si="154"/>
        <v>1.1000000000000001</v>
      </c>
      <c r="R438" s="3">
        <f t="shared" si="155"/>
        <v>1.1000000000000001</v>
      </c>
      <c r="S438" s="3">
        <f t="shared" si="156"/>
        <v>1.1000000000000001</v>
      </c>
      <c r="U438" s="2">
        <f t="shared" si="157"/>
        <v>3400.43</v>
      </c>
      <c r="V438" s="2">
        <f t="shared" si="158"/>
        <v>3586.5588000000002</v>
      </c>
      <c r="W438" s="2">
        <f t="shared" si="159"/>
        <v>3758.37</v>
      </c>
      <c r="X438" s="2">
        <f t="shared" si="160"/>
        <v>3686.7820000000002</v>
      </c>
      <c r="Y438" s="2">
        <f t="shared" si="161"/>
        <v>3829.9580000000001</v>
      </c>
      <c r="Z438" s="2">
        <f t="shared" si="162"/>
        <v>3400.43</v>
      </c>
      <c r="AA438" s="2">
        <f t="shared" si="163"/>
        <v>3610.4214666666667</v>
      </c>
      <c r="AC438">
        <f t="shared" si="164"/>
        <v>1</v>
      </c>
      <c r="AD438">
        <f t="shared" si="165"/>
        <v>1</v>
      </c>
      <c r="AE438">
        <f t="shared" si="166"/>
        <v>1</v>
      </c>
      <c r="AF438">
        <f t="shared" si="167"/>
        <v>1</v>
      </c>
      <c r="AG438">
        <f t="shared" si="168"/>
        <v>1</v>
      </c>
      <c r="AH438">
        <f t="shared" si="169"/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0.5</v>
      </c>
      <c r="AP438" s="1">
        <f t="shared" si="170"/>
        <v>5637.5550000000003</v>
      </c>
      <c r="AQ438" s="1">
        <f t="shared" si="171"/>
        <v>5100.6449999999995</v>
      </c>
      <c r="AR438" s="1">
        <f t="shared" si="172"/>
        <v>5243.8209999999999</v>
      </c>
      <c r="AS438" s="1">
        <f t="shared" si="173"/>
        <v>5100.6449999999995</v>
      </c>
      <c r="AT438" s="2">
        <f t="shared" si="174"/>
        <v>3829.9580000000001</v>
      </c>
    </row>
    <row r="439" spans="1:46">
      <c r="A439" t="s">
        <v>514</v>
      </c>
      <c r="B439" t="s">
        <v>54</v>
      </c>
      <c r="C439" t="s">
        <v>17</v>
      </c>
      <c r="D439" t="s">
        <v>321</v>
      </c>
      <c r="F439">
        <v>1320</v>
      </c>
      <c r="G439">
        <v>1280</v>
      </c>
      <c r="H439">
        <v>1040</v>
      </c>
      <c r="I439">
        <v>980</v>
      </c>
      <c r="J439">
        <v>1240</v>
      </c>
      <c r="K439">
        <v>1587</v>
      </c>
      <c r="L439" s="1">
        <f t="shared" si="150"/>
        <v>1241.1666666666667</v>
      </c>
      <c r="N439" s="3">
        <f t="shared" si="151"/>
        <v>1.1000000000000001</v>
      </c>
      <c r="O439" s="3">
        <f t="shared" si="152"/>
        <v>1.1000000000000001</v>
      </c>
      <c r="P439" s="3">
        <f t="shared" si="153"/>
        <v>1.1000000000000001</v>
      </c>
      <c r="Q439" s="3">
        <f t="shared" si="154"/>
        <v>1.1000000000000001</v>
      </c>
      <c r="R439" s="3">
        <f t="shared" si="155"/>
        <v>1.1000000000000001</v>
      </c>
      <c r="S439" s="3">
        <f t="shared" si="156"/>
        <v>1.1000000000000001</v>
      </c>
      <c r="U439" s="2">
        <f t="shared" si="157"/>
        <v>4724.8080000000009</v>
      </c>
      <c r="V439" s="2">
        <f t="shared" si="158"/>
        <v>4581.6319999999996</v>
      </c>
      <c r="W439" s="2">
        <f t="shared" si="159"/>
        <v>3722.576</v>
      </c>
      <c r="X439" s="2">
        <f t="shared" si="160"/>
        <v>3507.8119999999999</v>
      </c>
      <c r="Y439" s="2">
        <f t="shared" si="161"/>
        <v>4438.4560000000001</v>
      </c>
      <c r="Z439" s="2">
        <f t="shared" si="162"/>
        <v>5680.5078000000003</v>
      </c>
      <c r="AA439" s="2">
        <f t="shared" si="163"/>
        <v>4442.6319666666668</v>
      </c>
      <c r="AC439">
        <f t="shared" si="164"/>
        <v>1</v>
      </c>
      <c r="AD439">
        <f t="shared" si="165"/>
        <v>1</v>
      </c>
      <c r="AE439">
        <f t="shared" si="166"/>
        <v>1</v>
      </c>
      <c r="AF439">
        <f t="shared" si="167"/>
        <v>1</v>
      </c>
      <c r="AG439">
        <f t="shared" si="168"/>
        <v>1</v>
      </c>
      <c r="AH439">
        <f t="shared" si="169"/>
        <v>1</v>
      </c>
      <c r="AJ439" s="3">
        <v>1</v>
      </c>
      <c r="AK439" s="3">
        <v>1</v>
      </c>
      <c r="AL439" s="3">
        <v>1</v>
      </c>
      <c r="AM439" s="3">
        <v>1.25</v>
      </c>
      <c r="AN439" s="3">
        <v>1</v>
      </c>
      <c r="AO439" s="3">
        <v>0.5</v>
      </c>
      <c r="AP439" s="1">
        <f t="shared" si="170"/>
        <v>5583.8639999999996</v>
      </c>
      <c r="AQ439" s="1">
        <f t="shared" si="171"/>
        <v>9940.8886500000008</v>
      </c>
      <c r="AR439" s="1">
        <f t="shared" si="172"/>
        <v>6478.7140000000009</v>
      </c>
      <c r="AS439" s="1">
        <f t="shared" si="173"/>
        <v>8275.1253750000014</v>
      </c>
      <c r="AT439" s="2">
        <f t="shared" si="174"/>
        <v>4438.4560000000001</v>
      </c>
    </row>
    <row r="440" spans="1:46">
      <c r="A440" t="s">
        <v>106</v>
      </c>
      <c r="B440" t="s">
        <v>51</v>
      </c>
      <c r="C440" t="s">
        <v>17</v>
      </c>
      <c r="D440" t="s">
        <v>101</v>
      </c>
      <c r="E440" t="s">
        <v>313</v>
      </c>
      <c r="F440">
        <v>1203</v>
      </c>
      <c r="G440">
        <v>999</v>
      </c>
      <c r="H440">
        <v>1040</v>
      </c>
      <c r="I440">
        <v>1078</v>
      </c>
      <c r="J440">
        <v>940</v>
      </c>
      <c r="K440">
        <v>1120</v>
      </c>
      <c r="L440" s="1">
        <f t="shared" si="150"/>
        <v>1063.3333333333333</v>
      </c>
      <c r="N440" s="3">
        <f t="shared" si="151"/>
        <v>1.1000000000000001</v>
      </c>
      <c r="O440" s="3">
        <f t="shared" si="152"/>
        <v>1.1000000000000001</v>
      </c>
      <c r="P440" s="3">
        <f t="shared" si="153"/>
        <v>1.1000000000000001</v>
      </c>
      <c r="Q440" s="3">
        <f t="shared" si="154"/>
        <v>1.1000000000000001</v>
      </c>
      <c r="R440" s="3">
        <f t="shared" si="155"/>
        <v>1.1000000000000001</v>
      </c>
      <c r="S440" s="3">
        <f t="shared" si="156"/>
        <v>1.1000000000000001</v>
      </c>
      <c r="U440" s="2">
        <f t="shared" si="157"/>
        <v>4306.0182000000004</v>
      </c>
      <c r="V440" s="2">
        <f t="shared" si="158"/>
        <v>3575.8206</v>
      </c>
      <c r="W440" s="2">
        <f t="shared" si="159"/>
        <v>3722.576</v>
      </c>
      <c r="X440" s="2">
        <f t="shared" si="160"/>
        <v>3858.5932000000007</v>
      </c>
      <c r="Y440" s="2">
        <f t="shared" si="161"/>
        <v>3364.636</v>
      </c>
      <c r="Z440" s="2">
        <f t="shared" si="162"/>
        <v>4008.9279999999999</v>
      </c>
      <c r="AA440" s="2">
        <f t="shared" si="163"/>
        <v>3806.0953333333332</v>
      </c>
      <c r="AC440">
        <f t="shared" si="164"/>
        <v>1</v>
      </c>
      <c r="AD440">
        <f t="shared" si="165"/>
        <v>1</v>
      </c>
      <c r="AE440">
        <f t="shared" si="166"/>
        <v>1</v>
      </c>
      <c r="AF440">
        <f t="shared" si="167"/>
        <v>1</v>
      </c>
      <c r="AG440">
        <f t="shared" si="168"/>
        <v>1</v>
      </c>
      <c r="AH440">
        <f t="shared" si="169"/>
        <v>1</v>
      </c>
      <c r="AJ440" s="3">
        <v>1</v>
      </c>
      <c r="AK440" s="3">
        <v>1</v>
      </c>
      <c r="AL440" s="3">
        <v>1</v>
      </c>
      <c r="AM440" s="3">
        <v>1.2</v>
      </c>
      <c r="AN440" s="3">
        <v>1</v>
      </c>
      <c r="AO440" s="3">
        <v>0.5</v>
      </c>
      <c r="AP440" s="1">
        <f t="shared" si="170"/>
        <v>5583.8639999999996</v>
      </c>
      <c r="AQ440" s="1">
        <f t="shared" si="171"/>
        <v>6815.1776</v>
      </c>
      <c r="AR440" s="1">
        <f t="shared" si="172"/>
        <v>6235.314800000001</v>
      </c>
      <c r="AS440" s="1">
        <f t="shared" si="173"/>
        <v>6711.375</v>
      </c>
      <c r="AT440" s="2">
        <f t="shared" si="174"/>
        <v>3364.636</v>
      </c>
    </row>
    <row r="441" spans="1:46">
      <c r="A441" t="s">
        <v>338</v>
      </c>
      <c r="B441" t="s">
        <v>35</v>
      </c>
      <c r="C441" t="s">
        <v>33</v>
      </c>
      <c r="D441" t="s">
        <v>13</v>
      </c>
      <c r="F441">
        <v>1070</v>
      </c>
      <c r="G441">
        <v>1220</v>
      </c>
      <c r="H441">
        <v>1040</v>
      </c>
      <c r="I441">
        <v>977</v>
      </c>
      <c r="J441">
        <v>1200</v>
      </c>
      <c r="K441">
        <v>1040</v>
      </c>
      <c r="L441" s="1">
        <f t="shared" si="150"/>
        <v>1091.1666666666667</v>
      </c>
      <c r="N441" s="3">
        <f t="shared" si="151"/>
        <v>1.1000000000000001</v>
      </c>
      <c r="O441" s="3">
        <f t="shared" si="152"/>
        <v>1.1000000000000001</v>
      </c>
      <c r="P441" s="3">
        <f t="shared" si="153"/>
        <v>1.1000000000000001</v>
      </c>
      <c r="Q441" s="3">
        <f t="shared" si="154"/>
        <v>1.1000000000000001</v>
      </c>
      <c r="R441" s="3">
        <f t="shared" si="155"/>
        <v>1.1000000000000001</v>
      </c>
      <c r="S441" s="3">
        <f t="shared" si="156"/>
        <v>1.1000000000000001</v>
      </c>
      <c r="U441" s="2">
        <f t="shared" si="157"/>
        <v>3829.9580000000001</v>
      </c>
      <c r="V441" s="2">
        <f t="shared" si="158"/>
        <v>4366.8680000000004</v>
      </c>
      <c r="W441" s="2">
        <f t="shared" si="159"/>
        <v>3722.576</v>
      </c>
      <c r="X441" s="2">
        <f t="shared" si="160"/>
        <v>3497.0738000000001</v>
      </c>
      <c r="Y441" s="2">
        <f t="shared" si="161"/>
        <v>4295.2800000000007</v>
      </c>
      <c r="Z441" s="2">
        <f t="shared" si="162"/>
        <v>3722.576</v>
      </c>
      <c r="AA441" s="2">
        <f t="shared" si="163"/>
        <v>3905.7219666666674</v>
      </c>
      <c r="AC441">
        <f t="shared" si="164"/>
        <v>1</v>
      </c>
      <c r="AD441">
        <f t="shared" si="165"/>
        <v>1</v>
      </c>
      <c r="AE441">
        <f t="shared" si="166"/>
        <v>1</v>
      </c>
      <c r="AF441">
        <f t="shared" si="167"/>
        <v>1</v>
      </c>
      <c r="AG441">
        <f t="shared" si="168"/>
        <v>1</v>
      </c>
      <c r="AH441">
        <f t="shared" si="169"/>
        <v>1</v>
      </c>
      <c r="AJ441" s="3">
        <v>1</v>
      </c>
      <c r="AK441" s="3">
        <v>1</v>
      </c>
      <c r="AL441" s="3">
        <v>1</v>
      </c>
      <c r="AM441" s="3">
        <v>1</v>
      </c>
      <c r="AN441" s="3">
        <v>1</v>
      </c>
      <c r="AO441" s="3">
        <v>0.5</v>
      </c>
      <c r="AP441" s="1">
        <f t="shared" si="170"/>
        <v>5583.8639999999996</v>
      </c>
      <c r="AQ441" s="1">
        <f t="shared" si="171"/>
        <v>5583.8639999999996</v>
      </c>
      <c r="AR441" s="1">
        <f t="shared" si="172"/>
        <v>5578.4948999999997</v>
      </c>
      <c r="AS441" s="1">
        <f t="shared" si="173"/>
        <v>5691.2460000000001</v>
      </c>
      <c r="AT441" s="2">
        <f t="shared" si="174"/>
        <v>4295.2800000000007</v>
      </c>
    </row>
    <row r="442" spans="1:46">
      <c r="A442" t="s">
        <v>404</v>
      </c>
      <c r="B442" t="s">
        <v>41</v>
      </c>
      <c r="C442" t="s">
        <v>17</v>
      </c>
      <c r="D442" t="s">
        <v>462</v>
      </c>
      <c r="F442">
        <v>1010</v>
      </c>
      <c r="G442">
        <v>1100</v>
      </c>
      <c r="H442">
        <v>1040</v>
      </c>
      <c r="I442">
        <v>1040</v>
      </c>
      <c r="J442">
        <v>1120</v>
      </c>
      <c r="K442">
        <v>1260</v>
      </c>
      <c r="L442" s="1">
        <f t="shared" si="150"/>
        <v>1095</v>
      </c>
      <c r="N442" s="3">
        <f t="shared" si="151"/>
        <v>1.1000000000000001</v>
      </c>
      <c r="O442" s="3">
        <f t="shared" si="152"/>
        <v>1.1000000000000001</v>
      </c>
      <c r="P442" s="3">
        <f t="shared" si="153"/>
        <v>1.1000000000000001</v>
      </c>
      <c r="Q442" s="3">
        <f t="shared" si="154"/>
        <v>1.1000000000000001</v>
      </c>
      <c r="R442" s="3">
        <f t="shared" si="155"/>
        <v>1.1000000000000001</v>
      </c>
      <c r="S442" s="3">
        <f t="shared" si="156"/>
        <v>1.1000000000000001</v>
      </c>
      <c r="U442" s="2">
        <f t="shared" si="157"/>
        <v>3615.194</v>
      </c>
      <c r="V442" s="2">
        <f t="shared" si="158"/>
        <v>3937.34</v>
      </c>
      <c r="W442" s="2">
        <f t="shared" si="159"/>
        <v>3722.576</v>
      </c>
      <c r="X442" s="2">
        <f t="shared" si="160"/>
        <v>3722.576</v>
      </c>
      <c r="Y442" s="2">
        <f t="shared" si="161"/>
        <v>4008.9279999999999</v>
      </c>
      <c r="Z442" s="2">
        <f t="shared" si="162"/>
        <v>4510.0439999999999</v>
      </c>
      <c r="AA442" s="2">
        <f t="shared" si="163"/>
        <v>3919.4430000000007</v>
      </c>
      <c r="AC442">
        <f t="shared" si="164"/>
        <v>1</v>
      </c>
      <c r="AD442">
        <f t="shared" si="165"/>
        <v>1</v>
      </c>
      <c r="AE442">
        <f t="shared" si="166"/>
        <v>1</v>
      </c>
      <c r="AF442">
        <f t="shared" si="167"/>
        <v>1</v>
      </c>
      <c r="AG442">
        <f t="shared" si="168"/>
        <v>1</v>
      </c>
      <c r="AH442">
        <f t="shared" si="169"/>
        <v>1</v>
      </c>
      <c r="AJ442" s="3">
        <v>1</v>
      </c>
      <c r="AK442" s="3">
        <v>1</v>
      </c>
      <c r="AL442" s="3">
        <v>1</v>
      </c>
      <c r="AM442" s="3">
        <v>1.2</v>
      </c>
      <c r="AN442" s="3">
        <v>1</v>
      </c>
      <c r="AO442" s="3">
        <v>0.5</v>
      </c>
      <c r="AP442" s="1">
        <f t="shared" si="170"/>
        <v>5583.8639999999996</v>
      </c>
      <c r="AQ442" s="1">
        <f t="shared" si="171"/>
        <v>7667.0747999999994</v>
      </c>
      <c r="AR442" s="1">
        <f t="shared" si="172"/>
        <v>5476.482</v>
      </c>
      <c r="AS442" s="1">
        <f t="shared" si="173"/>
        <v>6321.2204000000002</v>
      </c>
      <c r="AT442" s="2">
        <f t="shared" si="174"/>
        <v>4008.9279999999999</v>
      </c>
    </row>
    <row r="443" spans="1:46">
      <c r="A443" t="s">
        <v>98</v>
      </c>
      <c r="B443" t="s">
        <v>25</v>
      </c>
      <c r="C443" t="s">
        <v>12</v>
      </c>
      <c r="D443" t="s">
        <v>13</v>
      </c>
      <c r="F443">
        <v>930</v>
      </c>
      <c r="G443">
        <v>910</v>
      </c>
      <c r="H443">
        <v>1037</v>
      </c>
      <c r="I443">
        <v>1600</v>
      </c>
      <c r="J443">
        <v>1127</v>
      </c>
      <c r="K443">
        <v>912</v>
      </c>
      <c r="L443" s="1">
        <f t="shared" si="150"/>
        <v>1086</v>
      </c>
      <c r="N443" s="3">
        <f t="shared" si="151"/>
        <v>1.1000000000000001</v>
      </c>
      <c r="O443" s="3">
        <f t="shared" si="152"/>
        <v>1.1000000000000001</v>
      </c>
      <c r="P443" s="3">
        <f t="shared" si="153"/>
        <v>1.1000000000000001</v>
      </c>
      <c r="Q443" s="3">
        <f t="shared" si="154"/>
        <v>1.1000000000000001</v>
      </c>
      <c r="R443" s="3">
        <f t="shared" si="155"/>
        <v>1.1000000000000001</v>
      </c>
      <c r="S443" s="3">
        <f t="shared" si="156"/>
        <v>1.1000000000000001</v>
      </c>
      <c r="U443" s="2">
        <f t="shared" si="157"/>
        <v>3328.8420000000001</v>
      </c>
      <c r="V443" s="2">
        <f t="shared" si="158"/>
        <v>3257.2540000000004</v>
      </c>
      <c r="W443" s="2">
        <f t="shared" si="159"/>
        <v>3711.8378000000002</v>
      </c>
      <c r="X443" s="2">
        <f t="shared" si="160"/>
        <v>5727.0400000000009</v>
      </c>
      <c r="Y443" s="2">
        <f t="shared" si="161"/>
        <v>4033.9838</v>
      </c>
      <c r="Z443" s="2">
        <f t="shared" si="162"/>
        <v>3264.4128000000001</v>
      </c>
      <c r="AA443" s="2">
        <f t="shared" si="163"/>
        <v>3887.2284</v>
      </c>
      <c r="AC443">
        <f t="shared" si="164"/>
        <v>1</v>
      </c>
      <c r="AD443">
        <f t="shared" si="165"/>
        <v>1</v>
      </c>
      <c r="AE443">
        <f t="shared" si="166"/>
        <v>1</v>
      </c>
      <c r="AF443">
        <f t="shared" si="167"/>
        <v>1</v>
      </c>
      <c r="AG443">
        <f t="shared" si="168"/>
        <v>1</v>
      </c>
      <c r="AH443">
        <f t="shared" si="169"/>
        <v>1</v>
      </c>
      <c r="AJ443" s="3">
        <v>1</v>
      </c>
      <c r="AK443" s="3">
        <v>1</v>
      </c>
      <c r="AL443" s="3">
        <v>1.2</v>
      </c>
      <c r="AM443" s="3">
        <v>1</v>
      </c>
      <c r="AN443" s="3">
        <v>1</v>
      </c>
      <c r="AO443" s="3">
        <v>0.5</v>
      </c>
      <c r="AP443" s="1">
        <f t="shared" si="170"/>
        <v>5567.7566999999999</v>
      </c>
      <c r="AQ443" s="1">
        <f t="shared" si="171"/>
        <v>4896.6192000000001</v>
      </c>
      <c r="AR443" s="1">
        <f t="shared" si="172"/>
        <v>6192.362000000001</v>
      </c>
      <c r="AS443" s="1">
        <f t="shared" si="173"/>
        <v>4961.0483999999997</v>
      </c>
      <c r="AT443" s="2">
        <f t="shared" si="174"/>
        <v>4033.9838</v>
      </c>
    </row>
    <row r="444" spans="1:46">
      <c r="A444" t="s">
        <v>184</v>
      </c>
      <c r="B444" t="s">
        <v>25</v>
      </c>
      <c r="C444" t="s">
        <v>33</v>
      </c>
      <c r="D444" t="s">
        <v>13</v>
      </c>
      <c r="F444">
        <v>840</v>
      </c>
      <c r="G444">
        <v>910</v>
      </c>
      <c r="H444">
        <v>1037</v>
      </c>
      <c r="I444">
        <v>1300</v>
      </c>
      <c r="J444">
        <v>1127</v>
      </c>
      <c r="K444">
        <v>912</v>
      </c>
      <c r="L444" s="1">
        <f t="shared" si="150"/>
        <v>1021</v>
      </c>
      <c r="N444" s="3">
        <f t="shared" si="151"/>
        <v>1.1000000000000001</v>
      </c>
      <c r="O444" s="3">
        <f t="shared" si="152"/>
        <v>1.1000000000000001</v>
      </c>
      <c r="P444" s="3">
        <f t="shared" si="153"/>
        <v>1.1000000000000001</v>
      </c>
      <c r="Q444" s="3">
        <f t="shared" si="154"/>
        <v>1.1000000000000001</v>
      </c>
      <c r="R444" s="3">
        <f t="shared" si="155"/>
        <v>1.1000000000000001</v>
      </c>
      <c r="S444" s="3">
        <f t="shared" si="156"/>
        <v>1.1000000000000001</v>
      </c>
      <c r="U444" s="2">
        <f t="shared" si="157"/>
        <v>3006.6960000000004</v>
      </c>
      <c r="V444" s="2">
        <f t="shared" si="158"/>
        <v>3257.2540000000004</v>
      </c>
      <c r="W444" s="2">
        <f t="shared" si="159"/>
        <v>3711.8378000000002</v>
      </c>
      <c r="X444" s="2">
        <f t="shared" si="160"/>
        <v>4653.2200000000012</v>
      </c>
      <c r="Y444" s="2">
        <f t="shared" si="161"/>
        <v>4033.9838</v>
      </c>
      <c r="Z444" s="2">
        <f t="shared" si="162"/>
        <v>3264.4128000000001</v>
      </c>
      <c r="AA444" s="2">
        <f t="shared" si="163"/>
        <v>3654.5673999999999</v>
      </c>
      <c r="AC444">
        <f t="shared" si="164"/>
        <v>1</v>
      </c>
      <c r="AD444">
        <f t="shared" si="165"/>
        <v>1</v>
      </c>
      <c r="AE444">
        <f t="shared" si="166"/>
        <v>1</v>
      </c>
      <c r="AF444">
        <f t="shared" si="167"/>
        <v>1</v>
      </c>
      <c r="AG444">
        <f t="shared" si="168"/>
        <v>1</v>
      </c>
      <c r="AH444">
        <f t="shared" si="169"/>
        <v>1</v>
      </c>
      <c r="AJ444" s="3">
        <v>1</v>
      </c>
      <c r="AK444" s="3">
        <v>1</v>
      </c>
      <c r="AL444" s="3">
        <v>1.2</v>
      </c>
      <c r="AM444" s="3">
        <v>1</v>
      </c>
      <c r="AN444" s="3">
        <v>1</v>
      </c>
      <c r="AO444" s="3">
        <v>0.5</v>
      </c>
      <c r="AP444" s="1">
        <f t="shared" si="170"/>
        <v>5567.7566999999999</v>
      </c>
      <c r="AQ444" s="1">
        <f t="shared" si="171"/>
        <v>4896.6192000000001</v>
      </c>
      <c r="AR444" s="1">
        <f t="shared" si="172"/>
        <v>5333.3060000000005</v>
      </c>
      <c r="AS444" s="1">
        <f t="shared" si="173"/>
        <v>4638.9024000000009</v>
      </c>
      <c r="AT444" s="2">
        <f t="shared" si="174"/>
        <v>4033.9838</v>
      </c>
    </row>
    <row r="445" spans="1:46">
      <c r="A445" t="s">
        <v>146</v>
      </c>
      <c r="B445" t="s">
        <v>25</v>
      </c>
      <c r="C445" t="s">
        <v>17</v>
      </c>
      <c r="D445" t="s">
        <v>96</v>
      </c>
      <c r="E445" t="s">
        <v>76</v>
      </c>
      <c r="F445">
        <v>840</v>
      </c>
      <c r="G445">
        <v>910</v>
      </c>
      <c r="H445">
        <v>1037</v>
      </c>
      <c r="I445">
        <v>1004</v>
      </c>
      <c r="J445">
        <v>1127</v>
      </c>
      <c r="K445">
        <v>912</v>
      </c>
      <c r="L445" s="1">
        <f t="shared" si="150"/>
        <v>971.66666666666663</v>
      </c>
      <c r="N445" s="3">
        <f t="shared" si="151"/>
        <v>1.1000000000000001</v>
      </c>
      <c r="O445" s="3">
        <f t="shared" si="152"/>
        <v>1.1000000000000001</v>
      </c>
      <c r="P445" s="3">
        <f t="shared" si="153"/>
        <v>1.1000000000000001</v>
      </c>
      <c r="Q445" s="3">
        <f t="shared" si="154"/>
        <v>1.1000000000000001</v>
      </c>
      <c r="R445" s="3">
        <f t="shared" si="155"/>
        <v>1.1000000000000001</v>
      </c>
      <c r="S445" s="3">
        <f t="shared" si="156"/>
        <v>1.1000000000000001</v>
      </c>
      <c r="U445" s="2">
        <f t="shared" si="157"/>
        <v>3006.6960000000004</v>
      </c>
      <c r="V445" s="2">
        <f t="shared" si="158"/>
        <v>3257.2540000000004</v>
      </c>
      <c r="W445" s="2">
        <f t="shared" si="159"/>
        <v>3711.8378000000002</v>
      </c>
      <c r="X445" s="2">
        <f t="shared" si="160"/>
        <v>3593.7175999999999</v>
      </c>
      <c r="Y445" s="2">
        <f t="shared" si="161"/>
        <v>4033.9838</v>
      </c>
      <c r="Z445" s="2">
        <f t="shared" si="162"/>
        <v>3264.4128000000001</v>
      </c>
      <c r="AA445" s="2">
        <f t="shared" si="163"/>
        <v>3477.983666666667</v>
      </c>
      <c r="AC445">
        <f t="shared" si="164"/>
        <v>1</v>
      </c>
      <c r="AD445">
        <f t="shared" si="165"/>
        <v>1</v>
      </c>
      <c r="AE445">
        <f t="shared" si="166"/>
        <v>1</v>
      </c>
      <c r="AF445">
        <f t="shared" si="167"/>
        <v>1</v>
      </c>
      <c r="AG445">
        <f t="shared" si="168"/>
        <v>1</v>
      </c>
      <c r="AH445">
        <f t="shared" si="169"/>
        <v>1</v>
      </c>
      <c r="AJ445" s="3">
        <v>1</v>
      </c>
      <c r="AK445" s="3">
        <v>1</v>
      </c>
      <c r="AL445" s="3">
        <v>1.2</v>
      </c>
      <c r="AM445" s="3">
        <v>1</v>
      </c>
      <c r="AN445" s="3">
        <v>1</v>
      </c>
      <c r="AO445" s="3">
        <v>0.5</v>
      </c>
      <c r="AP445" s="1">
        <f t="shared" si="170"/>
        <v>5567.7566999999999</v>
      </c>
      <c r="AQ445" s="1">
        <f t="shared" si="171"/>
        <v>4896.6192000000001</v>
      </c>
      <c r="AR445" s="1">
        <f t="shared" si="172"/>
        <v>4803.5547999999999</v>
      </c>
      <c r="AS445" s="1">
        <f t="shared" si="173"/>
        <v>4638.9024000000009</v>
      </c>
      <c r="AT445" s="2">
        <f t="shared" si="174"/>
        <v>4033.9838</v>
      </c>
    </row>
    <row r="446" spans="1:46">
      <c r="A446" t="s">
        <v>69</v>
      </c>
      <c r="B446" t="s">
        <v>25</v>
      </c>
      <c r="C446" t="s">
        <v>12</v>
      </c>
      <c r="D446" t="s">
        <v>321</v>
      </c>
      <c r="F446">
        <v>1560</v>
      </c>
      <c r="G446">
        <v>1080</v>
      </c>
      <c r="H446">
        <v>1033</v>
      </c>
      <c r="I446">
        <v>1040</v>
      </c>
      <c r="J446">
        <v>996</v>
      </c>
      <c r="K446">
        <v>1150</v>
      </c>
      <c r="L446" s="1">
        <f t="shared" si="150"/>
        <v>1143.1666666666667</v>
      </c>
      <c r="N446" s="3">
        <f t="shared" si="151"/>
        <v>1.1000000000000001</v>
      </c>
      <c r="O446" s="3">
        <f t="shared" si="152"/>
        <v>1.1000000000000001</v>
      </c>
      <c r="P446" s="3">
        <f t="shared" si="153"/>
        <v>1.1000000000000001</v>
      </c>
      <c r="Q446" s="3">
        <f t="shared" si="154"/>
        <v>1.1000000000000001</v>
      </c>
      <c r="R446" s="3">
        <f t="shared" si="155"/>
        <v>1.1000000000000001</v>
      </c>
      <c r="S446" s="3">
        <f t="shared" si="156"/>
        <v>1.1000000000000001</v>
      </c>
      <c r="U446" s="2">
        <f t="shared" si="157"/>
        <v>5583.8640000000005</v>
      </c>
      <c r="V446" s="2">
        <f t="shared" si="158"/>
        <v>3865.752</v>
      </c>
      <c r="W446" s="2">
        <f t="shared" si="159"/>
        <v>3697.5202000000004</v>
      </c>
      <c r="X446" s="2">
        <f t="shared" si="160"/>
        <v>3722.576</v>
      </c>
      <c r="Y446" s="2">
        <f t="shared" si="161"/>
        <v>3565.0824000000007</v>
      </c>
      <c r="Z446" s="2">
        <f t="shared" si="162"/>
        <v>4116.3099999999995</v>
      </c>
      <c r="AA446" s="2">
        <f t="shared" si="163"/>
        <v>4091.8507666666665</v>
      </c>
      <c r="AC446">
        <f t="shared" si="164"/>
        <v>1</v>
      </c>
      <c r="AD446">
        <f t="shared" si="165"/>
        <v>1</v>
      </c>
      <c r="AE446">
        <f t="shared" si="166"/>
        <v>1</v>
      </c>
      <c r="AF446">
        <f t="shared" si="167"/>
        <v>1</v>
      </c>
      <c r="AG446">
        <f t="shared" si="168"/>
        <v>1</v>
      </c>
      <c r="AH446">
        <f t="shared" si="169"/>
        <v>1</v>
      </c>
      <c r="AJ446" s="3">
        <v>1</v>
      </c>
      <c r="AK446" s="3">
        <v>1</v>
      </c>
      <c r="AL446" s="3">
        <v>1</v>
      </c>
      <c r="AM446" s="3">
        <v>1.45</v>
      </c>
      <c r="AN446" s="3">
        <v>1</v>
      </c>
      <c r="AO446" s="3">
        <v>0.5</v>
      </c>
      <c r="AP446" s="1">
        <f t="shared" si="170"/>
        <v>5546.2803000000004</v>
      </c>
      <c r="AQ446" s="1">
        <f t="shared" si="171"/>
        <v>8026.8044999999984</v>
      </c>
      <c r="AR446" s="1">
        <f t="shared" si="172"/>
        <v>7445.152</v>
      </c>
      <c r="AS446" s="1">
        <f t="shared" si="173"/>
        <v>8568.1887499999993</v>
      </c>
      <c r="AT446" s="2">
        <f t="shared" si="174"/>
        <v>3565.0824000000007</v>
      </c>
    </row>
    <row r="447" spans="1:46">
      <c r="A447" t="s">
        <v>202</v>
      </c>
      <c r="B447" t="s">
        <v>31</v>
      </c>
      <c r="C447" t="s">
        <v>57</v>
      </c>
      <c r="D447" t="s">
        <v>13</v>
      </c>
      <c r="F447">
        <v>1382</v>
      </c>
      <c r="G447">
        <v>1060</v>
      </c>
      <c r="H447">
        <v>1033</v>
      </c>
      <c r="I447">
        <v>1093</v>
      </c>
      <c r="J447">
        <v>996</v>
      </c>
      <c r="K447">
        <v>1070</v>
      </c>
      <c r="L447" s="1">
        <f t="shared" si="150"/>
        <v>1105.6666666666667</v>
      </c>
      <c r="N447" s="3">
        <f t="shared" si="151"/>
        <v>1.1000000000000001</v>
      </c>
      <c r="O447" s="3">
        <f t="shared" si="152"/>
        <v>1.1000000000000001</v>
      </c>
      <c r="P447" s="3">
        <f t="shared" si="153"/>
        <v>1.1000000000000001</v>
      </c>
      <c r="Q447" s="3">
        <f t="shared" si="154"/>
        <v>1.1000000000000001</v>
      </c>
      <c r="R447" s="3">
        <f t="shared" si="155"/>
        <v>1.1000000000000001</v>
      </c>
      <c r="S447" s="3">
        <f t="shared" si="156"/>
        <v>1.1000000000000001</v>
      </c>
      <c r="U447" s="2">
        <f t="shared" si="157"/>
        <v>4946.7308000000003</v>
      </c>
      <c r="V447" s="2">
        <f t="shared" si="158"/>
        <v>3794.1640000000002</v>
      </c>
      <c r="W447" s="2">
        <f t="shared" si="159"/>
        <v>3697.5202000000004</v>
      </c>
      <c r="X447" s="2">
        <f t="shared" si="160"/>
        <v>3912.2842000000005</v>
      </c>
      <c r="Y447" s="2">
        <f t="shared" si="161"/>
        <v>3565.0824000000007</v>
      </c>
      <c r="Z447" s="2">
        <f t="shared" si="162"/>
        <v>3829.9580000000001</v>
      </c>
      <c r="AA447" s="2">
        <f t="shared" si="163"/>
        <v>3957.623266666667</v>
      </c>
      <c r="AC447">
        <f t="shared" si="164"/>
        <v>1</v>
      </c>
      <c r="AD447">
        <f t="shared" si="165"/>
        <v>1</v>
      </c>
      <c r="AE447">
        <f t="shared" si="166"/>
        <v>1</v>
      </c>
      <c r="AF447">
        <f t="shared" si="167"/>
        <v>1</v>
      </c>
      <c r="AG447">
        <f t="shared" si="168"/>
        <v>1</v>
      </c>
      <c r="AH447">
        <f t="shared" si="169"/>
        <v>1</v>
      </c>
      <c r="AJ447" s="3">
        <v>1</v>
      </c>
      <c r="AK447" s="3">
        <v>1</v>
      </c>
      <c r="AL447" s="3">
        <v>1</v>
      </c>
      <c r="AM447" s="3">
        <v>1.3</v>
      </c>
      <c r="AN447" s="3">
        <v>1</v>
      </c>
      <c r="AO447" s="3">
        <v>0.5</v>
      </c>
      <c r="AP447" s="1">
        <f t="shared" si="170"/>
        <v>5546.2803000000004</v>
      </c>
      <c r="AQ447" s="1">
        <f t="shared" si="171"/>
        <v>6893.9243999999999</v>
      </c>
      <c r="AR447" s="1">
        <f t="shared" si="172"/>
        <v>6902.8729000000003</v>
      </c>
      <c r="AS447" s="1">
        <f t="shared" si="173"/>
        <v>7436.2035000000005</v>
      </c>
      <c r="AT447" s="2">
        <f t="shared" si="174"/>
        <v>3565.0824000000007</v>
      </c>
    </row>
    <row r="448" spans="1:46">
      <c r="A448" t="s">
        <v>203</v>
      </c>
      <c r="B448" t="s">
        <v>25</v>
      </c>
      <c r="C448" t="s">
        <v>17</v>
      </c>
      <c r="D448" t="s">
        <v>321</v>
      </c>
      <c r="F448">
        <v>1320</v>
      </c>
      <c r="G448">
        <v>1080</v>
      </c>
      <c r="H448">
        <v>1033</v>
      </c>
      <c r="I448">
        <v>1040</v>
      </c>
      <c r="J448">
        <v>1080</v>
      </c>
      <c r="K448">
        <v>1070</v>
      </c>
      <c r="L448" s="1">
        <f t="shared" si="150"/>
        <v>1103.8333333333333</v>
      </c>
      <c r="N448" s="3">
        <f t="shared" si="151"/>
        <v>1.1000000000000001</v>
      </c>
      <c r="O448" s="3">
        <f t="shared" si="152"/>
        <v>1.1000000000000001</v>
      </c>
      <c r="P448" s="3">
        <f t="shared" si="153"/>
        <v>1.1000000000000001</v>
      </c>
      <c r="Q448" s="3">
        <f t="shared" si="154"/>
        <v>1.1000000000000001</v>
      </c>
      <c r="R448" s="3">
        <f t="shared" si="155"/>
        <v>1.1000000000000001</v>
      </c>
      <c r="S448" s="3">
        <f t="shared" si="156"/>
        <v>1.1000000000000001</v>
      </c>
      <c r="U448" s="2">
        <f t="shared" si="157"/>
        <v>4724.8080000000009</v>
      </c>
      <c r="V448" s="2">
        <f t="shared" si="158"/>
        <v>3865.752</v>
      </c>
      <c r="W448" s="2">
        <f t="shared" si="159"/>
        <v>3697.5202000000004</v>
      </c>
      <c r="X448" s="2">
        <f t="shared" si="160"/>
        <v>3722.576</v>
      </c>
      <c r="Y448" s="2">
        <f t="shared" si="161"/>
        <v>3865.752</v>
      </c>
      <c r="Z448" s="2">
        <f t="shared" si="162"/>
        <v>3829.9580000000001</v>
      </c>
      <c r="AA448" s="2">
        <f t="shared" si="163"/>
        <v>3951.0610333333334</v>
      </c>
      <c r="AC448">
        <f t="shared" si="164"/>
        <v>1</v>
      </c>
      <c r="AD448">
        <f t="shared" si="165"/>
        <v>1</v>
      </c>
      <c r="AE448">
        <f t="shared" si="166"/>
        <v>1</v>
      </c>
      <c r="AF448">
        <f t="shared" si="167"/>
        <v>1</v>
      </c>
      <c r="AG448">
        <f t="shared" si="168"/>
        <v>1</v>
      </c>
      <c r="AH448">
        <f t="shared" si="169"/>
        <v>1</v>
      </c>
      <c r="AJ448" s="3">
        <v>1</v>
      </c>
      <c r="AK448" s="3">
        <v>1</v>
      </c>
      <c r="AL448" s="3">
        <v>1</v>
      </c>
      <c r="AM448" s="3">
        <v>1.45</v>
      </c>
      <c r="AN448" s="3">
        <v>1</v>
      </c>
      <c r="AO448" s="3">
        <v>0.5</v>
      </c>
      <c r="AP448" s="1">
        <f t="shared" si="170"/>
        <v>5546.2803000000004</v>
      </c>
      <c r="AQ448" s="1">
        <f t="shared" si="171"/>
        <v>7468.4180999999999</v>
      </c>
      <c r="AR448" s="1">
        <f t="shared" si="172"/>
        <v>6586.0960000000014</v>
      </c>
      <c r="AS448" s="1">
        <f t="shared" si="173"/>
        <v>7501.5275500000007</v>
      </c>
      <c r="AT448" s="2">
        <f t="shared" si="174"/>
        <v>3865.752</v>
      </c>
    </row>
    <row r="449" spans="1:46">
      <c r="A449" t="s">
        <v>682</v>
      </c>
      <c r="B449" t="s">
        <v>51</v>
      </c>
      <c r="C449" t="s">
        <v>17</v>
      </c>
      <c r="D449" t="s">
        <v>321</v>
      </c>
      <c r="F449">
        <v>1800</v>
      </c>
      <c r="G449">
        <v>1200</v>
      </c>
      <c r="H449">
        <v>1030</v>
      </c>
      <c r="I449">
        <v>1380</v>
      </c>
      <c r="J449">
        <v>1300</v>
      </c>
      <c r="K449">
        <v>1660</v>
      </c>
      <c r="L449" s="1">
        <f t="shared" si="150"/>
        <v>1395</v>
      </c>
      <c r="N449" s="3">
        <f t="shared" si="151"/>
        <v>1.1000000000000001</v>
      </c>
      <c r="O449" s="3">
        <f t="shared" si="152"/>
        <v>1.1000000000000001</v>
      </c>
      <c r="P449" s="3">
        <f t="shared" si="153"/>
        <v>1.1000000000000001</v>
      </c>
      <c r="Q449" s="3">
        <f t="shared" si="154"/>
        <v>1.1000000000000001</v>
      </c>
      <c r="R449" s="3">
        <f t="shared" si="155"/>
        <v>1.1000000000000001</v>
      </c>
      <c r="S449" s="3">
        <f t="shared" si="156"/>
        <v>1.1000000000000001</v>
      </c>
      <c r="U449" s="2">
        <f t="shared" si="157"/>
        <v>6442.920000000001</v>
      </c>
      <c r="V449" s="2">
        <f t="shared" si="158"/>
        <v>4295.2800000000007</v>
      </c>
      <c r="W449" s="2">
        <f t="shared" si="159"/>
        <v>3686.7820000000002</v>
      </c>
      <c r="X449" s="2">
        <f t="shared" si="160"/>
        <v>4939.572000000001</v>
      </c>
      <c r="Y449" s="2">
        <f t="shared" si="161"/>
        <v>4653.2200000000012</v>
      </c>
      <c r="Z449" s="2">
        <f t="shared" si="162"/>
        <v>5941.804000000001</v>
      </c>
      <c r="AA449" s="2">
        <f t="shared" si="163"/>
        <v>4993.2629999999999</v>
      </c>
      <c r="AC449">
        <f t="shared" si="164"/>
        <v>1</v>
      </c>
      <c r="AD449">
        <f t="shared" si="165"/>
        <v>1</v>
      </c>
      <c r="AE449">
        <f t="shared" si="166"/>
        <v>1</v>
      </c>
      <c r="AF449">
        <f t="shared" si="167"/>
        <v>1</v>
      </c>
      <c r="AG449">
        <f t="shared" si="168"/>
        <v>1</v>
      </c>
      <c r="AH449">
        <f t="shared" si="169"/>
        <v>1</v>
      </c>
      <c r="AJ449" s="3">
        <v>1</v>
      </c>
      <c r="AK449" s="3">
        <v>1</v>
      </c>
      <c r="AL449" s="3">
        <v>1</v>
      </c>
      <c r="AM449" s="3">
        <v>1</v>
      </c>
      <c r="AN449" s="3">
        <v>1</v>
      </c>
      <c r="AO449" s="3">
        <v>0.5</v>
      </c>
      <c r="AP449" s="1">
        <f t="shared" si="170"/>
        <v>5530.1730000000007</v>
      </c>
      <c r="AQ449" s="1">
        <f t="shared" si="171"/>
        <v>8912.7060000000019</v>
      </c>
      <c r="AR449" s="1">
        <f t="shared" si="172"/>
        <v>8912.7060000000019</v>
      </c>
      <c r="AS449" s="1">
        <f t="shared" si="173"/>
        <v>9413.8220000000019</v>
      </c>
      <c r="AT449" s="2">
        <f t="shared" si="174"/>
        <v>4653.2200000000012</v>
      </c>
    </row>
    <row r="450" spans="1:46">
      <c r="A450" t="s">
        <v>92</v>
      </c>
      <c r="B450" t="s">
        <v>35</v>
      </c>
      <c r="C450" t="s">
        <v>12</v>
      </c>
      <c r="D450" t="s">
        <v>13</v>
      </c>
      <c r="F450">
        <v>1010</v>
      </c>
      <c r="G450">
        <v>1020</v>
      </c>
      <c r="H450">
        <v>1030</v>
      </c>
      <c r="I450">
        <v>1030</v>
      </c>
      <c r="J450">
        <v>1260</v>
      </c>
      <c r="K450">
        <v>1260</v>
      </c>
      <c r="L450" s="1">
        <f t="shared" ref="L450:L513" si="175">AVERAGE(F450:K450)</f>
        <v>1101.6666666666667</v>
      </c>
      <c r="N450" s="3">
        <f t="shared" ref="N450:N513" si="176">N449</f>
        <v>1.1000000000000001</v>
      </c>
      <c r="O450" s="3">
        <f t="shared" ref="O450:O513" si="177">O449</f>
        <v>1.1000000000000001</v>
      </c>
      <c r="P450" s="3">
        <f t="shared" ref="P450:P513" si="178">P449</f>
        <v>1.1000000000000001</v>
      </c>
      <c r="Q450" s="3">
        <f t="shared" ref="Q450:Q513" si="179">Q449</f>
        <v>1.1000000000000001</v>
      </c>
      <c r="R450" s="3">
        <f t="shared" ref="R450:R513" si="180">R449</f>
        <v>1.1000000000000001</v>
      </c>
      <c r="S450" s="3">
        <f t="shared" ref="S450:S513" si="181">S449</f>
        <v>1.1000000000000001</v>
      </c>
      <c r="U450" s="2">
        <f t="shared" ref="U450:U513" si="182">F450*N450*2.754+F450*0.55</f>
        <v>3615.194</v>
      </c>
      <c r="V450" s="2">
        <f t="shared" ref="V450:V513" si="183">G450*O450*2.754+G450*0.55</f>
        <v>3650.9879999999998</v>
      </c>
      <c r="W450" s="2">
        <f t="shared" ref="W450:W513" si="184">H450*P450*2.754+H450*0.55</f>
        <v>3686.7820000000002</v>
      </c>
      <c r="X450" s="2">
        <f t="shared" ref="X450:X513" si="185">I450*Q450*2.754+I450*0.55</f>
        <v>3686.7820000000002</v>
      </c>
      <c r="Y450" s="2">
        <f t="shared" ref="Y450:Y513" si="186">J450*R450*2.754+J450*0.55</f>
        <v>4510.0439999999999</v>
      </c>
      <c r="Z450" s="2">
        <f t="shared" ref="Z450:Z513" si="187">K450*S450*2.754+K450*0.55</f>
        <v>4510.0439999999999</v>
      </c>
      <c r="AA450" s="2">
        <f t="shared" ref="AA450:AA513" si="188">AVERAGE(U450:Z450)</f>
        <v>3943.3056666666671</v>
      </c>
      <c r="AC450">
        <f t="shared" ref="AC450:AC513" si="189">AC449</f>
        <v>1</v>
      </c>
      <c r="AD450">
        <f t="shared" ref="AD450:AD513" si="190">AD449</f>
        <v>1</v>
      </c>
      <c r="AE450">
        <f t="shared" ref="AE450:AE513" si="191">AE449</f>
        <v>1</v>
      </c>
      <c r="AF450">
        <f t="shared" ref="AF450:AF513" si="192">AF449</f>
        <v>1</v>
      </c>
      <c r="AG450">
        <f t="shared" ref="AG450:AG513" si="193">AG449</f>
        <v>1</v>
      </c>
      <c r="AH450">
        <f t="shared" ref="AH450:AH513" si="194">AH449</f>
        <v>1</v>
      </c>
      <c r="AJ450" s="3">
        <v>1</v>
      </c>
      <c r="AK450" s="3">
        <v>1</v>
      </c>
      <c r="AL450" s="3">
        <v>1.2</v>
      </c>
      <c r="AM450" s="3">
        <v>1</v>
      </c>
      <c r="AN450" s="3">
        <v>1</v>
      </c>
      <c r="AO450" s="3">
        <v>0.5</v>
      </c>
      <c r="AP450" s="1">
        <f t="shared" ref="AP450:AP513" si="195">W450*AE450*(AJ450+AO450)</f>
        <v>5530.1730000000007</v>
      </c>
      <c r="AQ450" s="1">
        <f t="shared" ref="AQ450:AQ513" si="196">Z450*AH450*(AM450+AO450)</f>
        <v>6765.0659999999998</v>
      </c>
      <c r="AR450" s="1">
        <f t="shared" ref="AR450:AR513" si="197">U450*AC450+X450*AF450*AK450/2</f>
        <v>5458.585</v>
      </c>
      <c r="AS450" s="1">
        <f t="shared" ref="AS450:AS513" si="198">(U450*AC450+Z450*AH450*AM450/2)/AN450</f>
        <v>5870.2160000000003</v>
      </c>
      <c r="AT450" s="2">
        <f t="shared" ref="AT450:AT513" si="199">Y450*AG450</f>
        <v>4510.0439999999999</v>
      </c>
    </row>
    <row r="451" spans="1:46">
      <c r="A451" t="s">
        <v>177</v>
      </c>
      <c r="B451" t="s">
        <v>35</v>
      </c>
      <c r="C451" t="s">
        <v>33</v>
      </c>
      <c r="D451" t="s">
        <v>13</v>
      </c>
      <c r="F451">
        <v>1010</v>
      </c>
      <c r="G451">
        <v>1020</v>
      </c>
      <c r="H451">
        <v>1030</v>
      </c>
      <c r="I451">
        <v>1030</v>
      </c>
      <c r="J451">
        <v>1133</v>
      </c>
      <c r="K451">
        <v>1133</v>
      </c>
      <c r="L451" s="1">
        <f t="shared" si="175"/>
        <v>1059.3333333333333</v>
      </c>
      <c r="N451" s="3">
        <f t="shared" si="176"/>
        <v>1.1000000000000001</v>
      </c>
      <c r="O451" s="3">
        <f t="shared" si="177"/>
        <v>1.1000000000000001</v>
      </c>
      <c r="P451" s="3">
        <f t="shared" si="178"/>
        <v>1.1000000000000001</v>
      </c>
      <c r="Q451" s="3">
        <f t="shared" si="179"/>
        <v>1.1000000000000001</v>
      </c>
      <c r="R451" s="3">
        <f t="shared" si="180"/>
        <v>1.1000000000000001</v>
      </c>
      <c r="S451" s="3">
        <f t="shared" si="181"/>
        <v>1.1000000000000001</v>
      </c>
      <c r="U451" s="2">
        <f t="shared" si="182"/>
        <v>3615.194</v>
      </c>
      <c r="V451" s="2">
        <f t="shared" si="183"/>
        <v>3650.9879999999998</v>
      </c>
      <c r="W451" s="2">
        <f t="shared" si="184"/>
        <v>3686.7820000000002</v>
      </c>
      <c r="X451" s="2">
        <f t="shared" si="185"/>
        <v>3686.7820000000002</v>
      </c>
      <c r="Y451" s="2">
        <f t="shared" si="186"/>
        <v>4055.4602000000004</v>
      </c>
      <c r="Z451" s="2">
        <f t="shared" si="187"/>
        <v>4055.4602000000004</v>
      </c>
      <c r="AA451" s="2">
        <f t="shared" si="188"/>
        <v>3791.7777333333338</v>
      </c>
      <c r="AC451">
        <f t="shared" si="189"/>
        <v>1</v>
      </c>
      <c r="AD451">
        <f t="shared" si="190"/>
        <v>1</v>
      </c>
      <c r="AE451">
        <f t="shared" si="191"/>
        <v>1</v>
      </c>
      <c r="AF451">
        <f t="shared" si="192"/>
        <v>1</v>
      </c>
      <c r="AG451">
        <f t="shared" si="193"/>
        <v>1</v>
      </c>
      <c r="AH451">
        <f t="shared" si="194"/>
        <v>1</v>
      </c>
      <c r="AJ451" s="3">
        <v>1</v>
      </c>
      <c r="AK451" s="3">
        <v>1</v>
      </c>
      <c r="AL451" s="3">
        <v>1.2</v>
      </c>
      <c r="AM451" s="3">
        <v>1</v>
      </c>
      <c r="AN451" s="3">
        <v>1</v>
      </c>
      <c r="AO451" s="3">
        <v>0.5</v>
      </c>
      <c r="AP451" s="1">
        <f t="shared" si="195"/>
        <v>5530.1730000000007</v>
      </c>
      <c r="AQ451" s="1">
        <f t="shared" si="196"/>
        <v>6083.1903000000002</v>
      </c>
      <c r="AR451" s="1">
        <f t="shared" si="197"/>
        <v>5458.585</v>
      </c>
      <c r="AS451" s="1">
        <f t="shared" si="198"/>
        <v>5642.9241000000002</v>
      </c>
      <c r="AT451" s="2">
        <f t="shared" si="199"/>
        <v>4055.4602000000004</v>
      </c>
    </row>
    <row r="452" spans="1:46">
      <c r="A452" t="s">
        <v>134</v>
      </c>
      <c r="B452" t="s">
        <v>35</v>
      </c>
      <c r="C452" t="s">
        <v>17</v>
      </c>
      <c r="D452" t="s">
        <v>317</v>
      </c>
      <c r="E452" t="s">
        <v>39</v>
      </c>
      <c r="F452">
        <v>1010</v>
      </c>
      <c r="G452">
        <v>1020</v>
      </c>
      <c r="H452">
        <v>1030</v>
      </c>
      <c r="I452">
        <v>1030</v>
      </c>
      <c r="J452">
        <v>950</v>
      </c>
      <c r="K452">
        <v>1020</v>
      </c>
      <c r="L452" s="1">
        <f t="shared" si="175"/>
        <v>1010</v>
      </c>
      <c r="N452" s="3">
        <f t="shared" si="176"/>
        <v>1.1000000000000001</v>
      </c>
      <c r="O452" s="3">
        <f t="shared" si="177"/>
        <v>1.1000000000000001</v>
      </c>
      <c r="P452" s="3">
        <f t="shared" si="178"/>
        <v>1.1000000000000001</v>
      </c>
      <c r="Q452" s="3">
        <f t="shared" si="179"/>
        <v>1.1000000000000001</v>
      </c>
      <c r="R452" s="3">
        <f t="shared" si="180"/>
        <v>1.1000000000000001</v>
      </c>
      <c r="S452" s="3">
        <f t="shared" si="181"/>
        <v>1.1000000000000001</v>
      </c>
      <c r="U452" s="2">
        <f t="shared" si="182"/>
        <v>3615.194</v>
      </c>
      <c r="V452" s="2">
        <f t="shared" si="183"/>
        <v>3650.9879999999998</v>
      </c>
      <c r="W452" s="2">
        <f t="shared" si="184"/>
        <v>3686.7820000000002</v>
      </c>
      <c r="X452" s="2">
        <f t="shared" si="185"/>
        <v>3686.7820000000002</v>
      </c>
      <c r="Y452" s="2">
        <f t="shared" si="186"/>
        <v>3400.43</v>
      </c>
      <c r="Z452" s="2">
        <f t="shared" si="187"/>
        <v>3650.9879999999998</v>
      </c>
      <c r="AA452" s="2">
        <f t="shared" si="188"/>
        <v>3615.194</v>
      </c>
      <c r="AC452">
        <f t="shared" si="189"/>
        <v>1</v>
      </c>
      <c r="AD452">
        <f t="shared" si="190"/>
        <v>1</v>
      </c>
      <c r="AE452">
        <f t="shared" si="191"/>
        <v>1</v>
      </c>
      <c r="AF452">
        <f t="shared" si="192"/>
        <v>1</v>
      </c>
      <c r="AG452">
        <f t="shared" si="193"/>
        <v>1</v>
      </c>
      <c r="AH452">
        <f t="shared" si="194"/>
        <v>1</v>
      </c>
      <c r="AJ452" s="3">
        <v>1</v>
      </c>
      <c r="AK452" s="3">
        <v>1</v>
      </c>
      <c r="AL452" s="3">
        <v>1.2</v>
      </c>
      <c r="AM452" s="3">
        <v>1</v>
      </c>
      <c r="AN452" s="3">
        <v>1</v>
      </c>
      <c r="AO452" s="3">
        <v>0.5</v>
      </c>
      <c r="AP452" s="1">
        <f t="shared" si="195"/>
        <v>5530.1730000000007</v>
      </c>
      <c r="AQ452" s="1">
        <f t="shared" si="196"/>
        <v>5476.482</v>
      </c>
      <c r="AR452" s="1">
        <f t="shared" si="197"/>
        <v>5458.585</v>
      </c>
      <c r="AS452" s="1">
        <f t="shared" si="198"/>
        <v>5440.6880000000001</v>
      </c>
      <c r="AT452" s="2">
        <f t="shared" si="199"/>
        <v>3400.43</v>
      </c>
    </row>
    <row r="453" spans="1:46">
      <c r="A453" t="s">
        <v>108</v>
      </c>
      <c r="B453" t="s">
        <v>21</v>
      </c>
      <c r="C453" t="s">
        <v>12</v>
      </c>
      <c r="D453" t="s">
        <v>13</v>
      </c>
      <c r="F453">
        <v>957</v>
      </c>
      <c r="G453">
        <v>1114</v>
      </c>
      <c r="H453">
        <v>1029</v>
      </c>
      <c r="I453">
        <v>1024</v>
      </c>
      <c r="J453">
        <v>1090</v>
      </c>
      <c r="K453">
        <v>1130</v>
      </c>
      <c r="L453" s="1">
        <f t="shared" si="175"/>
        <v>1057.3333333333333</v>
      </c>
      <c r="N453" s="3">
        <f t="shared" si="176"/>
        <v>1.1000000000000001</v>
      </c>
      <c r="O453" s="3">
        <f t="shared" si="177"/>
        <v>1.1000000000000001</v>
      </c>
      <c r="P453" s="3">
        <f t="shared" si="178"/>
        <v>1.1000000000000001</v>
      </c>
      <c r="Q453" s="3">
        <f t="shared" si="179"/>
        <v>1.1000000000000001</v>
      </c>
      <c r="R453" s="3">
        <f t="shared" si="180"/>
        <v>1.1000000000000001</v>
      </c>
      <c r="S453" s="3">
        <f t="shared" si="181"/>
        <v>1.1000000000000001</v>
      </c>
      <c r="U453" s="2">
        <f t="shared" si="182"/>
        <v>3425.4857999999999</v>
      </c>
      <c r="V453" s="2">
        <f t="shared" si="183"/>
        <v>3987.4516000000003</v>
      </c>
      <c r="W453" s="2">
        <f t="shared" si="184"/>
        <v>3683.2026000000005</v>
      </c>
      <c r="X453" s="2">
        <f t="shared" si="185"/>
        <v>3665.3056000000006</v>
      </c>
      <c r="Y453" s="2">
        <f t="shared" si="186"/>
        <v>3901.5459999999998</v>
      </c>
      <c r="Z453" s="2">
        <f t="shared" si="187"/>
        <v>4044.7220000000002</v>
      </c>
      <c r="AA453" s="2">
        <f t="shared" si="188"/>
        <v>3784.6189333333336</v>
      </c>
      <c r="AC453">
        <f t="shared" si="189"/>
        <v>1</v>
      </c>
      <c r="AD453">
        <f t="shared" si="190"/>
        <v>1</v>
      </c>
      <c r="AE453">
        <f t="shared" si="191"/>
        <v>1</v>
      </c>
      <c r="AF453">
        <f t="shared" si="192"/>
        <v>1</v>
      </c>
      <c r="AG453">
        <f t="shared" si="193"/>
        <v>1</v>
      </c>
      <c r="AH453">
        <f t="shared" si="194"/>
        <v>1</v>
      </c>
      <c r="AJ453" s="3">
        <v>1.2</v>
      </c>
      <c r="AK453" s="3">
        <v>1</v>
      </c>
      <c r="AL453" s="3">
        <v>1</v>
      </c>
      <c r="AM453" s="3">
        <v>1.2</v>
      </c>
      <c r="AN453" s="3">
        <v>1</v>
      </c>
      <c r="AO453" s="3">
        <v>0.5</v>
      </c>
      <c r="AP453" s="1">
        <f t="shared" si="195"/>
        <v>6261.4444200000007</v>
      </c>
      <c r="AQ453" s="1">
        <f t="shared" si="196"/>
        <v>6876.0273999999999</v>
      </c>
      <c r="AR453" s="1">
        <f t="shared" si="197"/>
        <v>5258.1386000000002</v>
      </c>
      <c r="AS453" s="1">
        <f t="shared" si="198"/>
        <v>5852.3189999999995</v>
      </c>
      <c r="AT453" s="2">
        <f t="shared" si="199"/>
        <v>3901.5459999999998</v>
      </c>
    </row>
    <row r="454" spans="1:46">
      <c r="A454" t="s">
        <v>124</v>
      </c>
      <c r="B454" t="s">
        <v>51</v>
      </c>
      <c r="C454" t="s">
        <v>17</v>
      </c>
      <c r="D454" t="s">
        <v>125</v>
      </c>
      <c r="F454">
        <v>1034</v>
      </c>
      <c r="G454">
        <v>1034</v>
      </c>
      <c r="H454">
        <v>1024</v>
      </c>
      <c r="I454">
        <v>978</v>
      </c>
      <c r="J454">
        <v>1018</v>
      </c>
      <c r="K454">
        <v>1120</v>
      </c>
      <c r="L454" s="1">
        <f t="shared" si="175"/>
        <v>1034.6666666666667</v>
      </c>
      <c r="N454" s="3">
        <f t="shared" si="176"/>
        <v>1.1000000000000001</v>
      </c>
      <c r="O454" s="3">
        <f t="shared" si="177"/>
        <v>1.1000000000000001</v>
      </c>
      <c r="P454" s="3">
        <f t="shared" si="178"/>
        <v>1.1000000000000001</v>
      </c>
      <c r="Q454" s="3">
        <f t="shared" si="179"/>
        <v>1.1000000000000001</v>
      </c>
      <c r="R454" s="3">
        <f t="shared" si="180"/>
        <v>1.1000000000000001</v>
      </c>
      <c r="S454" s="3">
        <f t="shared" si="181"/>
        <v>1.1000000000000001</v>
      </c>
      <c r="U454" s="2">
        <f t="shared" si="182"/>
        <v>3701.0996000000005</v>
      </c>
      <c r="V454" s="2">
        <f t="shared" si="183"/>
        <v>3701.0996000000005</v>
      </c>
      <c r="W454" s="2">
        <f t="shared" si="184"/>
        <v>3665.3056000000006</v>
      </c>
      <c r="X454" s="2">
        <f t="shared" si="185"/>
        <v>3500.6532000000007</v>
      </c>
      <c r="Y454" s="2">
        <f t="shared" si="186"/>
        <v>3643.8292000000006</v>
      </c>
      <c r="Z454" s="2">
        <f t="shared" si="187"/>
        <v>4008.9279999999999</v>
      </c>
      <c r="AA454" s="2">
        <f t="shared" si="188"/>
        <v>3703.4858666666673</v>
      </c>
      <c r="AC454">
        <f t="shared" si="189"/>
        <v>1</v>
      </c>
      <c r="AD454">
        <f t="shared" si="190"/>
        <v>1</v>
      </c>
      <c r="AE454">
        <f t="shared" si="191"/>
        <v>1</v>
      </c>
      <c r="AF454">
        <f t="shared" si="192"/>
        <v>1</v>
      </c>
      <c r="AG454">
        <f t="shared" si="193"/>
        <v>1</v>
      </c>
      <c r="AH454">
        <f t="shared" si="194"/>
        <v>1</v>
      </c>
      <c r="AJ454" s="3">
        <v>1</v>
      </c>
      <c r="AK454" s="3">
        <v>1.1000000000000001</v>
      </c>
      <c r="AL454" s="3">
        <v>1</v>
      </c>
      <c r="AM454" s="3">
        <v>1.1000000000000001</v>
      </c>
      <c r="AN454" s="3">
        <v>0.85</v>
      </c>
      <c r="AO454" s="3">
        <v>0.5</v>
      </c>
      <c r="AP454" s="1">
        <f t="shared" si="195"/>
        <v>5497.9584000000013</v>
      </c>
      <c r="AQ454" s="1">
        <f t="shared" si="196"/>
        <v>6414.2848000000004</v>
      </c>
      <c r="AR454" s="1">
        <f t="shared" si="197"/>
        <v>5626.4588600000006</v>
      </c>
      <c r="AS454" s="1">
        <f t="shared" si="198"/>
        <v>6948.2470588235301</v>
      </c>
      <c r="AT454" s="2">
        <f t="shared" si="199"/>
        <v>3643.8292000000006</v>
      </c>
    </row>
    <row r="455" spans="1:46">
      <c r="A455" t="s">
        <v>422</v>
      </c>
      <c r="B455" t="s">
        <v>54</v>
      </c>
      <c r="C455" t="s">
        <v>57</v>
      </c>
      <c r="D455" t="s">
        <v>13</v>
      </c>
      <c r="F455">
        <v>1017</v>
      </c>
      <c r="G455">
        <v>1211</v>
      </c>
      <c r="H455">
        <v>1024</v>
      </c>
      <c r="I455">
        <v>1065</v>
      </c>
      <c r="J455">
        <v>1180</v>
      </c>
      <c r="K455">
        <v>1342</v>
      </c>
      <c r="L455" s="1">
        <f t="shared" si="175"/>
        <v>1139.8333333333333</v>
      </c>
      <c r="N455" s="3">
        <f t="shared" si="176"/>
        <v>1.1000000000000001</v>
      </c>
      <c r="O455" s="3">
        <f t="shared" si="177"/>
        <v>1.1000000000000001</v>
      </c>
      <c r="P455" s="3">
        <f t="shared" si="178"/>
        <v>1.1000000000000001</v>
      </c>
      <c r="Q455" s="3">
        <f t="shared" si="179"/>
        <v>1.1000000000000001</v>
      </c>
      <c r="R455" s="3">
        <f t="shared" si="180"/>
        <v>1.1000000000000001</v>
      </c>
      <c r="S455" s="3">
        <f t="shared" si="181"/>
        <v>1.1000000000000001</v>
      </c>
      <c r="U455" s="2">
        <f t="shared" si="182"/>
        <v>3640.2498000000001</v>
      </c>
      <c r="V455" s="2">
        <f t="shared" si="183"/>
        <v>4334.6534000000001</v>
      </c>
      <c r="W455" s="2">
        <f t="shared" si="184"/>
        <v>3665.3056000000006</v>
      </c>
      <c r="X455" s="2">
        <f t="shared" si="185"/>
        <v>3812.0610000000001</v>
      </c>
      <c r="Y455" s="2">
        <f t="shared" si="186"/>
        <v>4223.692</v>
      </c>
      <c r="Z455" s="2">
        <f t="shared" si="187"/>
        <v>4803.5547999999999</v>
      </c>
      <c r="AA455" s="2">
        <f t="shared" si="188"/>
        <v>4079.9194333333339</v>
      </c>
      <c r="AC455">
        <f t="shared" si="189"/>
        <v>1</v>
      </c>
      <c r="AD455">
        <f t="shared" si="190"/>
        <v>1</v>
      </c>
      <c r="AE455">
        <f t="shared" si="191"/>
        <v>1</v>
      </c>
      <c r="AF455">
        <f t="shared" si="192"/>
        <v>1</v>
      </c>
      <c r="AG455">
        <f t="shared" si="193"/>
        <v>1</v>
      </c>
      <c r="AH455">
        <f t="shared" si="194"/>
        <v>1</v>
      </c>
      <c r="AJ455" s="3">
        <v>1</v>
      </c>
      <c r="AK455" s="3">
        <v>1</v>
      </c>
      <c r="AL455" s="3">
        <v>1</v>
      </c>
      <c r="AM455" s="3">
        <v>1</v>
      </c>
      <c r="AN455" s="3">
        <v>1</v>
      </c>
      <c r="AO455" s="3">
        <v>0.5</v>
      </c>
      <c r="AP455" s="1">
        <f t="shared" si="195"/>
        <v>5497.9584000000013</v>
      </c>
      <c r="AQ455" s="1">
        <f t="shared" si="196"/>
        <v>7205.3321999999998</v>
      </c>
      <c r="AR455" s="1">
        <f t="shared" si="197"/>
        <v>5546.2803000000004</v>
      </c>
      <c r="AS455" s="1">
        <f t="shared" si="198"/>
        <v>6042.0272000000004</v>
      </c>
      <c r="AT455" s="2">
        <f t="shared" si="199"/>
        <v>4223.692</v>
      </c>
    </row>
    <row r="456" spans="1:46">
      <c r="A456" t="s">
        <v>300</v>
      </c>
      <c r="B456" t="s">
        <v>54</v>
      </c>
      <c r="C456" t="s">
        <v>17</v>
      </c>
      <c r="D456" t="s">
        <v>319</v>
      </c>
      <c r="E456" t="s">
        <v>325</v>
      </c>
      <c r="F456">
        <v>1017</v>
      </c>
      <c r="G456">
        <v>1180</v>
      </c>
      <c r="H456">
        <v>1024</v>
      </c>
      <c r="I456">
        <v>1065</v>
      </c>
      <c r="J456">
        <v>1144</v>
      </c>
      <c r="K456">
        <v>1342</v>
      </c>
      <c r="L456" s="1">
        <f t="shared" si="175"/>
        <v>1128.6666666666667</v>
      </c>
      <c r="N456" s="3">
        <f t="shared" si="176"/>
        <v>1.1000000000000001</v>
      </c>
      <c r="O456" s="3">
        <f t="shared" si="177"/>
        <v>1.1000000000000001</v>
      </c>
      <c r="P456" s="3">
        <f t="shared" si="178"/>
        <v>1.1000000000000001</v>
      </c>
      <c r="Q456" s="3">
        <f t="shared" si="179"/>
        <v>1.1000000000000001</v>
      </c>
      <c r="R456" s="3">
        <f t="shared" si="180"/>
        <v>1.1000000000000001</v>
      </c>
      <c r="S456" s="3">
        <f t="shared" si="181"/>
        <v>1.1000000000000001</v>
      </c>
      <c r="U456" s="2">
        <f t="shared" si="182"/>
        <v>3640.2498000000001</v>
      </c>
      <c r="V456" s="2">
        <f t="shared" si="183"/>
        <v>4223.692</v>
      </c>
      <c r="W456" s="2">
        <f t="shared" si="184"/>
        <v>3665.3056000000006</v>
      </c>
      <c r="X456" s="2">
        <f t="shared" si="185"/>
        <v>3812.0610000000001</v>
      </c>
      <c r="Y456" s="2">
        <f t="shared" si="186"/>
        <v>4094.8335999999999</v>
      </c>
      <c r="Z456" s="2">
        <f t="shared" si="187"/>
        <v>4803.5547999999999</v>
      </c>
      <c r="AA456" s="2">
        <f t="shared" si="188"/>
        <v>4039.9494666666665</v>
      </c>
      <c r="AC456">
        <f t="shared" si="189"/>
        <v>1</v>
      </c>
      <c r="AD456">
        <f t="shared" si="190"/>
        <v>1</v>
      </c>
      <c r="AE456">
        <f t="shared" si="191"/>
        <v>1</v>
      </c>
      <c r="AF456">
        <f t="shared" si="192"/>
        <v>1</v>
      </c>
      <c r="AG456">
        <f t="shared" si="193"/>
        <v>1</v>
      </c>
      <c r="AH456">
        <f t="shared" si="194"/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0.5</v>
      </c>
      <c r="AP456" s="1">
        <f t="shared" si="195"/>
        <v>5497.9584000000013</v>
      </c>
      <c r="AQ456" s="1">
        <f t="shared" si="196"/>
        <v>7205.3321999999998</v>
      </c>
      <c r="AR456" s="1">
        <f t="shared" si="197"/>
        <v>5546.2803000000004</v>
      </c>
      <c r="AS456" s="1">
        <f t="shared" si="198"/>
        <v>6042.0272000000004</v>
      </c>
      <c r="AT456" s="2">
        <f t="shared" si="199"/>
        <v>4094.8335999999999</v>
      </c>
    </row>
    <row r="457" spans="1:46">
      <c r="A457" t="s">
        <v>261</v>
      </c>
      <c r="B457" t="s">
        <v>23</v>
      </c>
      <c r="C457" t="s">
        <v>12</v>
      </c>
      <c r="D457" t="s">
        <v>13</v>
      </c>
      <c r="F457">
        <v>1560</v>
      </c>
      <c r="G457">
        <v>2020</v>
      </c>
      <c r="H457">
        <v>1023</v>
      </c>
      <c r="I457">
        <v>1017</v>
      </c>
      <c r="J457">
        <v>1102</v>
      </c>
      <c r="K457">
        <v>1320</v>
      </c>
      <c r="L457" s="1">
        <f t="shared" si="175"/>
        <v>1340.3333333333333</v>
      </c>
      <c r="N457" s="3">
        <f t="shared" si="176"/>
        <v>1.1000000000000001</v>
      </c>
      <c r="O457" s="3">
        <f t="shared" si="177"/>
        <v>1.1000000000000001</v>
      </c>
      <c r="P457" s="3">
        <f t="shared" si="178"/>
        <v>1.1000000000000001</v>
      </c>
      <c r="Q457" s="3">
        <f t="shared" si="179"/>
        <v>1.1000000000000001</v>
      </c>
      <c r="R457" s="3">
        <f t="shared" si="180"/>
        <v>1.1000000000000001</v>
      </c>
      <c r="S457" s="3">
        <f t="shared" si="181"/>
        <v>1.1000000000000001</v>
      </c>
      <c r="U457" s="2">
        <f t="shared" si="182"/>
        <v>5583.8640000000005</v>
      </c>
      <c r="V457" s="2">
        <f t="shared" si="183"/>
        <v>7230.3879999999999</v>
      </c>
      <c r="W457" s="2">
        <f t="shared" si="184"/>
        <v>3661.7262000000005</v>
      </c>
      <c r="X457" s="2">
        <f t="shared" si="185"/>
        <v>3640.2498000000001</v>
      </c>
      <c r="Y457" s="2">
        <f t="shared" si="186"/>
        <v>3944.4987999999998</v>
      </c>
      <c r="Z457" s="2">
        <f t="shared" si="187"/>
        <v>4724.8080000000009</v>
      </c>
      <c r="AA457" s="2">
        <f t="shared" si="188"/>
        <v>4797.5891333333338</v>
      </c>
      <c r="AC457">
        <f t="shared" si="189"/>
        <v>1</v>
      </c>
      <c r="AD457">
        <f t="shared" si="190"/>
        <v>1</v>
      </c>
      <c r="AE457">
        <f t="shared" si="191"/>
        <v>1</v>
      </c>
      <c r="AF457">
        <f t="shared" si="192"/>
        <v>1</v>
      </c>
      <c r="AG457">
        <f t="shared" si="193"/>
        <v>1</v>
      </c>
      <c r="AH457">
        <f t="shared" si="194"/>
        <v>1</v>
      </c>
      <c r="AJ457" s="3">
        <v>1</v>
      </c>
      <c r="AK457" s="3">
        <v>1</v>
      </c>
      <c r="AL457" s="3">
        <v>1</v>
      </c>
      <c r="AM457" s="3">
        <v>1.25</v>
      </c>
      <c r="AN457" s="3">
        <v>1</v>
      </c>
      <c r="AO457" s="3">
        <v>0.5</v>
      </c>
      <c r="AP457" s="1">
        <f t="shared" si="195"/>
        <v>5492.5893000000005</v>
      </c>
      <c r="AQ457" s="1">
        <f t="shared" si="196"/>
        <v>8268.4140000000007</v>
      </c>
      <c r="AR457" s="1">
        <f t="shared" si="197"/>
        <v>7403.9889000000003</v>
      </c>
      <c r="AS457" s="1">
        <f t="shared" si="198"/>
        <v>8536.8690000000006</v>
      </c>
      <c r="AT457" s="2">
        <f t="shared" si="199"/>
        <v>3944.4987999999998</v>
      </c>
    </row>
    <row r="458" spans="1:46">
      <c r="A458" t="s">
        <v>262</v>
      </c>
      <c r="B458" t="s">
        <v>23</v>
      </c>
      <c r="C458" t="s">
        <v>33</v>
      </c>
      <c r="D458" t="s">
        <v>13</v>
      </c>
      <c r="F458">
        <v>1360</v>
      </c>
      <c r="G458">
        <v>1772</v>
      </c>
      <c r="H458">
        <v>1023</v>
      </c>
      <c r="I458">
        <v>1017</v>
      </c>
      <c r="J458">
        <v>1052</v>
      </c>
      <c r="K458">
        <v>1240</v>
      </c>
      <c r="L458" s="1">
        <f t="shared" si="175"/>
        <v>1244</v>
      </c>
      <c r="N458" s="3">
        <f t="shared" si="176"/>
        <v>1.1000000000000001</v>
      </c>
      <c r="O458" s="3">
        <f t="shared" si="177"/>
        <v>1.1000000000000001</v>
      </c>
      <c r="P458" s="3">
        <f t="shared" si="178"/>
        <v>1.1000000000000001</v>
      </c>
      <c r="Q458" s="3">
        <f t="shared" si="179"/>
        <v>1.1000000000000001</v>
      </c>
      <c r="R458" s="3">
        <f t="shared" si="180"/>
        <v>1.1000000000000001</v>
      </c>
      <c r="S458" s="3">
        <f t="shared" si="181"/>
        <v>1.1000000000000001</v>
      </c>
      <c r="U458" s="2">
        <f t="shared" si="182"/>
        <v>4867.9840000000004</v>
      </c>
      <c r="V458" s="2">
        <f t="shared" si="183"/>
        <v>6342.6968000000006</v>
      </c>
      <c r="W458" s="2">
        <f t="shared" si="184"/>
        <v>3661.7262000000005</v>
      </c>
      <c r="X458" s="2">
        <f t="shared" si="185"/>
        <v>3640.2498000000001</v>
      </c>
      <c r="Y458" s="2">
        <f t="shared" si="186"/>
        <v>3765.5288</v>
      </c>
      <c r="Z458" s="2">
        <f t="shared" si="187"/>
        <v>4438.4560000000001</v>
      </c>
      <c r="AA458" s="2">
        <f t="shared" si="188"/>
        <v>4452.7736000000004</v>
      </c>
      <c r="AC458">
        <f t="shared" si="189"/>
        <v>1</v>
      </c>
      <c r="AD458">
        <f t="shared" si="190"/>
        <v>1</v>
      </c>
      <c r="AE458">
        <f t="shared" si="191"/>
        <v>1</v>
      </c>
      <c r="AF458">
        <f t="shared" si="192"/>
        <v>1</v>
      </c>
      <c r="AG458">
        <f t="shared" si="193"/>
        <v>1</v>
      </c>
      <c r="AH458">
        <f t="shared" si="194"/>
        <v>1</v>
      </c>
      <c r="AJ458" s="3">
        <v>1</v>
      </c>
      <c r="AK458" s="3">
        <v>1</v>
      </c>
      <c r="AL458" s="3">
        <v>1</v>
      </c>
      <c r="AM458" s="3">
        <v>1.2</v>
      </c>
      <c r="AN458" s="3">
        <v>1</v>
      </c>
      <c r="AO458" s="3">
        <v>0.5</v>
      </c>
      <c r="AP458" s="1">
        <f t="shared" si="195"/>
        <v>5492.5893000000005</v>
      </c>
      <c r="AQ458" s="1">
        <f t="shared" si="196"/>
        <v>7545.3752000000004</v>
      </c>
      <c r="AR458" s="1">
        <f t="shared" si="197"/>
        <v>6688.1089000000002</v>
      </c>
      <c r="AS458" s="1">
        <f t="shared" si="198"/>
        <v>7531.0576000000001</v>
      </c>
      <c r="AT458" s="2">
        <f t="shared" si="199"/>
        <v>3765.5288</v>
      </c>
    </row>
    <row r="459" spans="1:46">
      <c r="A459" t="s">
        <v>204</v>
      </c>
      <c r="B459" t="s">
        <v>25</v>
      </c>
      <c r="C459" t="s">
        <v>17</v>
      </c>
      <c r="D459" t="s">
        <v>321</v>
      </c>
      <c r="F459">
        <v>1320</v>
      </c>
      <c r="G459">
        <v>1080</v>
      </c>
      <c r="H459">
        <v>1023</v>
      </c>
      <c r="I459">
        <v>1040</v>
      </c>
      <c r="J459">
        <v>1080</v>
      </c>
      <c r="K459">
        <v>1070</v>
      </c>
      <c r="L459" s="1">
        <f t="shared" si="175"/>
        <v>1102.1666666666667</v>
      </c>
      <c r="N459" s="3">
        <f t="shared" si="176"/>
        <v>1.1000000000000001</v>
      </c>
      <c r="O459" s="3">
        <f t="shared" si="177"/>
        <v>1.1000000000000001</v>
      </c>
      <c r="P459" s="3">
        <f t="shared" si="178"/>
        <v>1.1000000000000001</v>
      </c>
      <c r="Q459" s="3">
        <f t="shared" si="179"/>
        <v>1.1000000000000001</v>
      </c>
      <c r="R459" s="3">
        <f t="shared" si="180"/>
        <v>1.1000000000000001</v>
      </c>
      <c r="S459" s="3">
        <f t="shared" si="181"/>
        <v>1.1000000000000001</v>
      </c>
      <c r="U459" s="2">
        <f t="shared" si="182"/>
        <v>4724.8080000000009</v>
      </c>
      <c r="V459" s="2">
        <f t="shared" si="183"/>
        <v>3865.752</v>
      </c>
      <c r="W459" s="2">
        <f t="shared" si="184"/>
        <v>3661.7262000000005</v>
      </c>
      <c r="X459" s="2">
        <f t="shared" si="185"/>
        <v>3722.576</v>
      </c>
      <c r="Y459" s="2">
        <f t="shared" si="186"/>
        <v>3865.752</v>
      </c>
      <c r="Z459" s="2">
        <f t="shared" si="187"/>
        <v>3829.9580000000001</v>
      </c>
      <c r="AA459" s="2">
        <f t="shared" si="188"/>
        <v>3945.0953666666669</v>
      </c>
      <c r="AC459">
        <f t="shared" si="189"/>
        <v>1</v>
      </c>
      <c r="AD459">
        <f t="shared" si="190"/>
        <v>1</v>
      </c>
      <c r="AE459">
        <f t="shared" si="191"/>
        <v>1</v>
      </c>
      <c r="AF459">
        <f t="shared" si="192"/>
        <v>1</v>
      </c>
      <c r="AG459">
        <f t="shared" si="193"/>
        <v>1</v>
      </c>
      <c r="AH459">
        <f t="shared" si="194"/>
        <v>1</v>
      </c>
      <c r="AJ459" s="3">
        <v>1</v>
      </c>
      <c r="AK459" s="3">
        <v>1</v>
      </c>
      <c r="AL459" s="3">
        <v>1</v>
      </c>
      <c r="AM459" s="3">
        <v>1</v>
      </c>
      <c r="AN459" s="3">
        <v>1</v>
      </c>
      <c r="AO459" s="3">
        <v>0.5</v>
      </c>
      <c r="AP459" s="1">
        <f t="shared" si="195"/>
        <v>5492.5893000000005</v>
      </c>
      <c r="AQ459" s="1">
        <f t="shared" si="196"/>
        <v>5744.9369999999999</v>
      </c>
      <c r="AR459" s="1">
        <f t="shared" si="197"/>
        <v>6586.0960000000014</v>
      </c>
      <c r="AS459" s="1">
        <f t="shared" si="198"/>
        <v>6639.7870000000012</v>
      </c>
      <c r="AT459" s="2">
        <f t="shared" si="199"/>
        <v>3865.752</v>
      </c>
    </row>
    <row r="460" spans="1:46">
      <c r="A460" t="s">
        <v>263</v>
      </c>
      <c r="B460" t="s">
        <v>23</v>
      </c>
      <c r="C460" t="s">
        <v>57</v>
      </c>
      <c r="D460" t="s">
        <v>13</v>
      </c>
      <c r="F460">
        <v>1031</v>
      </c>
      <c r="G460">
        <v>1616</v>
      </c>
      <c r="H460">
        <v>1023</v>
      </c>
      <c r="I460">
        <v>1017</v>
      </c>
      <c r="J460">
        <v>980</v>
      </c>
      <c r="K460">
        <v>1013</v>
      </c>
      <c r="L460" s="1">
        <f t="shared" si="175"/>
        <v>1113.3333333333333</v>
      </c>
      <c r="N460" s="3">
        <f t="shared" si="176"/>
        <v>1.1000000000000001</v>
      </c>
      <c r="O460" s="3">
        <f t="shared" si="177"/>
        <v>1.1000000000000001</v>
      </c>
      <c r="P460" s="3">
        <f t="shared" si="178"/>
        <v>1.1000000000000001</v>
      </c>
      <c r="Q460" s="3">
        <f t="shared" si="179"/>
        <v>1.1000000000000001</v>
      </c>
      <c r="R460" s="3">
        <f t="shared" si="180"/>
        <v>1.1000000000000001</v>
      </c>
      <c r="S460" s="3">
        <f t="shared" si="181"/>
        <v>1.1000000000000001</v>
      </c>
      <c r="U460" s="2">
        <f t="shared" si="182"/>
        <v>3690.3614000000007</v>
      </c>
      <c r="V460" s="2">
        <f t="shared" si="183"/>
        <v>5784.3104000000003</v>
      </c>
      <c r="W460" s="2">
        <f t="shared" si="184"/>
        <v>3661.7262000000005</v>
      </c>
      <c r="X460" s="2">
        <f t="shared" si="185"/>
        <v>3640.2498000000001</v>
      </c>
      <c r="Y460" s="2">
        <f t="shared" si="186"/>
        <v>3507.8119999999999</v>
      </c>
      <c r="Z460" s="2">
        <f t="shared" si="187"/>
        <v>3625.9322000000006</v>
      </c>
      <c r="AA460" s="2">
        <f t="shared" si="188"/>
        <v>3985.0653333333339</v>
      </c>
      <c r="AC460">
        <f t="shared" si="189"/>
        <v>1</v>
      </c>
      <c r="AD460">
        <f t="shared" si="190"/>
        <v>1</v>
      </c>
      <c r="AE460">
        <f t="shared" si="191"/>
        <v>1</v>
      </c>
      <c r="AF460">
        <f t="shared" si="192"/>
        <v>1</v>
      </c>
      <c r="AG460">
        <f t="shared" si="193"/>
        <v>1</v>
      </c>
      <c r="AH460">
        <f t="shared" si="194"/>
        <v>1</v>
      </c>
      <c r="AJ460" s="3">
        <v>1</v>
      </c>
      <c r="AK460" s="3">
        <v>1</v>
      </c>
      <c r="AL460" s="3">
        <v>1</v>
      </c>
      <c r="AM460" s="3">
        <v>1.2</v>
      </c>
      <c r="AN460" s="3">
        <v>1</v>
      </c>
      <c r="AO460" s="3">
        <v>0.5</v>
      </c>
      <c r="AP460" s="1">
        <f t="shared" si="195"/>
        <v>5492.5893000000005</v>
      </c>
      <c r="AQ460" s="1">
        <f t="shared" si="196"/>
        <v>6164.0847400000011</v>
      </c>
      <c r="AR460" s="1">
        <f t="shared" si="197"/>
        <v>5510.4863000000005</v>
      </c>
      <c r="AS460" s="1">
        <f t="shared" si="198"/>
        <v>5865.920720000001</v>
      </c>
      <c r="AT460" s="2">
        <f t="shared" si="199"/>
        <v>3507.8119999999999</v>
      </c>
    </row>
    <row r="461" spans="1:46">
      <c r="A461" t="s">
        <v>135</v>
      </c>
      <c r="B461" t="s">
        <v>23</v>
      </c>
      <c r="C461" t="s">
        <v>17</v>
      </c>
      <c r="D461" t="s">
        <v>15</v>
      </c>
      <c r="E461" t="s">
        <v>58</v>
      </c>
      <c r="F461">
        <v>1031</v>
      </c>
      <c r="G461">
        <v>996</v>
      </c>
      <c r="H461">
        <v>1023</v>
      </c>
      <c r="I461">
        <v>1017</v>
      </c>
      <c r="J461">
        <v>980</v>
      </c>
      <c r="K461">
        <v>1013</v>
      </c>
      <c r="L461" s="1">
        <f t="shared" si="175"/>
        <v>1010</v>
      </c>
      <c r="N461" s="3">
        <f t="shared" si="176"/>
        <v>1.1000000000000001</v>
      </c>
      <c r="O461" s="3">
        <f t="shared" si="177"/>
        <v>1.1000000000000001</v>
      </c>
      <c r="P461" s="3">
        <f t="shared" si="178"/>
        <v>1.1000000000000001</v>
      </c>
      <c r="Q461" s="3">
        <f t="shared" si="179"/>
        <v>1.1000000000000001</v>
      </c>
      <c r="R461" s="3">
        <f t="shared" si="180"/>
        <v>1.1000000000000001</v>
      </c>
      <c r="S461" s="3">
        <f t="shared" si="181"/>
        <v>1.1000000000000001</v>
      </c>
      <c r="U461" s="2">
        <f t="shared" si="182"/>
        <v>3690.3614000000007</v>
      </c>
      <c r="V461" s="2">
        <f t="shared" si="183"/>
        <v>3565.0824000000007</v>
      </c>
      <c r="W461" s="2">
        <f t="shared" si="184"/>
        <v>3661.7262000000005</v>
      </c>
      <c r="X461" s="2">
        <f t="shared" si="185"/>
        <v>3640.2498000000001</v>
      </c>
      <c r="Y461" s="2">
        <f t="shared" si="186"/>
        <v>3507.8119999999999</v>
      </c>
      <c r="Z461" s="2">
        <f t="shared" si="187"/>
        <v>3625.9322000000006</v>
      </c>
      <c r="AA461" s="2">
        <f t="shared" si="188"/>
        <v>3615.194</v>
      </c>
      <c r="AC461">
        <f t="shared" si="189"/>
        <v>1</v>
      </c>
      <c r="AD461">
        <f t="shared" si="190"/>
        <v>1</v>
      </c>
      <c r="AE461">
        <f t="shared" si="191"/>
        <v>1</v>
      </c>
      <c r="AF461">
        <f t="shared" si="192"/>
        <v>1</v>
      </c>
      <c r="AG461">
        <f t="shared" si="193"/>
        <v>1</v>
      </c>
      <c r="AH461">
        <f t="shared" si="194"/>
        <v>1</v>
      </c>
      <c r="AJ461" s="3">
        <v>1</v>
      </c>
      <c r="AK461" s="3">
        <v>1</v>
      </c>
      <c r="AL461" s="3">
        <v>1</v>
      </c>
      <c r="AM461" s="3">
        <v>1.2</v>
      </c>
      <c r="AN461" s="3">
        <v>1</v>
      </c>
      <c r="AO461" s="3">
        <v>0.5</v>
      </c>
      <c r="AP461" s="1">
        <f t="shared" si="195"/>
        <v>5492.5893000000005</v>
      </c>
      <c r="AQ461" s="1">
        <f t="shared" si="196"/>
        <v>6164.0847400000011</v>
      </c>
      <c r="AR461" s="1">
        <f t="shared" si="197"/>
        <v>5510.4863000000005</v>
      </c>
      <c r="AS461" s="1">
        <f t="shared" si="198"/>
        <v>5865.920720000001</v>
      </c>
      <c r="AT461" s="2">
        <f t="shared" si="199"/>
        <v>3507.8119999999999</v>
      </c>
    </row>
    <row r="462" spans="1:46">
      <c r="A462" t="s">
        <v>502</v>
      </c>
      <c r="B462" t="s">
        <v>21</v>
      </c>
      <c r="C462" t="s">
        <v>12</v>
      </c>
      <c r="D462" t="s">
        <v>13</v>
      </c>
      <c r="F462">
        <v>1600</v>
      </c>
      <c r="G462">
        <v>1393</v>
      </c>
      <c r="H462">
        <v>1022</v>
      </c>
      <c r="I462">
        <v>982</v>
      </c>
      <c r="J462">
        <v>1470</v>
      </c>
      <c r="K462">
        <v>1400</v>
      </c>
      <c r="L462" s="1">
        <f t="shared" si="175"/>
        <v>1311.1666666666667</v>
      </c>
      <c r="N462" s="3">
        <f t="shared" si="176"/>
        <v>1.1000000000000001</v>
      </c>
      <c r="O462" s="3">
        <f t="shared" si="177"/>
        <v>1.1000000000000001</v>
      </c>
      <c r="P462" s="3">
        <f t="shared" si="178"/>
        <v>1.1000000000000001</v>
      </c>
      <c r="Q462" s="3">
        <f t="shared" si="179"/>
        <v>1.1000000000000001</v>
      </c>
      <c r="R462" s="3">
        <f t="shared" si="180"/>
        <v>1.1000000000000001</v>
      </c>
      <c r="S462" s="3">
        <f t="shared" si="181"/>
        <v>1.1000000000000001</v>
      </c>
      <c r="U462" s="2">
        <f t="shared" si="182"/>
        <v>5727.0400000000009</v>
      </c>
      <c r="V462" s="2">
        <f t="shared" si="183"/>
        <v>4986.1041999999998</v>
      </c>
      <c r="W462" s="2">
        <f t="shared" si="184"/>
        <v>3658.1468</v>
      </c>
      <c r="X462" s="2">
        <f t="shared" si="185"/>
        <v>3514.9708000000001</v>
      </c>
      <c r="Y462" s="2">
        <f t="shared" si="186"/>
        <v>5261.7180000000008</v>
      </c>
      <c r="Z462" s="2">
        <f t="shared" si="187"/>
        <v>5011.1600000000008</v>
      </c>
      <c r="AA462" s="2">
        <f t="shared" si="188"/>
        <v>4693.1899666666668</v>
      </c>
      <c r="AC462">
        <f t="shared" si="189"/>
        <v>1</v>
      </c>
      <c r="AD462">
        <f t="shared" si="190"/>
        <v>1</v>
      </c>
      <c r="AE462">
        <f t="shared" si="191"/>
        <v>1</v>
      </c>
      <c r="AF462">
        <f t="shared" si="192"/>
        <v>1</v>
      </c>
      <c r="AG462">
        <f t="shared" si="193"/>
        <v>1</v>
      </c>
      <c r="AH462">
        <f t="shared" si="194"/>
        <v>1</v>
      </c>
      <c r="AJ462" s="3">
        <v>1</v>
      </c>
      <c r="AK462" s="3">
        <v>1</v>
      </c>
      <c r="AL462" s="3">
        <v>1</v>
      </c>
      <c r="AM462" s="3">
        <v>1.2</v>
      </c>
      <c r="AN462" s="3">
        <v>0.85</v>
      </c>
      <c r="AO462" s="3">
        <v>0.5</v>
      </c>
      <c r="AP462" s="1">
        <f t="shared" si="195"/>
        <v>5487.2201999999997</v>
      </c>
      <c r="AQ462" s="1">
        <f t="shared" si="196"/>
        <v>8518.9720000000016</v>
      </c>
      <c r="AR462" s="1">
        <f t="shared" si="197"/>
        <v>7484.5254000000004</v>
      </c>
      <c r="AS462" s="1">
        <f t="shared" si="198"/>
        <v>10274.983529411766</v>
      </c>
      <c r="AT462" s="2">
        <f t="shared" si="199"/>
        <v>5261.7180000000008</v>
      </c>
    </row>
    <row r="463" spans="1:46">
      <c r="A463" t="s">
        <v>503</v>
      </c>
      <c r="B463" t="s">
        <v>21</v>
      </c>
      <c r="C463" t="s">
        <v>33</v>
      </c>
      <c r="D463" t="s">
        <v>13</v>
      </c>
      <c r="F463">
        <v>1330</v>
      </c>
      <c r="G463">
        <v>1032</v>
      </c>
      <c r="H463">
        <v>1022</v>
      </c>
      <c r="I463">
        <v>982</v>
      </c>
      <c r="J463">
        <v>1260</v>
      </c>
      <c r="K463">
        <v>1280</v>
      </c>
      <c r="L463" s="1">
        <f t="shared" si="175"/>
        <v>1151</v>
      </c>
      <c r="N463" s="3">
        <f t="shared" si="176"/>
        <v>1.1000000000000001</v>
      </c>
      <c r="O463" s="3">
        <f t="shared" si="177"/>
        <v>1.1000000000000001</v>
      </c>
      <c r="P463" s="3">
        <f t="shared" si="178"/>
        <v>1.1000000000000001</v>
      </c>
      <c r="Q463" s="3">
        <f t="shared" si="179"/>
        <v>1.1000000000000001</v>
      </c>
      <c r="R463" s="3">
        <f t="shared" si="180"/>
        <v>1.1000000000000001</v>
      </c>
      <c r="S463" s="3">
        <f t="shared" si="181"/>
        <v>1.1000000000000001</v>
      </c>
      <c r="U463" s="2">
        <f t="shared" si="182"/>
        <v>4760.6020000000008</v>
      </c>
      <c r="V463" s="2">
        <f t="shared" si="183"/>
        <v>3693.9407999999999</v>
      </c>
      <c r="W463" s="2">
        <f t="shared" si="184"/>
        <v>3658.1468</v>
      </c>
      <c r="X463" s="2">
        <f t="shared" si="185"/>
        <v>3514.9708000000001</v>
      </c>
      <c r="Y463" s="2">
        <f t="shared" si="186"/>
        <v>4510.0439999999999</v>
      </c>
      <c r="Z463" s="2">
        <f t="shared" si="187"/>
        <v>4581.6319999999996</v>
      </c>
      <c r="AA463" s="2">
        <f t="shared" si="188"/>
        <v>4119.8894</v>
      </c>
      <c r="AC463">
        <f t="shared" si="189"/>
        <v>1</v>
      </c>
      <c r="AD463">
        <f t="shared" si="190"/>
        <v>1</v>
      </c>
      <c r="AE463">
        <f t="shared" si="191"/>
        <v>1</v>
      </c>
      <c r="AF463">
        <f t="shared" si="192"/>
        <v>1</v>
      </c>
      <c r="AG463">
        <f t="shared" si="193"/>
        <v>1</v>
      </c>
      <c r="AH463">
        <f t="shared" si="194"/>
        <v>1</v>
      </c>
      <c r="AJ463" s="3">
        <v>1</v>
      </c>
      <c r="AK463" s="3">
        <v>1</v>
      </c>
      <c r="AL463" s="3">
        <v>1</v>
      </c>
      <c r="AM463" s="3">
        <v>1.2</v>
      </c>
      <c r="AN463" s="3">
        <v>0.85</v>
      </c>
      <c r="AO463" s="3">
        <v>0.5</v>
      </c>
      <c r="AP463" s="1">
        <f t="shared" si="195"/>
        <v>5487.2201999999997</v>
      </c>
      <c r="AQ463" s="1">
        <f t="shared" si="196"/>
        <v>7788.7743999999993</v>
      </c>
      <c r="AR463" s="1">
        <f t="shared" si="197"/>
        <v>6518.0874000000003</v>
      </c>
      <c r="AS463" s="1">
        <f t="shared" si="198"/>
        <v>8834.8014117647072</v>
      </c>
      <c r="AT463" s="2">
        <f t="shared" si="199"/>
        <v>4510.0439999999999</v>
      </c>
    </row>
    <row r="464" spans="1:46">
      <c r="A464" t="s">
        <v>311</v>
      </c>
      <c r="B464" t="s">
        <v>21</v>
      </c>
      <c r="C464" t="s">
        <v>17</v>
      </c>
      <c r="D464" t="s">
        <v>15</v>
      </c>
      <c r="F464">
        <v>1030</v>
      </c>
      <c r="G464">
        <v>1017</v>
      </c>
      <c r="H464">
        <v>1022</v>
      </c>
      <c r="I464">
        <v>982</v>
      </c>
      <c r="J464">
        <v>1015</v>
      </c>
      <c r="K464">
        <v>1135</v>
      </c>
      <c r="L464" s="1">
        <f t="shared" si="175"/>
        <v>1033.5</v>
      </c>
      <c r="N464" s="3">
        <f t="shared" si="176"/>
        <v>1.1000000000000001</v>
      </c>
      <c r="O464" s="3">
        <f t="shared" si="177"/>
        <v>1.1000000000000001</v>
      </c>
      <c r="P464" s="3">
        <f t="shared" si="178"/>
        <v>1.1000000000000001</v>
      </c>
      <c r="Q464" s="3">
        <f t="shared" si="179"/>
        <v>1.1000000000000001</v>
      </c>
      <c r="R464" s="3">
        <f t="shared" si="180"/>
        <v>1.1000000000000001</v>
      </c>
      <c r="S464" s="3">
        <f t="shared" si="181"/>
        <v>1.1000000000000001</v>
      </c>
      <c r="U464" s="2">
        <f t="shared" si="182"/>
        <v>3686.7820000000002</v>
      </c>
      <c r="V464" s="2">
        <f t="shared" si="183"/>
        <v>3640.2498000000001</v>
      </c>
      <c r="W464" s="2">
        <f t="shared" si="184"/>
        <v>3658.1468</v>
      </c>
      <c r="X464" s="2">
        <f t="shared" si="185"/>
        <v>3514.9708000000001</v>
      </c>
      <c r="Y464" s="2">
        <f t="shared" si="186"/>
        <v>3633.0909999999999</v>
      </c>
      <c r="Z464" s="2">
        <f t="shared" si="187"/>
        <v>4062.6190000000001</v>
      </c>
      <c r="AA464" s="2">
        <f t="shared" si="188"/>
        <v>3699.3099000000002</v>
      </c>
      <c r="AC464">
        <f t="shared" si="189"/>
        <v>1</v>
      </c>
      <c r="AD464">
        <f t="shared" si="190"/>
        <v>1</v>
      </c>
      <c r="AE464">
        <f t="shared" si="191"/>
        <v>1</v>
      </c>
      <c r="AF464">
        <f t="shared" si="192"/>
        <v>1</v>
      </c>
      <c r="AG464">
        <f t="shared" si="193"/>
        <v>1</v>
      </c>
      <c r="AH464">
        <f t="shared" si="194"/>
        <v>1</v>
      </c>
      <c r="AJ464" s="3">
        <v>1</v>
      </c>
      <c r="AK464" s="3">
        <v>1</v>
      </c>
      <c r="AL464" s="3">
        <v>1</v>
      </c>
      <c r="AM464" s="3">
        <v>1.2</v>
      </c>
      <c r="AN464" s="3">
        <v>0.85</v>
      </c>
      <c r="AO464" s="3">
        <v>0.5</v>
      </c>
      <c r="AP464" s="1">
        <f t="shared" si="195"/>
        <v>5487.2201999999997</v>
      </c>
      <c r="AQ464" s="1">
        <f t="shared" si="196"/>
        <v>6906.4522999999999</v>
      </c>
      <c r="AR464" s="1">
        <f t="shared" si="197"/>
        <v>5444.2674000000006</v>
      </c>
      <c r="AS464" s="1">
        <f t="shared" si="198"/>
        <v>7205.1216470588233</v>
      </c>
      <c r="AT464" s="2">
        <f t="shared" si="199"/>
        <v>3633.0909999999999</v>
      </c>
    </row>
    <row r="465" spans="1:46">
      <c r="A465" t="s">
        <v>504</v>
      </c>
      <c r="B465" t="s">
        <v>21</v>
      </c>
      <c r="C465" t="s">
        <v>57</v>
      </c>
      <c r="D465" t="s">
        <v>13</v>
      </c>
      <c r="F465">
        <v>1030</v>
      </c>
      <c r="G465">
        <v>1017</v>
      </c>
      <c r="H465">
        <v>1022</v>
      </c>
      <c r="I465">
        <v>982</v>
      </c>
      <c r="J465">
        <v>1015</v>
      </c>
      <c r="K465">
        <v>1135</v>
      </c>
      <c r="L465" s="1">
        <f t="shared" si="175"/>
        <v>1033.5</v>
      </c>
      <c r="N465" s="3">
        <f t="shared" si="176"/>
        <v>1.1000000000000001</v>
      </c>
      <c r="O465" s="3">
        <f t="shared" si="177"/>
        <v>1.1000000000000001</v>
      </c>
      <c r="P465" s="3">
        <f t="shared" si="178"/>
        <v>1.1000000000000001</v>
      </c>
      <c r="Q465" s="3">
        <f t="shared" si="179"/>
        <v>1.1000000000000001</v>
      </c>
      <c r="R465" s="3">
        <f t="shared" si="180"/>
        <v>1.1000000000000001</v>
      </c>
      <c r="S465" s="3">
        <f t="shared" si="181"/>
        <v>1.1000000000000001</v>
      </c>
      <c r="U465" s="2">
        <f t="shared" si="182"/>
        <v>3686.7820000000002</v>
      </c>
      <c r="V465" s="2">
        <f t="shared" si="183"/>
        <v>3640.2498000000001</v>
      </c>
      <c r="W465" s="2">
        <f t="shared" si="184"/>
        <v>3658.1468</v>
      </c>
      <c r="X465" s="2">
        <f t="shared" si="185"/>
        <v>3514.9708000000001</v>
      </c>
      <c r="Y465" s="2">
        <f t="shared" si="186"/>
        <v>3633.0909999999999</v>
      </c>
      <c r="Z465" s="2">
        <f t="shared" si="187"/>
        <v>4062.6190000000001</v>
      </c>
      <c r="AA465" s="2">
        <f t="shared" si="188"/>
        <v>3699.3099000000002</v>
      </c>
      <c r="AC465">
        <f t="shared" si="189"/>
        <v>1</v>
      </c>
      <c r="AD465">
        <f t="shared" si="190"/>
        <v>1</v>
      </c>
      <c r="AE465">
        <f t="shared" si="191"/>
        <v>1</v>
      </c>
      <c r="AF465">
        <f t="shared" si="192"/>
        <v>1</v>
      </c>
      <c r="AG465">
        <f t="shared" si="193"/>
        <v>1</v>
      </c>
      <c r="AH465">
        <f t="shared" si="194"/>
        <v>1</v>
      </c>
      <c r="AJ465" s="3">
        <v>1</v>
      </c>
      <c r="AK465" s="3">
        <v>1</v>
      </c>
      <c r="AL465" s="3">
        <v>1</v>
      </c>
      <c r="AM465" s="3">
        <v>1.2</v>
      </c>
      <c r="AN465" s="3">
        <v>0.85</v>
      </c>
      <c r="AO465" s="3">
        <v>0.5</v>
      </c>
      <c r="AP465" s="1">
        <f t="shared" si="195"/>
        <v>5487.2201999999997</v>
      </c>
      <c r="AQ465" s="1">
        <f t="shared" si="196"/>
        <v>6906.4522999999999</v>
      </c>
      <c r="AR465" s="1">
        <f t="shared" si="197"/>
        <v>5444.2674000000006</v>
      </c>
      <c r="AS465" s="1">
        <f t="shared" si="198"/>
        <v>7205.1216470588233</v>
      </c>
      <c r="AT465" s="2">
        <f t="shared" si="199"/>
        <v>3633.0909999999999</v>
      </c>
    </row>
    <row r="466" spans="1:46">
      <c r="A466" t="s">
        <v>87</v>
      </c>
      <c r="B466" t="s">
        <v>41</v>
      </c>
      <c r="C466" t="s">
        <v>17</v>
      </c>
      <c r="D466" t="s">
        <v>46</v>
      </c>
      <c r="E466" t="s">
        <v>39</v>
      </c>
      <c r="F466">
        <v>980</v>
      </c>
      <c r="G466">
        <v>1272</v>
      </c>
      <c r="H466">
        <v>1020</v>
      </c>
      <c r="I466">
        <v>1160</v>
      </c>
      <c r="J466">
        <v>1020</v>
      </c>
      <c r="K466">
        <v>1200</v>
      </c>
      <c r="L466" s="1">
        <f t="shared" si="175"/>
        <v>1108.6666666666667</v>
      </c>
      <c r="N466" s="3">
        <f t="shared" si="176"/>
        <v>1.1000000000000001</v>
      </c>
      <c r="O466" s="3">
        <f t="shared" si="177"/>
        <v>1.1000000000000001</v>
      </c>
      <c r="P466" s="3">
        <f t="shared" si="178"/>
        <v>1.1000000000000001</v>
      </c>
      <c r="Q466" s="3">
        <f t="shared" si="179"/>
        <v>1.1000000000000001</v>
      </c>
      <c r="R466" s="3">
        <f t="shared" si="180"/>
        <v>1.1000000000000001</v>
      </c>
      <c r="S466" s="3">
        <f t="shared" si="181"/>
        <v>1.1000000000000001</v>
      </c>
      <c r="U466" s="2">
        <f t="shared" si="182"/>
        <v>3507.8119999999999</v>
      </c>
      <c r="V466" s="2">
        <f t="shared" si="183"/>
        <v>4552.9967999999999</v>
      </c>
      <c r="W466" s="2">
        <f t="shared" si="184"/>
        <v>3650.9879999999998</v>
      </c>
      <c r="X466" s="2">
        <f t="shared" si="185"/>
        <v>4152.1039999999994</v>
      </c>
      <c r="Y466" s="2">
        <f t="shared" si="186"/>
        <v>3650.9879999999998</v>
      </c>
      <c r="Z466" s="2">
        <f t="shared" si="187"/>
        <v>4295.2800000000007</v>
      </c>
      <c r="AA466" s="2">
        <f t="shared" si="188"/>
        <v>3968.3614666666667</v>
      </c>
      <c r="AC466">
        <f t="shared" si="189"/>
        <v>1</v>
      </c>
      <c r="AD466">
        <f t="shared" si="190"/>
        <v>1</v>
      </c>
      <c r="AE466">
        <f t="shared" si="191"/>
        <v>1</v>
      </c>
      <c r="AF466">
        <f t="shared" si="192"/>
        <v>1</v>
      </c>
      <c r="AG466">
        <f t="shared" si="193"/>
        <v>1</v>
      </c>
      <c r="AH466">
        <f t="shared" si="194"/>
        <v>1</v>
      </c>
      <c r="AJ466" s="3">
        <v>1</v>
      </c>
      <c r="AK466" s="3">
        <v>1.1000000000000001</v>
      </c>
      <c r="AL466" s="3">
        <v>1</v>
      </c>
      <c r="AM466" s="3">
        <v>1.1000000000000001</v>
      </c>
      <c r="AN466" s="3">
        <v>1</v>
      </c>
      <c r="AO466" s="3">
        <v>0.5</v>
      </c>
      <c r="AP466" s="1">
        <f t="shared" si="195"/>
        <v>5476.482</v>
      </c>
      <c r="AQ466" s="1">
        <f t="shared" si="196"/>
        <v>6872.4480000000012</v>
      </c>
      <c r="AR466" s="1">
        <f t="shared" si="197"/>
        <v>5791.4691999999995</v>
      </c>
      <c r="AS466" s="1">
        <f t="shared" si="198"/>
        <v>5870.2160000000003</v>
      </c>
      <c r="AT466" s="2">
        <f t="shared" si="199"/>
        <v>3650.9879999999998</v>
      </c>
    </row>
    <row r="467" spans="1:46">
      <c r="A467" t="s">
        <v>198</v>
      </c>
      <c r="B467" t="s">
        <v>41</v>
      </c>
      <c r="C467" t="s">
        <v>57</v>
      </c>
      <c r="D467" t="s">
        <v>13</v>
      </c>
      <c r="F467">
        <v>490</v>
      </c>
      <c r="G467">
        <v>1700</v>
      </c>
      <c r="H467">
        <v>1020</v>
      </c>
      <c r="I467">
        <v>1160</v>
      </c>
      <c r="J467">
        <v>1020</v>
      </c>
      <c r="K467">
        <v>1320</v>
      </c>
      <c r="L467" s="1">
        <f t="shared" si="175"/>
        <v>1118.3333333333333</v>
      </c>
      <c r="N467" s="3">
        <f t="shared" si="176"/>
        <v>1.1000000000000001</v>
      </c>
      <c r="O467" s="3">
        <f t="shared" si="177"/>
        <v>1.1000000000000001</v>
      </c>
      <c r="P467" s="3">
        <f t="shared" si="178"/>
        <v>1.1000000000000001</v>
      </c>
      <c r="Q467" s="3">
        <f t="shared" si="179"/>
        <v>1.1000000000000001</v>
      </c>
      <c r="R467" s="3">
        <f t="shared" si="180"/>
        <v>1.1000000000000001</v>
      </c>
      <c r="S467" s="3">
        <f t="shared" si="181"/>
        <v>1.1000000000000001</v>
      </c>
      <c r="U467" s="2">
        <f t="shared" si="182"/>
        <v>1753.9059999999999</v>
      </c>
      <c r="V467" s="2">
        <f t="shared" si="183"/>
        <v>6084.9800000000005</v>
      </c>
      <c r="W467" s="2">
        <f t="shared" si="184"/>
        <v>3650.9879999999998</v>
      </c>
      <c r="X467" s="2">
        <f t="shared" si="185"/>
        <v>4152.1039999999994</v>
      </c>
      <c r="Y467" s="2">
        <f t="shared" si="186"/>
        <v>3650.9879999999998</v>
      </c>
      <c r="Z467" s="2">
        <f t="shared" si="187"/>
        <v>4724.8080000000009</v>
      </c>
      <c r="AA467" s="2">
        <f t="shared" si="188"/>
        <v>4002.9623333333334</v>
      </c>
      <c r="AC467">
        <f t="shared" si="189"/>
        <v>1</v>
      </c>
      <c r="AD467">
        <f t="shared" si="190"/>
        <v>1</v>
      </c>
      <c r="AE467">
        <f t="shared" si="191"/>
        <v>1</v>
      </c>
      <c r="AF467">
        <f t="shared" si="192"/>
        <v>1</v>
      </c>
      <c r="AG467">
        <f t="shared" si="193"/>
        <v>1</v>
      </c>
      <c r="AH467">
        <f t="shared" si="194"/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0.5</v>
      </c>
      <c r="AP467" s="1">
        <f t="shared" si="195"/>
        <v>5476.482</v>
      </c>
      <c r="AQ467" s="1">
        <f t="shared" si="196"/>
        <v>7087.2120000000014</v>
      </c>
      <c r="AR467" s="1">
        <f t="shared" si="197"/>
        <v>3829.9579999999996</v>
      </c>
      <c r="AS467" s="1">
        <f t="shared" si="198"/>
        <v>4116.3100000000004</v>
      </c>
      <c r="AT467" s="2">
        <f t="shared" si="199"/>
        <v>3650.9879999999998</v>
      </c>
    </row>
    <row r="468" spans="1:46">
      <c r="A468" t="s">
        <v>100</v>
      </c>
      <c r="B468" t="s">
        <v>23</v>
      </c>
      <c r="C468" t="s">
        <v>17</v>
      </c>
      <c r="D468" t="s">
        <v>46</v>
      </c>
      <c r="E468" t="s">
        <v>74</v>
      </c>
      <c r="F468">
        <v>1010</v>
      </c>
      <c r="G468">
        <v>1100</v>
      </c>
      <c r="H468">
        <v>1015</v>
      </c>
      <c r="I468">
        <v>983</v>
      </c>
      <c r="J468">
        <v>1130</v>
      </c>
      <c r="K468">
        <v>1220</v>
      </c>
      <c r="L468" s="1">
        <f t="shared" si="175"/>
        <v>1076.3333333333333</v>
      </c>
      <c r="N468" s="3">
        <f t="shared" si="176"/>
        <v>1.1000000000000001</v>
      </c>
      <c r="O468" s="3">
        <f t="shared" si="177"/>
        <v>1.1000000000000001</v>
      </c>
      <c r="P468" s="3">
        <f t="shared" si="178"/>
        <v>1.1000000000000001</v>
      </c>
      <c r="Q468" s="3">
        <f t="shared" si="179"/>
        <v>1.1000000000000001</v>
      </c>
      <c r="R468" s="3">
        <f t="shared" si="180"/>
        <v>1.1000000000000001</v>
      </c>
      <c r="S468" s="3">
        <f t="shared" si="181"/>
        <v>1.1000000000000001</v>
      </c>
      <c r="U468" s="2">
        <f t="shared" si="182"/>
        <v>3615.194</v>
      </c>
      <c r="V468" s="2">
        <f t="shared" si="183"/>
        <v>3937.34</v>
      </c>
      <c r="W468" s="2">
        <f t="shared" si="184"/>
        <v>3633.0909999999999</v>
      </c>
      <c r="X468" s="2">
        <f t="shared" si="185"/>
        <v>3518.5502000000006</v>
      </c>
      <c r="Y468" s="2">
        <f t="shared" si="186"/>
        <v>4044.7220000000002</v>
      </c>
      <c r="Z468" s="2">
        <f t="shared" si="187"/>
        <v>4366.8680000000004</v>
      </c>
      <c r="AA468" s="2">
        <f t="shared" si="188"/>
        <v>3852.6275333333338</v>
      </c>
      <c r="AC468">
        <f t="shared" si="189"/>
        <v>1</v>
      </c>
      <c r="AD468">
        <f t="shared" si="190"/>
        <v>1</v>
      </c>
      <c r="AE468">
        <f t="shared" si="191"/>
        <v>1</v>
      </c>
      <c r="AF468">
        <f t="shared" si="192"/>
        <v>1</v>
      </c>
      <c r="AG468">
        <f t="shared" si="193"/>
        <v>1</v>
      </c>
      <c r="AH468">
        <f t="shared" si="194"/>
        <v>1</v>
      </c>
      <c r="AJ468" s="3">
        <v>1</v>
      </c>
      <c r="AK468" s="3">
        <v>1</v>
      </c>
      <c r="AL468" s="3">
        <v>1</v>
      </c>
      <c r="AM468" s="3">
        <v>1.2</v>
      </c>
      <c r="AN468" s="3">
        <v>1</v>
      </c>
      <c r="AO468" s="3">
        <v>0.5</v>
      </c>
      <c r="AP468" s="1">
        <f t="shared" si="195"/>
        <v>5449.6364999999996</v>
      </c>
      <c r="AQ468" s="1">
        <f t="shared" si="196"/>
        <v>7423.6756000000005</v>
      </c>
      <c r="AR468" s="1">
        <f t="shared" si="197"/>
        <v>5374.4691000000003</v>
      </c>
      <c r="AS468" s="1">
        <f t="shared" si="198"/>
        <v>6235.3148000000001</v>
      </c>
      <c r="AT468" s="2">
        <f t="shared" si="199"/>
        <v>4044.7220000000002</v>
      </c>
    </row>
    <row r="469" spans="1:46">
      <c r="A469" t="s">
        <v>42</v>
      </c>
      <c r="B469" t="s">
        <v>26</v>
      </c>
      <c r="C469" t="s">
        <v>12</v>
      </c>
      <c r="D469" t="s">
        <v>13</v>
      </c>
      <c r="F469">
        <v>1560</v>
      </c>
      <c r="G469">
        <v>1168</v>
      </c>
      <c r="H469">
        <v>1011</v>
      </c>
      <c r="I469">
        <v>995</v>
      </c>
      <c r="J469">
        <v>1024</v>
      </c>
      <c r="K469">
        <v>1320</v>
      </c>
      <c r="L469" s="1">
        <f t="shared" si="175"/>
        <v>1179.6666666666667</v>
      </c>
      <c r="N469" s="3">
        <f t="shared" si="176"/>
        <v>1.1000000000000001</v>
      </c>
      <c r="O469" s="3">
        <f t="shared" si="177"/>
        <v>1.1000000000000001</v>
      </c>
      <c r="P469" s="3">
        <f t="shared" si="178"/>
        <v>1.1000000000000001</v>
      </c>
      <c r="Q469" s="3">
        <f t="shared" si="179"/>
        <v>1.1000000000000001</v>
      </c>
      <c r="R469" s="3">
        <f t="shared" si="180"/>
        <v>1.1000000000000001</v>
      </c>
      <c r="S469" s="3">
        <f t="shared" si="181"/>
        <v>1.1000000000000001</v>
      </c>
      <c r="U469" s="2">
        <f t="shared" si="182"/>
        <v>5583.8640000000005</v>
      </c>
      <c r="V469" s="2">
        <f t="shared" si="183"/>
        <v>4180.7392</v>
      </c>
      <c r="W469" s="2">
        <f t="shared" si="184"/>
        <v>3618.7734000000005</v>
      </c>
      <c r="X469" s="2">
        <f t="shared" si="185"/>
        <v>3561.5030000000002</v>
      </c>
      <c r="Y469" s="2">
        <f t="shared" si="186"/>
        <v>3665.3056000000006</v>
      </c>
      <c r="Z469" s="2">
        <f t="shared" si="187"/>
        <v>4724.8080000000009</v>
      </c>
      <c r="AA469" s="2">
        <f t="shared" si="188"/>
        <v>4222.4988666666668</v>
      </c>
      <c r="AC469">
        <f t="shared" si="189"/>
        <v>1</v>
      </c>
      <c r="AD469">
        <f t="shared" si="190"/>
        <v>1</v>
      </c>
      <c r="AE469">
        <f t="shared" si="191"/>
        <v>1</v>
      </c>
      <c r="AF469">
        <f t="shared" si="192"/>
        <v>1</v>
      </c>
      <c r="AG469">
        <f t="shared" si="193"/>
        <v>1</v>
      </c>
      <c r="AH469">
        <f t="shared" si="194"/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0.5</v>
      </c>
      <c r="AP469" s="1">
        <f t="shared" si="195"/>
        <v>5428.160100000001</v>
      </c>
      <c r="AQ469" s="1">
        <f t="shared" si="196"/>
        <v>7087.2120000000014</v>
      </c>
      <c r="AR469" s="1">
        <f t="shared" si="197"/>
        <v>7364.6155000000008</v>
      </c>
      <c r="AS469" s="1">
        <f t="shared" si="198"/>
        <v>7946.2680000000009</v>
      </c>
      <c r="AT469" s="2">
        <f t="shared" si="199"/>
        <v>3665.3056000000006</v>
      </c>
    </row>
    <row r="470" spans="1:46">
      <c r="A470" t="s">
        <v>164</v>
      </c>
      <c r="B470" t="s">
        <v>26</v>
      </c>
      <c r="C470" t="s">
        <v>33</v>
      </c>
      <c r="D470" t="s">
        <v>13</v>
      </c>
      <c r="F470">
        <v>1220</v>
      </c>
      <c r="G470">
        <v>1168</v>
      </c>
      <c r="H470">
        <v>1011</v>
      </c>
      <c r="I470">
        <v>977</v>
      </c>
      <c r="J470">
        <v>1024</v>
      </c>
      <c r="K470">
        <v>1240</v>
      </c>
      <c r="L470" s="1">
        <f t="shared" si="175"/>
        <v>1106.6666666666667</v>
      </c>
      <c r="N470" s="3">
        <f t="shared" si="176"/>
        <v>1.1000000000000001</v>
      </c>
      <c r="O470" s="3">
        <f t="shared" si="177"/>
        <v>1.1000000000000001</v>
      </c>
      <c r="P470" s="3">
        <f t="shared" si="178"/>
        <v>1.1000000000000001</v>
      </c>
      <c r="Q470" s="3">
        <f t="shared" si="179"/>
        <v>1.1000000000000001</v>
      </c>
      <c r="R470" s="3">
        <f t="shared" si="180"/>
        <v>1.1000000000000001</v>
      </c>
      <c r="S470" s="3">
        <f t="shared" si="181"/>
        <v>1.1000000000000001</v>
      </c>
      <c r="U470" s="2">
        <f t="shared" si="182"/>
        <v>4366.8680000000004</v>
      </c>
      <c r="V470" s="2">
        <f t="shared" si="183"/>
        <v>4180.7392</v>
      </c>
      <c r="W470" s="2">
        <f t="shared" si="184"/>
        <v>3618.7734000000005</v>
      </c>
      <c r="X470" s="2">
        <f t="shared" si="185"/>
        <v>3497.0738000000001</v>
      </c>
      <c r="Y470" s="2">
        <f t="shared" si="186"/>
        <v>3665.3056000000006</v>
      </c>
      <c r="Z470" s="2">
        <f t="shared" si="187"/>
        <v>4438.4560000000001</v>
      </c>
      <c r="AA470" s="2">
        <f t="shared" si="188"/>
        <v>3961.2026666666666</v>
      </c>
      <c r="AC470">
        <f t="shared" si="189"/>
        <v>1</v>
      </c>
      <c r="AD470">
        <f t="shared" si="190"/>
        <v>1</v>
      </c>
      <c r="AE470">
        <f t="shared" si="191"/>
        <v>1</v>
      </c>
      <c r="AF470">
        <f t="shared" si="192"/>
        <v>1</v>
      </c>
      <c r="AG470">
        <f t="shared" si="193"/>
        <v>1</v>
      </c>
      <c r="AH470">
        <f t="shared" si="194"/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1</v>
      </c>
      <c r="AO470" s="3">
        <v>0.5</v>
      </c>
      <c r="AP470" s="1">
        <f t="shared" si="195"/>
        <v>5428.160100000001</v>
      </c>
      <c r="AQ470" s="1">
        <f t="shared" si="196"/>
        <v>6657.6840000000002</v>
      </c>
      <c r="AR470" s="1">
        <f t="shared" si="197"/>
        <v>6115.4049000000005</v>
      </c>
      <c r="AS470" s="1">
        <f t="shared" si="198"/>
        <v>6586.0960000000005</v>
      </c>
      <c r="AT470" s="2">
        <f t="shared" si="199"/>
        <v>3665.3056000000006</v>
      </c>
    </row>
    <row r="471" spans="1:46">
      <c r="A471" t="s">
        <v>107</v>
      </c>
      <c r="B471" t="s">
        <v>26</v>
      </c>
      <c r="C471" t="s">
        <v>17</v>
      </c>
      <c r="D471" t="s">
        <v>101</v>
      </c>
      <c r="E471" t="s">
        <v>19</v>
      </c>
      <c r="F471">
        <v>1029</v>
      </c>
      <c r="G471">
        <v>1168</v>
      </c>
      <c r="H471">
        <v>1011</v>
      </c>
      <c r="I471">
        <v>977</v>
      </c>
      <c r="J471">
        <v>1024</v>
      </c>
      <c r="K471">
        <v>1149</v>
      </c>
      <c r="L471" s="1">
        <f t="shared" si="175"/>
        <v>1059.6666666666667</v>
      </c>
      <c r="N471" s="3">
        <f t="shared" si="176"/>
        <v>1.1000000000000001</v>
      </c>
      <c r="O471" s="3">
        <f t="shared" si="177"/>
        <v>1.1000000000000001</v>
      </c>
      <c r="P471" s="3">
        <f t="shared" si="178"/>
        <v>1.1000000000000001</v>
      </c>
      <c r="Q471" s="3">
        <f t="shared" si="179"/>
        <v>1.1000000000000001</v>
      </c>
      <c r="R471" s="3">
        <f t="shared" si="180"/>
        <v>1.1000000000000001</v>
      </c>
      <c r="S471" s="3">
        <f t="shared" si="181"/>
        <v>1.1000000000000001</v>
      </c>
      <c r="U471" s="2">
        <f t="shared" si="182"/>
        <v>3683.2026000000005</v>
      </c>
      <c r="V471" s="2">
        <f t="shared" si="183"/>
        <v>4180.7392</v>
      </c>
      <c r="W471" s="2">
        <f t="shared" si="184"/>
        <v>3618.7734000000005</v>
      </c>
      <c r="X471" s="2">
        <f t="shared" si="185"/>
        <v>3497.0738000000001</v>
      </c>
      <c r="Y471" s="2">
        <f t="shared" si="186"/>
        <v>3665.3056000000006</v>
      </c>
      <c r="Z471" s="2">
        <f t="shared" si="187"/>
        <v>4112.7305999999999</v>
      </c>
      <c r="AA471" s="2">
        <f t="shared" si="188"/>
        <v>3792.9708666666666</v>
      </c>
      <c r="AC471">
        <f t="shared" si="189"/>
        <v>1</v>
      </c>
      <c r="AD471">
        <f t="shared" si="190"/>
        <v>1</v>
      </c>
      <c r="AE471">
        <f t="shared" si="191"/>
        <v>1</v>
      </c>
      <c r="AF471">
        <f t="shared" si="192"/>
        <v>1</v>
      </c>
      <c r="AG471">
        <f t="shared" si="193"/>
        <v>1</v>
      </c>
      <c r="AH471">
        <f t="shared" si="194"/>
        <v>1</v>
      </c>
      <c r="AJ471" s="3">
        <v>1</v>
      </c>
      <c r="AK471" s="3">
        <v>1.2</v>
      </c>
      <c r="AL471" s="3">
        <v>1</v>
      </c>
      <c r="AM471" s="3">
        <v>1</v>
      </c>
      <c r="AN471" s="3">
        <v>1</v>
      </c>
      <c r="AO471" s="3">
        <v>0.5</v>
      </c>
      <c r="AP471" s="1">
        <f t="shared" si="195"/>
        <v>5428.160100000001</v>
      </c>
      <c r="AQ471" s="1">
        <f t="shared" si="196"/>
        <v>6169.0959000000003</v>
      </c>
      <c r="AR471" s="1">
        <f t="shared" si="197"/>
        <v>5781.4468800000004</v>
      </c>
      <c r="AS471" s="1">
        <f t="shared" si="198"/>
        <v>5739.5679</v>
      </c>
      <c r="AT471" s="2">
        <f t="shared" si="199"/>
        <v>3665.3056000000006</v>
      </c>
    </row>
    <row r="472" spans="1:46">
      <c r="A472" t="s">
        <v>222</v>
      </c>
      <c r="B472" t="s">
        <v>26</v>
      </c>
      <c r="C472" t="s">
        <v>57</v>
      </c>
      <c r="D472" t="s">
        <v>13</v>
      </c>
      <c r="F472">
        <v>1029</v>
      </c>
      <c r="G472">
        <v>1168</v>
      </c>
      <c r="H472">
        <v>1011</v>
      </c>
      <c r="I472">
        <v>977</v>
      </c>
      <c r="J472">
        <v>1024</v>
      </c>
      <c r="K472">
        <v>1149</v>
      </c>
      <c r="L472" s="1">
        <f t="shared" si="175"/>
        <v>1059.6666666666667</v>
      </c>
      <c r="N472" s="3">
        <f t="shared" si="176"/>
        <v>1.1000000000000001</v>
      </c>
      <c r="O472" s="3">
        <f t="shared" si="177"/>
        <v>1.1000000000000001</v>
      </c>
      <c r="P472" s="3">
        <f t="shared" si="178"/>
        <v>1.1000000000000001</v>
      </c>
      <c r="Q472" s="3">
        <f t="shared" si="179"/>
        <v>1.1000000000000001</v>
      </c>
      <c r="R472" s="3">
        <f t="shared" si="180"/>
        <v>1.1000000000000001</v>
      </c>
      <c r="S472" s="3">
        <f t="shared" si="181"/>
        <v>1.1000000000000001</v>
      </c>
      <c r="U472" s="2">
        <f t="shared" si="182"/>
        <v>3683.2026000000005</v>
      </c>
      <c r="V472" s="2">
        <f t="shared" si="183"/>
        <v>4180.7392</v>
      </c>
      <c r="W472" s="2">
        <f t="shared" si="184"/>
        <v>3618.7734000000005</v>
      </c>
      <c r="X472" s="2">
        <f t="shared" si="185"/>
        <v>3497.0738000000001</v>
      </c>
      <c r="Y472" s="2">
        <f t="shared" si="186"/>
        <v>3665.3056000000006</v>
      </c>
      <c r="Z472" s="2">
        <f t="shared" si="187"/>
        <v>4112.7305999999999</v>
      </c>
      <c r="AA472" s="2">
        <f t="shared" si="188"/>
        <v>3792.9708666666666</v>
      </c>
      <c r="AC472">
        <f t="shared" si="189"/>
        <v>1</v>
      </c>
      <c r="AD472">
        <f t="shared" si="190"/>
        <v>1</v>
      </c>
      <c r="AE472">
        <f t="shared" si="191"/>
        <v>1</v>
      </c>
      <c r="AF472">
        <f t="shared" si="192"/>
        <v>1</v>
      </c>
      <c r="AG472">
        <f t="shared" si="193"/>
        <v>1</v>
      </c>
      <c r="AH472">
        <f t="shared" si="194"/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0.5</v>
      </c>
      <c r="AP472" s="1">
        <f t="shared" si="195"/>
        <v>5428.160100000001</v>
      </c>
      <c r="AQ472" s="1">
        <f t="shared" si="196"/>
        <v>6169.0959000000003</v>
      </c>
      <c r="AR472" s="1">
        <f t="shared" si="197"/>
        <v>5431.7395000000006</v>
      </c>
      <c r="AS472" s="1">
        <f t="shared" si="198"/>
        <v>5739.5679</v>
      </c>
      <c r="AT472" s="2">
        <f t="shared" si="199"/>
        <v>3665.3056000000006</v>
      </c>
    </row>
    <row r="473" spans="1:46">
      <c r="A473" t="s">
        <v>516</v>
      </c>
      <c r="B473" t="s">
        <v>517</v>
      </c>
      <c r="C473" t="s">
        <v>17</v>
      </c>
      <c r="D473" t="s">
        <v>462</v>
      </c>
      <c r="F473">
        <v>1260</v>
      </c>
      <c r="G473">
        <v>1060</v>
      </c>
      <c r="H473">
        <v>1010</v>
      </c>
      <c r="I473">
        <v>1060</v>
      </c>
      <c r="J473">
        <v>1100</v>
      </c>
      <c r="K473">
        <v>1360</v>
      </c>
      <c r="L473" s="1">
        <f t="shared" si="175"/>
        <v>1141.6666666666667</v>
      </c>
      <c r="N473" s="3">
        <f t="shared" si="176"/>
        <v>1.1000000000000001</v>
      </c>
      <c r="O473" s="3">
        <f t="shared" si="177"/>
        <v>1.1000000000000001</v>
      </c>
      <c r="P473" s="3">
        <f t="shared" si="178"/>
        <v>1.1000000000000001</v>
      </c>
      <c r="Q473" s="3">
        <f t="shared" si="179"/>
        <v>1.1000000000000001</v>
      </c>
      <c r="R473" s="3">
        <f t="shared" si="180"/>
        <v>1.1000000000000001</v>
      </c>
      <c r="S473" s="3">
        <f t="shared" si="181"/>
        <v>1.1000000000000001</v>
      </c>
      <c r="U473" s="2">
        <f t="shared" si="182"/>
        <v>4510.0439999999999</v>
      </c>
      <c r="V473" s="2">
        <f t="shared" si="183"/>
        <v>3794.1640000000002</v>
      </c>
      <c r="W473" s="2">
        <f t="shared" si="184"/>
        <v>3615.194</v>
      </c>
      <c r="X473" s="2">
        <f t="shared" si="185"/>
        <v>3794.1640000000002</v>
      </c>
      <c r="Y473" s="2">
        <f t="shared" si="186"/>
        <v>3937.34</v>
      </c>
      <c r="Z473" s="2">
        <f t="shared" si="187"/>
        <v>4867.9840000000004</v>
      </c>
      <c r="AA473" s="2">
        <f t="shared" si="188"/>
        <v>4086.481666666667</v>
      </c>
      <c r="AC473">
        <f t="shared" si="189"/>
        <v>1</v>
      </c>
      <c r="AD473">
        <f t="shared" si="190"/>
        <v>1</v>
      </c>
      <c r="AE473">
        <f t="shared" si="191"/>
        <v>1</v>
      </c>
      <c r="AF473">
        <f t="shared" si="192"/>
        <v>1</v>
      </c>
      <c r="AG473">
        <f t="shared" si="193"/>
        <v>1</v>
      </c>
      <c r="AH473">
        <f t="shared" si="194"/>
        <v>1</v>
      </c>
      <c r="AJ473" s="3">
        <v>1</v>
      </c>
      <c r="AK473" s="3">
        <v>1</v>
      </c>
      <c r="AL473" s="3">
        <v>1</v>
      </c>
      <c r="AM473" s="3">
        <v>1</v>
      </c>
      <c r="AN473" s="3">
        <v>0.85</v>
      </c>
      <c r="AO473" s="3">
        <v>0.5</v>
      </c>
      <c r="AP473" s="1">
        <f t="shared" si="195"/>
        <v>5422.7910000000002</v>
      </c>
      <c r="AQ473" s="1">
        <f t="shared" si="196"/>
        <v>7301.9760000000006</v>
      </c>
      <c r="AR473" s="1">
        <f t="shared" si="197"/>
        <v>6407.1260000000002</v>
      </c>
      <c r="AS473" s="1">
        <f t="shared" si="198"/>
        <v>8169.4541176470593</v>
      </c>
      <c r="AT473" s="2">
        <f t="shared" si="199"/>
        <v>3937.34</v>
      </c>
    </row>
    <row r="474" spans="1:46">
      <c r="A474" t="s">
        <v>382</v>
      </c>
      <c r="B474" t="s">
        <v>35</v>
      </c>
      <c r="C474" t="s">
        <v>17</v>
      </c>
      <c r="D474" t="s">
        <v>64</v>
      </c>
      <c r="E474" t="s">
        <v>55</v>
      </c>
      <c r="F474">
        <v>1070</v>
      </c>
      <c r="G474">
        <v>1220</v>
      </c>
      <c r="H474">
        <v>1010</v>
      </c>
      <c r="I474">
        <v>977</v>
      </c>
      <c r="J474">
        <v>1200</v>
      </c>
      <c r="K474">
        <v>1040</v>
      </c>
      <c r="L474" s="1">
        <f t="shared" si="175"/>
        <v>1086.1666666666667</v>
      </c>
      <c r="N474" s="3">
        <f t="shared" si="176"/>
        <v>1.1000000000000001</v>
      </c>
      <c r="O474" s="3">
        <f t="shared" si="177"/>
        <v>1.1000000000000001</v>
      </c>
      <c r="P474" s="3">
        <f t="shared" si="178"/>
        <v>1.1000000000000001</v>
      </c>
      <c r="Q474" s="3">
        <f t="shared" si="179"/>
        <v>1.1000000000000001</v>
      </c>
      <c r="R474" s="3">
        <f t="shared" si="180"/>
        <v>1.1000000000000001</v>
      </c>
      <c r="S474" s="3">
        <f t="shared" si="181"/>
        <v>1.1000000000000001</v>
      </c>
      <c r="U474" s="2">
        <f t="shared" si="182"/>
        <v>3829.9580000000001</v>
      </c>
      <c r="V474" s="2">
        <f t="shared" si="183"/>
        <v>4366.8680000000004</v>
      </c>
      <c r="W474" s="2">
        <f t="shared" si="184"/>
        <v>3615.194</v>
      </c>
      <c r="X474" s="2">
        <f t="shared" si="185"/>
        <v>3497.0738000000001</v>
      </c>
      <c r="Y474" s="2">
        <f t="shared" si="186"/>
        <v>4295.2800000000007</v>
      </c>
      <c r="Z474" s="2">
        <f t="shared" si="187"/>
        <v>3722.576</v>
      </c>
      <c r="AA474" s="2">
        <f t="shared" si="188"/>
        <v>3887.824966666667</v>
      </c>
      <c r="AC474">
        <f t="shared" si="189"/>
        <v>1</v>
      </c>
      <c r="AD474">
        <f t="shared" si="190"/>
        <v>1</v>
      </c>
      <c r="AE474">
        <f t="shared" si="191"/>
        <v>1</v>
      </c>
      <c r="AF474">
        <f t="shared" si="192"/>
        <v>1</v>
      </c>
      <c r="AG474">
        <f t="shared" si="193"/>
        <v>1</v>
      </c>
      <c r="AH474">
        <f t="shared" si="194"/>
        <v>1</v>
      </c>
      <c r="AJ474" s="3">
        <v>1</v>
      </c>
      <c r="AK474" s="3">
        <v>1</v>
      </c>
      <c r="AL474" s="3">
        <v>1</v>
      </c>
      <c r="AM474" s="3">
        <v>1.25</v>
      </c>
      <c r="AN474" s="3">
        <v>1</v>
      </c>
      <c r="AO474" s="3">
        <v>0.5</v>
      </c>
      <c r="AP474" s="1">
        <f t="shared" si="195"/>
        <v>5422.7910000000002</v>
      </c>
      <c r="AQ474" s="1">
        <f t="shared" si="196"/>
        <v>6514.5079999999998</v>
      </c>
      <c r="AR474" s="1">
        <f t="shared" si="197"/>
        <v>5578.4948999999997</v>
      </c>
      <c r="AS474" s="1">
        <f t="shared" si="198"/>
        <v>6156.5680000000002</v>
      </c>
      <c r="AT474" s="2">
        <f t="shared" si="199"/>
        <v>4295.2800000000007</v>
      </c>
    </row>
    <row r="475" spans="1:46">
      <c r="A475" t="s">
        <v>439</v>
      </c>
      <c r="B475" t="s">
        <v>23</v>
      </c>
      <c r="C475" t="s">
        <v>17</v>
      </c>
      <c r="D475" t="s">
        <v>125</v>
      </c>
      <c r="F475">
        <v>1030</v>
      </c>
      <c r="G475">
        <v>1100</v>
      </c>
      <c r="H475">
        <v>1010</v>
      </c>
      <c r="I475">
        <v>1015</v>
      </c>
      <c r="J475">
        <v>1080</v>
      </c>
      <c r="K475">
        <v>1040</v>
      </c>
      <c r="L475" s="1">
        <f t="shared" si="175"/>
        <v>1045.8333333333333</v>
      </c>
      <c r="N475" s="3">
        <f t="shared" si="176"/>
        <v>1.1000000000000001</v>
      </c>
      <c r="O475" s="3">
        <f t="shared" si="177"/>
        <v>1.1000000000000001</v>
      </c>
      <c r="P475" s="3">
        <f t="shared" si="178"/>
        <v>1.1000000000000001</v>
      </c>
      <c r="Q475" s="3">
        <f t="shared" si="179"/>
        <v>1.1000000000000001</v>
      </c>
      <c r="R475" s="3">
        <f t="shared" si="180"/>
        <v>1.1000000000000001</v>
      </c>
      <c r="S475" s="3">
        <f t="shared" si="181"/>
        <v>1.1000000000000001</v>
      </c>
      <c r="U475" s="2">
        <f t="shared" si="182"/>
        <v>3686.7820000000002</v>
      </c>
      <c r="V475" s="2">
        <f t="shared" si="183"/>
        <v>3937.34</v>
      </c>
      <c r="W475" s="2">
        <f t="shared" si="184"/>
        <v>3615.194</v>
      </c>
      <c r="X475" s="2">
        <f t="shared" si="185"/>
        <v>3633.0909999999999</v>
      </c>
      <c r="Y475" s="2">
        <f t="shared" si="186"/>
        <v>3865.752</v>
      </c>
      <c r="Z475" s="2">
        <f t="shared" si="187"/>
        <v>3722.576</v>
      </c>
      <c r="AA475" s="2">
        <f t="shared" si="188"/>
        <v>3743.4558333333334</v>
      </c>
      <c r="AC475">
        <f t="shared" si="189"/>
        <v>1</v>
      </c>
      <c r="AD475">
        <f t="shared" si="190"/>
        <v>1</v>
      </c>
      <c r="AE475">
        <f t="shared" si="191"/>
        <v>1</v>
      </c>
      <c r="AF475">
        <f t="shared" si="192"/>
        <v>1</v>
      </c>
      <c r="AG475">
        <f t="shared" si="193"/>
        <v>1</v>
      </c>
      <c r="AH475">
        <f t="shared" si="194"/>
        <v>1</v>
      </c>
      <c r="AJ475" s="3">
        <v>1</v>
      </c>
      <c r="AK475" s="3">
        <v>1</v>
      </c>
      <c r="AL475" s="3">
        <v>1</v>
      </c>
      <c r="AM475" s="3">
        <v>1.2</v>
      </c>
      <c r="AN475" s="3">
        <v>1</v>
      </c>
      <c r="AO475" s="3">
        <v>0.5</v>
      </c>
      <c r="AP475" s="1">
        <f t="shared" si="195"/>
        <v>5422.7910000000002</v>
      </c>
      <c r="AQ475" s="1">
        <f t="shared" si="196"/>
        <v>6328.3792000000003</v>
      </c>
      <c r="AR475" s="1">
        <f t="shared" si="197"/>
        <v>5503.3275000000003</v>
      </c>
      <c r="AS475" s="1">
        <f t="shared" si="198"/>
        <v>5920.3276000000005</v>
      </c>
      <c r="AT475" s="2">
        <f t="shared" si="199"/>
        <v>3865.752</v>
      </c>
    </row>
    <row r="476" spans="1:46">
      <c r="A476" t="s">
        <v>109</v>
      </c>
      <c r="B476" t="s">
        <v>31</v>
      </c>
      <c r="C476" t="s">
        <v>17</v>
      </c>
      <c r="D476" t="s">
        <v>64</v>
      </c>
      <c r="E476" t="s">
        <v>55</v>
      </c>
      <c r="F476">
        <v>990</v>
      </c>
      <c r="G476">
        <v>1175</v>
      </c>
      <c r="H476">
        <v>1010</v>
      </c>
      <c r="I476">
        <v>1018</v>
      </c>
      <c r="J476">
        <v>1024</v>
      </c>
      <c r="K476">
        <v>1120</v>
      </c>
      <c r="L476" s="1">
        <f t="shared" si="175"/>
        <v>1056.1666666666667</v>
      </c>
      <c r="N476" s="3">
        <f t="shared" si="176"/>
        <v>1.1000000000000001</v>
      </c>
      <c r="O476" s="3">
        <f t="shared" si="177"/>
        <v>1.1000000000000001</v>
      </c>
      <c r="P476" s="3">
        <f t="shared" si="178"/>
        <v>1.1000000000000001</v>
      </c>
      <c r="Q476" s="3">
        <f t="shared" si="179"/>
        <v>1.1000000000000001</v>
      </c>
      <c r="R476" s="3">
        <f t="shared" si="180"/>
        <v>1.1000000000000001</v>
      </c>
      <c r="S476" s="3">
        <f t="shared" si="181"/>
        <v>1.1000000000000001</v>
      </c>
      <c r="U476" s="2">
        <f t="shared" si="182"/>
        <v>3543.6060000000002</v>
      </c>
      <c r="V476" s="2">
        <f t="shared" si="183"/>
        <v>4205.7950000000001</v>
      </c>
      <c r="W476" s="2">
        <f t="shared" si="184"/>
        <v>3615.194</v>
      </c>
      <c r="X476" s="2">
        <f t="shared" si="185"/>
        <v>3643.8292000000006</v>
      </c>
      <c r="Y476" s="2">
        <f t="shared" si="186"/>
        <v>3665.3056000000006</v>
      </c>
      <c r="Z476" s="2">
        <f t="shared" si="187"/>
        <v>4008.9279999999999</v>
      </c>
      <c r="AA476" s="2">
        <f t="shared" si="188"/>
        <v>3780.442966666667</v>
      </c>
      <c r="AC476">
        <f t="shared" si="189"/>
        <v>1</v>
      </c>
      <c r="AD476">
        <f t="shared" si="190"/>
        <v>1</v>
      </c>
      <c r="AE476">
        <f t="shared" si="191"/>
        <v>1</v>
      </c>
      <c r="AF476">
        <f t="shared" si="192"/>
        <v>1</v>
      </c>
      <c r="AG476">
        <f t="shared" si="193"/>
        <v>1</v>
      </c>
      <c r="AH476">
        <f t="shared" si="194"/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0.5</v>
      </c>
      <c r="AP476" s="1">
        <f t="shared" si="195"/>
        <v>5422.7910000000002</v>
      </c>
      <c r="AQ476" s="1">
        <f t="shared" si="196"/>
        <v>6013.3919999999998</v>
      </c>
      <c r="AR476" s="1">
        <f t="shared" si="197"/>
        <v>5365.5206000000007</v>
      </c>
      <c r="AS476" s="1">
        <f t="shared" si="198"/>
        <v>5548.07</v>
      </c>
      <c r="AT476" s="2">
        <f t="shared" si="199"/>
        <v>3665.3056000000006</v>
      </c>
    </row>
    <row r="477" spans="1:46">
      <c r="A477" t="s">
        <v>67</v>
      </c>
      <c r="B477" t="s">
        <v>54</v>
      </c>
      <c r="C477" t="s">
        <v>12</v>
      </c>
      <c r="D477" t="s">
        <v>13</v>
      </c>
      <c r="F477">
        <v>1200</v>
      </c>
      <c r="G477">
        <v>1183</v>
      </c>
      <c r="H477">
        <v>1002</v>
      </c>
      <c r="I477">
        <v>1028</v>
      </c>
      <c r="J477">
        <v>1150</v>
      </c>
      <c r="K477">
        <v>1300</v>
      </c>
      <c r="L477" s="1">
        <f t="shared" si="175"/>
        <v>1143.8333333333333</v>
      </c>
      <c r="N477" s="3">
        <f t="shared" si="176"/>
        <v>1.1000000000000001</v>
      </c>
      <c r="O477" s="3">
        <f t="shared" si="177"/>
        <v>1.1000000000000001</v>
      </c>
      <c r="P477" s="3">
        <f t="shared" si="178"/>
        <v>1.1000000000000001</v>
      </c>
      <c r="Q477" s="3">
        <f t="shared" si="179"/>
        <v>1.1000000000000001</v>
      </c>
      <c r="R477" s="3">
        <f t="shared" si="180"/>
        <v>1.1000000000000001</v>
      </c>
      <c r="S477" s="3">
        <f t="shared" si="181"/>
        <v>1.1000000000000001</v>
      </c>
      <c r="U477" s="2">
        <f t="shared" si="182"/>
        <v>4295.2800000000007</v>
      </c>
      <c r="V477" s="2">
        <f t="shared" si="183"/>
        <v>4234.4302000000007</v>
      </c>
      <c r="W477" s="2">
        <f t="shared" si="184"/>
        <v>3586.5588000000002</v>
      </c>
      <c r="X477" s="2">
        <f t="shared" si="185"/>
        <v>3679.6232000000005</v>
      </c>
      <c r="Y477" s="2">
        <f t="shared" si="186"/>
        <v>4116.3099999999995</v>
      </c>
      <c r="Z477" s="2">
        <f t="shared" si="187"/>
        <v>4653.2200000000012</v>
      </c>
      <c r="AA477" s="2">
        <f t="shared" si="188"/>
        <v>4094.2370333333333</v>
      </c>
      <c r="AC477">
        <f t="shared" si="189"/>
        <v>1</v>
      </c>
      <c r="AD477">
        <f t="shared" si="190"/>
        <v>1</v>
      </c>
      <c r="AE477">
        <f t="shared" si="191"/>
        <v>1</v>
      </c>
      <c r="AF477">
        <f t="shared" si="192"/>
        <v>1</v>
      </c>
      <c r="AG477">
        <f t="shared" si="193"/>
        <v>1</v>
      </c>
      <c r="AH477">
        <f t="shared" si="194"/>
        <v>1</v>
      </c>
      <c r="AJ477" s="3">
        <v>1.2</v>
      </c>
      <c r="AK477" s="3">
        <v>1</v>
      </c>
      <c r="AL477" s="3">
        <v>1</v>
      </c>
      <c r="AM477" s="3">
        <v>1.2</v>
      </c>
      <c r="AN477" s="3">
        <v>1</v>
      </c>
      <c r="AO477" s="3">
        <v>0.5</v>
      </c>
      <c r="AP477" s="1">
        <f t="shared" si="195"/>
        <v>6097.1499600000006</v>
      </c>
      <c r="AQ477" s="1">
        <f t="shared" si="196"/>
        <v>7910.474000000002</v>
      </c>
      <c r="AR477" s="1">
        <f t="shared" si="197"/>
        <v>6135.0916000000007</v>
      </c>
      <c r="AS477" s="1">
        <f t="shared" si="198"/>
        <v>7087.2120000000014</v>
      </c>
      <c r="AT477" s="2">
        <f t="shared" si="199"/>
        <v>4116.3099999999995</v>
      </c>
    </row>
    <row r="478" spans="1:46">
      <c r="A478" t="s">
        <v>172</v>
      </c>
      <c r="B478" t="s">
        <v>54</v>
      </c>
      <c r="C478" t="s">
        <v>33</v>
      </c>
      <c r="D478" t="s">
        <v>13</v>
      </c>
      <c r="F478">
        <v>1012</v>
      </c>
      <c r="G478">
        <v>1183</v>
      </c>
      <c r="H478">
        <v>1002</v>
      </c>
      <c r="I478">
        <v>1028</v>
      </c>
      <c r="J478">
        <v>1050</v>
      </c>
      <c r="K478">
        <v>1200</v>
      </c>
      <c r="L478" s="1">
        <f t="shared" si="175"/>
        <v>1079.1666666666667</v>
      </c>
      <c r="N478" s="3">
        <f t="shared" si="176"/>
        <v>1.1000000000000001</v>
      </c>
      <c r="O478" s="3">
        <f t="shared" si="177"/>
        <v>1.1000000000000001</v>
      </c>
      <c r="P478" s="3">
        <f t="shared" si="178"/>
        <v>1.1000000000000001</v>
      </c>
      <c r="Q478" s="3">
        <f t="shared" si="179"/>
        <v>1.1000000000000001</v>
      </c>
      <c r="R478" s="3">
        <f t="shared" si="180"/>
        <v>1.1000000000000001</v>
      </c>
      <c r="S478" s="3">
        <f t="shared" si="181"/>
        <v>1.1000000000000001</v>
      </c>
      <c r="U478" s="2">
        <f t="shared" si="182"/>
        <v>3622.3528000000001</v>
      </c>
      <c r="V478" s="2">
        <f t="shared" si="183"/>
        <v>4234.4302000000007</v>
      </c>
      <c r="W478" s="2">
        <f t="shared" si="184"/>
        <v>3586.5588000000002</v>
      </c>
      <c r="X478" s="2">
        <f t="shared" si="185"/>
        <v>3679.6232000000005</v>
      </c>
      <c r="Y478" s="2">
        <f t="shared" si="186"/>
        <v>3758.37</v>
      </c>
      <c r="Z478" s="2">
        <f t="shared" si="187"/>
        <v>4295.2800000000007</v>
      </c>
      <c r="AA478" s="2">
        <f t="shared" si="188"/>
        <v>3862.7691666666674</v>
      </c>
      <c r="AC478">
        <f t="shared" si="189"/>
        <v>1</v>
      </c>
      <c r="AD478">
        <f t="shared" si="190"/>
        <v>1</v>
      </c>
      <c r="AE478">
        <f t="shared" si="191"/>
        <v>1</v>
      </c>
      <c r="AF478">
        <f t="shared" si="192"/>
        <v>1</v>
      </c>
      <c r="AG478">
        <f t="shared" si="193"/>
        <v>1</v>
      </c>
      <c r="AH478">
        <f t="shared" si="194"/>
        <v>1</v>
      </c>
      <c r="AJ478" s="3">
        <v>1.2</v>
      </c>
      <c r="AK478" s="3">
        <v>1</v>
      </c>
      <c r="AL478" s="3">
        <v>1</v>
      </c>
      <c r="AM478" s="3">
        <v>1.2</v>
      </c>
      <c r="AN478" s="3">
        <v>1</v>
      </c>
      <c r="AO478" s="3">
        <v>0.5</v>
      </c>
      <c r="AP478" s="1">
        <f t="shared" si="195"/>
        <v>6097.1499600000006</v>
      </c>
      <c r="AQ478" s="1">
        <f t="shared" si="196"/>
        <v>7301.9760000000006</v>
      </c>
      <c r="AR478" s="1">
        <f t="shared" si="197"/>
        <v>5462.1644000000006</v>
      </c>
      <c r="AS478" s="1">
        <f t="shared" si="198"/>
        <v>6199.5208000000002</v>
      </c>
      <c r="AT478" s="2">
        <f t="shared" si="199"/>
        <v>3758.37</v>
      </c>
    </row>
    <row r="479" spans="1:46">
      <c r="A479" t="s">
        <v>103</v>
      </c>
      <c r="B479" t="s">
        <v>54</v>
      </c>
      <c r="C479" t="s">
        <v>17</v>
      </c>
      <c r="D479" t="s">
        <v>96</v>
      </c>
      <c r="E479" t="s">
        <v>19</v>
      </c>
      <c r="F479">
        <v>1012</v>
      </c>
      <c r="G479">
        <v>1183</v>
      </c>
      <c r="H479">
        <v>1002</v>
      </c>
      <c r="I479">
        <v>1028</v>
      </c>
      <c r="J479">
        <v>985</v>
      </c>
      <c r="K479">
        <v>1200</v>
      </c>
      <c r="L479" s="1">
        <f t="shared" si="175"/>
        <v>1068.3333333333333</v>
      </c>
      <c r="N479" s="3">
        <f t="shared" si="176"/>
        <v>1.1000000000000001</v>
      </c>
      <c r="O479" s="3">
        <f t="shared" si="177"/>
        <v>1.1000000000000001</v>
      </c>
      <c r="P479" s="3">
        <f t="shared" si="178"/>
        <v>1.1000000000000001</v>
      </c>
      <c r="Q479" s="3">
        <f t="shared" si="179"/>
        <v>1.1000000000000001</v>
      </c>
      <c r="R479" s="3">
        <f t="shared" si="180"/>
        <v>1.1000000000000001</v>
      </c>
      <c r="S479" s="3">
        <f t="shared" si="181"/>
        <v>1.1000000000000001</v>
      </c>
      <c r="U479" s="2">
        <f t="shared" si="182"/>
        <v>3622.3528000000001</v>
      </c>
      <c r="V479" s="2">
        <f t="shared" si="183"/>
        <v>4234.4302000000007</v>
      </c>
      <c r="W479" s="2">
        <f t="shared" si="184"/>
        <v>3586.5588000000002</v>
      </c>
      <c r="X479" s="2">
        <f t="shared" si="185"/>
        <v>3679.6232000000005</v>
      </c>
      <c r="Y479" s="2">
        <f t="shared" si="186"/>
        <v>3525.7089999999998</v>
      </c>
      <c r="Z479" s="2">
        <f t="shared" si="187"/>
        <v>4295.2800000000007</v>
      </c>
      <c r="AA479" s="2">
        <f t="shared" si="188"/>
        <v>3823.992333333334</v>
      </c>
      <c r="AC479">
        <f t="shared" si="189"/>
        <v>1</v>
      </c>
      <c r="AD479">
        <f t="shared" si="190"/>
        <v>1</v>
      </c>
      <c r="AE479">
        <f t="shared" si="191"/>
        <v>1</v>
      </c>
      <c r="AF479">
        <f t="shared" si="192"/>
        <v>1</v>
      </c>
      <c r="AG479">
        <f t="shared" si="193"/>
        <v>1</v>
      </c>
      <c r="AH479">
        <f t="shared" si="194"/>
        <v>1</v>
      </c>
      <c r="AJ479" s="3">
        <v>1</v>
      </c>
      <c r="AK479" s="3">
        <v>1</v>
      </c>
      <c r="AL479" s="3">
        <v>1.1000000000000001</v>
      </c>
      <c r="AM479" s="3">
        <v>1.1000000000000001</v>
      </c>
      <c r="AN479" s="3">
        <v>1</v>
      </c>
      <c r="AO479" s="3">
        <v>0.5</v>
      </c>
      <c r="AP479" s="1">
        <f t="shared" si="195"/>
        <v>5379.8382000000001</v>
      </c>
      <c r="AQ479" s="1">
        <f t="shared" si="196"/>
        <v>6872.4480000000012</v>
      </c>
      <c r="AR479" s="1">
        <f t="shared" si="197"/>
        <v>5462.1644000000006</v>
      </c>
      <c r="AS479" s="1">
        <f t="shared" si="198"/>
        <v>5984.756800000001</v>
      </c>
      <c r="AT479" s="2">
        <f t="shared" si="199"/>
        <v>3525.7089999999998</v>
      </c>
    </row>
    <row r="480" spans="1:46">
      <c r="A480" t="s">
        <v>371</v>
      </c>
      <c r="B480" t="s">
        <v>14</v>
      </c>
      <c r="C480" t="s">
        <v>12</v>
      </c>
      <c r="D480" t="s">
        <v>15</v>
      </c>
      <c r="F480">
        <v>2400</v>
      </c>
      <c r="G480">
        <v>1500</v>
      </c>
      <c r="H480">
        <v>1000</v>
      </c>
      <c r="I480">
        <v>1000</v>
      </c>
      <c r="J480">
        <v>1200</v>
      </c>
      <c r="K480">
        <v>1000</v>
      </c>
      <c r="L480" s="1">
        <f t="shared" si="175"/>
        <v>1350</v>
      </c>
      <c r="N480" s="3">
        <f t="shared" si="176"/>
        <v>1.1000000000000001</v>
      </c>
      <c r="O480" s="3">
        <f t="shared" si="177"/>
        <v>1.1000000000000001</v>
      </c>
      <c r="P480" s="3">
        <f t="shared" si="178"/>
        <v>1.1000000000000001</v>
      </c>
      <c r="Q480" s="3">
        <f t="shared" si="179"/>
        <v>1.1000000000000001</v>
      </c>
      <c r="R480" s="3">
        <f t="shared" si="180"/>
        <v>1.1000000000000001</v>
      </c>
      <c r="S480" s="3">
        <f t="shared" si="181"/>
        <v>1.1000000000000001</v>
      </c>
      <c r="U480" s="2">
        <f t="shared" si="182"/>
        <v>8590.5600000000013</v>
      </c>
      <c r="V480" s="2">
        <f t="shared" si="183"/>
        <v>5369.1</v>
      </c>
      <c r="W480" s="2">
        <f t="shared" si="184"/>
        <v>3579.4</v>
      </c>
      <c r="X480" s="2">
        <f t="shared" si="185"/>
        <v>3579.4</v>
      </c>
      <c r="Y480" s="2">
        <f t="shared" si="186"/>
        <v>4295.2800000000007</v>
      </c>
      <c r="Z480" s="2">
        <f t="shared" si="187"/>
        <v>3579.4</v>
      </c>
      <c r="AA480" s="2">
        <f t="shared" si="188"/>
        <v>4832.1900000000014</v>
      </c>
      <c r="AC480">
        <f t="shared" si="189"/>
        <v>1</v>
      </c>
      <c r="AD480">
        <f t="shared" si="190"/>
        <v>1</v>
      </c>
      <c r="AE480">
        <f t="shared" si="191"/>
        <v>1</v>
      </c>
      <c r="AF480">
        <f t="shared" si="192"/>
        <v>1</v>
      </c>
      <c r="AG480">
        <f t="shared" si="193"/>
        <v>1</v>
      </c>
      <c r="AH480">
        <f t="shared" si="194"/>
        <v>1</v>
      </c>
      <c r="AJ480" s="3">
        <v>1</v>
      </c>
      <c r="AK480" s="3">
        <v>1</v>
      </c>
      <c r="AL480" s="3">
        <v>1</v>
      </c>
      <c r="AM480" s="3">
        <v>1</v>
      </c>
      <c r="AN480" s="3">
        <v>1</v>
      </c>
      <c r="AO480" s="3">
        <v>0.12</v>
      </c>
      <c r="AP480" s="1">
        <f t="shared" si="195"/>
        <v>4008.9280000000003</v>
      </c>
      <c r="AQ480" s="1">
        <f t="shared" si="196"/>
        <v>4008.9280000000003</v>
      </c>
      <c r="AR480" s="1">
        <f t="shared" si="197"/>
        <v>10380.260000000002</v>
      </c>
      <c r="AS480" s="1">
        <f t="shared" si="198"/>
        <v>10380.260000000002</v>
      </c>
      <c r="AT480" s="2">
        <f t="shared" si="199"/>
        <v>4295.2800000000007</v>
      </c>
    </row>
    <row r="481" spans="1:46">
      <c r="A481" t="s">
        <v>663</v>
      </c>
      <c r="B481" t="s">
        <v>664</v>
      </c>
      <c r="C481" t="s">
        <v>17</v>
      </c>
      <c r="D481" t="s">
        <v>27</v>
      </c>
      <c r="E481" t="s">
        <v>65</v>
      </c>
      <c r="F481">
        <v>1500</v>
      </c>
      <c r="G481">
        <v>1100</v>
      </c>
      <c r="H481">
        <v>1000</v>
      </c>
      <c r="I481">
        <v>1600</v>
      </c>
      <c r="J481">
        <v>1000</v>
      </c>
      <c r="K481">
        <v>1500</v>
      </c>
      <c r="L481" s="1">
        <f t="shared" si="175"/>
        <v>1283.3333333333333</v>
      </c>
      <c r="N481" s="3">
        <f t="shared" si="176"/>
        <v>1.1000000000000001</v>
      </c>
      <c r="O481" s="3">
        <f t="shared" si="177"/>
        <v>1.1000000000000001</v>
      </c>
      <c r="P481" s="3">
        <f t="shared" si="178"/>
        <v>1.1000000000000001</v>
      </c>
      <c r="Q481" s="3">
        <f t="shared" si="179"/>
        <v>1.1000000000000001</v>
      </c>
      <c r="R481" s="3">
        <f t="shared" si="180"/>
        <v>1.1000000000000001</v>
      </c>
      <c r="S481" s="3">
        <f t="shared" si="181"/>
        <v>1.1000000000000001</v>
      </c>
      <c r="U481" s="2">
        <f t="shared" si="182"/>
        <v>5369.1</v>
      </c>
      <c r="V481" s="2">
        <f t="shared" si="183"/>
        <v>3937.34</v>
      </c>
      <c r="W481" s="2">
        <f t="shared" si="184"/>
        <v>3579.4</v>
      </c>
      <c r="X481" s="2">
        <f t="shared" si="185"/>
        <v>5727.0400000000009</v>
      </c>
      <c r="Y481" s="2">
        <f t="shared" si="186"/>
        <v>3579.4</v>
      </c>
      <c r="Z481" s="2">
        <f t="shared" si="187"/>
        <v>5369.1</v>
      </c>
      <c r="AA481" s="2">
        <f t="shared" si="188"/>
        <v>4593.5633333333344</v>
      </c>
      <c r="AC481">
        <f t="shared" si="189"/>
        <v>1</v>
      </c>
      <c r="AD481">
        <f t="shared" si="190"/>
        <v>1</v>
      </c>
      <c r="AE481">
        <f t="shared" si="191"/>
        <v>1</v>
      </c>
      <c r="AF481">
        <f t="shared" si="192"/>
        <v>1</v>
      </c>
      <c r="AG481">
        <f t="shared" si="193"/>
        <v>1</v>
      </c>
      <c r="AH481">
        <f t="shared" si="194"/>
        <v>1</v>
      </c>
      <c r="AJ481" s="3">
        <v>1</v>
      </c>
      <c r="AK481" s="3">
        <v>1</v>
      </c>
      <c r="AL481" s="3">
        <v>1</v>
      </c>
      <c r="AM481" s="3">
        <v>1</v>
      </c>
      <c r="AN481" s="3">
        <v>1</v>
      </c>
      <c r="AO481" s="3">
        <v>0.5</v>
      </c>
      <c r="AP481" s="1">
        <f t="shared" si="195"/>
        <v>5369.1</v>
      </c>
      <c r="AQ481" s="1">
        <f t="shared" si="196"/>
        <v>8053.6500000000005</v>
      </c>
      <c r="AR481" s="1">
        <f t="shared" si="197"/>
        <v>8232.6200000000008</v>
      </c>
      <c r="AS481" s="1">
        <f t="shared" si="198"/>
        <v>8053.6500000000005</v>
      </c>
      <c r="AT481" s="2">
        <f t="shared" si="199"/>
        <v>3579.4</v>
      </c>
    </row>
    <row r="482" spans="1:46">
      <c r="A482" t="s">
        <v>406</v>
      </c>
      <c r="B482" t="s">
        <v>23</v>
      </c>
      <c r="C482" t="s">
        <v>33</v>
      </c>
      <c r="D482" t="s">
        <v>13</v>
      </c>
      <c r="F482">
        <v>1280</v>
      </c>
      <c r="G482">
        <v>1130</v>
      </c>
      <c r="H482">
        <v>1000</v>
      </c>
      <c r="I482">
        <v>1820</v>
      </c>
      <c r="J482">
        <v>850</v>
      </c>
      <c r="K482">
        <v>1200</v>
      </c>
      <c r="L482" s="1">
        <f t="shared" si="175"/>
        <v>1213.3333333333333</v>
      </c>
      <c r="N482" s="3">
        <f t="shared" si="176"/>
        <v>1.1000000000000001</v>
      </c>
      <c r="O482" s="3">
        <f t="shared" si="177"/>
        <v>1.1000000000000001</v>
      </c>
      <c r="P482" s="3">
        <f t="shared" si="178"/>
        <v>1.1000000000000001</v>
      </c>
      <c r="Q482" s="3">
        <f t="shared" si="179"/>
        <v>1.1000000000000001</v>
      </c>
      <c r="R482" s="3">
        <f t="shared" si="180"/>
        <v>1.1000000000000001</v>
      </c>
      <c r="S482" s="3">
        <f t="shared" si="181"/>
        <v>1.1000000000000001</v>
      </c>
      <c r="U482" s="2">
        <f t="shared" si="182"/>
        <v>4581.6319999999996</v>
      </c>
      <c r="V482" s="2">
        <f t="shared" si="183"/>
        <v>4044.7220000000002</v>
      </c>
      <c r="W482" s="2">
        <f t="shared" si="184"/>
        <v>3579.4</v>
      </c>
      <c r="X482" s="2">
        <f t="shared" si="185"/>
        <v>6514.5080000000007</v>
      </c>
      <c r="Y482" s="2">
        <f t="shared" si="186"/>
        <v>3042.4900000000002</v>
      </c>
      <c r="Z482" s="2">
        <f t="shared" si="187"/>
        <v>4295.2800000000007</v>
      </c>
      <c r="AA482" s="2">
        <f t="shared" si="188"/>
        <v>4343.0053333333335</v>
      </c>
      <c r="AC482">
        <f t="shared" si="189"/>
        <v>1</v>
      </c>
      <c r="AD482">
        <f t="shared" si="190"/>
        <v>1</v>
      </c>
      <c r="AE482">
        <f t="shared" si="191"/>
        <v>1</v>
      </c>
      <c r="AF482">
        <f t="shared" si="192"/>
        <v>1</v>
      </c>
      <c r="AG482">
        <f t="shared" si="193"/>
        <v>1</v>
      </c>
      <c r="AH482">
        <f t="shared" si="194"/>
        <v>1</v>
      </c>
      <c r="AJ482" s="3">
        <v>1.1000000000000001</v>
      </c>
      <c r="AK482" s="3">
        <v>1.1000000000000001</v>
      </c>
      <c r="AL482" s="3">
        <v>1</v>
      </c>
      <c r="AM482" s="3">
        <v>1.2</v>
      </c>
      <c r="AN482" s="3">
        <v>1</v>
      </c>
      <c r="AO482" s="3">
        <v>0.5</v>
      </c>
      <c r="AP482" s="1">
        <f t="shared" si="195"/>
        <v>5727.0400000000009</v>
      </c>
      <c r="AQ482" s="1">
        <f t="shared" si="196"/>
        <v>7301.9760000000006</v>
      </c>
      <c r="AR482" s="1">
        <f t="shared" si="197"/>
        <v>8164.6113999999998</v>
      </c>
      <c r="AS482" s="1">
        <f t="shared" si="198"/>
        <v>7158.7999999999993</v>
      </c>
      <c r="AT482" s="2">
        <f t="shared" si="199"/>
        <v>3042.4900000000002</v>
      </c>
    </row>
    <row r="483" spans="1:46">
      <c r="A483" t="s">
        <v>456</v>
      </c>
      <c r="B483" t="s">
        <v>31</v>
      </c>
      <c r="C483" t="s">
        <v>17</v>
      </c>
      <c r="D483" t="s">
        <v>457</v>
      </c>
      <c r="E483" t="s">
        <v>39</v>
      </c>
      <c r="F483">
        <v>1440</v>
      </c>
      <c r="G483">
        <v>1040</v>
      </c>
      <c r="H483">
        <v>1000</v>
      </c>
      <c r="I483">
        <v>1200</v>
      </c>
      <c r="J483">
        <v>1160</v>
      </c>
      <c r="K483">
        <v>1370</v>
      </c>
      <c r="L483" s="1">
        <f t="shared" si="175"/>
        <v>1201.6666666666667</v>
      </c>
      <c r="N483" s="3">
        <f t="shared" si="176"/>
        <v>1.1000000000000001</v>
      </c>
      <c r="O483" s="3">
        <f t="shared" si="177"/>
        <v>1.1000000000000001</v>
      </c>
      <c r="P483" s="3">
        <f t="shared" si="178"/>
        <v>1.1000000000000001</v>
      </c>
      <c r="Q483" s="3">
        <f t="shared" si="179"/>
        <v>1.1000000000000001</v>
      </c>
      <c r="R483" s="3">
        <f t="shared" si="180"/>
        <v>1.1000000000000001</v>
      </c>
      <c r="S483" s="3">
        <f t="shared" si="181"/>
        <v>1.1000000000000001</v>
      </c>
      <c r="U483" s="2">
        <f t="shared" si="182"/>
        <v>5154.3360000000002</v>
      </c>
      <c r="V483" s="2">
        <f t="shared" si="183"/>
        <v>3722.576</v>
      </c>
      <c r="W483" s="2">
        <f t="shared" si="184"/>
        <v>3579.4</v>
      </c>
      <c r="X483" s="2">
        <f t="shared" si="185"/>
        <v>4295.2800000000007</v>
      </c>
      <c r="Y483" s="2">
        <f t="shared" si="186"/>
        <v>4152.1039999999994</v>
      </c>
      <c r="Z483" s="2">
        <f t="shared" si="187"/>
        <v>4903.7780000000002</v>
      </c>
      <c r="AA483" s="2">
        <f t="shared" si="188"/>
        <v>4301.2456666666667</v>
      </c>
      <c r="AC483">
        <f t="shared" si="189"/>
        <v>1</v>
      </c>
      <c r="AD483">
        <f t="shared" si="190"/>
        <v>1</v>
      </c>
      <c r="AE483">
        <f t="shared" si="191"/>
        <v>1</v>
      </c>
      <c r="AF483">
        <f t="shared" si="192"/>
        <v>1</v>
      </c>
      <c r="AG483">
        <f t="shared" si="193"/>
        <v>1</v>
      </c>
      <c r="AH483">
        <f t="shared" si="194"/>
        <v>1</v>
      </c>
      <c r="AJ483" s="3">
        <v>1</v>
      </c>
      <c r="AK483" s="3">
        <v>1</v>
      </c>
      <c r="AL483" s="3">
        <v>1</v>
      </c>
      <c r="AM483" s="3">
        <v>1</v>
      </c>
      <c r="AN483" s="3">
        <v>1</v>
      </c>
      <c r="AO483" s="3">
        <v>0.5</v>
      </c>
      <c r="AP483" s="1">
        <f t="shared" si="195"/>
        <v>5369.1</v>
      </c>
      <c r="AQ483" s="1">
        <f t="shared" si="196"/>
        <v>7355.6670000000004</v>
      </c>
      <c r="AR483" s="1">
        <f t="shared" si="197"/>
        <v>7301.9760000000006</v>
      </c>
      <c r="AS483" s="1">
        <f t="shared" si="198"/>
        <v>7606.2250000000004</v>
      </c>
      <c r="AT483" s="2">
        <f t="shared" si="199"/>
        <v>4152.1039999999994</v>
      </c>
    </row>
    <row r="484" spans="1:46">
      <c r="A484" t="s">
        <v>463</v>
      </c>
      <c r="B484" t="s">
        <v>41</v>
      </c>
      <c r="C484" t="s">
        <v>12</v>
      </c>
      <c r="D484" t="s">
        <v>13</v>
      </c>
      <c r="F484">
        <v>1560</v>
      </c>
      <c r="G484">
        <v>220</v>
      </c>
      <c r="H484">
        <v>1000</v>
      </c>
      <c r="I484">
        <v>100</v>
      </c>
      <c r="J484">
        <v>1180</v>
      </c>
      <c r="K484">
        <v>2680</v>
      </c>
      <c r="L484" s="1">
        <f t="shared" si="175"/>
        <v>1123.3333333333333</v>
      </c>
      <c r="N484" s="3">
        <f t="shared" si="176"/>
        <v>1.1000000000000001</v>
      </c>
      <c r="O484" s="3">
        <f t="shared" si="177"/>
        <v>1.1000000000000001</v>
      </c>
      <c r="P484" s="3">
        <f t="shared" si="178"/>
        <v>1.1000000000000001</v>
      </c>
      <c r="Q484" s="3">
        <f t="shared" si="179"/>
        <v>1.1000000000000001</v>
      </c>
      <c r="R484" s="3">
        <f t="shared" si="180"/>
        <v>1.1000000000000001</v>
      </c>
      <c r="S484" s="3">
        <f t="shared" si="181"/>
        <v>1.1000000000000001</v>
      </c>
      <c r="U484" s="2">
        <f t="shared" si="182"/>
        <v>5583.8640000000005</v>
      </c>
      <c r="V484" s="2">
        <f t="shared" si="183"/>
        <v>787.46800000000007</v>
      </c>
      <c r="W484" s="2">
        <f t="shared" si="184"/>
        <v>3579.4</v>
      </c>
      <c r="X484" s="2">
        <f t="shared" si="185"/>
        <v>357.94000000000005</v>
      </c>
      <c r="Y484" s="2">
        <f t="shared" si="186"/>
        <v>4223.692</v>
      </c>
      <c r="Z484" s="2">
        <f t="shared" si="187"/>
        <v>9592.7920000000013</v>
      </c>
      <c r="AA484" s="2">
        <f t="shared" si="188"/>
        <v>4020.8593333333338</v>
      </c>
      <c r="AC484">
        <f t="shared" si="189"/>
        <v>1</v>
      </c>
      <c r="AD484">
        <f t="shared" si="190"/>
        <v>1</v>
      </c>
      <c r="AE484">
        <f t="shared" si="191"/>
        <v>1</v>
      </c>
      <c r="AF484">
        <f t="shared" si="192"/>
        <v>1</v>
      </c>
      <c r="AG484">
        <f t="shared" si="193"/>
        <v>1</v>
      </c>
      <c r="AH484">
        <f t="shared" si="194"/>
        <v>1</v>
      </c>
      <c r="AJ484" s="3">
        <v>1</v>
      </c>
      <c r="AK484" s="3">
        <v>1</v>
      </c>
      <c r="AL484" s="3">
        <v>1</v>
      </c>
      <c r="AM484" s="3">
        <v>1.2</v>
      </c>
      <c r="AN484" s="3">
        <v>1</v>
      </c>
      <c r="AO484" s="3">
        <v>6.5000000000000002E-2</v>
      </c>
      <c r="AP484" s="1">
        <f t="shared" si="195"/>
        <v>3812.0609999999997</v>
      </c>
      <c r="AQ484" s="1">
        <f t="shared" si="196"/>
        <v>12134.881880000001</v>
      </c>
      <c r="AR484" s="1">
        <f t="shared" si="197"/>
        <v>5762.8340000000007</v>
      </c>
      <c r="AS484" s="1">
        <f t="shared" si="198"/>
        <v>11339.539200000001</v>
      </c>
      <c r="AT484" s="2">
        <f t="shared" si="199"/>
        <v>4223.692</v>
      </c>
    </row>
    <row r="485" spans="1:46">
      <c r="A485" t="s">
        <v>361</v>
      </c>
      <c r="B485" t="s">
        <v>25</v>
      </c>
      <c r="C485" t="s">
        <v>17</v>
      </c>
      <c r="D485" t="s">
        <v>362</v>
      </c>
      <c r="E485" t="s">
        <v>39</v>
      </c>
      <c r="F485">
        <v>1020</v>
      </c>
      <c r="G485">
        <v>1600</v>
      </c>
      <c r="H485">
        <v>1000</v>
      </c>
      <c r="I485">
        <v>1200</v>
      </c>
      <c r="J485">
        <v>950</v>
      </c>
      <c r="K485">
        <v>1260</v>
      </c>
      <c r="L485" s="1">
        <f t="shared" si="175"/>
        <v>1171.6666666666667</v>
      </c>
      <c r="N485" s="3">
        <f t="shared" si="176"/>
        <v>1.1000000000000001</v>
      </c>
      <c r="O485" s="3">
        <f t="shared" si="177"/>
        <v>1.1000000000000001</v>
      </c>
      <c r="P485" s="3">
        <f t="shared" si="178"/>
        <v>1.1000000000000001</v>
      </c>
      <c r="Q485" s="3">
        <f t="shared" si="179"/>
        <v>1.1000000000000001</v>
      </c>
      <c r="R485" s="3">
        <f t="shared" si="180"/>
        <v>1.1000000000000001</v>
      </c>
      <c r="S485" s="3">
        <f t="shared" si="181"/>
        <v>1.1000000000000001</v>
      </c>
      <c r="U485" s="2">
        <f t="shared" si="182"/>
        <v>3650.9879999999998</v>
      </c>
      <c r="V485" s="2">
        <f t="shared" si="183"/>
        <v>5727.0400000000009</v>
      </c>
      <c r="W485" s="2">
        <f t="shared" si="184"/>
        <v>3579.4</v>
      </c>
      <c r="X485" s="2">
        <f t="shared" si="185"/>
        <v>4295.2800000000007</v>
      </c>
      <c r="Y485" s="2">
        <f t="shared" si="186"/>
        <v>3400.43</v>
      </c>
      <c r="Z485" s="2">
        <f t="shared" si="187"/>
        <v>4510.0439999999999</v>
      </c>
      <c r="AA485" s="2">
        <f t="shared" si="188"/>
        <v>4193.8636666666671</v>
      </c>
      <c r="AC485">
        <f t="shared" si="189"/>
        <v>1</v>
      </c>
      <c r="AD485">
        <f t="shared" si="190"/>
        <v>1</v>
      </c>
      <c r="AE485">
        <f t="shared" si="191"/>
        <v>1</v>
      </c>
      <c r="AF485">
        <f t="shared" si="192"/>
        <v>1</v>
      </c>
      <c r="AG485">
        <f t="shared" si="193"/>
        <v>1</v>
      </c>
      <c r="AH485">
        <f t="shared" si="194"/>
        <v>1</v>
      </c>
      <c r="AJ485" s="3">
        <v>1</v>
      </c>
      <c r="AK485" s="3">
        <v>1</v>
      </c>
      <c r="AL485" s="3">
        <v>1</v>
      </c>
      <c r="AM485" s="3">
        <v>1.25</v>
      </c>
      <c r="AN485" s="3">
        <v>1</v>
      </c>
      <c r="AO485" s="3">
        <v>0.5</v>
      </c>
      <c r="AP485" s="1">
        <f t="shared" si="195"/>
        <v>5369.1</v>
      </c>
      <c r="AQ485" s="1">
        <f t="shared" si="196"/>
        <v>7892.5769999999993</v>
      </c>
      <c r="AR485" s="1">
        <f t="shared" si="197"/>
        <v>5798.6280000000006</v>
      </c>
      <c r="AS485" s="1">
        <f t="shared" si="198"/>
        <v>6469.7654999999995</v>
      </c>
      <c r="AT485" s="2">
        <f t="shared" si="199"/>
        <v>3400.43</v>
      </c>
    </row>
    <row r="486" spans="1:46">
      <c r="A486" t="s">
        <v>176</v>
      </c>
      <c r="B486" t="s">
        <v>14</v>
      </c>
      <c r="C486" t="s">
        <v>33</v>
      </c>
      <c r="D486" t="s">
        <v>82</v>
      </c>
      <c r="E486" t="s">
        <v>105</v>
      </c>
      <c r="F486">
        <v>1000</v>
      </c>
      <c r="G486">
        <v>1200</v>
      </c>
      <c r="H486">
        <v>1000</v>
      </c>
      <c r="I486">
        <v>1200</v>
      </c>
      <c r="J486">
        <v>1000</v>
      </c>
      <c r="K486">
        <v>1000</v>
      </c>
      <c r="L486" s="1">
        <f t="shared" si="175"/>
        <v>1066.6666666666667</v>
      </c>
      <c r="N486" s="3">
        <f t="shared" si="176"/>
        <v>1.1000000000000001</v>
      </c>
      <c r="O486" s="3">
        <f t="shared" si="177"/>
        <v>1.1000000000000001</v>
      </c>
      <c r="P486" s="3">
        <f t="shared" si="178"/>
        <v>1.1000000000000001</v>
      </c>
      <c r="Q486" s="3">
        <f t="shared" si="179"/>
        <v>1.1000000000000001</v>
      </c>
      <c r="R486" s="3">
        <f t="shared" si="180"/>
        <v>1.1000000000000001</v>
      </c>
      <c r="S486" s="3">
        <f t="shared" si="181"/>
        <v>1.1000000000000001</v>
      </c>
      <c r="U486" s="2">
        <f t="shared" si="182"/>
        <v>3579.4</v>
      </c>
      <c r="V486" s="2">
        <f t="shared" si="183"/>
        <v>4295.2800000000007</v>
      </c>
      <c r="W486" s="2">
        <f t="shared" si="184"/>
        <v>3579.4</v>
      </c>
      <c r="X486" s="2">
        <f t="shared" si="185"/>
        <v>4295.2800000000007</v>
      </c>
      <c r="Y486" s="2">
        <f t="shared" si="186"/>
        <v>3579.4</v>
      </c>
      <c r="Z486" s="2">
        <f t="shared" si="187"/>
        <v>3579.4</v>
      </c>
      <c r="AA486" s="2">
        <f t="shared" si="188"/>
        <v>3818.0266666666671</v>
      </c>
      <c r="AC486">
        <f t="shared" si="189"/>
        <v>1</v>
      </c>
      <c r="AD486">
        <f t="shared" si="190"/>
        <v>1</v>
      </c>
      <c r="AE486">
        <f t="shared" si="191"/>
        <v>1</v>
      </c>
      <c r="AF486">
        <f t="shared" si="192"/>
        <v>1</v>
      </c>
      <c r="AG486">
        <f t="shared" si="193"/>
        <v>1</v>
      </c>
      <c r="AH486">
        <f t="shared" si="194"/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1</v>
      </c>
      <c r="AO486" s="3">
        <v>0.5</v>
      </c>
      <c r="AP486" s="1">
        <f t="shared" si="195"/>
        <v>5369.1</v>
      </c>
      <c r="AQ486" s="1">
        <f t="shared" si="196"/>
        <v>5369.1</v>
      </c>
      <c r="AR486" s="1">
        <f t="shared" si="197"/>
        <v>5727.0400000000009</v>
      </c>
      <c r="AS486" s="1">
        <f t="shared" si="198"/>
        <v>5369.1</v>
      </c>
      <c r="AT486" s="2">
        <f t="shared" si="199"/>
        <v>3579.4</v>
      </c>
    </row>
    <row r="487" spans="1:46">
      <c r="A487" t="s">
        <v>230</v>
      </c>
      <c r="B487" t="s">
        <v>23</v>
      </c>
      <c r="C487" t="s">
        <v>57</v>
      </c>
      <c r="D487" t="s">
        <v>13</v>
      </c>
      <c r="F487">
        <v>1015</v>
      </c>
      <c r="G487">
        <v>1020</v>
      </c>
      <c r="H487">
        <v>1000</v>
      </c>
      <c r="I487">
        <v>965</v>
      </c>
      <c r="J487">
        <v>1100</v>
      </c>
      <c r="K487">
        <v>1175</v>
      </c>
      <c r="L487" s="1">
        <f t="shared" si="175"/>
        <v>1045.8333333333333</v>
      </c>
      <c r="N487" s="3">
        <f t="shared" si="176"/>
        <v>1.1000000000000001</v>
      </c>
      <c r="O487" s="3">
        <f t="shared" si="177"/>
        <v>1.1000000000000001</v>
      </c>
      <c r="P487" s="3">
        <f t="shared" si="178"/>
        <v>1.1000000000000001</v>
      </c>
      <c r="Q487" s="3">
        <f t="shared" si="179"/>
        <v>1.1000000000000001</v>
      </c>
      <c r="R487" s="3">
        <f t="shared" si="180"/>
        <v>1.1000000000000001</v>
      </c>
      <c r="S487" s="3">
        <f t="shared" si="181"/>
        <v>1.1000000000000001</v>
      </c>
      <c r="U487" s="2">
        <f t="shared" si="182"/>
        <v>3633.0909999999999</v>
      </c>
      <c r="V487" s="2">
        <f t="shared" si="183"/>
        <v>3650.9879999999998</v>
      </c>
      <c r="W487" s="2">
        <f t="shared" si="184"/>
        <v>3579.4</v>
      </c>
      <c r="X487" s="2">
        <f t="shared" si="185"/>
        <v>3454.1210000000001</v>
      </c>
      <c r="Y487" s="2">
        <f t="shared" si="186"/>
        <v>3937.34</v>
      </c>
      <c r="Z487" s="2">
        <f t="shared" si="187"/>
        <v>4205.7950000000001</v>
      </c>
      <c r="AA487" s="2">
        <f t="shared" si="188"/>
        <v>3743.4558333333334</v>
      </c>
      <c r="AC487">
        <f t="shared" si="189"/>
        <v>1</v>
      </c>
      <c r="AD487">
        <f t="shared" si="190"/>
        <v>1</v>
      </c>
      <c r="AE487">
        <f t="shared" si="191"/>
        <v>1</v>
      </c>
      <c r="AF487">
        <f t="shared" si="192"/>
        <v>1</v>
      </c>
      <c r="AG487">
        <f t="shared" si="193"/>
        <v>1</v>
      </c>
      <c r="AH487">
        <f t="shared" si="194"/>
        <v>1</v>
      </c>
      <c r="AJ487" s="3">
        <v>1</v>
      </c>
      <c r="AK487" s="3">
        <v>1</v>
      </c>
      <c r="AL487" s="3">
        <v>1.1000000000000001</v>
      </c>
      <c r="AM487" s="3">
        <v>1.1000000000000001</v>
      </c>
      <c r="AN487" s="3">
        <v>1</v>
      </c>
      <c r="AO487" s="3">
        <v>0.5</v>
      </c>
      <c r="AP487" s="1">
        <f t="shared" si="195"/>
        <v>5369.1</v>
      </c>
      <c r="AQ487" s="1">
        <f t="shared" si="196"/>
        <v>6729.2720000000008</v>
      </c>
      <c r="AR487" s="1">
        <f t="shared" si="197"/>
        <v>5360.1514999999999</v>
      </c>
      <c r="AS487" s="1">
        <f t="shared" si="198"/>
        <v>5946.2782500000003</v>
      </c>
      <c r="AT487" s="2">
        <f t="shared" si="199"/>
        <v>3937.34</v>
      </c>
    </row>
    <row r="488" spans="1:46">
      <c r="A488" t="s">
        <v>607</v>
      </c>
      <c r="B488" t="s">
        <v>41</v>
      </c>
      <c r="C488" t="s">
        <v>33</v>
      </c>
      <c r="D488" t="s">
        <v>13</v>
      </c>
      <c r="F488">
        <v>1200</v>
      </c>
      <c r="G488">
        <v>176</v>
      </c>
      <c r="H488">
        <v>1000</v>
      </c>
      <c r="I488">
        <v>100</v>
      </c>
      <c r="J488">
        <v>1180</v>
      </c>
      <c r="K488">
        <v>2000</v>
      </c>
      <c r="L488" s="1">
        <f t="shared" si="175"/>
        <v>942.66666666666663</v>
      </c>
      <c r="N488" s="3">
        <f t="shared" si="176"/>
        <v>1.1000000000000001</v>
      </c>
      <c r="O488" s="3">
        <f t="shared" si="177"/>
        <v>1.1000000000000001</v>
      </c>
      <c r="P488" s="3">
        <f t="shared" si="178"/>
        <v>1.1000000000000001</v>
      </c>
      <c r="Q488" s="3">
        <f t="shared" si="179"/>
        <v>1.1000000000000001</v>
      </c>
      <c r="R488" s="3">
        <f t="shared" si="180"/>
        <v>1.1000000000000001</v>
      </c>
      <c r="S488" s="3">
        <f t="shared" si="181"/>
        <v>1.1000000000000001</v>
      </c>
      <c r="U488" s="2">
        <f t="shared" si="182"/>
        <v>4295.2800000000007</v>
      </c>
      <c r="V488" s="2">
        <f t="shared" si="183"/>
        <v>629.97440000000006</v>
      </c>
      <c r="W488" s="2">
        <f t="shared" si="184"/>
        <v>3579.4</v>
      </c>
      <c r="X488" s="2">
        <f t="shared" si="185"/>
        <v>357.94000000000005</v>
      </c>
      <c r="Y488" s="2">
        <f t="shared" si="186"/>
        <v>4223.692</v>
      </c>
      <c r="Z488" s="2">
        <f t="shared" si="187"/>
        <v>7158.8</v>
      </c>
      <c r="AA488" s="2">
        <f t="shared" si="188"/>
        <v>3374.1810666666665</v>
      </c>
      <c r="AC488">
        <f t="shared" si="189"/>
        <v>1</v>
      </c>
      <c r="AD488">
        <f t="shared" si="190"/>
        <v>1</v>
      </c>
      <c r="AE488">
        <f t="shared" si="191"/>
        <v>1</v>
      </c>
      <c r="AF488">
        <f t="shared" si="192"/>
        <v>1</v>
      </c>
      <c r="AG488">
        <f t="shared" si="193"/>
        <v>1</v>
      </c>
      <c r="AH488">
        <f t="shared" si="194"/>
        <v>1</v>
      </c>
      <c r="AJ488" s="3">
        <v>1</v>
      </c>
      <c r="AK488" s="3">
        <v>1</v>
      </c>
      <c r="AL488" s="3">
        <v>1</v>
      </c>
      <c r="AM488" s="3">
        <v>1.2</v>
      </c>
      <c r="AN488" s="3">
        <v>1</v>
      </c>
      <c r="AO488" s="3">
        <v>6.5000000000000002E-2</v>
      </c>
      <c r="AP488" s="1">
        <f t="shared" si="195"/>
        <v>3812.0609999999997</v>
      </c>
      <c r="AQ488" s="1">
        <f t="shared" si="196"/>
        <v>9055.8819999999996</v>
      </c>
      <c r="AR488" s="1">
        <f t="shared" si="197"/>
        <v>4474.2500000000009</v>
      </c>
      <c r="AS488" s="1">
        <f t="shared" si="198"/>
        <v>8590.5600000000013</v>
      </c>
      <c r="AT488" s="2">
        <f t="shared" si="199"/>
        <v>4223.692</v>
      </c>
    </row>
    <row r="489" spans="1:46">
      <c r="A489" t="s">
        <v>131</v>
      </c>
      <c r="B489" t="s">
        <v>26</v>
      </c>
      <c r="C489" t="s">
        <v>12</v>
      </c>
      <c r="D489" t="s">
        <v>13</v>
      </c>
      <c r="F489">
        <v>971</v>
      </c>
      <c r="G489">
        <v>952</v>
      </c>
      <c r="H489">
        <v>999</v>
      </c>
      <c r="I489">
        <v>1040</v>
      </c>
      <c r="J489">
        <v>1105</v>
      </c>
      <c r="K489">
        <v>1036</v>
      </c>
      <c r="L489" s="1">
        <f t="shared" si="175"/>
        <v>1017.1666666666666</v>
      </c>
      <c r="N489" s="3">
        <f t="shared" si="176"/>
        <v>1.1000000000000001</v>
      </c>
      <c r="O489" s="3">
        <f t="shared" si="177"/>
        <v>1.1000000000000001</v>
      </c>
      <c r="P489" s="3">
        <f t="shared" si="178"/>
        <v>1.1000000000000001</v>
      </c>
      <c r="Q489" s="3">
        <f t="shared" si="179"/>
        <v>1.1000000000000001</v>
      </c>
      <c r="R489" s="3">
        <f t="shared" si="180"/>
        <v>1.1000000000000001</v>
      </c>
      <c r="S489" s="3">
        <f t="shared" si="181"/>
        <v>1.1000000000000001</v>
      </c>
      <c r="U489" s="2">
        <f t="shared" si="182"/>
        <v>3475.5974000000006</v>
      </c>
      <c r="V489" s="2">
        <f t="shared" si="183"/>
        <v>3407.5888</v>
      </c>
      <c r="W489" s="2">
        <f t="shared" si="184"/>
        <v>3575.8206</v>
      </c>
      <c r="X489" s="2">
        <f t="shared" si="185"/>
        <v>3722.576</v>
      </c>
      <c r="Y489" s="2">
        <f t="shared" si="186"/>
        <v>3955.2370000000001</v>
      </c>
      <c r="Z489" s="2">
        <f t="shared" si="187"/>
        <v>3708.2584000000006</v>
      </c>
      <c r="AA489" s="2">
        <f t="shared" si="188"/>
        <v>3640.8463666666671</v>
      </c>
      <c r="AC489">
        <f t="shared" si="189"/>
        <v>1</v>
      </c>
      <c r="AD489">
        <f t="shared" si="190"/>
        <v>1</v>
      </c>
      <c r="AE489">
        <f t="shared" si="191"/>
        <v>1</v>
      </c>
      <c r="AF489">
        <f t="shared" si="192"/>
        <v>1</v>
      </c>
      <c r="AG489">
        <f t="shared" si="193"/>
        <v>1</v>
      </c>
      <c r="AH489">
        <f t="shared" si="194"/>
        <v>1</v>
      </c>
      <c r="AJ489" s="3">
        <v>1.2</v>
      </c>
      <c r="AK489" s="3">
        <v>1</v>
      </c>
      <c r="AL489" s="3">
        <v>1</v>
      </c>
      <c r="AM489" s="3">
        <v>1</v>
      </c>
      <c r="AN489" s="3">
        <v>1</v>
      </c>
      <c r="AO489" s="3">
        <v>0.5</v>
      </c>
      <c r="AP489" s="1">
        <f t="shared" si="195"/>
        <v>6078.8950199999999</v>
      </c>
      <c r="AQ489" s="1">
        <f t="shared" si="196"/>
        <v>5562.3876000000009</v>
      </c>
      <c r="AR489" s="1">
        <f t="shared" si="197"/>
        <v>5336.885400000001</v>
      </c>
      <c r="AS489" s="1">
        <f t="shared" si="198"/>
        <v>5329.7266000000009</v>
      </c>
      <c r="AT489" s="2">
        <f t="shared" si="199"/>
        <v>3955.2370000000001</v>
      </c>
    </row>
    <row r="490" spans="1:46">
      <c r="A490" t="s">
        <v>182</v>
      </c>
      <c r="B490" t="s">
        <v>21</v>
      </c>
      <c r="C490" t="s">
        <v>33</v>
      </c>
      <c r="D490" t="s">
        <v>13</v>
      </c>
      <c r="F490">
        <v>930</v>
      </c>
      <c r="G490">
        <v>1082</v>
      </c>
      <c r="H490">
        <v>999</v>
      </c>
      <c r="I490">
        <v>995</v>
      </c>
      <c r="J490">
        <v>1059</v>
      </c>
      <c r="K490">
        <v>1098</v>
      </c>
      <c r="L490" s="1">
        <f t="shared" si="175"/>
        <v>1027.1666666666667</v>
      </c>
      <c r="N490" s="3">
        <f t="shared" si="176"/>
        <v>1.1000000000000001</v>
      </c>
      <c r="O490" s="3">
        <f t="shared" si="177"/>
        <v>1.1000000000000001</v>
      </c>
      <c r="P490" s="3">
        <f t="shared" si="178"/>
        <v>1.1000000000000001</v>
      </c>
      <c r="Q490" s="3">
        <f t="shared" si="179"/>
        <v>1.1000000000000001</v>
      </c>
      <c r="R490" s="3">
        <f t="shared" si="180"/>
        <v>1.1000000000000001</v>
      </c>
      <c r="S490" s="3">
        <f t="shared" si="181"/>
        <v>1.1000000000000001</v>
      </c>
      <c r="U490" s="2">
        <f t="shared" si="182"/>
        <v>3328.8420000000001</v>
      </c>
      <c r="V490" s="2">
        <f t="shared" si="183"/>
        <v>3872.9108000000001</v>
      </c>
      <c r="W490" s="2">
        <f t="shared" si="184"/>
        <v>3575.8206</v>
      </c>
      <c r="X490" s="2">
        <f t="shared" si="185"/>
        <v>3561.5030000000002</v>
      </c>
      <c r="Y490" s="2">
        <f t="shared" si="186"/>
        <v>3790.5846000000001</v>
      </c>
      <c r="Z490" s="2">
        <f t="shared" si="187"/>
        <v>3930.1812000000004</v>
      </c>
      <c r="AA490" s="2">
        <f t="shared" si="188"/>
        <v>3676.6403666666665</v>
      </c>
      <c r="AC490">
        <f t="shared" si="189"/>
        <v>1</v>
      </c>
      <c r="AD490">
        <f t="shared" si="190"/>
        <v>1</v>
      </c>
      <c r="AE490">
        <f t="shared" si="191"/>
        <v>1</v>
      </c>
      <c r="AF490">
        <f t="shared" si="192"/>
        <v>1</v>
      </c>
      <c r="AG490">
        <f t="shared" si="193"/>
        <v>1</v>
      </c>
      <c r="AH490">
        <f t="shared" si="194"/>
        <v>1</v>
      </c>
      <c r="AJ490" s="3">
        <v>1.2</v>
      </c>
      <c r="AK490" s="3">
        <v>1</v>
      </c>
      <c r="AL490" s="3">
        <v>1</v>
      </c>
      <c r="AM490" s="3">
        <v>1.2</v>
      </c>
      <c r="AN490" s="3">
        <v>1</v>
      </c>
      <c r="AO490" s="3">
        <v>0.5</v>
      </c>
      <c r="AP490" s="1">
        <f t="shared" si="195"/>
        <v>6078.8950199999999</v>
      </c>
      <c r="AQ490" s="1">
        <f t="shared" si="196"/>
        <v>6681.3080400000008</v>
      </c>
      <c r="AR490" s="1">
        <f t="shared" si="197"/>
        <v>5109.5934999999999</v>
      </c>
      <c r="AS490" s="1">
        <f t="shared" si="198"/>
        <v>5686.9507200000007</v>
      </c>
      <c r="AT490" s="2">
        <f t="shared" si="199"/>
        <v>3790.5846000000001</v>
      </c>
    </row>
    <row r="491" spans="1:46">
      <c r="A491" t="s">
        <v>149</v>
      </c>
      <c r="B491" t="s">
        <v>21</v>
      </c>
      <c r="C491" t="s">
        <v>33</v>
      </c>
      <c r="D491" t="s">
        <v>13</v>
      </c>
      <c r="F491">
        <v>1130</v>
      </c>
      <c r="G491">
        <v>1850</v>
      </c>
      <c r="H491">
        <v>996</v>
      </c>
      <c r="I491">
        <v>977</v>
      </c>
      <c r="J491">
        <v>1040</v>
      </c>
      <c r="K491">
        <v>1200</v>
      </c>
      <c r="L491" s="1">
        <f t="shared" si="175"/>
        <v>1198.8333333333333</v>
      </c>
      <c r="N491" s="3">
        <f t="shared" si="176"/>
        <v>1.1000000000000001</v>
      </c>
      <c r="O491" s="3">
        <f t="shared" si="177"/>
        <v>1.1000000000000001</v>
      </c>
      <c r="P491" s="3">
        <f t="shared" si="178"/>
        <v>1.1000000000000001</v>
      </c>
      <c r="Q491" s="3">
        <f t="shared" si="179"/>
        <v>1.1000000000000001</v>
      </c>
      <c r="R491" s="3">
        <f t="shared" si="180"/>
        <v>1.1000000000000001</v>
      </c>
      <c r="S491" s="3">
        <f t="shared" si="181"/>
        <v>1.1000000000000001</v>
      </c>
      <c r="U491" s="2">
        <f t="shared" si="182"/>
        <v>4044.7220000000002</v>
      </c>
      <c r="V491" s="2">
        <f t="shared" si="183"/>
        <v>6621.89</v>
      </c>
      <c r="W491" s="2">
        <f t="shared" si="184"/>
        <v>3565.0824000000007</v>
      </c>
      <c r="X491" s="2">
        <f t="shared" si="185"/>
        <v>3497.0738000000001</v>
      </c>
      <c r="Y491" s="2">
        <f t="shared" si="186"/>
        <v>3722.576</v>
      </c>
      <c r="Z491" s="2">
        <f t="shared" si="187"/>
        <v>4295.2800000000007</v>
      </c>
      <c r="AA491" s="2">
        <f t="shared" si="188"/>
        <v>4291.104033333334</v>
      </c>
      <c r="AC491">
        <f t="shared" si="189"/>
        <v>1</v>
      </c>
      <c r="AD491">
        <f t="shared" si="190"/>
        <v>1</v>
      </c>
      <c r="AE491">
        <f t="shared" si="191"/>
        <v>1</v>
      </c>
      <c r="AF491">
        <f t="shared" si="192"/>
        <v>1</v>
      </c>
      <c r="AG491">
        <f t="shared" si="193"/>
        <v>1</v>
      </c>
      <c r="AH491">
        <f t="shared" si="194"/>
        <v>1</v>
      </c>
      <c r="AJ491" s="3">
        <v>1</v>
      </c>
      <c r="AK491" s="3">
        <v>1</v>
      </c>
      <c r="AL491" s="3">
        <v>1</v>
      </c>
      <c r="AM491" s="3">
        <v>1</v>
      </c>
      <c r="AN491" s="3">
        <v>1</v>
      </c>
      <c r="AO491" s="3">
        <v>0.5</v>
      </c>
      <c r="AP491" s="1">
        <f t="shared" si="195"/>
        <v>5347.6236000000008</v>
      </c>
      <c r="AQ491" s="1">
        <f t="shared" si="196"/>
        <v>6442.920000000001</v>
      </c>
      <c r="AR491" s="1">
        <f t="shared" si="197"/>
        <v>5793.2589000000007</v>
      </c>
      <c r="AS491" s="1">
        <f t="shared" si="198"/>
        <v>6192.362000000001</v>
      </c>
      <c r="AT491" s="2">
        <f t="shared" si="199"/>
        <v>3722.576</v>
      </c>
    </row>
    <row r="492" spans="1:46">
      <c r="A492" t="s">
        <v>84</v>
      </c>
      <c r="B492" t="s">
        <v>21</v>
      </c>
      <c r="C492" t="s">
        <v>17</v>
      </c>
      <c r="D492" t="s">
        <v>72</v>
      </c>
      <c r="E492" t="s">
        <v>39</v>
      </c>
      <c r="F492">
        <v>990</v>
      </c>
      <c r="G492">
        <v>1600</v>
      </c>
      <c r="H492">
        <v>996</v>
      </c>
      <c r="I492">
        <v>940</v>
      </c>
      <c r="J492">
        <v>1040</v>
      </c>
      <c r="K492">
        <v>1088</v>
      </c>
      <c r="L492" s="1">
        <f t="shared" si="175"/>
        <v>1109</v>
      </c>
      <c r="N492" s="3">
        <f t="shared" si="176"/>
        <v>1.1000000000000001</v>
      </c>
      <c r="O492" s="3">
        <f t="shared" si="177"/>
        <v>1.1000000000000001</v>
      </c>
      <c r="P492" s="3">
        <f t="shared" si="178"/>
        <v>1.1000000000000001</v>
      </c>
      <c r="Q492" s="3">
        <f t="shared" si="179"/>
        <v>1.1000000000000001</v>
      </c>
      <c r="R492" s="3">
        <f t="shared" si="180"/>
        <v>1.1000000000000001</v>
      </c>
      <c r="S492" s="3">
        <f t="shared" si="181"/>
        <v>1.1000000000000001</v>
      </c>
      <c r="U492" s="2">
        <f t="shared" si="182"/>
        <v>3543.6060000000002</v>
      </c>
      <c r="V492" s="2">
        <f t="shared" si="183"/>
        <v>5727.0400000000009</v>
      </c>
      <c r="W492" s="2">
        <f t="shared" si="184"/>
        <v>3565.0824000000007</v>
      </c>
      <c r="X492" s="2">
        <f t="shared" si="185"/>
        <v>3364.636</v>
      </c>
      <c r="Y492" s="2">
        <f t="shared" si="186"/>
        <v>3722.576</v>
      </c>
      <c r="Z492" s="2">
        <f t="shared" si="187"/>
        <v>3894.3872000000006</v>
      </c>
      <c r="AA492" s="2">
        <f t="shared" si="188"/>
        <v>3969.5546000000008</v>
      </c>
      <c r="AC492">
        <f t="shared" si="189"/>
        <v>1</v>
      </c>
      <c r="AD492">
        <f t="shared" si="190"/>
        <v>1</v>
      </c>
      <c r="AE492">
        <f t="shared" si="191"/>
        <v>1</v>
      </c>
      <c r="AF492">
        <f t="shared" si="192"/>
        <v>1</v>
      </c>
      <c r="AG492">
        <f t="shared" si="193"/>
        <v>1</v>
      </c>
      <c r="AH492">
        <f t="shared" si="194"/>
        <v>1</v>
      </c>
      <c r="AJ492" s="3">
        <v>1</v>
      </c>
      <c r="AK492" s="3">
        <v>1</v>
      </c>
      <c r="AL492" s="3">
        <v>1</v>
      </c>
      <c r="AM492" s="3">
        <v>1</v>
      </c>
      <c r="AN492" s="3">
        <v>1</v>
      </c>
      <c r="AO492" s="3">
        <v>0.5</v>
      </c>
      <c r="AP492" s="1">
        <f t="shared" si="195"/>
        <v>5347.6236000000008</v>
      </c>
      <c r="AQ492" s="1">
        <f t="shared" si="196"/>
        <v>5841.5808000000006</v>
      </c>
      <c r="AR492" s="1">
        <f t="shared" si="197"/>
        <v>5225.924</v>
      </c>
      <c r="AS492" s="1">
        <f t="shared" si="198"/>
        <v>5490.7996000000003</v>
      </c>
      <c r="AT492" s="2">
        <f t="shared" si="199"/>
        <v>3722.576</v>
      </c>
    </row>
    <row r="493" spans="1:46">
      <c r="A493" t="s">
        <v>200</v>
      </c>
      <c r="B493" t="s">
        <v>21</v>
      </c>
      <c r="C493" t="s">
        <v>57</v>
      </c>
      <c r="D493" t="s">
        <v>13</v>
      </c>
      <c r="F493">
        <v>990</v>
      </c>
      <c r="G493">
        <v>1600</v>
      </c>
      <c r="H493">
        <v>996</v>
      </c>
      <c r="I493">
        <v>940</v>
      </c>
      <c r="J493">
        <v>1040</v>
      </c>
      <c r="K493">
        <v>1088</v>
      </c>
      <c r="L493" s="1">
        <f t="shared" si="175"/>
        <v>1109</v>
      </c>
      <c r="N493" s="3">
        <f t="shared" si="176"/>
        <v>1.1000000000000001</v>
      </c>
      <c r="O493" s="3">
        <f t="shared" si="177"/>
        <v>1.1000000000000001</v>
      </c>
      <c r="P493" s="3">
        <f t="shared" si="178"/>
        <v>1.1000000000000001</v>
      </c>
      <c r="Q493" s="3">
        <f t="shared" si="179"/>
        <v>1.1000000000000001</v>
      </c>
      <c r="R493" s="3">
        <f t="shared" si="180"/>
        <v>1.1000000000000001</v>
      </c>
      <c r="S493" s="3">
        <f t="shared" si="181"/>
        <v>1.1000000000000001</v>
      </c>
      <c r="U493" s="2">
        <f t="shared" si="182"/>
        <v>3543.6060000000002</v>
      </c>
      <c r="V493" s="2">
        <f t="shared" si="183"/>
        <v>5727.0400000000009</v>
      </c>
      <c r="W493" s="2">
        <f t="shared" si="184"/>
        <v>3565.0824000000007</v>
      </c>
      <c r="X493" s="2">
        <f t="shared" si="185"/>
        <v>3364.636</v>
      </c>
      <c r="Y493" s="2">
        <f t="shared" si="186"/>
        <v>3722.576</v>
      </c>
      <c r="Z493" s="2">
        <f t="shared" si="187"/>
        <v>3894.3872000000006</v>
      </c>
      <c r="AA493" s="2">
        <f t="shared" si="188"/>
        <v>3969.5546000000008</v>
      </c>
      <c r="AC493">
        <f t="shared" si="189"/>
        <v>1</v>
      </c>
      <c r="AD493">
        <f t="shared" si="190"/>
        <v>1</v>
      </c>
      <c r="AE493">
        <f t="shared" si="191"/>
        <v>1</v>
      </c>
      <c r="AF493">
        <f t="shared" si="192"/>
        <v>1</v>
      </c>
      <c r="AG493">
        <f t="shared" si="193"/>
        <v>1</v>
      </c>
      <c r="AH493">
        <f t="shared" si="194"/>
        <v>1</v>
      </c>
      <c r="AJ493" s="3">
        <v>1</v>
      </c>
      <c r="AK493" s="3">
        <v>1</v>
      </c>
      <c r="AL493" s="3">
        <v>1</v>
      </c>
      <c r="AM493" s="3">
        <v>1</v>
      </c>
      <c r="AN493" s="3">
        <v>1</v>
      </c>
      <c r="AO493" s="3">
        <v>0.5</v>
      </c>
      <c r="AP493" s="1">
        <f t="shared" si="195"/>
        <v>5347.6236000000008</v>
      </c>
      <c r="AQ493" s="1">
        <f t="shared" si="196"/>
        <v>5841.5808000000006</v>
      </c>
      <c r="AR493" s="1">
        <f t="shared" si="197"/>
        <v>5225.924</v>
      </c>
      <c r="AS493" s="1">
        <f t="shared" si="198"/>
        <v>5490.7996000000003</v>
      </c>
      <c r="AT493" s="2">
        <f t="shared" si="199"/>
        <v>3722.576</v>
      </c>
    </row>
    <row r="494" spans="1:46">
      <c r="A494" t="s">
        <v>213</v>
      </c>
      <c r="B494" t="s">
        <v>54</v>
      </c>
      <c r="C494" t="s">
        <v>33</v>
      </c>
      <c r="D494" t="s">
        <v>13</v>
      </c>
      <c r="F494">
        <v>1027</v>
      </c>
      <c r="G494">
        <v>993</v>
      </c>
      <c r="H494">
        <v>993</v>
      </c>
      <c r="I494">
        <v>1053</v>
      </c>
      <c r="J494">
        <v>1200</v>
      </c>
      <c r="K494">
        <v>1250</v>
      </c>
      <c r="L494" s="1">
        <f t="shared" si="175"/>
        <v>1086</v>
      </c>
      <c r="N494" s="3">
        <f t="shared" si="176"/>
        <v>1.1000000000000001</v>
      </c>
      <c r="O494" s="3">
        <f t="shared" si="177"/>
        <v>1.1000000000000001</v>
      </c>
      <c r="P494" s="3">
        <f t="shared" si="178"/>
        <v>1.1000000000000001</v>
      </c>
      <c r="Q494" s="3">
        <f t="shared" si="179"/>
        <v>1.1000000000000001</v>
      </c>
      <c r="R494" s="3">
        <f t="shared" si="180"/>
        <v>1.1000000000000001</v>
      </c>
      <c r="S494" s="3">
        <f t="shared" si="181"/>
        <v>1.1000000000000001</v>
      </c>
      <c r="U494" s="2">
        <f t="shared" si="182"/>
        <v>3676.0437999999999</v>
      </c>
      <c r="V494" s="2">
        <f t="shared" si="183"/>
        <v>3554.3442000000005</v>
      </c>
      <c r="W494" s="2">
        <f t="shared" si="184"/>
        <v>3554.3442000000005</v>
      </c>
      <c r="X494" s="2">
        <f t="shared" si="185"/>
        <v>3769.1082000000006</v>
      </c>
      <c r="Y494" s="2">
        <f t="shared" si="186"/>
        <v>4295.2800000000007</v>
      </c>
      <c r="Z494" s="2">
        <f t="shared" si="187"/>
        <v>4474.25</v>
      </c>
      <c r="AA494" s="2">
        <f t="shared" si="188"/>
        <v>3887.2284000000004</v>
      </c>
      <c r="AC494">
        <f t="shared" si="189"/>
        <v>1</v>
      </c>
      <c r="AD494">
        <f t="shared" si="190"/>
        <v>1</v>
      </c>
      <c r="AE494">
        <f t="shared" si="191"/>
        <v>1</v>
      </c>
      <c r="AF494">
        <f t="shared" si="192"/>
        <v>1</v>
      </c>
      <c r="AG494">
        <f t="shared" si="193"/>
        <v>1</v>
      </c>
      <c r="AH494">
        <f t="shared" si="194"/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0.5</v>
      </c>
      <c r="AP494" s="1">
        <f t="shared" si="195"/>
        <v>5331.5163000000011</v>
      </c>
      <c r="AQ494" s="1">
        <f t="shared" si="196"/>
        <v>6711.375</v>
      </c>
      <c r="AR494" s="1">
        <f t="shared" si="197"/>
        <v>5560.5979000000007</v>
      </c>
      <c r="AS494" s="1">
        <f t="shared" si="198"/>
        <v>5913.1687999999995</v>
      </c>
      <c r="AT494" s="2">
        <f t="shared" si="199"/>
        <v>4295.2800000000007</v>
      </c>
    </row>
    <row r="495" spans="1:46">
      <c r="A495" t="s">
        <v>229</v>
      </c>
      <c r="B495" t="s">
        <v>54</v>
      </c>
      <c r="C495" t="s">
        <v>17</v>
      </c>
      <c r="D495" t="s">
        <v>96</v>
      </c>
      <c r="E495" t="s">
        <v>76</v>
      </c>
      <c r="F495">
        <v>1027</v>
      </c>
      <c r="G495">
        <v>993</v>
      </c>
      <c r="H495">
        <v>993</v>
      </c>
      <c r="I495">
        <v>1053</v>
      </c>
      <c r="J495">
        <v>1140</v>
      </c>
      <c r="K495">
        <v>1074</v>
      </c>
      <c r="L495" s="1">
        <f t="shared" si="175"/>
        <v>1046.6666666666667</v>
      </c>
      <c r="N495" s="3">
        <f t="shared" si="176"/>
        <v>1.1000000000000001</v>
      </c>
      <c r="O495" s="3">
        <f t="shared" si="177"/>
        <v>1.1000000000000001</v>
      </c>
      <c r="P495" s="3">
        <f t="shared" si="178"/>
        <v>1.1000000000000001</v>
      </c>
      <c r="Q495" s="3">
        <f t="shared" si="179"/>
        <v>1.1000000000000001</v>
      </c>
      <c r="R495" s="3">
        <f t="shared" si="180"/>
        <v>1.1000000000000001</v>
      </c>
      <c r="S495" s="3">
        <f t="shared" si="181"/>
        <v>1.1000000000000001</v>
      </c>
      <c r="U495" s="2">
        <f t="shared" si="182"/>
        <v>3676.0437999999999</v>
      </c>
      <c r="V495" s="2">
        <f t="shared" si="183"/>
        <v>3554.3442000000005</v>
      </c>
      <c r="W495" s="2">
        <f t="shared" si="184"/>
        <v>3554.3442000000005</v>
      </c>
      <c r="X495" s="2">
        <f t="shared" si="185"/>
        <v>3769.1082000000006</v>
      </c>
      <c r="Y495" s="2">
        <f t="shared" si="186"/>
        <v>4080.5160000000001</v>
      </c>
      <c r="Z495" s="2">
        <f t="shared" si="187"/>
        <v>3844.2755999999999</v>
      </c>
      <c r="AA495" s="2">
        <f t="shared" si="188"/>
        <v>3746.4386666666674</v>
      </c>
      <c r="AC495">
        <f t="shared" si="189"/>
        <v>1</v>
      </c>
      <c r="AD495">
        <f t="shared" si="190"/>
        <v>1</v>
      </c>
      <c r="AE495">
        <f t="shared" si="191"/>
        <v>1</v>
      </c>
      <c r="AF495">
        <f t="shared" si="192"/>
        <v>1</v>
      </c>
      <c r="AG495">
        <f t="shared" si="193"/>
        <v>1</v>
      </c>
      <c r="AH495">
        <f t="shared" si="194"/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0.5</v>
      </c>
      <c r="AP495" s="1">
        <f t="shared" si="195"/>
        <v>5331.5163000000011</v>
      </c>
      <c r="AQ495" s="1">
        <f t="shared" si="196"/>
        <v>5766.4133999999995</v>
      </c>
      <c r="AR495" s="1">
        <f t="shared" si="197"/>
        <v>5560.5979000000007</v>
      </c>
      <c r="AS495" s="1">
        <f t="shared" si="198"/>
        <v>5598.1815999999999</v>
      </c>
      <c r="AT495" s="2">
        <f t="shared" si="199"/>
        <v>4080.5160000000001</v>
      </c>
    </row>
    <row r="496" spans="1:46">
      <c r="A496" t="s">
        <v>401</v>
      </c>
      <c r="B496" t="s">
        <v>37</v>
      </c>
      <c r="C496" t="s">
        <v>17</v>
      </c>
      <c r="D496" t="s">
        <v>27</v>
      </c>
      <c r="F496">
        <v>1200</v>
      </c>
      <c r="G496">
        <v>1100</v>
      </c>
      <c r="H496">
        <v>990</v>
      </c>
      <c r="I496">
        <v>1320</v>
      </c>
      <c r="J496">
        <v>1120</v>
      </c>
      <c r="K496">
        <v>1200</v>
      </c>
      <c r="L496" s="1">
        <f t="shared" si="175"/>
        <v>1155</v>
      </c>
      <c r="N496" s="3">
        <f t="shared" si="176"/>
        <v>1.1000000000000001</v>
      </c>
      <c r="O496" s="3">
        <f t="shared" si="177"/>
        <v>1.1000000000000001</v>
      </c>
      <c r="P496" s="3">
        <f t="shared" si="178"/>
        <v>1.1000000000000001</v>
      </c>
      <c r="Q496" s="3">
        <f t="shared" si="179"/>
        <v>1.1000000000000001</v>
      </c>
      <c r="R496" s="3">
        <f t="shared" si="180"/>
        <v>1.1000000000000001</v>
      </c>
      <c r="S496" s="3">
        <f t="shared" si="181"/>
        <v>1.1000000000000001</v>
      </c>
      <c r="U496" s="2">
        <f t="shared" si="182"/>
        <v>4295.2800000000007</v>
      </c>
      <c r="V496" s="2">
        <f t="shared" si="183"/>
        <v>3937.34</v>
      </c>
      <c r="W496" s="2">
        <f t="shared" si="184"/>
        <v>3543.6060000000002</v>
      </c>
      <c r="X496" s="2">
        <f t="shared" si="185"/>
        <v>4724.8080000000009</v>
      </c>
      <c r="Y496" s="2">
        <f t="shared" si="186"/>
        <v>4008.9279999999999</v>
      </c>
      <c r="Z496" s="2">
        <f t="shared" si="187"/>
        <v>4295.2800000000007</v>
      </c>
      <c r="AA496" s="2">
        <f t="shared" si="188"/>
        <v>4134.2069999999994</v>
      </c>
      <c r="AC496">
        <f t="shared" si="189"/>
        <v>1</v>
      </c>
      <c r="AD496">
        <f t="shared" si="190"/>
        <v>1</v>
      </c>
      <c r="AE496">
        <f t="shared" si="191"/>
        <v>1</v>
      </c>
      <c r="AF496">
        <f t="shared" si="192"/>
        <v>1</v>
      </c>
      <c r="AG496">
        <f t="shared" si="193"/>
        <v>1</v>
      </c>
      <c r="AH496">
        <f t="shared" si="194"/>
        <v>1</v>
      </c>
      <c r="AJ496" s="3">
        <v>1</v>
      </c>
      <c r="AK496" s="3">
        <v>1.4</v>
      </c>
      <c r="AL496" s="3">
        <v>1</v>
      </c>
      <c r="AM496" s="3">
        <v>1.2</v>
      </c>
      <c r="AN496" s="3">
        <v>1</v>
      </c>
      <c r="AO496" s="3">
        <v>0.5</v>
      </c>
      <c r="AP496" s="1">
        <f t="shared" si="195"/>
        <v>5315.4090000000006</v>
      </c>
      <c r="AQ496" s="1">
        <f t="shared" si="196"/>
        <v>7301.9760000000006</v>
      </c>
      <c r="AR496" s="1">
        <f t="shared" si="197"/>
        <v>7602.6456000000017</v>
      </c>
      <c r="AS496" s="1">
        <f t="shared" si="198"/>
        <v>6872.4480000000003</v>
      </c>
      <c r="AT496" s="2">
        <f t="shared" si="199"/>
        <v>4008.9279999999999</v>
      </c>
    </row>
    <row r="497" spans="1:46">
      <c r="A497" t="s">
        <v>518</v>
      </c>
      <c r="B497" t="s">
        <v>23</v>
      </c>
      <c r="C497" t="s">
        <v>12</v>
      </c>
      <c r="D497" t="s">
        <v>13</v>
      </c>
      <c r="F497">
        <v>1400</v>
      </c>
      <c r="G497">
        <v>1276</v>
      </c>
      <c r="H497">
        <v>990</v>
      </c>
      <c r="I497">
        <v>1050</v>
      </c>
      <c r="J497">
        <v>1340</v>
      </c>
      <c r="K497">
        <v>1540</v>
      </c>
      <c r="L497" s="1">
        <f t="shared" si="175"/>
        <v>1266</v>
      </c>
      <c r="N497" s="3">
        <f t="shared" si="176"/>
        <v>1.1000000000000001</v>
      </c>
      <c r="O497" s="3">
        <f t="shared" si="177"/>
        <v>1.1000000000000001</v>
      </c>
      <c r="P497" s="3">
        <f t="shared" si="178"/>
        <v>1.1000000000000001</v>
      </c>
      <c r="Q497" s="3">
        <f t="shared" si="179"/>
        <v>1.1000000000000001</v>
      </c>
      <c r="R497" s="3">
        <f t="shared" si="180"/>
        <v>1.1000000000000001</v>
      </c>
      <c r="S497" s="3">
        <f t="shared" si="181"/>
        <v>1.1000000000000001</v>
      </c>
      <c r="U497" s="2">
        <f t="shared" si="182"/>
        <v>5011.1600000000008</v>
      </c>
      <c r="V497" s="2">
        <f t="shared" si="183"/>
        <v>4567.3144000000002</v>
      </c>
      <c r="W497" s="2">
        <f t="shared" si="184"/>
        <v>3543.6060000000002</v>
      </c>
      <c r="X497" s="2">
        <f t="shared" si="185"/>
        <v>3758.37</v>
      </c>
      <c r="Y497" s="2">
        <f t="shared" si="186"/>
        <v>4796.3960000000006</v>
      </c>
      <c r="Z497" s="2">
        <f t="shared" si="187"/>
        <v>5512.2760000000007</v>
      </c>
      <c r="AA497" s="2">
        <f t="shared" si="188"/>
        <v>4531.5204000000003</v>
      </c>
      <c r="AC497">
        <f t="shared" si="189"/>
        <v>1</v>
      </c>
      <c r="AD497">
        <f t="shared" si="190"/>
        <v>1</v>
      </c>
      <c r="AE497">
        <f t="shared" si="191"/>
        <v>1</v>
      </c>
      <c r="AF497">
        <f t="shared" si="192"/>
        <v>1</v>
      </c>
      <c r="AG497">
        <f t="shared" si="193"/>
        <v>1</v>
      </c>
      <c r="AH497">
        <f t="shared" si="194"/>
        <v>1</v>
      </c>
      <c r="AJ497" s="3">
        <v>1</v>
      </c>
      <c r="AK497" s="3">
        <v>1</v>
      </c>
      <c r="AL497" s="3">
        <v>1</v>
      </c>
      <c r="AM497" s="3">
        <v>1</v>
      </c>
      <c r="AN497" s="3">
        <v>1</v>
      </c>
      <c r="AO497" s="3">
        <v>0.5</v>
      </c>
      <c r="AP497" s="1">
        <f t="shared" si="195"/>
        <v>5315.4090000000006</v>
      </c>
      <c r="AQ497" s="1">
        <f t="shared" si="196"/>
        <v>8268.4140000000007</v>
      </c>
      <c r="AR497" s="1">
        <f t="shared" si="197"/>
        <v>6890.3450000000012</v>
      </c>
      <c r="AS497" s="1">
        <f t="shared" si="198"/>
        <v>7767.2980000000007</v>
      </c>
      <c r="AT497" s="2">
        <f t="shared" si="199"/>
        <v>4796.3960000000006</v>
      </c>
    </row>
    <row r="498" spans="1:46">
      <c r="A498" t="s">
        <v>519</v>
      </c>
      <c r="B498" t="s">
        <v>23</v>
      </c>
      <c r="C498" t="s">
        <v>33</v>
      </c>
      <c r="D498" t="s">
        <v>13</v>
      </c>
      <c r="F498">
        <v>1370</v>
      </c>
      <c r="G498">
        <v>1080</v>
      </c>
      <c r="H498">
        <v>990</v>
      </c>
      <c r="I498">
        <v>1050</v>
      </c>
      <c r="J498">
        <v>1270</v>
      </c>
      <c r="K498">
        <v>1380</v>
      </c>
      <c r="L498" s="1">
        <f t="shared" si="175"/>
        <v>1190</v>
      </c>
      <c r="N498" s="3">
        <f t="shared" si="176"/>
        <v>1.1000000000000001</v>
      </c>
      <c r="O498" s="3">
        <f t="shared" si="177"/>
        <v>1.1000000000000001</v>
      </c>
      <c r="P498" s="3">
        <f t="shared" si="178"/>
        <v>1.1000000000000001</v>
      </c>
      <c r="Q498" s="3">
        <f t="shared" si="179"/>
        <v>1.1000000000000001</v>
      </c>
      <c r="R498" s="3">
        <f t="shared" si="180"/>
        <v>1.1000000000000001</v>
      </c>
      <c r="S498" s="3">
        <f t="shared" si="181"/>
        <v>1.1000000000000001</v>
      </c>
      <c r="U498" s="2">
        <f t="shared" si="182"/>
        <v>4903.7780000000002</v>
      </c>
      <c r="V498" s="2">
        <f t="shared" si="183"/>
        <v>3865.752</v>
      </c>
      <c r="W498" s="2">
        <f t="shared" si="184"/>
        <v>3543.6060000000002</v>
      </c>
      <c r="X498" s="2">
        <f t="shared" si="185"/>
        <v>3758.37</v>
      </c>
      <c r="Y498" s="2">
        <f t="shared" si="186"/>
        <v>4545.8379999999997</v>
      </c>
      <c r="Z498" s="2">
        <f t="shared" si="187"/>
        <v>4939.572000000001</v>
      </c>
      <c r="AA498" s="2">
        <f t="shared" si="188"/>
        <v>4259.4859999999999</v>
      </c>
      <c r="AC498">
        <f t="shared" si="189"/>
        <v>1</v>
      </c>
      <c r="AD498">
        <f t="shared" si="190"/>
        <v>1</v>
      </c>
      <c r="AE498">
        <f t="shared" si="191"/>
        <v>1</v>
      </c>
      <c r="AF498">
        <f t="shared" si="192"/>
        <v>1</v>
      </c>
      <c r="AG498">
        <f t="shared" si="193"/>
        <v>1</v>
      </c>
      <c r="AH498">
        <f t="shared" si="194"/>
        <v>1</v>
      </c>
      <c r="AJ498" s="3">
        <v>1</v>
      </c>
      <c r="AK498" s="3">
        <v>1</v>
      </c>
      <c r="AL498" s="3">
        <v>1</v>
      </c>
      <c r="AM498" s="3">
        <v>1</v>
      </c>
      <c r="AN498" s="3">
        <v>1</v>
      </c>
      <c r="AO498" s="3">
        <v>0.5</v>
      </c>
      <c r="AP498" s="1">
        <f t="shared" si="195"/>
        <v>5315.4090000000006</v>
      </c>
      <c r="AQ498" s="1">
        <f t="shared" si="196"/>
        <v>7409.358000000002</v>
      </c>
      <c r="AR498" s="1">
        <f t="shared" si="197"/>
        <v>6782.9629999999997</v>
      </c>
      <c r="AS498" s="1">
        <f t="shared" si="198"/>
        <v>7373.5640000000003</v>
      </c>
      <c r="AT498" s="2">
        <f t="shared" si="199"/>
        <v>4545.8379999999997</v>
      </c>
    </row>
    <row r="499" spans="1:46">
      <c r="A499" t="s">
        <v>11</v>
      </c>
      <c r="B499" t="s">
        <v>31</v>
      </c>
      <c r="C499" t="s">
        <v>12</v>
      </c>
      <c r="D499" t="s">
        <v>13</v>
      </c>
      <c r="F499">
        <v>1360</v>
      </c>
      <c r="G499">
        <v>2680</v>
      </c>
      <c r="H499">
        <v>990</v>
      </c>
      <c r="I499">
        <v>990</v>
      </c>
      <c r="J499">
        <v>1280</v>
      </c>
      <c r="K499">
        <v>1184</v>
      </c>
      <c r="L499" s="1">
        <f t="shared" si="175"/>
        <v>1414</v>
      </c>
      <c r="N499" s="3">
        <f t="shared" si="176"/>
        <v>1.1000000000000001</v>
      </c>
      <c r="O499" s="3">
        <f t="shared" si="177"/>
        <v>1.1000000000000001</v>
      </c>
      <c r="P499" s="3">
        <f t="shared" si="178"/>
        <v>1.1000000000000001</v>
      </c>
      <c r="Q499" s="3">
        <f t="shared" si="179"/>
        <v>1.1000000000000001</v>
      </c>
      <c r="R499" s="3">
        <f t="shared" si="180"/>
        <v>1.1000000000000001</v>
      </c>
      <c r="S499" s="3">
        <f t="shared" si="181"/>
        <v>1.1000000000000001</v>
      </c>
      <c r="U499" s="2">
        <f t="shared" si="182"/>
        <v>4867.9840000000004</v>
      </c>
      <c r="V499" s="2">
        <f t="shared" si="183"/>
        <v>9592.7920000000013</v>
      </c>
      <c r="W499" s="2">
        <f t="shared" si="184"/>
        <v>3543.6060000000002</v>
      </c>
      <c r="X499" s="2">
        <f t="shared" si="185"/>
        <v>3543.6060000000002</v>
      </c>
      <c r="Y499" s="2">
        <f t="shared" si="186"/>
        <v>4581.6319999999996</v>
      </c>
      <c r="Z499" s="2">
        <f t="shared" si="187"/>
        <v>4238.0096000000003</v>
      </c>
      <c r="AA499" s="2">
        <f t="shared" si="188"/>
        <v>5061.2716000000009</v>
      </c>
      <c r="AC499">
        <f t="shared" si="189"/>
        <v>1</v>
      </c>
      <c r="AD499">
        <f t="shared" si="190"/>
        <v>1</v>
      </c>
      <c r="AE499">
        <f t="shared" si="191"/>
        <v>1</v>
      </c>
      <c r="AF499">
        <f t="shared" si="192"/>
        <v>1</v>
      </c>
      <c r="AG499">
        <f t="shared" si="193"/>
        <v>1</v>
      </c>
      <c r="AH499">
        <f t="shared" si="194"/>
        <v>1</v>
      </c>
      <c r="AJ499" s="3">
        <v>1</v>
      </c>
      <c r="AK499" s="3">
        <v>1</v>
      </c>
      <c r="AL499" s="3">
        <v>1</v>
      </c>
      <c r="AM499" s="3">
        <v>1.2</v>
      </c>
      <c r="AN499" s="3">
        <v>1</v>
      </c>
      <c r="AO499" s="3">
        <v>0.5</v>
      </c>
      <c r="AP499" s="1">
        <f t="shared" si="195"/>
        <v>5315.4090000000006</v>
      </c>
      <c r="AQ499" s="1">
        <f t="shared" si="196"/>
        <v>7204.6163200000001</v>
      </c>
      <c r="AR499" s="1">
        <f t="shared" si="197"/>
        <v>6639.7870000000003</v>
      </c>
      <c r="AS499" s="1">
        <f t="shared" si="198"/>
        <v>7410.7897600000006</v>
      </c>
      <c r="AT499" s="2">
        <f t="shared" si="199"/>
        <v>4581.6319999999996</v>
      </c>
    </row>
    <row r="500" spans="1:46">
      <c r="A500" t="s">
        <v>148</v>
      </c>
      <c r="B500" t="s">
        <v>31</v>
      </c>
      <c r="C500" t="s">
        <v>33</v>
      </c>
      <c r="D500" t="s">
        <v>13</v>
      </c>
      <c r="F500">
        <v>1160</v>
      </c>
      <c r="G500">
        <v>2000</v>
      </c>
      <c r="H500">
        <v>990</v>
      </c>
      <c r="I500">
        <v>990</v>
      </c>
      <c r="J500">
        <v>1130</v>
      </c>
      <c r="K500">
        <v>1084</v>
      </c>
      <c r="L500" s="1">
        <f t="shared" si="175"/>
        <v>1225.6666666666667</v>
      </c>
      <c r="N500" s="3">
        <f t="shared" si="176"/>
        <v>1.1000000000000001</v>
      </c>
      <c r="O500" s="3">
        <f t="shared" si="177"/>
        <v>1.1000000000000001</v>
      </c>
      <c r="P500" s="3">
        <f t="shared" si="178"/>
        <v>1.1000000000000001</v>
      </c>
      <c r="Q500" s="3">
        <f t="shared" si="179"/>
        <v>1.1000000000000001</v>
      </c>
      <c r="R500" s="3">
        <f t="shared" si="180"/>
        <v>1.1000000000000001</v>
      </c>
      <c r="S500" s="3">
        <f t="shared" si="181"/>
        <v>1.1000000000000001</v>
      </c>
      <c r="U500" s="2">
        <f t="shared" si="182"/>
        <v>4152.1039999999994</v>
      </c>
      <c r="V500" s="2">
        <f t="shared" si="183"/>
        <v>7158.8</v>
      </c>
      <c r="W500" s="2">
        <f t="shared" si="184"/>
        <v>3543.6060000000002</v>
      </c>
      <c r="X500" s="2">
        <f t="shared" si="185"/>
        <v>3543.6060000000002</v>
      </c>
      <c r="Y500" s="2">
        <f t="shared" si="186"/>
        <v>4044.7220000000002</v>
      </c>
      <c r="Z500" s="2">
        <f t="shared" si="187"/>
        <v>3880.0696000000007</v>
      </c>
      <c r="AA500" s="2">
        <f t="shared" si="188"/>
        <v>4387.1512666666667</v>
      </c>
      <c r="AC500">
        <f t="shared" si="189"/>
        <v>1</v>
      </c>
      <c r="AD500">
        <f t="shared" si="190"/>
        <v>1</v>
      </c>
      <c r="AE500">
        <f t="shared" si="191"/>
        <v>1</v>
      </c>
      <c r="AF500">
        <f t="shared" si="192"/>
        <v>1</v>
      </c>
      <c r="AG500">
        <f t="shared" si="193"/>
        <v>1</v>
      </c>
      <c r="AH500">
        <f t="shared" si="194"/>
        <v>1</v>
      </c>
      <c r="AJ500" s="3">
        <v>1</v>
      </c>
      <c r="AK500" s="3">
        <v>1</v>
      </c>
      <c r="AL500" s="3">
        <v>1</v>
      </c>
      <c r="AM500" s="3">
        <v>1.2</v>
      </c>
      <c r="AN500" s="3">
        <v>1</v>
      </c>
      <c r="AO500" s="3">
        <v>0.5</v>
      </c>
      <c r="AP500" s="1">
        <f t="shared" si="195"/>
        <v>5315.4090000000006</v>
      </c>
      <c r="AQ500" s="1">
        <f t="shared" si="196"/>
        <v>6596.1183200000014</v>
      </c>
      <c r="AR500" s="1">
        <f t="shared" si="197"/>
        <v>5923.9069999999992</v>
      </c>
      <c r="AS500" s="1">
        <f t="shared" si="198"/>
        <v>6480.1457599999994</v>
      </c>
      <c r="AT500" s="2">
        <f t="shared" si="199"/>
        <v>4044.7220000000002</v>
      </c>
    </row>
    <row r="501" spans="1:46">
      <c r="A501" t="s">
        <v>477</v>
      </c>
      <c r="B501" t="s">
        <v>31</v>
      </c>
      <c r="C501" t="s">
        <v>478</v>
      </c>
      <c r="D501" t="s">
        <v>321</v>
      </c>
      <c r="F501">
        <v>1120</v>
      </c>
      <c r="G501">
        <v>1020</v>
      </c>
      <c r="H501">
        <v>990</v>
      </c>
      <c r="I501">
        <v>990</v>
      </c>
      <c r="J501">
        <v>1290</v>
      </c>
      <c r="K501">
        <v>1320</v>
      </c>
      <c r="L501" s="1">
        <f t="shared" si="175"/>
        <v>1121.6666666666667</v>
      </c>
      <c r="N501" s="3">
        <f t="shared" si="176"/>
        <v>1.1000000000000001</v>
      </c>
      <c r="O501" s="3">
        <f t="shared" si="177"/>
        <v>1.1000000000000001</v>
      </c>
      <c r="P501" s="3">
        <f t="shared" si="178"/>
        <v>1.1000000000000001</v>
      </c>
      <c r="Q501" s="3">
        <f t="shared" si="179"/>
        <v>1.1000000000000001</v>
      </c>
      <c r="R501" s="3">
        <f t="shared" si="180"/>
        <v>1.1000000000000001</v>
      </c>
      <c r="S501" s="3">
        <f t="shared" si="181"/>
        <v>1.1000000000000001</v>
      </c>
      <c r="U501" s="2">
        <f t="shared" si="182"/>
        <v>4008.9279999999999</v>
      </c>
      <c r="V501" s="2">
        <f t="shared" si="183"/>
        <v>3650.9879999999998</v>
      </c>
      <c r="W501" s="2">
        <f t="shared" si="184"/>
        <v>3543.6060000000002</v>
      </c>
      <c r="X501" s="2">
        <f t="shared" si="185"/>
        <v>3543.6060000000002</v>
      </c>
      <c r="Y501" s="2">
        <f t="shared" si="186"/>
        <v>4617.4260000000013</v>
      </c>
      <c r="Z501" s="2">
        <f t="shared" si="187"/>
        <v>4724.8080000000009</v>
      </c>
      <c r="AA501" s="2">
        <f t="shared" si="188"/>
        <v>4014.8936666666668</v>
      </c>
      <c r="AC501">
        <f t="shared" si="189"/>
        <v>1</v>
      </c>
      <c r="AD501">
        <f t="shared" si="190"/>
        <v>1</v>
      </c>
      <c r="AE501">
        <f t="shared" si="191"/>
        <v>1</v>
      </c>
      <c r="AF501">
        <f t="shared" si="192"/>
        <v>1</v>
      </c>
      <c r="AG501">
        <f t="shared" si="193"/>
        <v>1</v>
      </c>
      <c r="AH501">
        <f t="shared" si="194"/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0.5</v>
      </c>
      <c r="AP501" s="1">
        <f t="shared" si="195"/>
        <v>5315.4090000000006</v>
      </c>
      <c r="AQ501" s="1">
        <f t="shared" si="196"/>
        <v>7087.2120000000014</v>
      </c>
      <c r="AR501" s="1">
        <f t="shared" si="197"/>
        <v>5780.7309999999998</v>
      </c>
      <c r="AS501" s="1">
        <f t="shared" si="198"/>
        <v>6371.3320000000003</v>
      </c>
      <c r="AT501" s="2">
        <f t="shared" si="199"/>
        <v>4617.4260000000013</v>
      </c>
    </row>
    <row r="502" spans="1:46">
      <c r="A502" t="s">
        <v>379</v>
      </c>
      <c r="B502" t="s">
        <v>54</v>
      </c>
      <c r="C502" t="s">
        <v>17</v>
      </c>
      <c r="D502" t="s">
        <v>312</v>
      </c>
      <c r="E502" t="s">
        <v>39</v>
      </c>
      <c r="F502">
        <v>1100</v>
      </c>
      <c r="G502">
        <v>1100</v>
      </c>
      <c r="H502">
        <v>990</v>
      </c>
      <c r="I502">
        <v>980</v>
      </c>
      <c r="J502">
        <v>1240</v>
      </c>
      <c r="K502">
        <v>1320</v>
      </c>
      <c r="L502" s="1">
        <f t="shared" si="175"/>
        <v>1121.6666666666667</v>
      </c>
      <c r="N502" s="3">
        <f t="shared" si="176"/>
        <v>1.1000000000000001</v>
      </c>
      <c r="O502" s="3">
        <f t="shared" si="177"/>
        <v>1.1000000000000001</v>
      </c>
      <c r="P502" s="3">
        <f t="shared" si="178"/>
        <v>1.1000000000000001</v>
      </c>
      <c r="Q502" s="3">
        <f t="shared" si="179"/>
        <v>1.1000000000000001</v>
      </c>
      <c r="R502" s="3">
        <f t="shared" si="180"/>
        <v>1.1000000000000001</v>
      </c>
      <c r="S502" s="3">
        <f t="shared" si="181"/>
        <v>1.1000000000000001</v>
      </c>
      <c r="U502" s="2">
        <f t="shared" si="182"/>
        <v>3937.34</v>
      </c>
      <c r="V502" s="2">
        <f t="shared" si="183"/>
        <v>3937.34</v>
      </c>
      <c r="W502" s="2">
        <f t="shared" si="184"/>
        <v>3543.6060000000002</v>
      </c>
      <c r="X502" s="2">
        <f t="shared" si="185"/>
        <v>3507.8119999999999</v>
      </c>
      <c r="Y502" s="2">
        <f t="shared" si="186"/>
        <v>4438.4560000000001</v>
      </c>
      <c r="Z502" s="2">
        <f t="shared" si="187"/>
        <v>4724.8080000000009</v>
      </c>
      <c r="AA502" s="2">
        <f t="shared" si="188"/>
        <v>4014.8936666666668</v>
      </c>
      <c r="AC502">
        <f t="shared" si="189"/>
        <v>1</v>
      </c>
      <c r="AD502">
        <f t="shared" si="190"/>
        <v>1</v>
      </c>
      <c r="AE502">
        <f t="shared" si="191"/>
        <v>1</v>
      </c>
      <c r="AF502">
        <f t="shared" si="192"/>
        <v>1</v>
      </c>
      <c r="AG502">
        <f t="shared" si="193"/>
        <v>1</v>
      </c>
      <c r="AH502">
        <f t="shared" si="194"/>
        <v>1</v>
      </c>
      <c r="AJ502" s="3">
        <v>1</v>
      </c>
      <c r="AK502" s="3">
        <v>1</v>
      </c>
      <c r="AL502" s="3">
        <v>1</v>
      </c>
      <c r="AM502" s="3">
        <v>1</v>
      </c>
      <c r="AN502" s="3">
        <v>1</v>
      </c>
      <c r="AO502" s="3">
        <v>0.5</v>
      </c>
      <c r="AP502" s="1">
        <f t="shared" si="195"/>
        <v>5315.4090000000006</v>
      </c>
      <c r="AQ502" s="1">
        <f t="shared" si="196"/>
        <v>7087.2120000000014</v>
      </c>
      <c r="AR502" s="1">
        <f t="shared" si="197"/>
        <v>5691.2460000000001</v>
      </c>
      <c r="AS502" s="1">
        <f t="shared" si="198"/>
        <v>6299.7440000000006</v>
      </c>
      <c r="AT502" s="2">
        <f t="shared" si="199"/>
        <v>4438.4560000000001</v>
      </c>
    </row>
    <row r="503" spans="1:46">
      <c r="A503" t="s">
        <v>302</v>
      </c>
      <c r="B503" t="s">
        <v>23</v>
      </c>
      <c r="C503" t="s">
        <v>17</v>
      </c>
      <c r="D503" t="s">
        <v>321</v>
      </c>
      <c r="F503">
        <v>1020</v>
      </c>
      <c r="G503">
        <v>1080</v>
      </c>
      <c r="H503">
        <v>990</v>
      </c>
      <c r="I503">
        <v>1050</v>
      </c>
      <c r="J503">
        <v>1100</v>
      </c>
      <c r="K503">
        <v>1220</v>
      </c>
      <c r="L503" s="1">
        <f t="shared" si="175"/>
        <v>1076.6666666666667</v>
      </c>
      <c r="N503" s="3">
        <f t="shared" si="176"/>
        <v>1.1000000000000001</v>
      </c>
      <c r="O503" s="3">
        <f t="shared" si="177"/>
        <v>1.1000000000000001</v>
      </c>
      <c r="P503" s="3">
        <f t="shared" si="178"/>
        <v>1.1000000000000001</v>
      </c>
      <c r="Q503" s="3">
        <f t="shared" si="179"/>
        <v>1.1000000000000001</v>
      </c>
      <c r="R503" s="3">
        <f t="shared" si="180"/>
        <v>1.1000000000000001</v>
      </c>
      <c r="S503" s="3">
        <f t="shared" si="181"/>
        <v>1.1000000000000001</v>
      </c>
      <c r="U503" s="2">
        <f t="shared" si="182"/>
        <v>3650.9879999999998</v>
      </c>
      <c r="V503" s="2">
        <f t="shared" si="183"/>
        <v>3865.752</v>
      </c>
      <c r="W503" s="2">
        <f t="shared" si="184"/>
        <v>3543.6060000000002</v>
      </c>
      <c r="X503" s="2">
        <f t="shared" si="185"/>
        <v>3758.37</v>
      </c>
      <c r="Y503" s="2">
        <f t="shared" si="186"/>
        <v>3937.34</v>
      </c>
      <c r="Z503" s="2">
        <f t="shared" si="187"/>
        <v>4366.8680000000004</v>
      </c>
      <c r="AA503" s="2">
        <f t="shared" si="188"/>
        <v>3853.8206666666665</v>
      </c>
      <c r="AC503">
        <f t="shared" si="189"/>
        <v>1</v>
      </c>
      <c r="AD503">
        <f t="shared" si="190"/>
        <v>1</v>
      </c>
      <c r="AE503">
        <f t="shared" si="191"/>
        <v>1</v>
      </c>
      <c r="AF503">
        <f t="shared" si="192"/>
        <v>1</v>
      </c>
      <c r="AG503">
        <f t="shared" si="193"/>
        <v>1</v>
      </c>
      <c r="AH503">
        <f t="shared" si="194"/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0.5</v>
      </c>
      <c r="AP503" s="1">
        <f t="shared" si="195"/>
        <v>5315.4090000000006</v>
      </c>
      <c r="AQ503" s="1">
        <f t="shared" si="196"/>
        <v>6550.3020000000006</v>
      </c>
      <c r="AR503" s="1">
        <f t="shared" si="197"/>
        <v>5530.1729999999998</v>
      </c>
      <c r="AS503" s="1">
        <f t="shared" si="198"/>
        <v>5834.4220000000005</v>
      </c>
      <c r="AT503" s="2">
        <f t="shared" si="199"/>
        <v>3937.34</v>
      </c>
    </row>
    <row r="504" spans="1:46">
      <c r="A504" t="s">
        <v>521</v>
      </c>
      <c r="B504" t="s">
        <v>23</v>
      </c>
      <c r="C504" t="s">
        <v>57</v>
      </c>
      <c r="D504" t="s">
        <v>13</v>
      </c>
      <c r="F504">
        <v>1020</v>
      </c>
      <c r="G504">
        <v>1080</v>
      </c>
      <c r="H504">
        <v>990</v>
      </c>
      <c r="I504">
        <v>1050</v>
      </c>
      <c r="J504">
        <v>1100</v>
      </c>
      <c r="K504">
        <v>1220</v>
      </c>
      <c r="L504" s="1">
        <f t="shared" si="175"/>
        <v>1076.6666666666667</v>
      </c>
      <c r="N504" s="3">
        <f t="shared" si="176"/>
        <v>1.1000000000000001</v>
      </c>
      <c r="O504" s="3">
        <f t="shared" si="177"/>
        <v>1.1000000000000001</v>
      </c>
      <c r="P504" s="3">
        <f t="shared" si="178"/>
        <v>1.1000000000000001</v>
      </c>
      <c r="Q504" s="3">
        <f t="shared" si="179"/>
        <v>1.1000000000000001</v>
      </c>
      <c r="R504" s="3">
        <f t="shared" si="180"/>
        <v>1.1000000000000001</v>
      </c>
      <c r="S504" s="3">
        <f t="shared" si="181"/>
        <v>1.1000000000000001</v>
      </c>
      <c r="U504" s="2">
        <f t="shared" si="182"/>
        <v>3650.9879999999998</v>
      </c>
      <c r="V504" s="2">
        <f t="shared" si="183"/>
        <v>3865.752</v>
      </c>
      <c r="W504" s="2">
        <f t="shared" si="184"/>
        <v>3543.6060000000002</v>
      </c>
      <c r="X504" s="2">
        <f t="shared" si="185"/>
        <v>3758.37</v>
      </c>
      <c r="Y504" s="2">
        <f t="shared" si="186"/>
        <v>3937.34</v>
      </c>
      <c r="Z504" s="2">
        <f t="shared" si="187"/>
        <v>4366.8680000000004</v>
      </c>
      <c r="AA504" s="2">
        <f t="shared" si="188"/>
        <v>3853.8206666666665</v>
      </c>
      <c r="AC504">
        <f t="shared" si="189"/>
        <v>1</v>
      </c>
      <c r="AD504">
        <f t="shared" si="190"/>
        <v>1</v>
      </c>
      <c r="AE504">
        <f t="shared" si="191"/>
        <v>1</v>
      </c>
      <c r="AF504">
        <f t="shared" si="192"/>
        <v>1</v>
      </c>
      <c r="AG504">
        <f t="shared" si="193"/>
        <v>1</v>
      </c>
      <c r="AH504">
        <f t="shared" si="194"/>
        <v>1</v>
      </c>
      <c r="AJ504" s="3">
        <v>1</v>
      </c>
      <c r="AK504" s="3">
        <v>1</v>
      </c>
      <c r="AL504" s="3">
        <v>1</v>
      </c>
      <c r="AM504" s="3">
        <v>1</v>
      </c>
      <c r="AN504" s="3">
        <v>1</v>
      </c>
      <c r="AO504" s="3">
        <v>0.5</v>
      </c>
      <c r="AP504" s="1">
        <f t="shared" si="195"/>
        <v>5315.4090000000006</v>
      </c>
      <c r="AQ504" s="1">
        <f t="shared" si="196"/>
        <v>6550.3020000000006</v>
      </c>
      <c r="AR504" s="1">
        <f t="shared" si="197"/>
        <v>5530.1729999999998</v>
      </c>
      <c r="AS504" s="1">
        <f t="shared" si="198"/>
        <v>5834.4220000000005</v>
      </c>
      <c r="AT504" s="2">
        <f t="shared" si="199"/>
        <v>3937.34</v>
      </c>
    </row>
    <row r="505" spans="1:46">
      <c r="A505" t="s">
        <v>207</v>
      </c>
      <c r="B505" t="s">
        <v>31</v>
      </c>
      <c r="C505" t="s">
        <v>57</v>
      </c>
      <c r="D505" t="s">
        <v>13</v>
      </c>
      <c r="F505">
        <v>1040</v>
      </c>
      <c r="G505">
        <v>1520</v>
      </c>
      <c r="H505">
        <v>990</v>
      </c>
      <c r="I505">
        <v>896</v>
      </c>
      <c r="J505">
        <v>1060</v>
      </c>
      <c r="K505">
        <v>1084</v>
      </c>
      <c r="L505" s="1">
        <f t="shared" si="175"/>
        <v>1098.3333333333333</v>
      </c>
      <c r="N505" s="3">
        <f t="shared" si="176"/>
        <v>1.1000000000000001</v>
      </c>
      <c r="O505" s="3">
        <f t="shared" si="177"/>
        <v>1.1000000000000001</v>
      </c>
      <c r="P505" s="3">
        <f t="shared" si="178"/>
        <v>1.1000000000000001</v>
      </c>
      <c r="Q505" s="3">
        <f t="shared" si="179"/>
        <v>1.1000000000000001</v>
      </c>
      <c r="R505" s="3">
        <f t="shared" si="180"/>
        <v>1.1000000000000001</v>
      </c>
      <c r="S505" s="3">
        <f t="shared" si="181"/>
        <v>1.1000000000000001</v>
      </c>
      <c r="U505" s="2">
        <f t="shared" si="182"/>
        <v>3722.576</v>
      </c>
      <c r="V505" s="2">
        <f t="shared" si="183"/>
        <v>5440.688000000001</v>
      </c>
      <c r="W505" s="2">
        <f t="shared" si="184"/>
        <v>3543.6060000000002</v>
      </c>
      <c r="X505" s="2">
        <f t="shared" si="185"/>
        <v>3207.1424000000006</v>
      </c>
      <c r="Y505" s="2">
        <f t="shared" si="186"/>
        <v>3794.1640000000002</v>
      </c>
      <c r="Z505" s="2">
        <f t="shared" si="187"/>
        <v>3880.0696000000007</v>
      </c>
      <c r="AA505" s="2">
        <f t="shared" si="188"/>
        <v>3931.3743333333332</v>
      </c>
      <c r="AC505">
        <f t="shared" si="189"/>
        <v>1</v>
      </c>
      <c r="AD505">
        <f t="shared" si="190"/>
        <v>1</v>
      </c>
      <c r="AE505">
        <f t="shared" si="191"/>
        <v>1</v>
      </c>
      <c r="AF505">
        <f t="shared" si="192"/>
        <v>1</v>
      </c>
      <c r="AG505">
        <f t="shared" si="193"/>
        <v>1</v>
      </c>
      <c r="AH505">
        <f t="shared" si="194"/>
        <v>1</v>
      </c>
      <c r="AJ505" s="3">
        <v>1</v>
      </c>
      <c r="AK505" s="3">
        <v>1</v>
      </c>
      <c r="AL505" s="3">
        <v>1</v>
      </c>
      <c r="AM505" s="3">
        <v>1.2</v>
      </c>
      <c r="AN505" s="3">
        <v>1</v>
      </c>
      <c r="AO505" s="3">
        <v>0.5</v>
      </c>
      <c r="AP505" s="1">
        <f t="shared" si="195"/>
        <v>5315.4090000000006</v>
      </c>
      <c r="AQ505" s="1">
        <f t="shared" si="196"/>
        <v>6596.1183200000014</v>
      </c>
      <c r="AR505" s="1">
        <f t="shared" si="197"/>
        <v>5326.1472000000003</v>
      </c>
      <c r="AS505" s="1">
        <f t="shared" si="198"/>
        <v>6050.617760000001</v>
      </c>
      <c r="AT505" s="2">
        <f t="shared" si="199"/>
        <v>3794.1640000000002</v>
      </c>
    </row>
    <row r="506" spans="1:46">
      <c r="A506" t="s">
        <v>99</v>
      </c>
      <c r="B506" t="s">
        <v>54</v>
      </c>
      <c r="C506" t="s">
        <v>17</v>
      </c>
      <c r="D506" t="s">
        <v>96</v>
      </c>
      <c r="E506" t="s">
        <v>55</v>
      </c>
      <c r="F506">
        <v>995</v>
      </c>
      <c r="G506">
        <v>1440</v>
      </c>
      <c r="H506">
        <v>988</v>
      </c>
      <c r="I506">
        <v>950</v>
      </c>
      <c r="J506">
        <v>992</v>
      </c>
      <c r="K506">
        <v>1095</v>
      </c>
      <c r="L506" s="1">
        <f t="shared" si="175"/>
        <v>1076.6666666666667</v>
      </c>
      <c r="N506" s="3">
        <f t="shared" si="176"/>
        <v>1.1000000000000001</v>
      </c>
      <c r="O506" s="3">
        <f t="shared" si="177"/>
        <v>1.1000000000000001</v>
      </c>
      <c r="P506" s="3">
        <f t="shared" si="178"/>
        <v>1.1000000000000001</v>
      </c>
      <c r="Q506" s="3">
        <f t="shared" si="179"/>
        <v>1.1000000000000001</v>
      </c>
      <c r="R506" s="3">
        <f t="shared" si="180"/>
        <v>1.1000000000000001</v>
      </c>
      <c r="S506" s="3">
        <f t="shared" si="181"/>
        <v>1.1000000000000001</v>
      </c>
      <c r="U506" s="2">
        <f t="shared" si="182"/>
        <v>3561.5030000000002</v>
      </c>
      <c r="V506" s="2">
        <f t="shared" si="183"/>
        <v>5154.3360000000002</v>
      </c>
      <c r="W506" s="2">
        <f t="shared" si="184"/>
        <v>3536.4472000000005</v>
      </c>
      <c r="X506" s="2">
        <f t="shared" si="185"/>
        <v>3400.43</v>
      </c>
      <c r="Y506" s="2">
        <f t="shared" si="186"/>
        <v>3550.7647999999999</v>
      </c>
      <c r="Z506" s="2">
        <f t="shared" si="187"/>
        <v>3919.4430000000002</v>
      </c>
      <c r="AA506" s="2">
        <f t="shared" si="188"/>
        <v>3853.8206666666665</v>
      </c>
      <c r="AC506">
        <f t="shared" si="189"/>
        <v>1</v>
      </c>
      <c r="AD506">
        <f t="shared" si="190"/>
        <v>1</v>
      </c>
      <c r="AE506">
        <f t="shared" si="191"/>
        <v>1</v>
      </c>
      <c r="AF506">
        <f t="shared" si="192"/>
        <v>1</v>
      </c>
      <c r="AG506">
        <f t="shared" si="193"/>
        <v>1</v>
      </c>
      <c r="AH506">
        <f t="shared" si="194"/>
        <v>1</v>
      </c>
      <c r="AJ506" s="3">
        <v>1</v>
      </c>
      <c r="AK506" s="3">
        <v>1</v>
      </c>
      <c r="AL506" s="3">
        <v>1.1000000000000001</v>
      </c>
      <c r="AM506" s="3">
        <v>1.1000000000000001</v>
      </c>
      <c r="AN506" s="3">
        <v>1</v>
      </c>
      <c r="AO506" s="3">
        <v>0.5</v>
      </c>
      <c r="AP506" s="1">
        <f t="shared" si="195"/>
        <v>5304.6708000000008</v>
      </c>
      <c r="AQ506" s="1">
        <f t="shared" si="196"/>
        <v>6271.1088000000009</v>
      </c>
      <c r="AR506" s="1">
        <f t="shared" si="197"/>
        <v>5261.7179999999998</v>
      </c>
      <c r="AS506" s="1">
        <f t="shared" si="198"/>
        <v>5717.1966499999999</v>
      </c>
      <c r="AT506" s="2">
        <f t="shared" si="199"/>
        <v>3550.7647999999999</v>
      </c>
    </row>
    <row r="507" spans="1:46">
      <c r="A507" t="s">
        <v>239</v>
      </c>
      <c r="B507" t="s">
        <v>54</v>
      </c>
      <c r="C507" t="s">
        <v>57</v>
      </c>
      <c r="D507" t="s">
        <v>13</v>
      </c>
      <c r="F507">
        <v>995</v>
      </c>
      <c r="G507">
        <v>1100</v>
      </c>
      <c r="H507">
        <v>988</v>
      </c>
      <c r="I507">
        <v>950</v>
      </c>
      <c r="J507">
        <v>992</v>
      </c>
      <c r="K507">
        <v>1095</v>
      </c>
      <c r="L507" s="1">
        <f t="shared" si="175"/>
        <v>1020</v>
      </c>
      <c r="N507" s="3">
        <f t="shared" si="176"/>
        <v>1.1000000000000001</v>
      </c>
      <c r="O507" s="3">
        <f t="shared" si="177"/>
        <v>1.1000000000000001</v>
      </c>
      <c r="P507" s="3">
        <f t="shared" si="178"/>
        <v>1.1000000000000001</v>
      </c>
      <c r="Q507" s="3">
        <f t="shared" si="179"/>
        <v>1.1000000000000001</v>
      </c>
      <c r="R507" s="3">
        <f t="shared" si="180"/>
        <v>1.1000000000000001</v>
      </c>
      <c r="S507" s="3">
        <f t="shared" si="181"/>
        <v>1.1000000000000001</v>
      </c>
      <c r="U507" s="2">
        <f t="shared" si="182"/>
        <v>3561.5030000000002</v>
      </c>
      <c r="V507" s="2">
        <f t="shared" si="183"/>
        <v>3937.34</v>
      </c>
      <c r="W507" s="2">
        <f t="shared" si="184"/>
        <v>3536.4472000000005</v>
      </c>
      <c r="X507" s="2">
        <f t="shared" si="185"/>
        <v>3400.43</v>
      </c>
      <c r="Y507" s="2">
        <f t="shared" si="186"/>
        <v>3550.7647999999999</v>
      </c>
      <c r="Z507" s="2">
        <f t="shared" si="187"/>
        <v>3919.4430000000002</v>
      </c>
      <c r="AA507" s="2">
        <f t="shared" si="188"/>
        <v>3650.9879999999998</v>
      </c>
      <c r="AC507">
        <f t="shared" si="189"/>
        <v>1</v>
      </c>
      <c r="AD507">
        <f t="shared" si="190"/>
        <v>1</v>
      </c>
      <c r="AE507">
        <f t="shared" si="191"/>
        <v>1</v>
      </c>
      <c r="AF507">
        <f t="shared" si="192"/>
        <v>1</v>
      </c>
      <c r="AG507">
        <f t="shared" si="193"/>
        <v>1</v>
      </c>
      <c r="AH507">
        <f t="shared" si="194"/>
        <v>1</v>
      </c>
      <c r="AJ507" s="3">
        <v>1</v>
      </c>
      <c r="AK507" s="3">
        <v>1</v>
      </c>
      <c r="AL507" s="3">
        <v>1</v>
      </c>
      <c r="AM507" s="3">
        <v>1</v>
      </c>
      <c r="AN507" s="3">
        <v>1</v>
      </c>
      <c r="AO507" s="3">
        <v>0.5</v>
      </c>
      <c r="AP507" s="1">
        <f t="shared" si="195"/>
        <v>5304.6708000000008</v>
      </c>
      <c r="AQ507" s="1">
        <f t="shared" si="196"/>
        <v>5879.1645000000008</v>
      </c>
      <c r="AR507" s="1">
        <f t="shared" si="197"/>
        <v>5261.7179999999998</v>
      </c>
      <c r="AS507" s="1">
        <f t="shared" si="198"/>
        <v>5521.2245000000003</v>
      </c>
      <c r="AT507" s="2">
        <f t="shared" si="199"/>
        <v>3550.7647999999999</v>
      </c>
    </row>
    <row r="508" spans="1:46">
      <c r="A508" t="s">
        <v>120</v>
      </c>
      <c r="B508" t="s">
        <v>23</v>
      </c>
      <c r="C508" t="s">
        <v>12</v>
      </c>
      <c r="D508" t="s">
        <v>13</v>
      </c>
      <c r="F508">
        <v>945</v>
      </c>
      <c r="G508">
        <v>1194</v>
      </c>
      <c r="H508">
        <v>987</v>
      </c>
      <c r="I508">
        <v>997</v>
      </c>
      <c r="J508">
        <v>1024</v>
      </c>
      <c r="K508">
        <v>1102</v>
      </c>
      <c r="L508" s="1">
        <f t="shared" si="175"/>
        <v>1041.5</v>
      </c>
      <c r="N508" s="3">
        <f t="shared" si="176"/>
        <v>1.1000000000000001</v>
      </c>
      <c r="O508" s="3">
        <f t="shared" si="177"/>
        <v>1.1000000000000001</v>
      </c>
      <c r="P508" s="3">
        <f t="shared" si="178"/>
        <v>1.1000000000000001</v>
      </c>
      <c r="Q508" s="3">
        <f t="shared" si="179"/>
        <v>1.1000000000000001</v>
      </c>
      <c r="R508" s="3">
        <f t="shared" si="180"/>
        <v>1.1000000000000001</v>
      </c>
      <c r="S508" s="3">
        <f t="shared" si="181"/>
        <v>1.1000000000000001</v>
      </c>
      <c r="U508" s="2">
        <f t="shared" si="182"/>
        <v>3382.5329999999999</v>
      </c>
      <c r="V508" s="2">
        <f t="shared" si="183"/>
        <v>4273.8036000000002</v>
      </c>
      <c r="W508" s="2">
        <f t="shared" si="184"/>
        <v>3532.8678</v>
      </c>
      <c r="X508" s="2">
        <f t="shared" si="185"/>
        <v>3568.6617999999999</v>
      </c>
      <c r="Y508" s="2">
        <f t="shared" si="186"/>
        <v>3665.3056000000006</v>
      </c>
      <c r="Z508" s="2">
        <f t="shared" si="187"/>
        <v>3944.4987999999998</v>
      </c>
      <c r="AA508" s="2">
        <f t="shared" si="188"/>
        <v>3727.9451000000004</v>
      </c>
      <c r="AC508">
        <f t="shared" si="189"/>
        <v>1</v>
      </c>
      <c r="AD508">
        <f t="shared" si="190"/>
        <v>1</v>
      </c>
      <c r="AE508">
        <f t="shared" si="191"/>
        <v>1</v>
      </c>
      <c r="AF508">
        <f t="shared" si="192"/>
        <v>1</v>
      </c>
      <c r="AG508">
        <f t="shared" si="193"/>
        <v>1</v>
      </c>
      <c r="AH508">
        <f t="shared" si="194"/>
        <v>1</v>
      </c>
      <c r="AJ508" s="3">
        <v>1</v>
      </c>
      <c r="AK508" s="3">
        <v>1</v>
      </c>
      <c r="AL508" s="3">
        <v>1.2</v>
      </c>
      <c r="AM508" s="3">
        <v>1.2</v>
      </c>
      <c r="AN508" s="3">
        <v>1</v>
      </c>
      <c r="AO508" s="3">
        <v>0.5</v>
      </c>
      <c r="AP508" s="1">
        <f t="shared" si="195"/>
        <v>5299.3017</v>
      </c>
      <c r="AQ508" s="1">
        <f t="shared" si="196"/>
        <v>6705.6479599999993</v>
      </c>
      <c r="AR508" s="1">
        <f t="shared" si="197"/>
        <v>5166.8639000000003</v>
      </c>
      <c r="AS508" s="1">
        <f t="shared" si="198"/>
        <v>5749.2322800000002</v>
      </c>
      <c r="AT508" s="2">
        <f t="shared" si="199"/>
        <v>3665.3056000000006</v>
      </c>
    </row>
    <row r="509" spans="1:46">
      <c r="A509" t="s">
        <v>285</v>
      </c>
      <c r="B509" t="s">
        <v>23</v>
      </c>
      <c r="C509" t="s">
        <v>12</v>
      </c>
      <c r="D509" t="s">
        <v>13</v>
      </c>
      <c r="F509">
        <v>1600</v>
      </c>
      <c r="G509">
        <v>1330</v>
      </c>
      <c r="H509">
        <v>984</v>
      </c>
      <c r="I509">
        <v>1046</v>
      </c>
      <c r="J509">
        <v>1230</v>
      </c>
      <c r="K509">
        <v>1400</v>
      </c>
      <c r="L509" s="1">
        <f t="shared" si="175"/>
        <v>1265</v>
      </c>
      <c r="N509" s="3">
        <f t="shared" si="176"/>
        <v>1.1000000000000001</v>
      </c>
      <c r="O509" s="3">
        <f t="shared" si="177"/>
        <v>1.1000000000000001</v>
      </c>
      <c r="P509" s="3">
        <f t="shared" si="178"/>
        <v>1.1000000000000001</v>
      </c>
      <c r="Q509" s="3">
        <f t="shared" si="179"/>
        <v>1.1000000000000001</v>
      </c>
      <c r="R509" s="3">
        <f t="shared" si="180"/>
        <v>1.1000000000000001</v>
      </c>
      <c r="S509" s="3">
        <f t="shared" si="181"/>
        <v>1.1000000000000001</v>
      </c>
      <c r="U509" s="2">
        <f t="shared" si="182"/>
        <v>5727.0400000000009</v>
      </c>
      <c r="V509" s="2">
        <f t="shared" si="183"/>
        <v>4760.6020000000008</v>
      </c>
      <c r="W509" s="2">
        <f t="shared" si="184"/>
        <v>3522.1296000000002</v>
      </c>
      <c r="X509" s="2">
        <f t="shared" si="185"/>
        <v>3744.0524000000005</v>
      </c>
      <c r="Y509" s="2">
        <f t="shared" si="186"/>
        <v>4402.6620000000003</v>
      </c>
      <c r="Z509" s="2">
        <f t="shared" si="187"/>
        <v>5011.1600000000008</v>
      </c>
      <c r="AA509" s="2">
        <f t="shared" si="188"/>
        <v>4527.9409999999998</v>
      </c>
      <c r="AC509">
        <f t="shared" si="189"/>
        <v>1</v>
      </c>
      <c r="AD509">
        <f t="shared" si="190"/>
        <v>1</v>
      </c>
      <c r="AE509">
        <f t="shared" si="191"/>
        <v>1</v>
      </c>
      <c r="AF509">
        <f t="shared" si="192"/>
        <v>1</v>
      </c>
      <c r="AG509">
        <f t="shared" si="193"/>
        <v>1</v>
      </c>
      <c r="AH509">
        <f t="shared" si="194"/>
        <v>1</v>
      </c>
      <c r="AJ509" s="3">
        <v>1</v>
      </c>
      <c r="AK509" s="3">
        <v>1</v>
      </c>
      <c r="AL509" s="3">
        <v>1</v>
      </c>
      <c r="AM509" s="3">
        <v>1</v>
      </c>
      <c r="AN509" s="3">
        <v>1</v>
      </c>
      <c r="AO509" s="3">
        <v>0.5</v>
      </c>
      <c r="AP509" s="1">
        <f t="shared" si="195"/>
        <v>5283.1944000000003</v>
      </c>
      <c r="AQ509" s="1">
        <f t="shared" si="196"/>
        <v>7516.7400000000016</v>
      </c>
      <c r="AR509" s="1">
        <f t="shared" si="197"/>
        <v>7599.0662000000011</v>
      </c>
      <c r="AS509" s="1">
        <f t="shared" si="198"/>
        <v>8232.6200000000008</v>
      </c>
      <c r="AT509" s="2">
        <f t="shared" si="199"/>
        <v>4402.6620000000003</v>
      </c>
    </row>
    <row r="510" spans="1:46">
      <c r="A510" t="s">
        <v>286</v>
      </c>
      <c r="B510" t="s">
        <v>23</v>
      </c>
      <c r="C510" t="s">
        <v>33</v>
      </c>
      <c r="D510" t="s">
        <v>13</v>
      </c>
      <c r="F510">
        <v>1300</v>
      </c>
      <c r="G510">
        <v>1330</v>
      </c>
      <c r="H510">
        <v>984</v>
      </c>
      <c r="I510">
        <v>1046</v>
      </c>
      <c r="J510">
        <v>1230</v>
      </c>
      <c r="K510">
        <v>1366</v>
      </c>
      <c r="L510" s="1">
        <f t="shared" si="175"/>
        <v>1209.3333333333333</v>
      </c>
      <c r="N510" s="3">
        <f t="shared" si="176"/>
        <v>1.1000000000000001</v>
      </c>
      <c r="O510" s="3">
        <f t="shared" si="177"/>
        <v>1.1000000000000001</v>
      </c>
      <c r="P510" s="3">
        <f t="shared" si="178"/>
        <v>1.1000000000000001</v>
      </c>
      <c r="Q510" s="3">
        <f t="shared" si="179"/>
        <v>1.1000000000000001</v>
      </c>
      <c r="R510" s="3">
        <f t="shared" si="180"/>
        <v>1.1000000000000001</v>
      </c>
      <c r="S510" s="3">
        <f t="shared" si="181"/>
        <v>1.1000000000000001</v>
      </c>
      <c r="U510" s="2">
        <f t="shared" si="182"/>
        <v>4653.2200000000012</v>
      </c>
      <c r="V510" s="2">
        <f t="shared" si="183"/>
        <v>4760.6020000000008</v>
      </c>
      <c r="W510" s="2">
        <f t="shared" si="184"/>
        <v>3522.1296000000002</v>
      </c>
      <c r="X510" s="2">
        <f t="shared" si="185"/>
        <v>3744.0524000000005</v>
      </c>
      <c r="Y510" s="2">
        <f t="shared" si="186"/>
        <v>4402.6620000000003</v>
      </c>
      <c r="Z510" s="2">
        <f t="shared" si="187"/>
        <v>4889.4604000000008</v>
      </c>
      <c r="AA510" s="2">
        <f t="shared" si="188"/>
        <v>4328.6877333333332</v>
      </c>
      <c r="AC510">
        <f t="shared" si="189"/>
        <v>1</v>
      </c>
      <c r="AD510">
        <f t="shared" si="190"/>
        <v>1</v>
      </c>
      <c r="AE510">
        <f t="shared" si="191"/>
        <v>1</v>
      </c>
      <c r="AF510">
        <f t="shared" si="192"/>
        <v>1</v>
      </c>
      <c r="AG510">
        <f t="shared" si="193"/>
        <v>1</v>
      </c>
      <c r="AH510">
        <f t="shared" si="194"/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1</v>
      </c>
      <c r="AO510" s="3">
        <v>0.5</v>
      </c>
      <c r="AP510" s="1">
        <f t="shared" si="195"/>
        <v>5283.1944000000003</v>
      </c>
      <c r="AQ510" s="1">
        <f t="shared" si="196"/>
        <v>7334.1906000000017</v>
      </c>
      <c r="AR510" s="1">
        <f t="shared" si="197"/>
        <v>6525.2462000000014</v>
      </c>
      <c r="AS510" s="1">
        <f t="shared" si="198"/>
        <v>7097.9502000000011</v>
      </c>
      <c r="AT510" s="2">
        <f t="shared" si="199"/>
        <v>4402.6620000000003</v>
      </c>
    </row>
    <row r="511" spans="1:46">
      <c r="A511" t="s">
        <v>299</v>
      </c>
      <c r="B511" t="s">
        <v>23</v>
      </c>
      <c r="C511" t="s">
        <v>17</v>
      </c>
      <c r="D511" t="s">
        <v>319</v>
      </c>
      <c r="E511" t="s">
        <v>325</v>
      </c>
      <c r="F511">
        <v>1005</v>
      </c>
      <c r="G511">
        <v>1130</v>
      </c>
      <c r="H511">
        <v>984</v>
      </c>
      <c r="I511">
        <v>1046</v>
      </c>
      <c r="J511">
        <v>1230</v>
      </c>
      <c r="K511">
        <v>1333</v>
      </c>
      <c r="L511" s="1">
        <f t="shared" si="175"/>
        <v>1121.3333333333333</v>
      </c>
      <c r="N511" s="3">
        <f t="shared" si="176"/>
        <v>1.1000000000000001</v>
      </c>
      <c r="O511" s="3">
        <f t="shared" si="177"/>
        <v>1.1000000000000001</v>
      </c>
      <c r="P511" s="3">
        <f t="shared" si="178"/>
        <v>1.1000000000000001</v>
      </c>
      <c r="Q511" s="3">
        <f t="shared" si="179"/>
        <v>1.1000000000000001</v>
      </c>
      <c r="R511" s="3">
        <f t="shared" si="180"/>
        <v>1.1000000000000001</v>
      </c>
      <c r="S511" s="3">
        <f t="shared" si="181"/>
        <v>1.1000000000000001</v>
      </c>
      <c r="U511" s="2">
        <f t="shared" si="182"/>
        <v>3597.297</v>
      </c>
      <c r="V511" s="2">
        <f t="shared" si="183"/>
        <v>4044.7220000000002</v>
      </c>
      <c r="W511" s="2">
        <f t="shared" si="184"/>
        <v>3522.1296000000002</v>
      </c>
      <c r="X511" s="2">
        <f t="shared" si="185"/>
        <v>3744.0524000000005</v>
      </c>
      <c r="Y511" s="2">
        <f t="shared" si="186"/>
        <v>4402.6620000000003</v>
      </c>
      <c r="Z511" s="2">
        <f t="shared" si="187"/>
        <v>4771.3402000000006</v>
      </c>
      <c r="AA511" s="2">
        <f t="shared" si="188"/>
        <v>4013.7005333333341</v>
      </c>
      <c r="AC511">
        <f t="shared" si="189"/>
        <v>1</v>
      </c>
      <c r="AD511">
        <f t="shared" si="190"/>
        <v>1</v>
      </c>
      <c r="AE511">
        <f t="shared" si="191"/>
        <v>1</v>
      </c>
      <c r="AF511">
        <f t="shared" si="192"/>
        <v>1</v>
      </c>
      <c r="AG511">
        <f t="shared" si="193"/>
        <v>1</v>
      </c>
      <c r="AH511">
        <f t="shared" si="194"/>
        <v>1</v>
      </c>
      <c r="AJ511" s="3">
        <v>1</v>
      </c>
      <c r="AK511" s="3">
        <v>1</v>
      </c>
      <c r="AL511" s="3">
        <v>1</v>
      </c>
      <c r="AM511" s="3">
        <v>1</v>
      </c>
      <c r="AN511" s="3">
        <v>1</v>
      </c>
      <c r="AO511" s="3">
        <v>0.5</v>
      </c>
      <c r="AP511" s="1">
        <f t="shared" si="195"/>
        <v>5283.1944000000003</v>
      </c>
      <c r="AQ511" s="1">
        <f t="shared" si="196"/>
        <v>7157.0103000000008</v>
      </c>
      <c r="AR511" s="1">
        <f t="shared" si="197"/>
        <v>5469.3232000000007</v>
      </c>
      <c r="AS511" s="1">
        <f t="shared" si="198"/>
        <v>5982.9670999999998</v>
      </c>
      <c r="AT511" s="2">
        <f t="shared" si="199"/>
        <v>4402.6620000000003</v>
      </c>
    </row>
    <row r="512" spans="1:46">
      <c r="A512" t="s">
        <v>287</v>
      </c>
      <c r="B512" t="s">
        <v>23</v>
      </c>
      <c r="C512" t="s">
        <v>57</v>
      </c>
      <c r="D512" t="s">
        <v>13</v>
      </c>
      <c r="F512">
        <v>1005</v>
      </c>
      <c r="G512">
        <v>1330</v>
      </c>
      <c r="H512">
        <v>984</v>
      </c>
      <c r="I512">
        <v>1046</v>
      </c>
      <c r="J512">
        <v>1230</v>
      </c>
      <c r="K512">
        <v>1280</v>
      </c>
      <c r="L512" s="1">
        <f t="shared" si="175"/>
        <v>1145.8333333333333</v>
      </c>
      <c r="N512" s="3">
        <f t="shared" si="176"/>
        <v>1.1000000000000001</v>
      </c>
      <c r="O512" s="3">
        <f t="shared" si="177"/>
        <v>1.1000000000000001</v>
      </c>
      <c r="P512" s="3">
        <f t="shared" si="178"/>
        <v>1.1000000000000001</v>
      </c>
      <c r="Q512" s="3">
        <f t="shared" si="179"/>
        <v>1.1000000000000001</v>
      </c>
      <c r="R512" s="3">
        <f t="shared" si="180"/>
        <v>1.1000000000000001</v>
      </c>
      <c r="S512" s="3">
        <f t="shared" si="181"/>
        <v>1.1000000000000001</v>
      </c>
      <c r="U512" s="2">
        <f t="shared" si="182"/>
        <v>3597.297</v>
      </c>
      <c r="V512" s="2">
        <f t="shared" si="183"/>
        <v>4760.6020000000008</v>
      </c>
      <c r="W512" s="2">
        <f t="shared" si="184"/>
        <v>3522.1296000000002</v>
      </c>
      <c r="X512" s="2">
        <f t="shared" si="185"/>
        <v>3744.0524000000005</v>
      </c>
      <c r="Y512" s="2">
        <f t="shared" si="186"/>
        <v>4402.6620000000003</v>
      </c>
      <c r="Z512" s="2">
        <f t="shared" si="187"/>
        <v>4581.6319999999996</v>
      </c>
      <c r="AA512" s="2">
        <f t="shared" si="188"/>
        <v>4101.395833333333</v>
      </c>
      <c r="AC512">
        <f t="shared" si="189"/>
        <v>1</v>
      </c>
      <c r="AD512">
        <f t="shared" si="190"/>
        <v>1</v>
      </c>
      <c r="AE512">
        <f t="shared" si="191"/>
        <v>1</v>
      </c>
      <c r="AF512">
        <f t="shared" si="192"/>
        <v>1</v>
      </c>
      <c r="AG512">
        <f t="shared" si="193"/>
        <v>1</v>
      </c>
      <c r="AH512">
        <f t="shared" si="194"/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0.5</v>
      </c>
      <c r="AP512" s="1">
        <f t="shared" si="195"/>
        <v>5283.1944000000003</v>
      </c>
      <c r="AQ512" s="1">
        <f t="shared" si="196"/>
        <v>6872.4479999999994</v>
      </c>
      <c r="AR512" s="1">
        <f t="shared" si="197"/>
        <v>5469.3232000000007</v>
      </c>
      <c r="AS512" s="1">
        <f t="shared" si="198"/>
        <v>5888.1129999999994</v>
      </c>
      <c r="AT512" s="2">
        <f t="shared" si="199"/>
        <v>4402.6620000000003</v>
      </c>
    </row>
    <row r="513" spans="1:46">
      <c r="A513" t="s">
        <v>111</v>
      </c>
      <c r="B513" t="s">
        <v>31</v>
      </c>
      <c r="C513" t="s">
        <v>12</v>
      </c>
      <c r="D513" t="s">
        <v>13</v>
      </c>
      <c r="F513">
        <v>1350</v>
      </c>
      <c r="G513">
        <v>1007</v>
      </c>
      <c r="H513">
        <v>980</v>
      </c>
      <c r="I513">
        <v>960</v>
      </c>
      <c r="J513">
        <v>1008</v>
      </c>
      <c r="K513">
        <v>1002</v>
      </c>
      <c r="L513" s="1">
        <f t="shared" si="175"/>
        <v>1051.1666666666667</v>
      </c>
      <c r="N513" s="3">
        <f t="shared" si="176"/>
        <v>1.1000000000000001</v>
      </c>
      <c r="O513" s="3">
        <f t="shared" si="177"/>
        <v>1.1000000000000001</v>
      </c>
      <c r="P513" s="3">
        <f t="shared" si="178"/>
        <v>1.1000000000000001</v>
      </c>
      <c r="Q513" s="3">
        <f t="shared" si="179"/>
        <v>1.1000000000000001</v>
      </c>
      <c r="R513" s="3">
        <f t="shared" si="180"/>
        <v>1.1000000000000001</v>
      </c>
      <c r="S513" s="3">
        <f t="shared" si="181"/>
        <v>1.1000000000000001</v>
      </c>
      <c r="U513" s="2">
        <f t="shared" si="182"/>
        <v>4832.1900000000005</v>
      </c>
      <c r="V513" s="2">
        <f t="shared" si="183"/>
        <v>3604.4558000000002</v>
      </c>
      <c r="W513" s="2">
        <f t="shared" si="184"/>
        <v>3507.8119999999999</v>
      </c>
      <c r="X513" s="2">
        <f t="shared" si="185"/>
        <v>3436.2240000000002</v>
      </c>
      <c r="Y513" s="2">
        <f t="shared" si="186"/>
        <v>3608.0352000000007</v>
      </c>
      <c r="Z513" s="2">
        <f t="shared" si="187"/>
        <v>3586.5588000000002</v>
      </c>
      <c r="AA513" s="2">
        <f t="shared" si="188"/>
        <v>3762.5459666666666</v>
      </c>
      <c r="AC513">
        <f t="shared" si="189"/>
        <v>1</v>
      </c>
      <c r="AD513">
        <f t="shared" si="190"/>
        <v>1</v>
      </c>
      <c r="AE513">
        <f t="shared" si="191"/>
        <v>1</v>
      </c>
      <c r="AF513">
        <f t="shared" si="192"/>
        <v>1</v>
      </c>
      <c r="AG513">
        <f t="shared" si="193"/>
        <v>1</v>
      </c>
      <c r="AH513">
        <f t="shared" si="194"/>
        <v>1</v>
      </c>
      <c r="AJ513" s="3">
        <v>1</v>
      </c>
      <c r="AK513" s="3">
        <v>1</v>
      </c>
      <c r="AL513" s="3">
        <v>1</v>
      </c>
      <c r="AM513" s="3">
        <v>1</v>
      </c>
      <c r="AN513" s="3">
        <v>1</v>
      </c>
      <c r="AO513" s="3">
        <v>0.5</v>
      </c>
      <c r="AP513" s="1">
        <f t="shared" si="195"/>
        <v>5261.7179999999998</v>
      </c>
      <c r="AQ513" s="1">
        <f t="shared" si="196"/>
        <v>5379.8382000000001</v>
      </c>
      <c r="AR513" s="1">
        <f t="shared" si="197"/>
        <v>6550.3020000000006</v>
      </c>
      <c r="AS513" s="1">
        <f t="shared" si="198"/>
        <v>6625.4694000000009</v>
      </c>
      <c r="AT513" s="2">
        <f t="shared" si="199"/>
        <v>3608.0352000000007</v>
      </c>
    </row>
    <row r="514" spans="1:46">
      <c r="A514" t="s">
        <v>183</v>
      </c>
      <c r="B514" t="s">
        <v>31</v>
      </c>
      <c r="C514" t="s">
        <v>33</v>
      </c>
      <c r="D514" t="s">
        <v>13</v>
      </c>
      <c r="F514">
        <v>1200</v>
      </c>
      <c r="G514">
        <v>1007</v>
      </c>
      <c r="H514">
        <v>980</v>
      </c>
      <c r="I514">
        <v>960</v>
      </c>
      <c r="J514">
        <v>1008</v>
      </c>
      <c r="K514">
        <v>1002</v>
      </c>
      <c r="L514" s="1">
        <f t="shared" ref="L514:L577" si="200">AVERAGE(F514:K514)</f>
        <v>1026.1666666666667</v>
      </c>
      <c r="N514" s="3">
        <f t="shared" ref="N514:N577" si="201">N513</f>
        <v>1.1000000000000001</v>
      </c>
      <c r="O514" s="3">
        <f t="shared" ref="O514:O577" si="202">O513</f>
        <v>1.1000000000000001</v>
      </c>
      <c r="P514" s="3">
        <f t="shared" ref="P514:P577" si="203">P513</f>
        <v>1.1000000000000001</v>
      </c>
      <c r="Q514" s="3">
        <f t="shared" ref="Q514:Q577" si="204">Q513</f>
        <v>1.1000000000000001</v>
      </c>
      <c r="R514" s="3">
        <f t="shared" ref="R514:R577" si="205">R513</f>
        <v>1.1000000000000001</v>
      </c>
      <c r="S514" s="3">
        <f t="shared" ref="S514:S577" si="206">S513</f>
        <v>1.1000000000000001</v>
      </c>
      <c r="U514" s="2">
        <f t="shared" ref="U514:U577" si="207">F514*N514*2.754+F514*0.55</f>
        <v>4295.2800000000007</v>
      </c>
      <c r="V514" s="2">
        <f t="shared" ref="V514:V577" si="208">G514*O514*2.754+G514*0.55</f>
        <v>3604.4558000000002</v>
      </c>
      <c r="W514" s="2">
        <f t="shared" ref="W514:W577" si="209">H514*P514*2.754+H514*0.55</f>
        <v>3507.8119999999999</v>
      </c>
      <c r="X514" s="2">
        <f t="shared" ref="X514:X577" si="210">I514*Q514*2.754+I514*0.55</f>
        <v>3436.2240000000002</v>
      </c>
      <c r="Y514" s="2">
        <f t="shared" ref="Y514:Y577" si="211">J514*R514*2.754+J514*0.55</f>
        <v>3608.0352000000007</v>
      </c>
      <c r="Z514" s="2">
        <f t="shared" ref="Z514:Z577" si="212">K514*S514*2.754+K514*0.55</f>
        <v>3586.5588000000002</v>
      </c>
      <c r="AA514" s="2">
        <f t="shared" ref="AA514:AA577" si="213">AVERAGE(U514:Z514)</f>
        <v>3673.0609666666664</v>
      </c>
      <c r="AC514">
        <f t="shared" ref="AC514:AC577" si="214">AC513</f>
        <v>1</v>
      </c>
      <c r="AD514">
        <f t="shared" ref="AD514:AD577" si="215">AD513</f>
        <v>1</v>
      </c>
      <c r="AE514">
        <f t="shared" ref="AE514:AE577" si="216">AE513</f>
        <v>1</v>
      </c>
      <c r="AF514">
        <f t="shared" ref="AF514:AF577" si="217">AF513</f>
        <v>1</v>
      </c>
      <c r="AG514">
        <f t="shared" ref="AG514:AG577" si="218">AG513</f>
        <v>1</v>
      </c>
      <c r="AH514">
        <f t="shared" ref="AH514:AH577" si="219">AH513</f>
        <v>1</v>
      </c>
      <c r="AJ514" s="3">
        <v>1</v>
      </c>
      <c r="AK514" s="3">
        <v>1</v>
      </c>
      <c r="AL514" s="3">
        <v>1</v>
      </c>
      <c r="AM514" s="3">
        <v>1</v>
      </c>
      <c r="AN514" s="3">
        <v>1</v>
      </c>
      <c r="AO514" s="3">
        <v>0.5</v>
      </c>
      <c r="AP514" s="1">
        <f t="shared" ref="AP514:AP577" si="220">W514*AE514*(AJ514+AO514)</f>
        <v>5261.7179999999998</v>
      </c>
      <c r="AQ514" s="1">
        <f t="shared" ref="AQ514:AQ577" si="221">Z514*AH514*(AM514+AO514)</f>
        <v>5379.8382000000001</v>
      </c>
      <c r="AR514" s="1">
        <f t="shared" ref="AR514:AR577" si="222">U514*AC514+X514*AF514*AK514/2</f>
        <v>6013.3920000000007</v>
      </c>
      <c r="AS514" s="1">
        <f t="shared" ref="AS514:AS577" si="223">(U514*AC514+Z514*AH514*AM514/2)/AN514</f>
        <v>6088.559400000001</v>
      </c>
      <c r="AT514" s="2">
        <f t="shared" ref="AT514:AT577" si="224">Y514*AG514</f>
        <v>3608.0352000000007</v>
      </c>
    </row>
    <row r="515" spans="1:46">
      <c r="A515" t="s">
        <v>191</v>
      </c>
      <c r="B515" t="s">
        <v>31</v>
      </c>
      <c r="C515" t="s">
        <v>12</v>
      </c>
      <c r="D515" t="s">
        <v>13</v>
      </c>
      <c r="F515">
        <v>1150</v>
      </c>
      <c r="G515">
        <v>1180</v>
      </c>
      <c r="H515">
        <v>980</v>
      </c>
      <c r="I515">
        <v>1025</v>
      </c>
      <c r="J515">
        <v>1135</v>
      </c>
      <c r="K515">
        <v>1400</v>
      </c>
      <c r="L515" s="1">
        <f t="shared" si="200"/>
        <v>1145</v>
      </c>
      <c r="N515" s="3">
        <f t="shared" si="201"/>
        <v>1.1000000000000001</v>
      </c>
      <c r="O515" s="3">
        <f t="shared" si="202"/>
        <v>1.1000000000000001</v>
      </c>
      <c r="P515" s="3">
        <f t="shared" si="203"/>
        <v>1.1000000000000001</v>
      </c>
      <c r="Q515" s="3">
        <f t="shared" si="204"/>
        <v>1.1000000000000001</v>
      </c>
      <c r="R515" s="3">
        <f t="shared" si="205"/>
        <v>1.1000000000000001</v>
      </c>
      <c r="S515" s="3">
        <f t="shared" si="206"/>
        <v>1.1000000000000001</v>
      </c>
      <c r="U515" s="2">
        <f t="shared" si="207"/>
        <v>4116.3099999999995</v>
      </c>
      <c r="V515" s="2">
        <f t="shared" si="208"/>
        <v>4223.692</v>
      </c>
      <c r="W515" s="2">
        <f t="shared" si="209"/>
        <v>3507.8119999999999</v>
      </c>
      <c r="X515" s="2">
        <f t="shared" si="210"/>
        <v>3668.8850000000002</v>
      </c>
      <c r="Y515" s="2">
        <f t="shared" si="211"/>
        <v>4062.6190000000001</v>
      </c>
      <c r="Z515" s="2">
        <f t="shared" si="212"/>
        <v>5011.1600000000008</v>
      </c>
      <c r="AA515" s="2">
        <f t="shared" si="213"/>
        <v>4098.4129999999996</v>
      </c>
      <c r="AC515">
        <f t="shared" si="214"/>
        <v>1</v>
      </c>
      <c r="AD515">
        <f t="shared" si="215"/>
        <v>1</v>
      </c>
      <c r="AE515">
        <f t="shared" si="216"/>
        <v>1</v>
      </c>
      <c r="AF515">
        <f t="shared" si="217"/>
        <v>1</v>
      </c>
      <c r="AG515">
        <f t="shared" si="218"/>
        <v>1</v>
      </c>
      <c r="AH515">
        <f t="shared" si="219"/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0.5</v>
      </c>
      <c r="AP515" s="1">
        <f t="shared" si="220"/>
        <v>5261.7179999999998</v>
      </c>
      <c r="AQ515" s="1">
        <f t="shared" si="221"/>
        <v>7516.7400000000016</v>
      </c>
      <c r="AR515" s="1">
        <f t="shared" si="222"/>
        <v>5950.7524999999996</v>
      </c>
      <c r="AS515" s="1">
        <f t="shared" si="223"/>
        <v>6621.8899999999994</v>
      </c>
      <c r="AT515" s="2">
        <f t="shared" si="224"/>
        <v>4062.6190000000001</v>
      </c>
    </row>
    <row r="516" spans="1:46">
      <c r="A516" t="s">
        <v>206</v>
      </c>
      <c r="B516" t="s">
        <v>31</v>
      </c>
      <c r="C516" t="s">
        <v>33</v>
      </c>
      <c r="D516" t="s">
        <v>13</v>
      </c>
      <c r="F516">
        <v>1056</v>
      </c>
      <c r="G516">
        <v>1180</v>
      </c>
      <c r="H516">
        <v>980</v>
      </c>
      <c r="I516">
        <v>1025</v>
      </c>
      <c r="J516">
        <v>1070</v>
      </c>
      <c r="K516">
        <v>1300</v>
      </c>
      <c r="L516" s="1">
        <f t="shared" si="200"/>
        <v>1101.8333333333333</v>
      </c>
      <c r="N516" s="3">
        <f t="shared" si="201"/>
        <v>1.1000000000000001</v>
      </c>
      <c r="O516" s="3">
        <f t="shared" si="202"/>
        <v>1.1000000000000001</v>
      </c>
      <c r="P516" s="3">
        <f t="shared" si="203"/>
        <v>1.1000000000000001</v>
      </c>
      <c r="Q516" s="3">
        <f t="shared" si="204"/>
        <v>1.1000000000000001</v>
      </c>
      <c r="R516" s="3">
        <f t="shared" si="205"/>
        <v>1.1000000000000001</v>
      </c>
      <c r="S516" s="3">
        <f t="shared" si="206"/>
        <v>1.1000000000000001</v>
      </c>
      <c r="U516" s="2">
        <f t="shared" si="207"/>
        <v>3779.8464000000004</v>
      </c>
      <c r="V516" s="2">
        <f t="shared" si="208"/>
        <v>4223.692</v>
      </c>
      <c r="W516" s="2">
        <f t="shared" si="209"/>
        <v>3507.8119999999999</v>
      </c>
      <c r="X516" s="2">
        <f t="shared" si="210"/>
        <v>3668.8850000000002</v>
      </c>
      <c r="Y516" s="2">
        <f t="shared" si="211"/>
        <v>3829.9580000000001</v>
      </c>
      <c r="Z516" s="2">
        <f t="shared" si="212"/>
        <v>4653.2200000000012</v>
      </c>
      <c r="AA516" s="2">
        <f t="shared" si="213"/>
        <v>3943.9022333333337</v>
      </c>
      <c r="AC516">
        <f t="shared" si="214"/>
        <v>1</v>
      </c>
      <c r="AD516">
        <f t="shared" si="215"/>
        <v>1</v>
      </c>
      <c r="AE516">
        <f t="shared" si="216"/>
        <v>1</v>
      </c>
      <c r="AF516">
        <f t="shared" si="217"/>
        <v>1</v>
      </c>
      <c r="AG516">
        <f t="shared" si="218"/>
        <v>1</v>
      </c>
      <c r="AH516">
        <f t="shared" si="219"/>
        <v>1</v>
      </c>
      <c r="AJ516" s="3">
        <v>1</v>
      </c>
      <c r="AK516" s="3">
        <v>1</v>
      </c>
      <c r="AL516" s="3">
        <v>1</v>
      </c>
      <c r="AM516" s="3">
        <v>1</v>
      </c>
      <c r="AN516" s="3">
        <v>1</v>
      </c>
      <c r="AO516" s="3">
        <v>0.5</v>
      </c>
      <c r="AP516" s="1">
        <f t="shared" si="220"/>
        <v>5261.7179999999998</v>
      </c>
      <c r="AQ516" s="1">
        <f t="shared" si="221"/>
        <v>6979.8300000000017</v>
      </c>
      <c r="AR516" s="1">
        <f t="shared" si="222"/>
        <v>5614.2889000000005</v>
      </c>
      <c r="AS516" s="1">
        <f t="shared" si="223"/>
        <v>6106.4564000000009</v>
      </c>
      <c r="AT516" s="2">
        <f t="shared" si="224"/>
        <v>3829.9580000000001</v>
      </c>
    </row>
    <row r="517" spans="1:46">
      <c r="A517" t="s">
        <v>187</v>
      </c>
      <c r="B517" t="s">
        <v>26</v>
      </c>
      <c r="C517" t="s">
        <v>33</v>
      </c>
      <c r="D517" t="s">
        <v>13</v>
      </c>
      <c r="F517">
        <v>952</v>
      </c>
      <c r="G517">
        <v>934</v>
      </c>
      <c r="H517">
        <v>980</v>
      </c>
      <c r="I517">
        <v>1020</v>
      </c>
      <c r="J517">
        <v>1084</v>
      </c>
      <c r="K517">
        <v>1016</v>
      </c>
      <c r="L517" s="1">
        <f t="shared" si="200"/>
        <v>997.66666666666663</v>
      </c>
      <c r="N517" s="3">
        <f t="shared" si="201"/>
        <v>1.1000000000000001</v>
      </c>
      <c r="O517" s="3">
        <f t="shared" si="202"/>
        <v>1.1000000000000001</v>
      </c>
      <c r="P517" s="3">
        <f t="shared" si="203"/>
        <v>1.1000000000000001</v>
      </c>
      <c r="Q517" s="3">
        <f t="shared" si="204"/>
        <v>1.1000000000000001</v>
      </c>
      <c r="R517" s="3">
        <f t="shared" si="205"/>
        <v>1.1000000000000001</v>
      </c>
      <c r="S517" s="3">
        <f t="shared" si="206"/>
        <v>1.1000000000000001</v>
      </c>
      <c r="U517" s="2">
        <f t="shared" si="207"/>
        <v>3407.5888</v>
      </c>
      <c r="V517" s="2">
        <f t="shared" si="208"/>
        <v>3343.1596</v>
      </c>
      <c r="W517" s="2">
        <f t="shared" si="209"/>
        <v>3507.8119999999999</v>
      </c>
      <c r="X517" s="2">
        <f t="shared" si="210"/>
        <v>3650.9879999999998</v>
      </c>
      <c r="Y517" s="2">
        <f t="shared" si="211"/>
        <v>3880.0696000000007</v>
      </c>
      <c r="Z517" s="2">
        <f t="shared" si="212"/>
        <v>3636.6704000000004</v>
      </c>
      <c r="AA517" s="2">
        <f t="shared" si="213"/>
        <v>3571.0480666666667</v>
      </c>
      <c r="AC517">
        <f t="shared" si="214"/>
        <v>1</v>
      </c>
      <c r="AD517">
        <f t="shared" si="215"/>
        <v>1</v>
      </c>
      <c r="AE517">
        <f t="shared" si="216"/>
        <v>1</v>
      </c>
      <c r="AF517">
        <f t="shared" si="217"/>
        <v>1</v>
      </c>
      <c r="AG517">
        <f t="shared" si="218"/>
        <v>1</v>
      </c>
      <c r="AH517">
        <f t="shared" si="219"/>
        <v>1</v>
      </c>
      <c r="AJ517" s="3">
        <v>1</v>
      </c>
      <c r="AK517" s="3">
        <v>1.2</v>
      </c>
      <c r="AL517" s="3">
        <v>1</v>
      </c>
      <c r="AM517" s="3">
        <v>1</v>
      </c>
      <c r="AN517" s="3">
        <v>1</v>
      </c>
      <c r="AO517" s="3">
        <v>0.5</v>
      </c>
      <c r="AP517" s="1">
        <f t="shared" si="220"/>
        <v>5261.7179999999998</v>
      </c>
      <c r="AQ517" s="1">
        <f t="shared" si="221"/>
        <v>5455.0056000000004</v>
      </c>
      <c r="AR517" s="1">
        <f t="shared" si="222"/>
        <v>5598.1815999999999</v>
      </c>
      <c r="AS517" s="1">
        <f t="shared" si="223"/>
        <v>5225.924</v>
      </c>
      <c r="AT517" s="2">
        <f t="shared" si="224"/>
        <v>3880.0696000000007</v>
      </c>
    </row>
    <row r="518" spans="1:46">
      <c r="A518" t="s">
        <v>144</v>
      </c>
      <c r="B518" t="s">
        <v>31</v>
      </c>
      <c r="C518" t="s">
        <v>17</v>
      </c>
      <c r="D518" t="s">
        <v>126</v>
      </c>
      <c r="E518" t="s">
        <v>19</v>
      </c>
      <c r="F518">
        <v>1008</v>
      </c>
      <c r="G518">
        <v>1007</v>
      </c>
      <c r="H518">
        <v>980</v>
      </c>
      <c r="I518">
        <v>960</v>
      </c>
      <c r="J518">
        <v>1008</v>
      </c>
      <c r="K518">
        <v>1002</v>
      </c>
      <c r="L518" s="1">
        <f t="shared" si="200"/>
        <v>994.16666666666663</v>
      </c>
      <c r="N518" s="3">
        <f t="shared" si="201"/>
        <v>1.1000000000000001</v>
      </c>
      <c r="O518" s="3">
        <f t="shared" si="202"/>
        <v>1.1000000000000001</v>
      </c>
      <c r="P518" s="3">
        <f t="shared" si="203"/>
        <v>1.1000000000000001</v>
      </c>
      <c r="Q518" s="3">
        <f t="shared" si="204"/>
        <v>1.1000000000000001</v>
      </c>
      <c r="R518" s="3">
        <f t="shared" si="205"/>
        <v>1.1000000000000001</v>
      </c>
      <c r="S518" s="3">
        <f t="shared" si="206"/>
        <v>1.1000000000000001</v>
      </c>
      <c r="U518" s="2">
        <f t="shared" si="207"/>
        <v>3608.0352000000007</v>
      </c>
      <c r="V518" s="2">
        <f t="shared" si="208"/>
        <v>3604.4558000000002</v>
      </c>
      <c r="W518" s="2">
        <f t="shared" si="209"/>
        <v>3507.8119999999999</v>
      </c>
      <c r="X518" s="2">
        <f t="shared" si="210"/>
        <v>3436.2240000000002</v>
      </c>
      <c r="Y518" s="2">
        <f t="shared" si="211"/>
        <v>3608.0352000000007</v>
      </c>
      <c r="Z518" s="2">
        <f t="shared" si="212"/>
        <v>3586.5588000000002</v>
      </c>
      <c r="AA518" s="2">
        <f t="shared" si="213"/>
        <v>3558.5201666666667</v>
      </c>
      <c r="AC518">
        <f t="shared" si="214"/>
        <v>1</v>
      </c>
      <c r="AD518">
        <f t="shared" si="215"/>
        <v>1</v>
      </c>
      <c r="AE518">
        <f t="shared" si="216"/>
        <v>1</v>
      </c>
      <c r="AF518">
        <f t="shared" si="217"/>
        <v>1</v>
      </c>
      <c r="AG518">
        <f t="shared" si="218"/>
        <v>1</v>
      </c>
      <c r="AH518">
        <f t="shared" si="219"/>
        <v>1</v>
      </c>
      <c r="AJ518" s="3">
        <v>1</v>
      </c>
      <c r="AK518" s="3">
        <v>1</v>
      </c>
      <c r="AL518" s="3">
        <v>1.1000000000000001</v>
      </c>
      <c r="AM518" s="3">
        <v>1.1000000000000001</v>
      </c>
      <c r="AN518" s="3">
        <v>1</v>
      </c>
      <c r="AO518" s="3">
        <v>0.5</v>
      </c>
      <c r="AP518" s="1">
        <f t="shared" si="220"/>
        <v>5261.7179999999998</v>
      </c>
      <c r="AQ518" s="1">
        <f t="shared" si="221"/>
        <v>5738.4940800000004</v>
      </c>
      <c r="AR518" s="1">
        <f t="shared" si="222"/>
        <v>5326.1472000000012</v>
      </c>
      <c r="AS518" s="1">
        <f t="shared" si="223"/>
        <v>5580.6425400000007</v>
      </c>
      <c r="AT518" s="2">
        <f t="shared" si="224"/>
        <v>3608.0352000000007</v>
      </c>
    </row>
    <row r="519" spans="1:46">
      <c r="A519" t="s">
        <v>142</v>
      </c>
      <c r="B519" t="s">
        <v>26</v>
      </c>
      <c r="C519" t="s">
        <v>17</v>
      </c>
      <c r="D519" t="s">
        <v>126</v>
      </c>
      <c r="E519" t="s">
        <v>76</v>
      </c>
      <c r="F519">
        <v>952</v>
      </c>
      <c r="G519">
        <v>934</v>
      </c>
      <c r="H519">
        <v>980</v>
      </c>
      <c r="I519">
        <v>1020</v>
      </c>
      <c r="J519">
        <v>1084</v>
      </c>
      <c r="K519">
        <v>1016</v>
      </c>
      <c r="L519" s="1">
        <f t="shared" si="200"/>
        <v>997.66666666666663</v>
      </c>
      <c r="N519" s="3">
        <f t="shared" si="201"/>
        <v>1.1000000000000001</v>
      </c>
      <c r="O519" s="3">
        <f t="shared" si="202"/>
        <v>1.1000000000000001</v>
      </c>
      <c r="P519" s="3">
        <f t="shared" si="203"/>
        <v>1.1000000000000001</v>
      </c>
      <c r="Q519" s="3">
        <f t="shared" si="204"/>
        <v>1.1000000000000001</v>
      </c>
      <c r="R519" s="3">
        <f t="shared" si="205"/>
        <v>1.1000000000000001</v>
      </c>
      <c r="S519" s="3">
        <f t="shared" si="206"/>
        <v>1.1000000000000001</v>
      </c>
      <c r="U519" s="2">
        <f t="shared" si="207"/>
        <v>3407.5888</v>
      </c>
      <c r="V519" s="2">
        <f t="shared" si="208"/>
        <v>3343.1596</v>
      </c>
      <c r="W519" s="2">
        <f t="shared" si="209"/>
        <v>3507.8119999999999</v>
      </c>
      <c r="X519" s="2">
        <f t="shared" si="210"/>
        <v>3650.9879999999998</v>
      </c>
      <c r="Y519" s="2">
        <f t="shared" si="211"/>
        <v>3880.0696000000007</v>
      </c>
      <c r="Z519" s="2">
        <f t="shared" si="212"/>
        <v>3636.6704000000004</v>
      </c>
      <c r="AA519" s="2">
        <f t="shared" si="213"/>
        <v>3571.0480666666667</v>
      </c>
      <c r="AC519">
        <f t="shared" si="214"/>
        <v>1</v>
      </c>
      <c r="AD519">
        <f t="shared" si="215"/>
        <v>1</v>
      </c>
      <c r="AE519">
        <f t="shared" si="216"/>
        <v>1</v>
      </c>
      <c r="AF519">
        <f t="shared" si="217"/>
        <v>1</v>
      </c>
      <c r="AG519">
        <f t="shared" si="218"/>
        <v>1</v>
      </c>
      <c r="AH519">
        <f t="shared" si="219"/>
        <v>1</v>
      </c>
      <c r="AJ519" s="3">
        <v>1.1000000000000001</v>
      </c>
      <c r="AK519" s="3">
        <v>1</v>
      </c>
      <c r="AL519" s="3">
        <v>1</v>
      </c>
      <c r="AM519" s="3">
        <v>1.1000000000000001</v>
      </c>
      <c r="AN519" s="3">
        <v>1</v>
      </c>
      <c r="AO519" s="3">
        <v>0.5</v>
      </c>
      <c r="AP519" s="1">
        <f t="shared" si="220"/>
        <v>5612.4992000000002</v>
      </c>
      <c r="AQ519" s="1">
        <f t="shared" si="221"/>
        <v>5818.6726400000007</v>
      </c>
      <c r="AR519" s="1">
        <f t="shared" si="222"/>
        <v>5233.0828000000001</v>
      </c>
      <c r="AS519" s="1">
        <f t="shared" si="223"/>
        <v>5407.7575200000001</v>
      </c>
      <c r="AT519" s="2">
        <f t="shared" si="224"/>
        <v>3880.0696000000007</v>
      </c>
    </row>
    <row r="520" spans="1:46">
      <c r="A520" t="s">
        <v>224</v>
      </c>
      <c r="B520" t="s">
        <v>41</v>
      </c>
      <c r="C520" t="s">
        <v>57</v>
      </c>
      <c r="D520" t="s">
        <v>13</v>
      </c>
      <c r="F520">
        <v>990</v>
      </c>
      <c r="G520">
        <v>1060</v>
      </c>
      <c r="H520">
        <v>980</v>
      </c>
      <c r="I520">
        <v>920</v>
      </c>
      <c r="J520">
        <v>1220</v>
      </c>
      <c r="K520">
        <v>1156</v>
      </c>
      <c r="L520" s="1">
        <f t="shared" si="200"/>
        <v>1054.3333333333333</v>
      </c>
      <c r="N520" s="3">
        <f t="shared" si="201"/>
        <v>1.1000000000000001</v>
      </c>
      <c r="O520" s="3">
        <f t="shared" si="202"/>
        <v>1.1000000000000001</v>
      </c>
      <c r="P520" s="3">
        <f t="shared" si="203"/>
        <v>1.1000000000000001</v>
      </c>
      <c r="Q520" s="3">
        <f t="shared" si="204"/>
        <v>1.1000000000000001</v>
      </c>
      <c r="R520" s="3">
        <f t="shared" si="205"/>
        <v>1.1000000000000001</v>
      </c>
      <c r="S520" s="3">
        <f t="shared" si="206"/>
        <v>1.1000000000000001</v>
      </c>
      <c r="U520" s="2">
        <f t="shared" si="207"/>
        <v>3543.6060000000002</v>
      </c>
      <c r="V520" s="2">
        <f t="shared" si="208"/>
        <v>3794.1640000000002</v>
      </c>
      <c r="W520" s="2">
        <f t="shared" si="209"/>
        <v>3507.8119999999999</v>
      </c>
      <c r="X520" s="2">
        <f t="shared" si="210"/>
        <v>3293.0480000000002</v>
      </c>
      <c r="Y520" s="2">
        <f t="shared" si="211"/>
        <v>4366.8680000000004</v>
      </c>
      <c r="Z520" s="2">
        <f t="shared" si="212"/>
        <v>4137.7864</v>
      </c>
      <c r="AA520" s="2">
        <f t="shared" si="213"/>
        <v>3773.8807333333334</v>
      </c>
      <c r="AC520">
        <f t="shared" si="214"/>
        <v>1</v>
      </c>
      <c r="AD520">
        <f t="shared" si="215"/>
        <v>1</v>
      </c>
      <c r="AE520">
        <f t="shared" si="216"/>
        <v>1</v>
      </c>
      <c r="AF520">
        <f t="shared" si="217"/>
        <v>1</v>
      </c>
      <c r="AG520">
        <f t="shared" si="218"/>
        <v>1</v>
      </c>
      <c r="AH520">
        <f t="shared" si="219"/>
        <v>1</v>
      </c>
      <c r="AJ520" s="3">
        <v>1.2</v>
      </c>
      <c r="AK520" s="3">
        <v>1</v>
      </c>
      <c r="AL520" s="3">
        <v>1</v>
      </c>
      <c r="AM520" s="3">
        <v>1</v>
      </c>
      <c r="AN520" s="3">
        <v>1</v>
      </c>
      <c r="AO520" s="3">
        <v>0.5</v>
      </c>
      <c r="AP520" s="1">
        <f t="shared" si="220"/>
        <v>5963.2803999999996</v>
      </c>
      <c r="AQ520" s="1">
        <f t="shared" si="221"/>
        <v>6206.6795999999995</v>
      </c>
      <c r="AR520" s="1">
        <f t="shared" si="222"/>
        <v>5190.13</v>
      </c>
      <c r="AS520" s="1">
        <f t="shared" si="223"/>
        <v>5612.4992000000002</v>
      </c>
      <c r="AT520" s="2">
        <f t="shared" si="224"/>
        <v>4366.8680000000004</v>
      </c>
    </row>
    <row r="521" spans="1:46">
      <c r="A521" t="s">
        <v>139</v>
      </c>
      <c r="B521" t="s">
        <v>21</v>
      </c>
      <c r="C521" t="s">
        <v>17</v>
      </c>
      <c r="D521" t="s">
        <v>126</v>
      </c>
      <c r="E521" t="s">
        <v>19</v>
      </c>
      <c r="F521">
        <v>912</v>
      </c>
      <c r="G521">
        <v>1061</v>
      </c>
      <c r="H521">
        <v>980</v>
      </c>
      <c r="I521">
        <v>976</v>
      </c>
      <c r="J521">
        <v>1039</v>
      </c>
      <c r="K521">
        <v>1077</v>
      </c>
      <c r="L521" s="1">
        <f t="shared" si="200"/>
        <v>1007.5</v>
      </c>
      <c r="N521" s="3">
        <f t="shared" si="201"/>
        <v>1.1000000000000001</v>
      </c>
      <c r="O521" s="3">
        <f t="shared" si="202"/>
        <v>1.1000000000000001</v>
      </c>
      <c r="P521" s="3">
        <f t="shared" si="203"/>
        <v>1.1000000000000001</v>
      </c>
      <c r="Q521" s="3">
        <f t="shared" si="204"/>
        <v>1.1000000000000001</v>
      </c>
      <c r="R521" s="3">
        <f t="shared" si="205"/>
        <v>1.1000000000000001</v>
      </c>
      <c r="S521" s="3">
        <f t="shared" si="206"/>
        <v>1.1000000000000001</v>
      </c>
      <c r="U521" s="2">
        <f t="shared" si="207"/>
        <v>3264.4128000000001</v>
      </c>
      <c r="V521" s="2">
        <f t="shared" si="208"/>
        <v>3797.7434000000007</v>
      </c>
      <c r="W521" s="2">
        <f t="shared" si="209"/>
        <v>3507.8119999999999</v>
      </c>
      <c r="X521" s="2">
        <f t="shared" si="210"/>
        <v>3493.4944000000005</v>
      </c>
      <c r="Y521" s="2">
        <f t="shared" si="211"/>
        <v>3718.9966000000004</v>
      </c>
      <c r="Z521" s="2">
        <f t="shared" si="212"/>
        <v>3855.0138000000002</v>
      </c>
      <c r="AA521" s="2">
        <f t="shared" si="213"/>
        <v>3606.2455000000009</v>
      </c>
      <c r="AC521">
        <f t="shared" si="214"/>
        <v>1</v>
      </c>
      <c r="AD521">
        <f t="shared" si="215"/>
        <v>1</v>
      </c>
      <c r="AE521">
        <f t="shared" si="216"/>
        <v>1</v>
      </c>
      <c r="AF521">
        <f t="shared" si="217"/>
        <v>1</v>
      </c>
      <c r="AG521">
        <f t="shared" si="218"/>
        <v>1</v>
      </c>
      <c r="AH521">
        <f t="shared" si="219"/>
        <v>1</v>
      </c>
      <c r="AJ521" s="3">
        <v>1.2</v>
      </c>
      <c r="AK521" s="3">
        <v>1</v>
      </c>
      <c r="AL521" s="3">
        <v>1</v>
      </c>
      <c r="AM521" s="3">
        <v>1.25</v>
      </c>
      <c r="AN521" s="3">
        <v>1</v>
      </c>
      <c r="AO521" s="3">
        <v>0.5</v>
      </c>
      <c r="AP521" s="1">
        <f t="shared" si="220"/>
        <v>5963.2803999999996</v>
      </c>
      <c r="AQ521" s="1">
        <f t="shared" si="221"/>
        <v>6746.2741500000002</v>
      </c>
      <c r="AR521" s="1">
        <f t="shared" si="222"/>
        <v>5011.16</v>
      </c>
      <c r="AS521" s="1">
        <f t="shared" si="223"/>
        <v>5673.7964250000005</v>
      </c>
      <c r="AT521" s="2">
        <f t="shared" si="224"/>
        <v>3718.9966000000004</v>
      </c>
    </row>
    <row r="522" spans="1:46">
      <c r="A522" t="s">
        <v>48</v>
      </c>
      <c r="B522" t="s">
        <v>37</v>
      </c>
      <c r="C522" t="s">
        <v>12</v>
      </c>
      <c r="D522" t="s">
        <v>13</v>
      </c>
      <c r="F522">
        <v>1400</v>
      </c>
      <c r="G522">
        <v>1120</v>
      </c>
      <c r="H522">
        <v>979</v>
      </c>
      <c r="I522">
        <v>1300</v>
      </c>
      <c r="J522">
        <v>927</v>
      </c>
      <c r="K522">
        <v>1300</v>
      </c>
      <c r="L522" s="1">
        <f t="shared" si="200"/>
        <v>1171</v>
      </c>
      <c r="N522" s="3">
        <f t="shared" si="201"/>
        <v>1.1000000000000001</v>
      </c>
      <c r="O522" s="3">
        <f t="shared" si="202"/>
        <v>1.1000000000000001</v>
      </c>
      <c r="P522" s="3">
        <f t="shared" si="203"/>
        <v>1.1000000000000001</v>
      </c>
      <c r="Q522" s="3">
        <f t="shared" si="204"/>
        <v>1.1000000000000001</v>
      </c>
      <c r="R522" s="3">
        <f t="shared" si="205"/>
        <v>1.1000000000000001</v>
      </c>
      <c r="S522" s="3">
        <f t="shared" si="206"/>
        <v>1.1000000000000001</v>
      </c>
      <c r="U522" s="2">
        <f t="shared" si="207"/>
        <v>5011.1600000000008</v>
      </c>
      <c r="V522" s="2">
        <f t="shared" si="208"/>
        <v>4008.9279999999999</v>
      </c>
      <c r="W522" s="2">
        <f t="shared" si="209"/>
        <v>3504.2326000000003</v>
      </c>
      <c r="X522" s="2">
        <f t="shared" si="210"/>
        <v>4653.2200000000012</v>
      </c>
      <c r="Y522" s="2">
        <f t="shared" si="211"/>
        <v>3318.1037999999999</v>
      </c>
      <c r="Z522" s="2">
        <f t="shared" si="212"/>
        <v>4653.2200000000012</v>
      </c>
      <c r="AA522" s="2">
        <f t="shared" si="213"/>
        <v>4191.4774000000007</v>
      </c>
      <c r="AC522">
        <f t="shared" si="214"/>
        <v>1</v>
      </c>
      <c r="AD522">
        <f t="shared" si="215"/>
        <v>1</v>
      </c>
      <c r="AE522">
        <f t="shared" si="216"/>
        <v>1</v>
      </c>
      <c r="AF522">
        <f t="shared" si="217"/>
        <v>1</v>
      </c>
      <c r="AG522">
        <f t="shared" si="218"/>
        <v>1</v>
      </c>
      <c r="AH522">
        <f t="shared" si="219"/>
        <v>1</v>
      </c>
      <c r="AJ522" s="3">
        <v>1</v>
      </c>
      <c r="AK522" s="3">
        <v>1</v>
      </c>
      <c r="AL522" s="3">
        <v>1</v>
      </c>
      <c r="AM522" s="3">
        <v>1.35</v>
      </c>
      <c r="AN522" s="3">
        <v>1</v>
      </c>
      <c r="AO522" s="3">
        <v>0.5</v>
      </c>
      <c r="AP522" s="1">
        <f t="shared" si="220"/>
        <v>5256.3489000000009</v>
      </c>
      <c r="AQ522" s="1">
        <f t="shared" si="221"/>
        <v>8608.4570000000022</v>
      </c>
      <c r="AR522" s="1">
        <f t="shared" si="222"/>
        <v>7337.7700000000013</v>
      </c>
      <c r="AS522" s="1">
        <f t="shared" si="223"/>
        <v>8152.0835000000015</v>
      </c>
      <c r="AT522" s="2">
        <f t="shared" si="224"/>
        <v>3318.1037999999999</v>
      </c>
    </row>
    <row r="523" spans="1:46">
      <c r="A523" t="s">
        <v>159</v>
      </c>
      <c r="B523" t="s">
        <v>37</v>
      </c>
      <c r="C523" t="s">
        <v>33</v>
      </c>
      <c r="D523" t="s">
        <v>13</v>
      </c>
      <c r="F523">
        <v>1240</v>
      </c>
      <c r="G523">
        <v>1120</v>
      </c>
      <c r="H523">
        <v>979</v>
      </c>
      <c r="I523">
        <v>1230</v>
      </c>
      <c r="J523">
        <v>927</v>
      </c>
      <c r="K523">
        <v>1260</v>
      </c>
      <c r="L523" s="1">
        <f t="shared" si="200"/>
        <v>1126</v>
      </c>
      <c r="N523" s="3">
        <f t="shared" si="201"/>
        <v>1.1000000000000001</v>
      </c>
      <c r="O523" s="3">
        <f t="shared" si="202"/>
        <v>1.1000000000000001</v>
      </c>
      <c r="P523" s="3">
        <f t="shared" si="203"/>
        <v>1.1000000000000001</v>
      </c>
      <c r="Q523" s="3">
        <f t="shared" si="204"/>
        <v>1.1000000000000001</v>
      </c>
      <c r="R523" s="3">
        <f t="shared" si="205"/>
        <v>1.1000000000000001</v>
      </c>
      <c r="S523" s="3">
        <f t="shared" si="206"/>
        <v>1.1000000000000001</v>
      </c>
      <c r="U523" s="2">
        <f t="shared" si="207"/>
        <v>4438.4560000000001</v>
      </c>
      <c r="V523" s="2">
        <f t="shared" si="208"/>
        <v>4008.9279999999999</v>
      </c>
      <c r="W523" s="2">
        <f t="shared" si="209"/>
        <v>3504.2326000000003</v>
      </c>
      <c r="X523" s="2">
        <f t="shared" si="210"/>
        <v>4402.6620000000003</v>
      </c>
      <c r="Y523" s="2">
        <f t="shared" si="211"/>
        <v>3318.1037999999999</v>
      </c>
      <c r="Z523" s="2">
        <f t="shared" si="212"/>
        <v>4510.0439999999999</v>
      </c>
      <c r="AA523" s="2">
        <f t="shared" si="213"/>
        <v>4030.4044000000008</v>
      </c>
      <c r="AC523">
        <f t="shared" si="214"/>
        <v>1</v>
      </c>
      <c r="AD523">
        <f t="shared" si="215"/>
        <v>1</v>
      </c>
      <c r="AE523">
        <f t="shared" si="216"/>
        <v>1</v>
      </c>
      <c r="AF523">
        <f t="shared" si="217"/>
        <v>1</v>
      </c>
      <c r="AG523">
        <f t="shared" si="218"/>
        <v>1</v>
      </c>
      <c r="AH523">
        <f t="shared" si="219"/>
        <v>1</v>
      </c>
      <c r="AJ523" s="3">
        <v>1</v>
      </c>
      <c r="AK523" s="3">
        <v>1</v>
      </c>
      <c r="AL523" s="3">
        <v>1</v>
      </c>
      <c r="AM523" s="3">
        <v>1.35</v>
      </c>
      <c r="AN523" s="3">
        <v>1</v>
      </c>
      <c r="AO523" s="3">
        <v>0.5</v>
      </c>
      <c r="AP523" s="1">
        <f t="shared" si="220"/>
        <v>5256.3489000000009</v>
      </c>
      <c r="AQ523" s="1">
        <f t="shared" si="221"/>
        <v>8343.5814000000009</v>
      </c>
      <c r="AR523" s="1">
        <f t="shared" si="222"/>
        <v>6639.7870000000003</v>
      </c>
      <c r="AS523" s="1">
        <f t="shared" si="223"/>
        <v>7482.7357000000002</v>
      </c>
      <c r="AT523" s="2">
        <f t="shared" si="224"/>
        <v>3318.1037999999999</v>
      </c>
    </row>
    <row r="524" spans="1:46">
      <c r="A524" t="s">
        <v>216</v>
      </c>
      <c r="B524" t="s">
        <v>37</v>
      </c>
      <c r="C524" t="s">
        <v>57</v>
      </c>
      <c r="D524" t="s">
        <v>13</v>
      </c>
      <c r="F524">
        <v>1085</v>
      </c>
      <c r="G524">
        <v>1120</v>
      </c>
      <c r="H524">
        <v>979</v>
      </c>
      <c r="I524">
        <v>1109</v>
      </c>
      <c r="J524">
        <v>927</v>
      </c>
      <c r="K524">
        <v>1260</v>
      </c>
      <c r="L524" s="1">
        <f t="shared" si="200"/>
        <v>1080</v>
      </c>
      <c r="N524" s="3">
        <f t="shared" si="201"/>
        <v>1.1000000000000001</v>
      </c>
      <c r="O524" s="3">
        <f t="shared" si="202"/>
        <v>1.1000000000000001</v>
      </c>
      <c r="P524" s="3">
        <f t="shared" si="203"/>
        <v>1.1000000000000001</v>
      </c>
      <c r="Q524" s="3">
        <f t="shared" si="204"/>
        <v>1.1000000000000001</v>
      </c>
      <c r="R524" s="3">
        <f t="shared" si="205"/>
        <v>1.1000000000000001</v>
      </c>
      <c r="S524" s="3">
        <f t="shared" si="206"/>
        <v>1.1000000000000001</v>
      </c>
      <c r="U524" s="2">
        <f t="shared" si="207"/>
        <v>3883.6489999999999</v>
      </c>
      <c r="V524" s="2">
        <f t="shared" si="208"/>
        <v>4008.9279999999999</v>
      </c>
      <c r="W524" s="2">
        <f t="shared" si="209"/>
        <v>3504.2326000000003</v>
      </c>
      <c r="X524" s="2">
        <f t="shared" si="210"/>
        <v>3969.5546000000004</v>
      </c>
      <c r="Y524" s="2">
        <f t="shared" si="211"/>
        <v>3318.1037999999999</v>
      </c>
      <c r="Z524" s="2">
        <f t="shared" si="212"/>
        <v>4510.0439999999999</v>
      </c>
      <c r="AA524" s="2">
        <f t="shared" si="213"/>
        <v>3865.7520000000004</v>
      </c>
      <c r="AC524">
        <f t="shared" si="214"/>
        <v>1</v>
      </c>
      <c r="AD524">
        <f t="shared" si="215"/>
        <v>1</v>
      </c>
      <c r="AE524">
        <f t="shared" si="216"/>
        <v>1</v>
      </c>
      <c r="AF524">
        <f t="shared" si="217"/>
        <v>1</v>
      </c>
      <c r="AG524">
        <f t="shared" si="218"/>
        <v>1</v>
      </c>
      <c r="AH524">
        <f t="shared" si="219"/>
        <v>1</v>
      </c>
      <c r="AJ524" s="3">
        <v>1</v>
      </c>
      <c r="AK524" s="3">
        <v>1</v>
      </c>
      <c r="AL524" s="3">
        <v>1</v>
      </c>
      <c r="AM524" s="3">
        <v>1.2</v>
      </c>
      <c r="AN524" s="3">
        <v>1</v>
      </c>
      <c r="AO524" s="3">
        <v>0.5</v>
      </c>
      <c r="AP524" s="1">
        <f t="shared" si="220"/>
        <v>5256.3489000000009</v>
      </c>
      <c r="AQ524" s="1">
        <f t="shared" si="221"/>
        <v>7667.0747999999994</v>
      </c>
      <c r="AR524" s="1">
        <f t="shared" si="222"/>
        <v>5868.4263000000001</v>
      </c>
      <c r="AS524" s="1">
        <f t="shared" si="223"/>
        <v>6589.6754000000001</v>
      </c>
      <c r="AT524" s="2">
        <f t="shared" si="224"/>
        <v>3318.1037999999999</v>
      </c>
    </row>
    <row r="525" spans="1:46">
      <c r="A525" t="s">
        <v>365</v>
      </c>
      <c r="B525" t="s">
        <v>37</v>
      </c>
      <c r="C525" t="s">
        <v>17</v>
      </c>
      <c r="D525" t="s">
        <v>101</v>
      </c>
      <c r="E525" t="s">
        <v>65</v>
      </c>
      <c r="F525">
        <v>1085</v>
      </c>
      <c r="G525">
        <v>1120</v>
      </c>
      <c r="H525">
        <v>979</v>
      </c>
      <c r="I525">
        <v>1109</v>
      </c>
      <c r="J525">
        <v>927</v>
      </c>
      <c r="K525">
        <v>1200</v>
      </c>
      <c r="L525" s="1">
        <f t="shared" si="200"/>
        <v>1070</v>
      </c>
      <c r="N525" s="3">
        <f t="shared" si="201"/>
        <v>1.1000000000000001</v>
      </c>
      <c r="O525" s="3">
        <f t="shared" si="202"/>
        <v>1.1000000000000001</v>
      </c>
      <c r="P525" s="3">
        <f t="shared" si="203"/>
        <v>1.1000000000000001</v>
      </c>
      <c r="Q525" s="3">
        <f t="shared" si="204"/>
        <v>1.1000000000000001</v>
      </c>
      <c r="R525" s="3">
        <f t="shared" si="205"/>
        <v>1.1000000000000001</v>
      </c>
      <c r="S525" s="3">
        <f t="shared" si="206"/>
        <v>1.1000000000000001</v>
      </c>
      <c r="U525" s="2">
        <f t="shared" si="207"/>
        <v>3883.6489999999999</v>
      </c>
      <c r="V525" s="2">
        <f t="shared" si="208"/>
        <v>4008.9279999999999</v>
      </c>
      <c r="W525" s="2">
        <f t="shared" si="209"/>
        <v>3504.2326000000003</v>
      </c>
      <c r="X525" s="2">
        <f t="shared" si="210"/>
        <v>3969.5546000000004</v>
      </c>
      <c r="Y525" s="2">
        <f t="shared" si="211"/>
        <v>3318.1037999999999</v>
      </c>
      <c r="Z525" s="2">
        <f t="shared" si="212"/>
        <v>4295.2800000000007</v>
      </c>
      <c r="AA525" s="2">
        <f t="shared" si="213"/>
        <v>3829.9580000000001</v>
      </c>
      <c r="AC525">
        <f t="shared" si="214"/>
        <v>1</v>
      </c>
      <c r="AD525">
        <f t="shared" si="215"/>
        <v>1</v>
      </c>
      <c r="AE525">
        <f t="shared" si="216"/>
        <v>1</v>
      </c>
      <c r="AF525">
        <f t="shared" si="217"/>
        <v>1</v>
      </c>
      <c r="AG525">
        <f t="shared" si="218"/>
        <v>1</v>
      </c>
      <c r="AH525">
        <f t="shared" si="219"/>
        <v>1</v>
      </c>
      <c r="AJ525" s="3">
        <v>1</v>
      </c>
      <c r="AK525" s="3">
        <v>1</v>
      </c>
      <c r="AL525" s="3">
        <v>1.1000000000000001</v>
      </c>
      <c r="AM525" s="3">
        <v>1.3</v>
      </c>
      <c r="AN525" s="3">
        <v>1</v>
      </c>
      <c r="AO525" s="3">
        <v>0.5</v>
      </c>
      <c r="AP525" s="1">
        <f t="shared" si="220"/>
        <v>5256.3489000000009</v>
      </c>
      <c r="AQ525" s="1">
        <f t="shared" si="221"/>
        <v>7731.5040000000017</v>
      </c>
      <c r="AR525" s="1">
        <f t="shared" si="222"/>
        <v>5868.4263000000001</v>
      </c>
      <c r="AS525" s="1">
        <f t="shared" si="223"/>
        <v>6675.5810000000001</v>
      </c>
      <c r="AT525" s="2">
        <f t="shared" si="224"/>
        <v>3318.1037999999999</v>
      </c>
    </row>
    <row r="526" spans="1:46">
      <c r="A526" t="s">
        <v>403</v>
      </c>
      <c r="B526" t="s">
        <v>26</v>
      </c>
      <c r="C526" t="s">
        <v>17</v>
      </c>
      <c r="D526" t="s">
        <v>15</v>
      </c>
      <c r="F526">
        <v>980</v>
      </c>
      <c r="G526">
        <v>1600</v>
      </c>
      <c r="H526">
        <v>975</v>
      </c>
      <c r="I526">
        <v>990</v>
      </c>
      <c r="J526">
        <v>1120</v>
      </c>
      <c r="K526">
        <v>1200</v>
      </c>
      <c r="L526" s="1">
        <f t="shared" si="200"/>
        <v>1144.1666666666667</v>
      </c>
      <c r="N526" s="3">
        <f t="shared" si="201"/>
        <v>1.1000000000000001</v>
      </c>
      <c r="O526" s="3">
        <f t="shared" si="202"/>
        <v>1.1000000000000001</v>
      </c>
      <c r="P526" s="3">
        <f t="shared" si="203"/>
        <v>1.1000000000000001</v>
      </c>
      <c r="Q526" s="3">
        <f t="shared" si="204"/>
        <v>1.1000000000000001</v>
      </c>
      <c r="R526" s="3">
        <f t="shared" si="205"/>
        <v>1.1000000000000001</v>
      </c>
      <c r="S526" s="3">
        <f t="shared" si="206"/>
        <v>1.1000000000000001</v>
      </c>
      <c r="U526" s="2">
        <f t="shared" si="207"/>
        <v>3507.8119999999999</v>
      </c>
      <c r="V526" s="2">
        <f t="shared" si="208"/>
        <v>5727.0400000000009</v>
      </c>
      <c r="W526" s="2">
        <f t="shared" si="209"/>
        <v>3489.915</v>
      </c>
      <c r="X526" s="2">
        <f t="shared" si="210"/>
        <v>3543.6060000000002</v>
      </c>
      <c r="Y526" s="2">
        <f t="shared" si="211"/>
        <v>4008.9279999999999</v>
      </c>
      <c r="Z526" s="2">
        <f t="shared" si="212"/>
        <v>4295.2800000000007</v>
      </c>
      <c r="AA526" s="2">
        <f t="shared" si="213"/>
        <v>4095.4301666666665</v>
      </c>
      <c r="AC526">
        <f t="shared" si="214"/>
        <v>1</v>
      </c>
      <c r="AD526">
        <f t="shared" si="215"/>
        <v>1</v>
      </c>
      <c r="AE526">
        <f t="shared" si="216"/>
        <v>1</v>
      </c>
      <c r="AF526">
        <f t="shared" si="217"/>
        <v>1</v>
      </c>
      <c r="AG526">
        <f t="shared" si="218"/>
        <v>1</v>
      </c>
      <c r="AH526">
        <f t="shared" si="219"/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0.5</v>
      </c>
      <c r="AP526" s="1">
        <f t="shared" si="220"/>
        <v>5234.8724999999995</v>
      </c>
      <c r="AQ526" s="1">
        <f t="shared" si="221"/>
        <v>6442.920000000001</v>
      </c>
      <c r="AR526" s="1">
        <f t="shared" si="222"/>
        <v>5279.6149999999998</v>
      </c>
      <c r="AS526" s="1">
        <f t="shared" si="223"/>
        <v>5655.4520000000002</v>
      </c>
      <c r="AT526" s="2">
        <f t="shared" si="224"/>
        <v>4008.9279999999999</v>
      </c>
    </row>
    <row r="527" spans="1:46">
      <c r="A527" t="s">
        <v>128</v>
      </c>
      <c r="B527" t="s">
        <v>37</v>
      </c>
      <c r="C527" t="s">
        <v>17</v>
      </c>
      <c r="D527" t="s">
        <v>27</v>
      </c>
      <c r="F527">
        <v>1020</v>
      </c>
      <c r="G527">
        <v>1080</v>
      </c>
      <c r="H527">
        <v>973</v>
      </c>
      <c r="I527">
        <v>1055</v>
      </c>
      <c r="J527">
        <v>980</v>
      </c>
      <c r="K527">
        <v>1080</v>
      </c>
      <c r="L527" s="1">
        <f t="shared" si="200"/>
        <v>1031.3333333333333</v>
      </c>
      <c r="N527" s="3">
        <f t="shared" si="201"/>
        <v>1.1000000000000001</v>
      </c>
      <c r="O527" s="3">
        <f t="shared" si="202"/>
        <v>1.1000000000000001</v>
      </c>
      <c r="P527" s="3">
        <f t="shared" si="203"/>
        <v>1.1000000000000001</v>
      </c>
      <c r="Q527" s="3">
        <f t="shared" si="204"/>
        <v>1.1000000000000001</v>
      </c>
      <c r="R527" s="3">
        <f t="shared" si="205"/>
        <v>1.1000000000000001</v>
      </c>
      <c r="S527" s="3">
        <f t="shared" si="206"/>
        <v>1.1000000000000001</v>
      </c>
      <c r="U527" s="2">
        <f t="shared" si="207"/>
        <v>3650.9879999999998</v>
      </c>
      <c r="V527" s="2">
        <f t="shared" si="208"/>
        <v>3865.752</v>
      </c>
      <c r="W527" s="2">
        <f t="shared" si="209"/>
        <v>3482.7562000000007</v>
      </c>
      <c r="X527" s="2">
        <f t="shared" si="210"/>
        <v>3776.2669999999998</v>
      </c>
      <c r="Y527" s="2">
        <f t="shared" si="211"/>
        <v>3507.8119999999999</v>
      </c>
      <c r="Z527" s="2">
        <f t="shared" si="212"/>
        <v>3865.752</v>
      </c>
      <c r="AA527" s="2">
        <f t="shared" si="213"/>
        <v>3691.5545333333334</v>
      </c>
      <c r="AC527">
        <f t="shared" si="214"/>
        <v>1</v>
      </c>
      <c r="AD527">
        <f t="shared" si="215"/>
        <v>1</v>
      </c>
      <c r="AE527">
        <f t="shared" si="216"/>
        <v>1</v>
      </c>
      <c r="AF527">
        <f t="shared" si="217"/>
        <v>1</v>
      </c>
      <c r="AG527">
        <f t="shared" si="218"/>
        <v>1</v>
      </c>
      <c r="AH527">
        <f t="shared" si="219"/>
        <v>1</v>
      </c>
      <c r="AJ527" s="3">
        <v>1</v>
      </c>
      <c r="AK527" s="3">
        <v>1.1000000000000001</v>
      </c>
      <c r="AL527" s="3">
        <v>1</v>
      </c>
      <c r="AM527" s="3">
        <v>1.3</v>
      </c>
      <c r="AN527" s="3">
        <v>1</v>
      </c>
      <c r="AO527" s="3">
        <v>0.5</v>
      </c>
      <c r="AP527" s="1">
        <f t="shared" si="220"/>
        <v>5224.1343000000015</v>
      </c>
      <c r="AQ527" s="1">
        <f t="shared" si="221"/>
        <v>6958.3536000000004</v>
      </c>
      <c r="AR527" s="1">
        <f t="shared" si="222"/>
        <v>5727.9348499999996</v>
      </c>
      <c r="AS527" s="1">
        <f t="shared" si="223"/>
        <v>6163.7268000000004</v>
      </c>
      <c r="AT527" s="2">
        <f t="shared" si="224"/>
        <v>3507.8119999999999</v>
      </c>
    </row>
    <row r="528" spans="1:46">
      <c r="A528" t="s">
        <v>442</v>
      </c>
      <c r="B528" t="s">
        <v>37</v>
      </c>
      <c r="C528" t="s">
        <v>57</v>
      </c>
      <c r="D528" t="s">
        <v>13</v>
      </c>
      <c r="F528">
        <v>1020</v>
      </c>
      <c r="G528">
        <v>1080</v>
      </c>
      <c r="H528">
        <v>973</v>
      </c>
      <c r="I528">
        <v>1055</v>
      </c>
      <c r="J528">
        <v>980</v>
      </c>
      <c r="K528">
        <v>1080</v>
      </c>
      <c r="L528" s="1">
        <f t="shared" si="200"/>
        <v>1031.3333333333333</v>
      </c>
      <c r="N528" s="3">
        <f t="shared" si="201"/>
        <v>1.1000000000000001</v>
      </c>
      <c r="O528" s="3">
        <f t="shared" si="202"/>
        <v>1.1000000000000001</v>
      </c>
      <c r="P528" s="3">
        <f t="shared" si="203"/>
        <v>1.1000000000000001</v>
      </c>
      <c r="Q528" s="3">
        <f t="shared" si="204"/>
        <v>1.1000000000000001</v>
      </c>
      <c r="R528" s="3">
        <f t="shared" si="205"/>
        <v>1.1000000000000001</v>
      </c>
      <c r="S528" s="3">
        <f t="shared" si="206"/>
        <v>1.1000000000000001</v>
      </c>
      <c r="U528" s="2">
        <f t="shared" si="207"/>
        <v>3650.9879999999998</v>
      </c>
      <c r="V528" s="2">
        <f t="shared" si="208"/>
        <v>3865.752</v>
      </c>
      <c r="W528" s="2">
        <f t="shared" si="209"/>
        <v>3482.7562000000007</v>
      </c>
      <c r="X528" s="2">
        <f t="shared" si="210"/>
        <v>3776.2669999999998</v>
      </c>
      <c r="Y528" s="2">
        <f t="shared" si="211"/>
        <v>3507.8119999999999</v>
      </c>
      <c r="Z528" s="2">
        <f t="shared" si="212"/>
        <v>3865.752</v>
      </c>
      <c r="AA528" s="2">
        <f t="shared" si="213"/>
        <v>3691.5545333333334</v>
      </c>
      <c r="AC528">
        <f t="shared" si="214"/>
        <v>1</v>
      </c>
      <c r="AD528">
        <f t="shared" si="215"/>
        <v>1</v>
      </c>
      <c r="AE528">
        <f t="shared" si="216"/>
        <v>1</v>
      </c>
      <c r="AF528">
        <f t="shared" si="217"/>
        <v>1</v>
      </c>
      <c r="AG528">
        <f t="shared" si="218"/>
        <v>1</v>
      </c>
      <c r="AH528">
        <f t="shared" si="219"/>
        <v>1</v>
      </c>
      <c r="AJ528" s="3">
        <v>1</v>
      </c>
      <c r="AK528" s="3">
        <v>1.1000000000000001</v>
      </c>
      <c r="AL528" s="3">
        <v>1</v>
      </c>
      <c r="AM528" s="3">
        <v>1.3</v>
      </c>
      <c r="AN528" s="3">
        <v>1</v>
      </c>
      <c r="AO528" s="3">
        <v>0.5</v>
      </c>
      <c r="AP528" s="1">
        <f t="shared" si="220"/>
        <v>5224.1343000000015</v>
      </c>
      <c r="AQ528" s="1">
        <f t="shared" si="221"/>
        <v>6958.3536000000004</v>
      </c>
      <c r="AR528" s="1">
        <f t="shared" si="222"/>
        <v>5727.9348499999996</v>
      </c>
      <c r="AS528" s="1">
        <f t="shared" si="223"/>
        <v>6163.7268000000004</v>
      </c>
      <c r="AT528" s="2">
        <f t="shared" si="224"/>
        <v>3507.8119999999999</v>
      </c>
    </row>
    <row r="529" spans="1:46">
      <c r="A529" t="s">
        <v>217</v>
      </c>
      <c r="B529" t="s">
        <v>31</v>
      </c>
      <c r="C529" t="s">
        <v>12</v>
      </c>
      <c r="D529" t="s">
        <v>13</v>
      </c>
      <c r="F529">
        <v>1200</v>
      </c>
      <c r="G529">
        <v>1106</v>
      </c>
      <c r="H529">
        <v>966</v>
      </c>
      <c r="I529">
        <v>1001</v>
      </c>
      <c r="J529">
        <v>1005</v>
      </c>
      <c r="K529">
        <v>1200</v>
      </c>
      <c r="L529" s="1">
        <f t="shared" si="200"/>
        <v>1079.6666666666667</v>
      </c>
      <c r="N529" s="3">
        <f t="shared" si="201"/>
        <v>1.1000000000000001</v>
      </c>
      <c r="O529" s="3">
        <f t="shared" si="202"/>
        <v>1.1000000000000001</v>
      </c>
      <c r="P529" s="3">
        <f t="shared" si="203"/>
        <v>1.1000000000000001</v>
      </c>
      <c r="Q529" s="3">
        <f t="shared" si="204"/>
        <v>1.1000000000000001</v>
      </c>
      <c r="R529" s="3">
        <f t="shared" si="205"/>
        <v>1.1000000000000001</v>
      </c>
      <c r="S529" s="3">
        <f t="shared" si="206"/>
        <v>1.1000000000000001</v>
      </c>
      <c r="U529" s="2">
        <f t="shared" si="207"/>
        <v>4295.2800000000007</v>
      </c>
      <c r="V529" s="2">
        <f t="shared" si="208"/>
        <v>3958.8164000000006</v>
      </c>
      <c r="W529" s="2">
        <f t="shared" si="209"/>
        <v>3457.7004000000006</v>
      </c>
      <c r="X529" s="2">
        <f t="shared" si="210"/>
        <v>3582.9794000000006</v>
      </c>
      <c r="Y529" s="2">
        <f t="shared" si="211"/>
        <v>3597.297</v>
      </c>
      <c r="Z529" s="2">
        <f t="shared" si="212"/>
        <v>4295.2800000000007</v>
      </c>
      <c r="AA529" s="2">
        <f t="shared" si="213"/>
        <v>3864.5588666666677</v>
      </c>
      <c r="AC529">
        <f t="shared" si="214"/>
        <v>1</v>
      </c>
      <c r="AD529">
        <f t="shared" si="215"/>
        <v>1</v>
      </c>
      <c r="AE529">
        <f t="shared" si="216"/>
        <v>1</v>
      </c>
      <c r="AF529">
        <f t="shared" si="217"/>
        <v>1</v>
      </c>
      <c r="AG529">
        <f t="shared" si="218"/>
        <v>1</v>
      </c>
      <c r="AH529">
        <f t="shared" si="219"/>
        <v>1</v>
      </c>
      <c r="AJ529" s="3">
        <v>1</v>
      </c>
      <c r="AK529" s="3">
        <v>1</v>
      </c>
      <c r="AL529" s="3">
        <v>1</v>
      </c>
      <c r="AM529" s="3">
        <v>1.2</v>
      </c>
      <c r="AN529" s="3">
        <v>1</v>
      </c>
      <c r="AO529" s="3">
        <v>0.5</v>
      </c>
      <c r="AP529" s="1">
        <f t="shared" si="220"/>
        <v>5186.5506000000005</v>
      </c>
      <c r="AQ529" s="1">
        <f t="shared" si="221"/>
        <v>7301.9760000000006</v>
      </c>
      <c r="AR529" s="1">
        <f t="shared" si="222"/>
        <v>6086.7697000000007</v>
      </c>
      <c r="AS529" s="1">
        <f t="shared" si="223"/>
        <v>6872.4480000000003</v>
      </c>
      <c r="AT529" s="2">
        <f t="shared" si="224"/>
        <v>3597.297</v>
      </c>
    </row>
    <row r="530" spans="1:46">
      <c r="A530" t="s">
        <v>231</v>
      </c>
      <c r="B530" t="s">
        <v>31</v>
      </c>
      <c r="C530" t="s">
        <v>33</v>
      </c>
      <c r="D530" t="s">
        <v>13</v>
      </c>
      <c r="F530">
        <v>1075</v>
      </c>
      <c r="G530">
        <v>1106</v>
      </c>
      <c r="H530">
        <v>966</v>
      </c>
      <c r="I530">
        <v>1001</v>
      </c>
      <c r="J530">
        <v>1005</v>
      </c>
      <c r="K530">
        <v>1099</v>
      </c>
      <c r="L530" s="1">
        <f t="shared" si="200"/>
        <v>1042</v>
      </c>
      <c r="N530" s="3">
        <f t="shared" si="201"/>
        <v>1.1000000000000001</v>
      </c>
      <c r="O530" s="3">
        <f t="shared" si="202"/>
        <v>1.1000000000000001</v>
      </c>
      <c r="P530" s="3">
        <f t="shared" si="203"/>
        <v>1.1000000000000001</v>
      </c>
      <c r="Q530" s="3">
        <f t="shared" si="204"/>
        <v>1.1000000000000001</v>
      </c>
      <c r="R530" s="3">
        <f t="shared" si="205"/>
        <v>1.1000000000000001</v>
      </c>
      <c r="S530" s="3">
        <f t="shared" si="206"/>
        <v>1.1000000000000001</v>
      </c>
      <c r="U530" s="2">
        <f t="shared" si="207"/>
        <v>3847.855</v>
      </c>
      <c r="V530" s="2">
        <f t="shared" si="208"/>
        <v>3958.8164000000006</v>
      </c>
      <c r="W530" s="2">
        <f t="shared" si="209"/>
        <v>3457.7004000000006</v>
      </c>
      <c r="X530" s="2">
        <f t="shared" si="210"/>
        <v>3582.9794000000006</v>
      </c>
      <c r="Y530" s="2">
        <f t="shared" si="211"/>
        <v>3597.297</v>
      </c>
      <c r="Z530" s="2">
        <f t="shared" si="212"/>
        <v>3933.7606000000005</v>
      </c>
      <c r="AA530" s="2">
        <f t="shared" si="213"/>
        <v>3729.7348000000002</v>
      </c>
      <c r="AC530">
        <f t="shared" si="214"/>
        <v>1</v>
      </c>
      <c r="AD530">
        <f t="shared" si="215"/>
        <v>1</v>
      </c>
      <c r="AE530">
        <f t="shared" si="216"/>
        <v>1</v>
      </c>
      <c r="AF530">
        <f t="shared" si="217"/>
        <v>1</v>
      </c>
      <c r="AG530">
        <f t="shared" si="218"/>
        <v>1</v>
      </c>
      <c r="AH530">
        <f t="shared" si="219"/>
        <v>1</v>
      </c>
      <c r="AJ530" s="3">
        <v>1</v>
      </c>
      <c r="AK530" s="3">
        <v>1</v>
      </c>
      <c r="AL530" s="3">
        <v>1</v>
      </c>
      <c r="AM530" s="3">
        <v>1.1000000000000001</v>
      </c>
      <c r="AN530" s="3">
        <v>1</v>
      </c>
      <c r="AO530" s="3">
        <v>0.5</v>
      </c>
      <c r="AP530" s="1">
        <f t="shared" si="220"/>
        <v>5186.5506000000005</v>
      </c>
      <c r="AQ530" s="1">
        <f t="shared" si="221"/>
        <v>6294.0169600000008</v>
      </c>
      <c r="AR530" s="1">
        <f t="shared" si="222"/>
        <v>5639.3447000000006</v>
      </c>
      <c r="AS530" s="1">
        <f t="shared" si="223"/>
        <v>6011.4233300000005</v>
      </c>
      <c r="AT530" s="2">
        <f t="shared" si="224"/>
        <v>3597.297</v>
      </c>
    </row>
    <row r="531" spans="1:46">
      <c r="A531" t="s">
        <v>235</v>
      </c>
      <c r="B531" t="s">
        <v>31</v>
      </c>
      <c r="C531" t="s">
        <v>17</v>
      </c>
      <c r="D531" t="s">
        <v>27</v>
      </c>
      <c r="E531" t="s">
        <v>19</v>
      </c>
      <c r="F531">
        <v>961</v>
      </c>
      <c r="G531">
        <v>1106</v>
      </c>
      <c r="H531">
        <v>966</v>
      </c>
      <c r="I531">
        <v>1001</v>
      </c>
      <c r="J531">
        <v>1005</v>
      </c>
      <c r="K531">
        <v>1099</v>
      </c>
      <c r="L531" s="1">
        <f t="shared" si="200"/>
        <v>1023</v>
      </c>
      <c r="N531" s="3">
        <f t="shared" si="201"/>
        <v>1.1000000000000001</v>
      </c>
      <c r="O531" s="3">
        <f t="shared" si="202"/>
        <v>1.1000000000000001</v>
      </c>
      <c r="P531" s="3">
        <f t="shared" si="203"/>
        <v>1.1000000000000001</v>
      </c>
      <c r="Q531" s="3">
        <f t="shared" si="204"/>
        <v>1.1000000000000001</v>
      </c>
      <c r="R531" s="3">
        <f t="shared" si="205"/>
        <v>1.1000000000000001</v>
      </c>
      <c r="S531" s="3">
        <f t="shared" si="206"/>
        <v>1.1000000000000001</v>
      </c>
      <c r="U531" s="2">
        <f t="shared" si="207"/>
        <v>3439.8034000000007</v>
      </c>
      <c r="V531" s="2">
        <f t="shared" si="208"/>
        <v>3958.8164000000006</v>
      </c>
      <c r="W531" s="2">
        <f t="shared" si="209"/>
        <v>3457.7004000000006</v>
      </c>
      <c r="X531" s="2">
        <f t="shared" si="210"/>
        <v>3582.9794000000006</v>
      </c>
      <c r="Y531" s="2">
        <f t="shared" si="211"/>
        <v>3597.297</v>
      </c>
      <c r="Z531" s="2">
        <f t="shared" si="212"/>
        <v>3933.7606000000005</v>
      </c>
      <c r="AA531" s="2">
        <f t="shared" si="213"/>
        <v>3661.7262000000005</v>
      </c>
      <c r="AC531">
        <f t="shared" si="214"/>
        <v>1</v>
      </c>
      <c r="AD531">
        <f t="shared" si="215"/>
        <v>1</v>
      </c>
      <c r="AE531">
        <f t="shared" si="216"/>
        <v>1</v>
      </c>
      <c r="AF531">
        <f t="shared" si="217"/>
        <v>1</v>
      </c>
      <c r="AG531">
        <f t="shared" si="218"/>
        <v>1</v>
      </c>
      <c r="AH531">
        <f t="shared" si="219"/>
        <v>1</v>
      </c>
      <c r="AJ531" s="3">
        <v>1</v>
      </c>
      <c r="AK531" s="3">
        <v>1</v>
      </c>
      <c r="AL531" s="3">
        <v>1</v>
      </c>
      <c r="AM531" s="3">
        <v>1</v>
      </c>
      <c r="AN531" s="3">
        <v>1</v>
      </c>
      <c r="AO531" s="3">
        <v>0.5</v>
      </c>
      <c r="AP531" s="1">
        <f t="shared" si="220"/>
        <v>5186.5506000000005</v>
      </c>
      <c r="AQ531" s="1">
        <f t="shared" si="221"/>
        <v>5900.6409000000003</v>
      </c>
      <c r="AR531" s="1">
        <f t="shared" si="222"/>
        <v>5231.2931000000008</v>
      </c>
      <c r="AS531" s="1">
        <f t="shared" si="223"/>
        <v>5406.6837000000014</v>
      </c>
      <c r="AT531" s="2">
        <f t="shared" si="224"/>
        <v>3597.297</v>
      </c>
    </row>
    <row r="532" spans="1:46">
      <c r="A532" t="s">
        <v>236</v>
      </c>
      <c r="B532" t="s">
        <v>31</v>
      </c>
      <c r="C532" t="s">
        <v>57</v>
      </c>
      <c r="D532" t="s">
        <v>13</v>
      </c>
      <c r="F532">
        <v>961</v>
      </c>
      <c r="G532">
        <v>1106</v>
      </c>
      <c r="H532">
        <v>966</v>
      </c>
      <c r="I532">
        <v>1001</v>
      </c>
      <c r="J532">
        <v>1005</v>
      </c>
      <c r="K532">
        <v>1099</v>
      </c>
      <c r="L532" s="1">
        <f t="shared" si="200"/>
        <v>1023</v>
      </c>
      <c r="N532" s="3">
        <f t="shared" si="201"/>
        <v>1.1000000000000001</v>
      </c>
      <c r="O532" s="3">
        <f t="shared" si="202"/>
        <v>1.1000000000000001</v>
      </c>
      <c r="P532" s="3">
        <f t="shared" si="203"/>
        <v>1.1000000000000001</v>
      </c>
      <c r="Q532" s="3">
        <f t="shared" si="204"/>
        <v>1.1000000000000001</v>
      </c>
      <c r="R532" s="3">
        <f t="shared" si="205"/>
        <v>1.1000000000000001</v>
      </c>
      <c r="S532" s="3">
        <f t="shared" si="206"/>
        <v>1.1000000000000001</v>
      </c>
      <c r="U532" s="2">
        <f t="shared" si="207"/>
        <v>3439.8034000000007</v>
      </c>
      <c r="V532" s="2">
        <f t="shared" si="208"/>
        <v>3958.8164000000006</v>
      </c>
      <c r="W532" s="2">
        <f t="shared" si="209"/>
        <v>3457.7004000000006</v>
      </c>
      <c r="X532" s="2">
        <f t="shared" si="210"/>
        <v>3582.9794000000006</v>
      </c>
      <c r="Y532" s="2">
        <f t="shared" si="211"/>
        <v>3597.297</v>
      </c>
      <c r="Z532" s="2">
        <f t="shared" si="212"/>
        <v>3933.7606000000005</v>
      </c>
      <c r="AA532" s="2">
        <f t="shared" si="213"/>
        <v>3661.7262000000005</v>
      </c>
      <c r="AC532">
        <f t="shared" si="214"/>
        <v>1</v>
      </c>
      <c r="AD532">
        <f t="shared" si="215"/>
        <v>1</v>
      </c>
      <c r="AE532">
        <f t="shared" si="216"/>
        <v>1</v>
      </c>
      <c r="AF532">
        <f t="shared" si="217"/>
        <v>1</v>
      </c>
      <c r="AG532">
        <f t="shared" si="218"/>
        <v>1</v>
      </c>
      <c r="AH532">
        <f t="shared" si="219"/>
        <v>1</v>
      </c>
      <c r="AJ532" s="3">
        <v>1</v>
      </c>
      <c r="AK532" s="3">
        <v>1</v>
      </c>
      <c r="AL532" s="3">
        <v>1</v>
      </c>
      <c r="AM532" s="3">
        <v>1</v>
      </c>
      <c r="AN532" s="3">
        <v>1</v>
      </c>
      <c r="AO532" s="3">
        <v>0.5</v>
      </c>
      <c r="AP532" s="1">
        <f t="shared" si="220"/>
        <v>5186.5506000000005</v>
      </c>
      <c r="AQ532" s="1">
        <f t="shared" si="221"/>
        <v>5900.6409000000003</v>
      </c>
      <c r="AR532" s="1">
        <f t="shared" si="222"/>
        <v>5231.2931000000008</v>
      </c>
      <c r="AS532" s="1">
        <f t="shared" si="223"/>
        <v>5406.6837000000014</v>
      </c>
      <c r="AT532" s="2">
        <f t="shared" si="224"/>
        <v>3597.297</v>
      </c>
    </row>
    <row r="533" spans="1:46">
      <c r="A533" t="s">
        <v>240</v>
      </c>
      <c r="B533" t="s">
        <v>31</v>
      </c>
      <c r="C533" t="s">
        <v>57</v>
      </c>
      <c r="D533" t="s">
        <v>13</v>
      </c>
      <c r="F533">
        <v>961</v>
      </c>
      <c r="G533">
        <v>1106</v>
      </c>
      <c r="H533">
        <v>966</v>
      </c>
      <c r="I533">
        <v>1001</v>
      </c>
      <c r="J533">
        <v>1005</v>
      </c>
      <c r="K533">
        <v>1060</v>
      </c>
      <c r="L533" s="1">
        <f t="shared" si="200"/>
        <v>1016.5</v>
      </c>
      <c r="N533" s="3">
        <f t="shared" si="201"/>
        <v>1.1000000000000001</v>
      </c>
      <c r="O533" s="3">
        <f t="shared" si="202"/>
        <v>1.1000000000000001</v>
      </c>
      <c r="P533" s="3">
        <f t="shared" si="203"/>
        <v>1.1000000000000001</v>
      </c>
      <c r="Q533" s="3">
        <f t="shared" si="204"/>
        <v>1.1000000000000001</v>
      </c>
      <c r="R533" s="3">
        <f t="shared" si="205"/>
        <v>1.1000000000000001</v>
      </c>
      <c r="S533" s="3">
        <f t="shared" si="206"/>
        <v>1.1000000000000001</v>
      </c>
      <c r="U533" s="2">
        <f t="shared" si="207"/>
        <v>3439.8034000000007</v>
      </c>
      <c r="V533" s="2">
        <f t="shared" si="208"/>
        <v>3958.8164000000006</v>
      </c>
      <c r="W533" s="2">
        <f t="shared" si="209"/>
        <v>3457.7004000000006</v>
      </c>
      <c r="X533" s="2">
        <f t="shared" si="210"/>
        <v>3582.9794000000006</v>
      </c>
      <c r="Y533" s="2">
        <f t="shared" si="211"/>
        <v>3597.297</v>
      </c>
      <c r="Z533" s="2">
        <f t="shared" si="212"/>
        <v>3794.1640000000002</v>
      </c>
      <c r="AA533" s="2">
        <f t="shared" si="213"/>
        <v>3638.4601000000002</v>
      </c>
      <c r="AC533">
        <f t="shared" si="214"/>
        <v>1</v>
      </c>
      <c r="AD533">
        <f t="shared" si="215"/>
        <v>1</v>
      </c>
      <c r="AE533">
        <f t="shared" si="216"/>
        <v>1</v>
      </c>
      <c r="AF533">
        <f t="shared" si="217"/>
        <v>1</v>
      </c>
      <c r="AG533">
        <f t="shared" si="218"/>
        <v>1</v>
      </c>
      <c r="AH533">
        <f t="shared" si="219"/>
        <v>1</v>
      </c>
      <c r="AJ533" s="3">
        <v>1</v>
      </c>
      <c r="AK533" s="3">
        <v>1</v>
      </c>
      <c r="AL533" s="3">
        <v>1</v>
      </c>
      <c r="AM533" s="3">
        <v>1</v>
      </c>
      <c r="AN533" s="3">
        <v>1</v>
      </c>
      <c r="AO533" s="3">
        <v>0.5</v>
      </c>
      <c r="AP533" s="1">
        <f t="shared" si="220"/>
        <v>5186.5506000000005</v>
      </c>
      <c r="AQ533" s="1">
        <f t="shared" si="221"/>
        <v>5691.2460000000001</v>
      </c>
      <c r="AR533" s="1">
        <f t="shared" si="222"/>
        <v>5231.2931000000008</v>
      </c>
      <c r="AS533" s="1">
        <f t="shared" si="223"/>
        <v>5336.885400000001</v>
      </c>
      <c r="AT533" s="2">
        <f t="shared" si="224"/>
        <v>3597.297</v>
      </c>
    </row>
    <row r="534" spans="1:46">
      <c r="A534" t="s">
        <v>589</v>
      </c>
      <c r="B534" t="s">
        <v>26</v>
      </c>
      <c r="C534" t="s">
        <v>12</v>
      </c>
      <c r="D534" t="s">
        <v>13</v>
      </c>
      <c r="F534">
        <v>1680</v>
      </c>
      <c r="G534">
        <v>1248</v>
      </c>
      <c r="H534">
        <v>964</v>
      </c>
      <c r="I534">
        <v>1200</v>
      </c>
      <c r="J534">
        <v>1220</v>
      </c>
      <c r="K534">
        <v>1720</v>
      </c>
      <c r="L534" s="1">
        <f t="shared" si="200"/>
        <v>1338.6666666666667</v>
      </c>
      <c r="N534" s="3">
        <f t="shared" si="201"/>
        <v>1.1000000000000001</v>
      </c>
      <c r="O534" s="3">
        <f t="shared" si="202"/>
        <v>1.1000000000000001</v>
      </c>
      <c r="P534" s="3">
        <f t="shared" si="203"/>
        <v>1.1000000000000001</v>
      </c>
      <c r="Q534" s="3">
        <f t="shared" si="204"/>
        <v>1.1000000000000001</v>
      </c>
      <c r="R534" s="3">
        <f t="shared" si="205"/>
        <v>1.1000000000000001</v>
      </c>
      <c r="S534" s="3">
        <f t="shared" si="206"/>
        <v>1.1000000000000001</v>
      </c>
      <c r="U534" s="2">
        <f t="shared" si="207"/>
        <v>6013.3920000000007</v>
      </c>
      <c r="V534" s="2">
        <f t="shared" si="208"/>
        <v>4467.0912000000008</v>
      </c>
      <c r="W534" s="2">
        <f t="shared" si="209"/>
        <v>3450.5416000000005</v>
      </c>
      <c r="X534" s="2">
        <f t="shared" si="210"/>
        <v>4295.2800000000007</v>
      </c>
      <c r="Y534" s="2">
        <f t="shared" si="211"/>
        <v>4366.8680000000004</v>
      </c>
      <c r="Z534" s="2">
        <f t="shared" si="212"/>
        <v>6156.5680000000002</v>
      </c>
      <c r="AA534" s="2">
        <f t="shared" si="213"/>
        <v>4791.6234666666678</v>
      </c>
      <c r="AC534">
        <f t="shared" si="214"/>
        <v>1</v>
      </c>
      <c r="AD534">
        <f t="shared" si="215"/>
        <v>1</v>
      </c>
      <c r="AE534">
        <f t="shared" si="216"/>
        <v>1</v>
      </c>
      <c r="AF534">
        <f t="shared" si="217"/>
        <v>1</v>
      </c>
      <c r="AG534">
        <f t="shared" si="218"/>
        <v>1</v>
      </c>
      <c r="AH534">
        <f t="shared" si="219"/>
        <v>1</v>
      </c>
      <c r="AJ534" s="3">
        <v>1</v>
      </c>
      <c r="AK534" s="3">
        <v>1</v>
      </c>
      <c r="AL534" s="3">
        <v>1</v>
      </c>
      <c r="AM534" s="3">
        <v>1.25</v>
      </c>
      <c r="AN534" s="3">
        <v>1</v>
      </c>
      <c r="AO534" s="3">
        <v>0.5</v>
      </c>
      <c r="AP534" s="1">
        <f t="shared" si="220"/>
        <v>5175.8124000000007</v>
      </c>
      <c r="AQ534" s="1">
        <f t="shared" si="221"/>
        <v>10773.994000000001</v>
      </c>
      <c r="AR534" s="1">
        <f t="shared" si="222"/>
        <v>8161.0320000000011</v>
      </c>
      <c r="AS534" s="1">
        <f t="shared" si="223"/>
        <v>9861.2470000000012</v>
      </c>
      <c r="AT534" s="2">
        <f t="shared" si="224"/>
        <v>4366.8680000000004</v>
      </c>
    </row>
    <row r="535" spans="1:46">
      <c r="A535" t="s">
        <v>606</v>
      </c>
      <c r="B535" t="s">
        <v>26</v>
      </c>
      <c r="C535" t="s">
        <v>33</v>
      </c>
      <c r="D535" t="s">
        <v>13</v>
      </c>
      <c r="F535">
        <v>1400</v>
      </c>
      <c r="G535">
        <v>1248</v>
      </c>
      <c r="H535">
        <v>964</v>
      </c>
      <c r="I535">
        <v>1180</v>
      </c>
      <c r="J535">
        <v>1160</v>
      </c>
      <c r="K535">
        <v>1460</v>
      </c>
      <c r="L535" s="1">
        <f t="shared" si="200"/>
        <v>1235.3333333333333</v>
      </c>
      <c r="N535" s="3">
        <f t="shared" si="201"/>
        <v>1.1000000000000001</v>
      </c>
      <c r="O535" s="3">
        <f t="shared" si="202"/>
        <v>1.1000000000000001</v>
      </c>
      <c r="P535" s="3">
        <f t="shared" si="203"/>
        <v>1.1000000000000001</v>
      </c>
      <c r="Q535" s="3">
        <f t="shared" si="204"/>
        <v>1.1000000000000001</v>
      </c>
      <c r="R535" s="3">
        <f t="shared" si="205"/>
        <v>1.1000000000000001</v>
      </c>
      <c r="S535" s="3">
        <f t="shared" si="206"/>
        <v>1.1000000000000001</v>
      </c>
      <c r="U535" s="2">
        <f t="shared" si="207"/>
        <v>5011.1600000000008</v>
      </c>
      <c r="V535" s="2">
        <f t="shared" si="208"/>
        <v>4467.0912000000008</v>
      </c>
      <c r="W535" s="2">
        <f t="shared" si="209"/>
        <v>3450.5416000000005</v>
      </c>
      <c r="X535" s="2">
        <f t="shared" si="210"/>
        <v>4223.692</v>
      </c>
      <c r="Y535" s="2">
        <f t="shared" si="211"/>
        <v>4152.1039999999994</v>
      </c>
      <c r="Z535" s="2">
        <f t="shared" si="212"/>
        <v>5225.9240000000009</v>
      </c>
      <c r="AA535" s="2">
        <f t="shared" si="213"/>
        <v>4421.7521333333343</v>
      </c>
      <c r="AC535">
        <f t="shared" si="214"/>
        <v>1</v>
      </c>
      <c r="AD535">
        <f t="shared" si="215"/>
        <v>1</v>
      </c>
      <c r="AE535">
        <f t="shared" si="216"/>
        <v>1</v>
      </c>
      <c r="AF535">
        <f t="shared" si="217"/>
        <v>1</v>
      </c>
      <c r="AG535">
        <f t="shared" si="218"/>
        <v>1</v>
      </c>
      <c r="AH535">
        <f t="shared" si="219"/>
        <v>1</v>
      </c>
      <c r="AJ535" s="3">
        <v>1</v>
      </c>
      <c r="AK535" s="3">
        <v>1</v>
      </c>
      <c r="AL535" s="3">
        <v>1</v>
      </c>
      <c r="AM535" s="3">
        <v>1.25</v>
      </c>
      <c r="AN535" s="3">
        <v>1</v>
      </c>
      <c r="AO535" s="3">
        <v>0.5</v>
      </c>
      <c r="AP535" s="1">
        <f t="shared" si="220"/>
        <v>5175.8124000000007</v>
      </c>
      <c r="AQ535" s="1">
        <f t="shared" si="221"/>
        <v>9145.367000000002</v>
      </c>
      <c r="AR535" s="1">
        <f t="shared" si="222"/>
        <v>7123.0060000000012</v>
      </c>
      <c r="AS535" s="1">
        <f t="shared" si="223"/>
        <v>8277.3625000000011</v>
      </c>
      <c r="AT535" s="2">
        <f t="shared" si="224"/>
        <v>4152.1039999999994</v>
      </c>
    </row>
    <row r="536" spans="1:46">
      <c r="A536" t="s">
        <v>592</v>
      </c>
      <c r="B536" t="s">
        <v>26</v>
      </c>
      <c r="C536" t="s">
        <v>57</v>
      </c>
      <c r="D536" t="s">
        <v>13</v>
      </c>
      <c r="F536">
        <v>920</v>
      </c>
      <c r="G536">
        <v>1132</v>
      </c>
      <c r="H536">
        <v>964</v>
      </c>
      <c r="I536">
        <v>965</v>
      </c>
      <c r="J536">
        <v>1140</v>
      </c>
      <c r="K536">
        <v>1300</v>
      </c>
      <c r="L536" s="1">
        <f t="shared" si="200"/>
        <v>1070.1666666666667</v>
      </c>
      <c r="N536" s="3">
        <f t="shared" si="201"/>
        <v>1.1000000000000001</v>
      </c>
      <c r="O536" s="3">
        <f t="shared" si="202"/>
        <v>1.1000000000000001</v>
      </c>
      <c r="P536" s="3">
        <f t="shared" si="203"/>
        <v>1.1000000000000001</v>
      </c>
      <c r="Q536" s="3">
        <f t="shared" si="204"/>
        <v>1.1000000000000001</v>
      </c>
      <c r="R536" s="3">
        <f t="shared" si="205"/>
        <v>1.1000000000000001</v>
      </c>
      <c r="S536" s="3">
        <f t="shared" si="206"/>
        <v>1.1000000000000001</v>
      </c>
      <c r="U536" s="2">
        <f t="shared" si="207"/>
        <v>3293.0480000000002</v>
      </c>
      <c r="V536" s="2">
        <f t="shared" si="208"/>
        <v>4051.8807999999999</v>
      </c>
      <c r="W536" s="2">
        <f t="shared" si="209"/>
        <v>3450.5416000000005</v>
      </c>
      <c r="X536" s="2">
        <f t="shared" si="210"/>
        <v>3454.1210000000001</v>
      </c>
      <c r="Y536" s="2">
        <f t="shared" si="211"/>
        <v>4080.5160000000001</v>
      </c>
      <c r="Z536" s="2">
        <f t="shared" si="212"/>
        <v>4653.2200000000012</v>
      </c>
      <c r="AA536" s="2">
        <f t="shared" si="213"/>
        <v>3830.5545666666671</v>
      </c>
      <c r="AC536">
        <f t="shared" si="214"/>
        <v>1</v>
      </c>
      <c r="AD536">
        <f t="shared" si="215"/>
        <v>1</v>
      </c>
      <c r="AE536">
        <f t="shared" si="216"/>
        <v>1</v>
      </c>
      <c r="AF536">
        <f t="shared" si="217"/>
        <v>1</v>
      </c>
      <c r="AG536">
        <f t="shared" si="218"/>
        <v>1</v>
      </c>
      <c r="AH536">
        <f t="shared" si="219"/>
        <v>1</v>
      </c>
      <c r="AJ536" s="3">
        <v>1</v>
      </c>
      <c r="AK536" s="3">
        <v>1</v>
      </c>
      <c r="AL536" s="3">
        <v>1</v>
      </c>
      <c r="AM536" s="3">
        <v>1.25</v>
      </c>
      <c r="AN536" s="3">
        <v>1</v>
      </c>
      <c r="AO536" s="3">
        <v>0.5</v>
      </c>
      <c r="AP536" s="1">
        <f t="shared" si="220"/>
        <v>5175.8124000000007</v>
      </c>
      <c r="AQ536" s="1">
        <f t="shared" si="221"/>
        <v>8143.135000000002</v>
      </c>
      <c r="AR536" s="1">
        <f t="shared" si="222"/>
        <v>5020.1085000000003</v>
      </c>
      <c r="AS536" s="1">
        <f t="shared" si="223"/>
        <v>6201.3105000000014</v>
      </c>
      <c r="AT536" s="2">
        <f t="shared" si="224"/>
        <v>4080.5160000000001</v>
      </c>
    </row>
    <row r="537" spans="1:46">
      <c r="A537" t="s">
        <v>133</v>
      </c>
      <c r="B537" t="s">
        <v>26</v>
      </c>
      <c r="C537" t="s">
        <v>17</v>
      </c>
      <c r="D537" t="s">
        <v>125</v>
      </c>
      <c r="F537">
        <v>920</v>
      </c>
      <c r="G537">
        <v>1132</v>
      </c>
      <c r="H537">
        <v>964</v>
      </c>
      <c r="I537">
        <v>965</v>
      </c>
      <c r="J537">
        <v>1010</v>
      </c>
      <c r="K537">
        <v>1090</v>
      </c>
      <c r="L537" s="1">
        <f t="shared" si="200"/>
        <v>1013.5</v>
      </c>
      <c r="N537" s="3">
        <f t="shared" si="201"/>
        <v>1.1000000000000001</v>
      </c>
      <c r="O537" s="3">
        <f t="shared" si="202"/>
        <v>1.1000000000000001</v>
      </c>
      <c r="P537" s="3">
        <f t="shared" si="203"/>
        <v>1.1000000000000001</v>
      </c>
      <c r="Q537" s="3">
        <f t="shared" si="204"/>
        <v>1.1000000000000001</v>
      </c>
      <c r="R537" s="3">
        <f t="shared" si="205"/>
        <v>1.1000000000000001</v>
      </c>
      <c r="S537" s="3">
        <f t="shared" si="206"/>
        <v>1.1000000000000001</v>
      </c>
      <c r="U537" s="2">
        <f t="shared" si="207"/>
        <v>3293.0480000000002</v>
      </c>
      <c r="V537" s="2">
        <f t="shared" si="208"/>
        <v>4051.8807999999999</v>
      </c>
      <c r="W537" s="2">
        <f t="shared" si="209"/>
        <v>3450.5416000000005</v>
      </c>
      <c r="X537" s="2">
        <f t="shared" si="210"/>
        <v>3454.1210000000001</v>
      </c>
      <c r="Y537" s="2">
        <f t="shared" si="211"/>
        <v>3615.194</v>
      </c>
      <c r="Z537" s="2">
        <f t="shared" si="212"/>
        <v>3901.5459999999998</v>
      </c>
      <c r="AA537" s="2">
        <f t="shared" si="213"/>
        <v>3627.7219</v>
      </c>
      <c r="AC537">
        <f t="shared" si="214"/>
        <v>1</v>
      </c>
      <c r="AD537">
        <f t="shared" si="215"/>
        <v>1</v>
      </c>
      <c r="AE537">
        <f t="shared" si="216"/>
        <v>1</v>
      </c>
      <c r="AF537">
        <f t="shared" si="217"/>
        <v>1</v>
      </c>
      <c r="AG537">
        <f t="shared" si="218"/>
        <v>1</v>
      </c>
      <c r="AH537">
        <f t="shared" si="219"/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0.5</v>
      </c>
      <c r="AP537" s="1">
        <f t="shared" si="220"/>
        <v>5175.8124000000007</v>
      </c>
      <c r="AQ537" s="1">
        <f t="shared" si="221"/>
        <v>5852.3189999999995</v>
      </c>
      <c r="AR537" s="1">
        <f t="shared" si="222"/>
        <v>5020.1085000000003</v>
      </c>
      <c r="AS537" s="1">
        <f t="shared" si="223"/>
        <v>5243.8209999999999</v>
      </c>
      <c r="AT537" s="2">
        <f t="shared" si="224"/>
        <v>3615.194</v>
      </c>
    </row>
    <row r="538" spans="1:46">
      <c r="A538" t="s">
        <v>483</v>
      </c>
      <c r="B538" t="s">
        <v>475</v>
      </c>
      <c r="C538" t="s">
        <v>12</v>
      </c>
      <c r="D538" t="s">
        <v>13</v>
      </c>
      <c r="F538">
        <v>1400</v>
      </c>
      <c r="G538">
        <v>1080</v>
      </c>
      <c r="H538">
        <v>960</v>
      </c>
      <c r="I538">
        <v>990</v>
      </c>
      <c r="J538">
        <v>1300</v>
      </c>
      <c r="K538">
        <v>1220</v>
      </c>
      <c r="L538" s="1">
        <f t="shared" si="200"/>
        <v>1158.3333333333333</v>
      </c>
      <c r="N538" s="3">
        <f t="shared" si="201"/>
        <v>1.1000000000000001</v>
      </c>
      <c r="O538" s="3">
        <f t="shared" si="202"/>
        <v>1.1000000000000001</v>
      </c>
      <c r="P538" s="3">
        <f t="shared" si="203"/>
        <v>1.1000000000000001</v>
      </c>
      <c r="Q538" s="3">
        <f t="shared" si="204"/>
        <v>1.1000000000000001</v>
      </c>
      <c r="R538" s="3">
        <f t="shared" si="205"/>
        <v>1.1000000000000001</v>
      </c>
      <c r="S538" s="3">
        <f t="shared" si="206"/>
        <v>1.1000000000000001</v>
      </c>
      <c r="U538" s="2">
        <f t="shared" si="207"/>
        <v>5011.1600000000008</v>
      </c>
      <c r="V538" s="2">
        <f t="shared" si="208"/>
        <v>3865.752</v>
      </c>
      <c r="W538" s="2">
        <f t="shared" si="209"/>
        <v>3436.2240000000002</v>
      </c>
      <c r="X538" s="2">
        <f t="shared" si="210"/>
        <v>3543.6060000000002</v>
      </c>
      <c r="Y538" s="2">
        <f t="shared" si="211"/>
        <v>4653.2200000000012</v>
      </c>
      <c r="Z538" s="2">
        <f t="shared" si="212"/>
        <v>4366.8680000000004</v>
      </c>
      <c r="AA538" s="2">
        <f t="shared" si="213"/>
        <v>4146.1383333333333</v>
      </c>
      <c r="AC538">
        <f t="shared" si="214"/>
        <v>1</v>
      </c>
      <c r="AD538">
        <f t="shared" si="215"/>
        <v>1</v>
      </c>
      <c r="AE538">
        <f t="shared" si="216"/>
        <v>1</v>
      </c>
      <c r="AF538">
        <f t="shared" si="217"/>
        <v>1</v>
      </c>
      <c r="AG538">
        <f t="shared" si="218"/>
        <v>1</v>
      </c>
      <c r="AH538">
        <f t="shared" si="219"/>
        <v>1</v>
      </c>
      <c r="AJ538" s="3">
        <v>1</v>
      </c>
      <c r="AK538" s="3">
        <v>1</v>
      </c>
      <c r="AL538" s="3">
        <v>1</v>
      </c>
      <c r="AM538" s="3">
        <v>1</v>
      </c>
      <c r="AN538" s="3">
        <v>1</v>
      </c>
      <c r="AO538" s="3">
        <v>0.5</v>
      </c>
      <c r="AP538" s="1">
        <f t="shared" si="220"/>
        <v>5154.3360000000002</v>
      </c>
      <c r="AQ538" s="1">
        <f t="shared" si="221"/>
        <v>6550.3020000000006</v>
      </c>
      <c r="AR538" s="1">
        <f t="shared" si="222"/>
        <v>6782.9630000000006</v>
      </c>
      <c r="AS538" s="1">
        <f t="shared" si="223"/>
        <v>7194.594000000001</v>
      </c>
      <c r="AT538" s="2">
        <f t="shared" si="224"/>
        <v>4653.2200000000012</v>
      </c>
    </row>
    <row r="539" spans="1:46">
      <c r="A539" t="s">
        <v>485</v>
      </c>
      <c r="B539" t="s">
        <v>475</v>
      </c>
      <c r="C539" t="s">
        <v>33</v>
      </c>
      <c r="D539" t="s">
        <v>13</v>
      </c>
      <c r="F539">
        <v>1370</v>
      </c>
      <c r="G539">
        <v>1080</v>
      </c>
      <c r="H539">
        <v>960</v>
      </c>
      <c r="I539">
        <v>990</v>
      </c>
      <c r="J539">
        <v>1250</v>
      </c>
      <c r="K539">
        <v>1360</v>
      </c>
      <c r="L539" s="1">
        <f t="shared" si="200"/>
        <v>1168.3333333333333</v>
      </c>
      <c r="N539" s="3">
        <f t="shared" si="201"/>
        <v>1.1000000000000001</v>
      </c>
      <c r="O539" s="3">
        <f t="shared" si="202"/>
        <v>1.1000000000000001</v>
      </c>
      <c r="P539" s="3">
        <f t="shared" si="203"/>
        <v>1.1000000000000001</v>
      </c>
      <c r="Q539" s="3">
        <f t="shared" si="204"/>
        <v>1.1000000000000001</v>
      </c>
      <c r="R539" s="3">
        <f t="shared" si="205"/>
        <v>1.1000000000000001</v>
      </c>
      <c r="S539" s="3">
        <f t="shared" si="206"/>
        <v>1.1000000000000001</v>
      </c>
      <c r="U539" s="2">
        <f t="shared" si="207"/>
        <v>4903.7780000000002</v>
      </c>
      <c r="V539" s="2">
        <f t="shared" si="208"/>
        <v>3865.752</v>
      </c>
      <c r="W539" s="2">
        <f t="shared" si="209"/>
        <v>3436.2240000000002</v>
      </c>
      <c r="X539" s="2">
        <f t="shared" si="210"/>
        <v>3543.6060000000002</v>
      </c>
      <c r="Y539" s="2">
        <f t="shared" si="211"/>
        <v>4474.25</v>
      </c>
      <c r="Z539" s="2">
        <f t="shared" si="212"/>
        <v>4867.9840000000004</v>
      </c>
      <c r="AA539" s="2">
        <f t="shared" si="213"/>
        <v>4181.9323333333332</v>
      </c>
      <c r="AC539">
        <f t="shared" si="214"/>
        <v>1</v>
      </c>
      <c r="AD539">
        <f t="shared" si="215"/>
        <v>1</v>
      </c>
      <c r="AE539">
        <f t="shared" si="216"/>
        <v>1</v>
      </c>
      <c r="AF539">
        <f t="shared" si="217"/>
        <v>1</v>
      </c>
      <c r="AG539">
        <f t="shared" si="218"/>
        <v>1</v>
      </c>
      <c r="AH539">
        <f t="shared" si="219"/>
        <v>1</v>
      </c>
      <c r="AJ539" s="3">
        <v>1</v>
      </c>
      <c r="AK539" s="3">
        <v>1</v>
      </c>
      <c r="AL539" s="3">
        <v>1</v>
      </c>
      <c r="AM539" s="3">
        <v>1</v>
      </c>
      <c r="AN539" s="3">
        <v>1</v>
      </c>
      <c r="AO539" s="3">
        <v>0.5</v>
      </c>
      <c r="AP539" s="1">
        <f t="shared" si="220"/>
        <v>5154.3360000000002</v>
      </c>
      <c r="AQ539" s="1">
        <f t="shared" si="221"/>
        <v>7301.9760000000006</v>
      </c>
      <c r="AR539" s="1">
        <f t="shared" si="222"/>
        <v>6675.5810000000001</v>
      </c>
      <c r="AS539" s="1">
        <f t="shared" si="223"/>
        <v>7337.77</v>
      </c>
      <c r="AT539" s="2">
        <f t="shared" si="224"/>
        <v>4474.25</v>
      </c>
    </row>
    <row r="540" spans="1:46">
      <c r="A540" t="s">
        <v>402</v>
      </c>
      <c r="B540" t="s">
        <v>23</v>
      </c>
      <c r="C540" t="s">
        <v>17</v>
      </c>
      <c r="D540" t="s">
        <v>27</v>
      </c>
      <c r="F540">
        <v>1280</v>
      </c>
      <c r="G540">
        <v>1200</v>
      </c>
      <c r="H540">
        <v>960</v>
      </c>
      <c r="I540">
        <v>1120</v>
      </c>
      <c r="J540">
        <v>1180</v>
      </c>
      <c r="K540">
        <v>1280</v>
      </c>
      <c r="L540" s="1">
        <f t="shared" si="200"/>
        <v>1170</v>
      </c>
      <c r="N540" s="3">
        <f t="shared" si="201"/>
        <v>1.1000000000000001</v>
      </c>
      <c r="O540" s="3">
        <f t="shared" si="202"/>
        <v>1.1000000000000001</v>
      </c>
      <c r="P540" s="3">
        <f t="shared" si="203"/>
        <v>1.1000000000000001</v>
      </c>
      <c r="Q540" s="3">
        <f t="shared" si="204"/>
        <v>1.1000000000000001</v>
      </c>
      <c r="R540" s="3">
        <f t="shared" si="205"/>
        <v>1.1000000000000001</v>
      </c>
      <c r="S540" s="3">
        <f t="shared" si="206"/>
        <v>1.1000000000000001</v>
      </c>
      <c r="U540" s="2">
        <f t="shared" si="207"/>
        <v>4581.6319999999996</v>
      </c>
      <c r="V540" s="2">
        <f t="shared" si="208"/>
        <v>4295.2800000000007</v>
      </c>
      <c r="W540" s="2">
        <f t="shared" si="209"/>
        <v>3436.2240000000002</v>
      </c>
      <c r="X540" s="2">
        <f t="shared" si="210"/>
        <v>4008.9279999999999</v>
      </c>
      <c r="Y540" s="2">
        <f t="shared" si="211"/>
        <v>4223.692</v>
      </c>
      <c r="Z540" s="2">
        <f t="shared" si="212"/>
        <v>4581.6319999999996</v>
      </c>
      <c r="AA540" s="2">
        <f t="shared" si="213"/>
        <v>4187.8980000000001</v>
      </c>
      <c r="AC540">
        <f t="shared" si="214"/>
        <v>1</v>
      </c>
      <c r="AD540">
        <f t="shared" si="215"/>
        <v>1</v>
      </c>
      <c r="AE540">
        <f t="shared" si="216"/>
        <v>1</v>
      </c>
      <c r="AF540">
        <f t="shared" si="217"/>
        <v>1</v>
      </c>
      <c r="AG540">
        <f t="shared" si="218"/>
        <v>1</v>
      </c>
      <c r="AH540">
        <f t="shared" si="219"/>
        <v>1</v>
      </c>
      <c r="AJ540" s="3">
        <v>1</v>
      </c>
      <c r="AK540" s="3">
        <v>1</v>
      </c>
      <c r="AL540" s="3">
        <v>1</v>
      </c>
      <c r="AM540" s="3">
        <v>1</v>
      </c>
      <c r="AN540" s="3">
        <v>0.85</v>
      </c>
      <c r="AO540" s="3">
        <v>0.5</v>
      </c>
      <c r="AP540" s="1">
        <f t="shared" si="220"/>
        <v>5154.3360000000002</v>
      </c>
      <c r="AQ540" s="1">
        <f t="shared" si="221"/>
        <v>6872.4479999999994</v>
      </c>
      <c r="AR540" s="1">
        <f t="shared" si="222"/>
        <v>6586.0959999999995</v>
      </c>
      <c r="AS540" s="1">
        <f t="shared" si="223"/>
        <v>8085.2329411764704</v>
      </c>
      <c r="AT540" s="2">
        <f t="shared" si="224"/>
        <v>4223.692</v>
      </c>
    </row>
    <row r="541" spans="1:46">
      <c r="A541" t="s">
        <v>473</v>
      </c>
      <c r="B541" t="s">
        <v>475</v>
      </c>
      <c r="C541" t="s">
        <v>17</v>
      </c>
      <c r="D541" t="s">
        <v>123</v>
      </c>
      <c r="E541" t="s">
        <v>476</v>
      </c>
      <c r="F541">
        <v>980</v>
      </c>
      <c r="G541">
        <v>1080</v>
      </c>
      <c r="H541">
        <v>960</v>
      </c>
      <c r="I541">
        <v>990</v>
      </c>
      <c r="J541">
        <v>1200</v>
      </c>
      <c r="K541">
        <v>1220</v>
      </c>
      <c r="L541" s="1">
        <f t="shared" si="200"/>
        <v>1071.6666666666667</v>
      </c>
      <c r="N541" s="3">
        <f t="shared" si="201"/>
        <v>1.1000000000000001</v>
      </c>
      <c r="O541" s="3">
        <f t="shared" si="202"/>
        <v>1.1000000000000001</v>
      </c>
      <c r="P541" s="3">
        <f t="shared" si="203"/>
        <v>1.1000000000000001</v>
      </c>
      <c r="Q541" s="3">
        <f t="shared" si="204"/>
        <v>1.1000000000000001</v>
      </c>
      <c r="R541" s="3">
        <f t="shared" si="205"/>
        <v>1.1000000000000001</v>
      </c>
      <c r="S541" s="3">
        <f t="shared" si="206"/>
        <v>1.1000000000000001</v>
      </c>
      <c r="U541" s="2">
        <f t="shared" si="207"/>
        <v>3507.8119999999999</v>
      </c>
      <c r="V541" s="2">
        <f t="shared" si="208"/>
        <v>3865.752</v>
      </c>
      <c r="W541" s="2">
        <f t="shared" si="209"/>
        <v>3436.2240000000002</v>
      </c>
      <c r="X541" s="2">
        <f t="shared" si="210"/>
        <v>3543.6060000000002</v>
      </c>
      <c r="Y541" s="2">
        <f t="shared" si="211"/>
        <v>4295.2800000000007</v>
      </c>
      <c r="Z541" s="2">
        <f t="shared" si="212"/>
        <v>4366.8680000000004</v>
      </c>
      <c r="AA541" s="2">
        <f t="shared" si="213"/>
        <v>3835.923666666667</v>
      </c>
      <c r="AC541">
        <f t="shared" si="214"/>
        <v>1</v>
      </c>
      <c r="AD541">
        <f t="shared" si="215"/>
        <v>1</v>
      </c>
      <c r="AE541">
        <f t="shared" si="216"/>
        <v>1</v>
      </c>
      <c r="AF541">
        <f t="shared" si="217"/>
        <v>1</v>
      </c>
      <c r="AG541">
        <f t="shared" si="218"/>
        <v>1</v>
      </c>
      <c r="AH541">
        <f t="shared" si="219"/>
        <v>1</v>
      </c>
      <c r="AJ541" s="3">
        <v>1</v>
      </c>
      <c r="AK541" s="3">
        <v>1</v>
      </c>
      <c r="AL541" s="3">
        <v>1</v>
      </c>
      <c r="AM541" s="3">
        <v>1</v>
      </c>
      <c r="AN541" s="3">
        <v>1</v>
      </c>
      <c r="AO541" s="3">
        <v>0.5</v>
      </c>
      <c r="AP541" s="1">
        <f t="shared" si="220"/>
        <v>5154.3360000000002</v>
      </c>
      <c r="AQ541" s="1">
        <f t="shared" si="221"/>
        <v>6550.3020000000006</v>
      </c>
      <c r="AR541" s="1">
        <f t="shared" si="222"/>
        <v>5279.6149999999998</v>
      </c>
      <c r="AS541" s="1">
        <f t="shared" si="223"/>
        <v>5691.2460000000001</v>
      </c>
      <c r="AT541" s="2">
        <f t="shared" si="224"/>
        <v>4295.2800000000007</v>
      </c>
    </row>
    <row r="542" spans="1:46">
      <c r="A542" t="s">
        <v>487</v>
      </c>
      <c r="B542" t="s">
        <v>475</v>
      </c>
      <c r="C542" t="s">
        <v>57</v>
      </c>
      <c r="D542" t="s">
        <v>13</v>
      </c>
      <c r="F542">
        <v>980</v>
      </c>
      <c r="G542">
        <v>1080</v>
      </c>
      <c r="H542">
        <v>960</v>
      </c>
      <c r="I542">
        <v>990</v>
      </c>
      <c r="J542">
        <v>1200</v>
      </c>
      <c r="K542">
        <v>1220</v>
      </c>
      <c r="L542" s="1">
        <f t="shared" si="200"/>
        <v>1071.6666666666667</v>
      </c>
      <c r="N542" s="3">
        <f t="shared" si="201"/>
        <v>1.1000000000000001</v>
      </c>
      <c r="O542" s="3">
        <f t="shared" si="202"/>
        <v>1.1000000000000001</v>
      </c>
      <c r="P542" s="3">
        <f t="shared" si="203"/>
        <v>1.1000000000000001</v>
      </c>
      <c r="Q542" s="3">
        <f t="shared" si="204"/>
        <v>1.1000000000000001</v>
      </c>
      <c r="R542" s="3">
        <f t="shared" si="205"/>
        <v>1.1000000000000001</v>
      </c>
      <c r="S542" s="3">
        <f t="shared" si="206"/>
        <v>1.1000000000000001</v>
      </c>
      <c r="U542" s="2">
        <f t="shared" si="207"/>
        <v>3507.8119999999999</v>
      </c>
      <c r="V542" s="2">
        <f t="shared" si="208"/>
        <v>3865.752</v>
      </c>
      <c r="W542" s="2">
        <f t="shared" si="209"/>
        <v>3436.2240000000002</v>
      </c>
      <c r="X542" s="2">
        <f t="shared" si="210"/>
        <v>3543.6060000000002</v>
      </c>
      <c r="Y542" s="2">
        <f t="shared" si="211"/>
        <v>4295.2800000000007</v>
      </c>
      <c r="Z542" s="2">
        <f t="shared" si="212"/>
        <v>4366.8680000000004</v>
      </c>
      <c r="AA542" s="2">
        <f t="shared" si="213"/>
        <v>3835.923666666667</v>
      </c>
      <c r="AC542">
        <f t="shared" si="214"/>
        <v>1</v>
      </c>
      <c r="AD542">
        <f t="shared" si="215"/>
        <v>1</v>
      </c>
      <c r="AE542">
        <f t="shared" si="216"/>
        <v>1</v>
      </c>
      <c r="AF542">
        <f t="shared" si="217"/>
        <v>1</v>
      </c>
      <c r="AG542">
        <f t="shared" si="218"/>
        <v>1</v>
      </c>
      <c r="AH542">
        <f t="shared" si="219"/>
        <v>1</v>
      </c>
      <c r="AJ542" s="3">
        <v>1</v>
      </c>
      <c r="AK542" s="3">
        <v>1</v>
      </c>
      <c r="AL542" s="3">
        <v>1</v>
      </c>
      <c r="AM542" s="3">
        <v>1</v>
      </c>
      <c r="AN542" s="3">
        <v>1</v>
      </c>
      <c r="AO542" s="3">
        <v>0.5</v>
      </c>
      <c r="AP542" s="1">
        <f t="shared" si="220"/>
        <v>5154.3360000000002</v>
      </c>
      <c r="AQ542" s="1">
        <f t="shared" si="221"/>
        <v>6550.3020000000006</v>
      </c>
      <c r="AR542" s="1">
        <f t="shared" si="222"/>
        <v>5279.6149999999998</v>
      </c>
      <c r="AS542" s="1">
        <f t="shared" si="223"/>
        <v>5691.2460000000001</v>
      </c>
      <c r="AT542" s="2">
        <f t="shared" si="224"/>
        <v>4295.2800000000007</v>
      </c>
    </row>
    <row r="543" spans="1:46">
      <c r="A543" t="s">
        <v>90</v>
      </c>
      <c r="B543" t="s">
        <v>31</v>
      </c>
      <c r="C543" t="s">
        <v>12</v>
      </c>
      <c r="D543" t="s">
        <v>13</v>
      </c>
      <c r="F543">
        <v>1200</v>
      </c>
      <c r="G543">
        <v>1040</v>
      </c>
      <c r="H543">
        <v>959</v>
      </c>
      <c r="I543">
        <v>1001</v>
      </c>
      <c r="J543">
        <v>1120</v>
      </c>
      <c r="K543">
        <v>1300</v>
      </c>
      <c r="L543" s="1">
        <f t="shared" si="200"/>
        <v>1103.3333333333333</v>
      </c>
      <c r="N543" s="3">
        <f t="shared" si="201"/>
        <v>1.1000000000000001</v>
      </c>
      <c r="O543" s="3">
        <f t="shared" si="202"/>
        <v>1.1000000000000001</v>
      </c>
      <c r="P543" s="3">
        <f t="shared" si="203"/>
        <v>1.1000000000000001</v>
      </c>
      <c r="Q543" s="3">
        <f t="shared" si="204"/>
        <v>1.1000000000000001</v>
      </c>
      <c r="R543" s="3">
        <f t="shared" si="205"/>
        <v>1.1000000000000001</v>
      </c>
      <c r="S543" s="3">
        <f t="shared" si="206"/>
        <v>1.1000000000000001</v>
      </c>
      <c r="U543" s="2">
        <f t="shared" si="207"/>
        <v>4295.2800000000007</v>
      </c>
      <c r="V543" s="2">
        <f t="shared" si="208"/>
        <v>3722.576</v>
      </c>
      <c r="W543" s="2">
        <f t="shared" si="209"/>
        <v>3432.6446000000005</v>
      </c>
      <c r="X543" s="2">
        <f t="shared" si="210"/>
        <v>3582.9794000000006</v>
      </c>
      <c r="Y543" s="2">
        <f t="shared" si="211"/>
        <v>4008.9279999999999</v>
      </c>
      <c r="Z543" s="2">
        <f t="shared" si="212"/>
        <v>4653.2200000000012</v>
      </c>
      <c r="AA543" s="2">
        <f t="shared" si="213"/>
        <v>3949.271333333334</v>
      </c>
      <c r="AC543">
        <f t="shared" si="214"/>
        <v>1</v>
      </c>
      <c r="AD543">
        <f t="shared" si="215"/>
        <v>1</v>
      </c>
      <c r="AE543">
        <f t="shared" si="216"/>
        <v>1</v>
      </c>
      <c r="AF543">
        <f t="shared" si="217"/>
        <v>1</v>
      </c>
      <c r="AG543">
        <f t="shared" si="218"/>
        <v>1</v>
      </c>
      <c r="AH543">
        <f t="shared" si="219"/>
        <v>1</v>
      </c>
      <c r="AJ543" s="3">
        <v>1</v>
      </c>
      <c r="AK543" s="3">
        <v>1</v>
      </c>
      <c r="AL543" s="3">
        <v>1</v>
      </c>
      <c r="AM543" s="3">
        <v>1</v>
      </c>
      <c r="AN543" s="3">
        <v>1</v>
      </c>
      <c r="AO543" s="3">
        <v>0.5</v>
      </c>
      <c r="AP543" s="1">
        <f t="shared" si="220"/>
        <v>5148.9669000000013</v>
      </c>
      <c r="AQ543" s="1">
        <f t="shared" si="221"/>
        <v>6979.8300000000017</v>
      </c>
      <c r="AR543" s="1">
        <f t="shared" si="222"/>
        <v>6086.7697000000007</v>
      </c>
      <c r="AS543" s="1">
        <f t="shared" si="223"/>
        <v>6621.8900000000012</v>
      </c>
      <c r="AT543" s="2">
        <f t="shared" si="224"/>
        <v>4008.9279999999999</v>
      </c>
    </row>
    <row r="544" spans="1:46">
      <c r="A544" t="s">
        <v>205</v>
      </c>
      <c r="B544" t="s">
        <v>31</v>
      </c>
      <c r="C544" t="s">
        <v>12</v>
      </c>
      <c r="D544" t="s">
        <v>13</v>
      </c>
      <c r="F544">
        <v>1200</v>
      </c>
      <c r="G544">
        <v>1151</v>
      </c>
      <c r="H544">
        <v>959</v>
      </c>
      <c r="I544">
        <v>1001</v>
      </c>
      <c r="J544">
        <v>1080</v>
      </c>
      <c r="K544">
        <v>1220</v>
      </c>
      <c r="L544" s="1">
        <f t="shared" si="200"/>
        <v>1101.8333333333333</v>
      </c>
      <c r="N544" s="3">
        <f t="shared" si="201"/>
        <v>1.1000000000000001</v>
      </c>
      <c r="O544" s="3">
        <f t="shared" si="202"/>
        <v>1.1000000000000001</v>
      </c>
      <c r="P544" s="3">
        <f t="shared" si="203"/>
        <v>1.1000000000000001</v>
      </c>
      <c r="Q544" s="3">
        <f t="shared" si="204"/>
        <v>1.1000000000000001</v>
      </c>
      <c r="R544" s="3">
        <f t="shared" si="205"/>
        <v>1.1000000000000001</v>
      </c>
      <c r="S544" s="3">
        <f t="shared" si="206"/>
        <v>1.1000000000000001</v>
      </c>
      <c r="U544" s="2">
        <f t="shared" si="207"/>
        <v>4295.2800000000007</v>
      </c>
      <c r="V544" s="2">
        <f t="shared" si="208"/>
        <v>4119.8894</v>
      </c>
      <c r="W544" s="2">
        <f t="shared" si="209"/>
        <v>3432.6446000000005</v>
      </c>
      <c r="X544" s="2">
        <f t="shared" si="210"/>
        <v>3582.9794000000006</v>
      </c>
      <c r="Y544" s="2">
        <f t="shared" si="211"/>
        <v>3865.752</v>
      </c>
      <c r="Z544" s="2">
        <f t="shared" si="212"/>
        <v>4366.8680000000004</v>
      </c>
      <c r="AA544" s="2">
        <f t="shared" si="213"/>
        <v>3943.9022333333342</v>
      </c>
      <c r="AC544">
        <f t="shared" si="214"/>
        <v>1</v>
      </c>
      <c r="AD544">
        <f t="shared" si="215"/>
        <v>1</v>
      </c>
      <c r="AE544">
        <f t="shared" si="216"/>
        <v>1</v>
      </c>
      <c r="AF544">
        <f t="shared" si="217"/>
        <v>1</v>
      </c>
      <c r="AG544">
        <f t="shared" si="218"/>
        <v>1</v>
      </c>
      <c r="AH544">
        <f t="shared" si="219"/>
        <v>1</v>
      </c>
      <c r="AJ544" s="3">
        <v>1</v>
      </c>
      <c r="AK544" s="3">
        <v>1</v>
      </c>
      <c r="AL544" s="3">
        <v>1</v>
      </c>
      <c r="AM544" s="3">
        <v>1.2</v>
      </c>
      <c r="AN544" s="3">
        <v>1</v>
      </c>
      <c r="AO544" s="3">
        <v>0.5</v>
      </c>
      <c r="AP544" s="1">
        <f t="shared" si="220"/>
        <v>5148.9669000000013</v>
      </c>
      <c r="AQ544" s="1">
        <f t="shared" si="221"/>
        <v>7423.6756000000005</v>
      </c>
      <c r="AR544" s="1">
        <f t="shared" si="222"/>
        <v>6086.7697000000007</v>
      </c>
      <c r="AS544" s="1">
        <f t="shared" si="223"/>
        <v>6915.4008000000013</v>
      </c>
      <c r="AT544" s="2">
        <f t="shared" si="224"/>
        <v>3865.752</v>
      </c>
    </row>
    <row r="545" spans="1:46">
      <c r="A545" t="s">
        <v>180</v>
      </c>
      <c r="B545" t="s">
        <v>31</v>
      </c>
      <c r="C545" t="s">
        <v>33</v>
      </c>
      <c r="D545" t="s">
        <v>13</v>
      </c>
      <c r="F545">
        <v>1075</v>
      </c>
      <c r="G545">
        <v>1040</v>
      </c>
      <c r="H545">
        <v>959</v>
      </c>
      <c r="I545">
        <v>1001</v>
      </c>
      <c r="J545">
        <v>1040</v>
      </c>
      <c r="K545">
        <v>1180</v>
      </c>
      <c r="L545" s="1">
        <f t="shared" si="200"/>
        <v>1049.1666666666667</v>
      </c>
      <c r="N545" s="3">
        <f t="shared" si="201"/>
        <v>1.1000000000000001</v>
      </c>
      <c r="O545" s="3">
        <f t="shared" si="202"/>
        <v>1.1000000000000001</v>
      </c>
      <c r="P545" s="3">
        <f t="shared" si="203"/>
        <v>1.1000000000000001</v>
      </c>
      <c r="Q545" s="3">
        <f t="shared" si="204"/>
        <v>1.1000000000000001</v>
      </c>
      <c r="R545" s="3">
        <f t="shared" si="205"/>
        <v>1.1000000000000001</v>
      </c>
      <c r="S545" s="3">
        <f t="shared" si="206"/>
        <v>1.1000000000000001</v>
      </c>
      <c r="U545" s="2">
        <f t="shared" si="207"/>
        <v>3847.855</v>
      </c>
      <c r="V545" s="2">
        <f t="shared" si="208"/>
        <v>3722.576</v>
      </c>
      <c r="W545" s="2">
        <f t="shared" si="209"/>
        <v>3432.6446000000005</v>
      </c>
      <c r="X545" s="2">
        <f t="shared" si="210"/>
        <v>3582.9794000000006</v>
      </c>
      <c r="Y545" s="2">
        <f t="shared" si="211"/>
        <v>3722.576</v>
      </c>
      <c r="Z545" s="2">
        <f t="shared" si="212"/>
        <v>4223.692</v>
      </c>
      <c r="AA545" s="2">
        <f t="shared" si="213"/>
        <v>3755.3871666666669</v>
      </c>
      <c r="AC545">
        <f t="shared" si="214"/>
        <v>1</v>
      </c>
      <c r="AD545">
        <f t="shared" si="215"/>
        <v>1</v>
      </c>
      <c r="AE545">
        <f t="shared" si="216"/>
        <v>1</v>
      </c>
      <c r="AF545">
        <f t="shared" si="217"/>
        <v>1</v>
      </c>
      <c r="AG545">
        <f t="shared" si="218"/>
        <v>1</v>
      </c>
      <c r="AH545">
        <f t="shared" si="219"/>
        <v>1</v>
      </c>
      <c r="AJ545" s="3">
        <v>1</v>
      </c>
      <c r="AK545" s="3">
        <v>1</v>
      </c>
      <c r="AL545" s="3">
        <v>1</v>
      </c>
      <c r="AM545" s="3">
        <v>1</v>
      </c>
      <c r="AN545" s="3">
        <v>1</v>
      </c>
      <c r="AO545" s="3">
        <v>0.5</v>
      </c>
      <c r="AP545" s="1">
        <f t="shared" si="220"/>
        <v>5148.9669000000013</v>
      </c>
      <c r="AQ545" s="1">
        <f t="shared" si="221"/>
        <v>6335.5380000000005</v>
      </c>
      <c r="AR545" s="1">
        <f t="shared" si="222"/>
        <v>5639.3447000000006</v>
      </c>
      <c r="AS545" s="1">
        <f t="shared" si="223"/>
        <v>5959.701</v>
      </c>
      <c r="AT545" s="2">
        <f t="shared" si="224"/>
        <v>3722.576</v>
      </c>
    </row>
    <row r="546" spans="1:46">
      <c r="A546" t="s">
        <v>227</v>
      </c>
      <c r="B546" t="s">
        <v>31</v>
      </c>
      <c r="C546" t="s">
        <v>17</v>
      </c>
      <c r="D546" t="s">
        <v>72</v>
      </c>
      <c r="E546" t="s">
        <v>55</v>
      </c>
      <c r="F546">
        <v>991</v>
      </c>
      <c r="G546">
        <v>1080</v>
      </c>
      <c r="H546">
        <v>959</v>
      </c>
      <c r="I546">
        <v>1001</v>
      </c>
      <c r="J546">
        <v>1039</v>
      </c>
      <c r="K546">
        <v>1220</v>
      </c>
      <c r="L546" s="1">
        <f t="shared" si="200"/>
        <v>1048.3333333333333</v>
      </c>
      <c r="N546" s="3">
        <f t="shared" si="201"/>
        <v>1.1000000000000001</v>
      </c>
      <c r="O546" s="3">
        <f t="shared" si="202"/>
        <v>1.1000000000000001</v>
      </c>
      <c r="P546" s="3">
        <f t="shared" si="203"/>
        <v>1.1000000000000001</v>
      </c>
      <c r="Q546" s="3">
        <f t="shared" si="204"/>
        <v>1.1000000000000001</v>
      </c>
      <c r="R546" s="3">
        <f t="shared" si="205"/>
        <v>1.1000000000000001</v>
      </c>
      <c r="S546" s="3">
        <f t="shared" si="206"/>
        <v>1.1000000000000001</v>
      </c>
      <c r="U546" s="2">
        <f t="shared" si="207"/>
        <v>3547.1854000000008</v>
      </c>
      <c r="V546" s="2">
        <f t="shared" si="208"/>
        <v>3865.752</v>
      </c>
      <c r="W546" s="2">
        <f t="shared" si="209"/>
        <v>3432.6446000000005</v>
      </c>
      <c r="X546" s="2">
        <f t="shared" si="210"/>
        <v>3582.9794000000006</v>
      </c>
      <c r="Y546" s="2">
        <f t="shared" si="211"/>
        <v>3718.9966000000004</v>
      </c>
      <c r="Z546" s="2">
        <f t="shared" si="212"/>
        <v>4366.8680000000004</v>
      </c>
      <c r="AA546" s="2">
        <f t="shared" si="213"/>
        <v>3752.4043333333343</v>
      </c>
      <c r="AC546">
        <f t="shared" si="214"/>
        <v>1</v>
      </c>
      <c r="AD546">
        <f t="shared" si="215"/>
        <v>1</v>
      </c>
      <c r="AE546">
        <f t="shared" si="216"/>
        <v>1</v>
      </c>
      <c r="AF546">
        <f t="shared" si="217"/>
        <v>1</v>
      </c>
      <c r="AG546">
        <f t="shared" si="218"/>
        <v>1</v>
      </c>
      <c r="AH546">
        <f t="shared" si="219"/>
        <v>1</v>
      </c>
      <c r="AJ546" s="3">
        <v>1</v>
      </c>
      <c r="AK546" s="3">
        <v>1.1000000000000001</v>
      </c>
      <c r="AL546" s="3">
        <v>1.1000000000000001</v>
      </c>
      <c r="AM546" s="3">
        <v>1.2</v>
      </c>
      <c r="AN546" s="3">
        <v>1</v>
      </c>
      <c r="AO546" s="3">
        <v>0.5</v>
      </c>
      <c r="AP546" s="1">
        <f t="shared" si="220"/>
        <v>5148.9669000000013</v>
      </c>
      <c r="AQ546" s="1">
        <f t="shared" si="221"/>
        <v>7423.6756000000005</v>
      </c>
      <c r="AR546" s="1">
        <f t="shared" si="222"/>
        <v>5517.8240700000015</v>
      </c>
      <c r="AS546" s="1">
        <f t="shared" si="223"/>
        <v>6167.3062000000009</v>
      </c>
      <c r="AT546" s="2">
        <f t="shared" si="224"/>
        <v>3718.9966000000004</v>
      </c>
    </row>
    <row r="547" spans="1:46">
      <c r="A547" t="s">
        <v>232</v>
      </c>
      <c r="B547" t="s">
        <v>31</v>
      </c>
      <c r="C547" t="s">
        <v>33</v>
      </c>
      <c r="D547" t="s">
        <v>13</v>
      </c>
      <c r="F547">
        <v>991</v>
      </c>
      <c r="G547">
        <v>1040</v>
      </c>
      <c r="H547">
        <v>959</v>
      </c>
      <c r="I547">
        <v>1001</v>
      </c>
      <c r="J547">
        <v>1039</v>
      </c>
      <c r="K547">
        <v>1220</v>
      </c>
      <c r="L547" s="1">
        <f t="shared" si="200"/>
        <v>1041.6666666666667</v>
      </c>
      <c r="N547" s="3">
        <f t="shared" si="201"/>
        <v>1.1000000000000001</v>
      </c>
      <c r="O547" s="3">
        <f t="shared" si="202"/>
        <v>1.1000000000000001</v>
      </c>
      <c r="P547" s="3">
        <f t="shared" si="203"/>
        <v>1.1000000000000001</v>
      </c>
      <c r="Q547" s="3">
        <f t="shared" si="204"/>
        <v>1.1000000000000001</v>
      </c>
      <c r="R547" s="3">
        <f t="shared" si="205"/>
        <v>1.1000000000000001</v>
      </c>
      <c r="S547" s="3">
        <f t="shared" si="206"/>
        <v>1.1000000000000001</v>
      </c>
      <c r="U547" s="2">
        <f t="shared" si="207"/>
        <v>3547.1854000000008</v>
      </c>
      <c r="V547" s="2">
        <f t="shared" si="208"/>
        <v>3722.576</v>
      </c>
      <c r="W547" s="2">
        <f t="shared" si="209"/>
        <v>3432.6446000000005</v>
      </c>
      <c r="X547" s="2">
        <f t="shared" si="210"/>
        <v>3582.9794000000006</v>
      </c>
      <c r="Y547" s="2">
        <f t="shared" si="211"/>
        <v>3718.9966000000004</v>
      </c>
      <c r="Z547" s="2">
        <f t="shared" si="212"/>
        <v>4366.8680000000004</v>
      </c>
      <c r="AA547" s="2">
        <f t="shared" si="213"/>
        <v>3728.5416666666679</v>
      </c>
      <c r="AC547">
        <f t="shared" si="214"/>
        <v>1</v>
      </c>
      <c r="AD547">
        <f t="shared" si="215"/>
        <v>1</v>
      </c>
      <c r="AE547">
        <f t="shared" si="216"/>
        <v>1</v>
      </c>
      <c r="AF547">
        <f t="shared" si="217"/>
        <v>1</v>
      </c>
      <c r="AG547">
        <f t="shared" si="218"/>
        <v>1</v>
      </c>
      <c r="AH547">
        <f t="shared" si="219"/>
        <v>1</v>
      </c>
      <c r="AJ547" s="3">
        <v>1</v>
      </c>
      <c r="AK547" s="3">
        <v>1</v>
      </c>
      <c r="AL547" s="3">
        <v>1</v>
      </c>
      <c r="AM547" s="3">
        <v>1.2</v>
      </c>
      <c r="AN547" s="3">
        <v>1</v>
      </c>
      <c r="AO547" s="3">
        <v>0.5</v>
      </c>
      <c r="AP547" s="1">
        <f t="shared" si="220"/>
        <v>5148.9669000000013</v>
      </c>
      <c r="AQ547" s="1">
        <f t="shared" si="221"/>
        <v>7423.6756000000005</v>
      </c>
      <c r="AR547" s="1">
        <f t="shared" si="222"/>
        <v>5338.6751000000013</v>
      </c>
      <c r="AS547" s="1">
        <f t="shared" si="223"/>
        <v>6167.3062000000009</v>
      </c>
      <c r="AT547" s="2">
        <f t="shared" si="224"/>
        <v>3718.9966000000004</v>
      </c>
    </row>
    <row r="548" spans="1:46">
      <c r="A548" t="s">
        <v>243</v>
      </c>
      <c r="B548" t="s">
        <v>31</v>
      </c>
      <c r="C548" t="s">
        <v>57</v>
      </c>
      <c r="D548" t="s">
        <v>13</v>
      </c>
      <c r="F548">
        <v>975</v>
      </c>
      <c r="G548">
        <v>1040</v>
      </c>
      <c r="H548">
        <v>959</v>
      </c>
      <c r="I548">
        <v>1001</v>
      </c>
      <c r="J548">
        <v>990</v>
      </c>
      <c r="K548">
        <v>1060</v>
      </c>
      <c r="L548" s="1">
        <f t="shared" si="200"/>
        <v>1004.1666666666666</v>
      </c>
      <c r="N548" s="3">
        <f t="shared" si="201"/>
        <v>1.1000000000000001</v>
      </c>
      <c r="O548" s="3">
        <f t="shared" si="202"/>
        <v>1.1000000000000001</v>
      </c>
      <c r="P548" s="3">
        <f t="shared" si="203"/>
        <v>1.1000000000000001</v>
      </c>
      <c r="Q548" s="3">
        <f t="shared" si="204"/>
        <v>1.1000000000000001</v>
      </c>
      <c r="R548" s="3">
        <f t="shared" si="205"/>
        <v>1.1000000000000001</v>
      </c>
      <c r="S548" s="3">
        <f t="shared" si="206"/>
        <v>1.1000000000000001</v>
      </c>
      <c r="U548" s="2">
        <f t="shared" si="207"/>
        <v>3489.915</v>
      </c>
      <c r="V548" s="2">
        <f t="shared" si="208"/>
        <v>3722.576</v>
      </c>
      <c r="W548" s="2">
        <f t="shared" si="209"/>
        <v>3432.6446000000005</v>
      </c>
      <c r="X548" s="2">
        <f t="shared" si="210"/>
        <v>3582.9794000000006</v>
      </c>
      <c r="Y548" s="2">
        <f t="shared" si="211"/>
        <v>3543.6060000000002</v>
      </c>
      <c r="Z548" s="2">
        <f t="shared" si="212"/>
        <v>3794.1640000000002</v>
      </c>
      <c r="AA548" s="2">
        <f t="shared" si="213"/>
        <v>3594.314166666667</v>
      </c>
      <c r="AC548">
        <f t="shared" si="214"/>
        <v>1</v>
      </c>
      <c r="AD548">
        <f t="shared" si="215"/>
        <v>1</v>
      </c>
      <c r="AE548">
        <f t="shared" si="216"/>
        <v>1</v>
      </c>
      <c r="AF548">
        <f t="shared" si="217"/>
        <v>1</v>
      </c>
      <c r="AG548">
        <f t="shared" si="218"/>
        <v>1</v>
      </c>
      <c r="AH548">
        <f t="shared" si="219"/>
        <v>1</v>
      </c>
      <c r="AJ548" s="3">
        <v>1</v>
      </c>
      <c r="AK548" s="3">
        <v>1</v>
      </c>
      <c r="AL548" s="3">
        <v>1</v>
      </c>
      <c r="AM548" s="3">
        <v>1</v>
      </c>
      <c r="AN548" s="3">
        <v>1</v>
      </c>
      <c r="AO548" s="3">
        <v>0.5</v>
      </c>
      <c r="AP548" s="1">
        <f t="shared" si="220"/>
        <v>5148.9669000000013</v>
      </c>
      <c r="AQ548" s="1">
        <f t="shared" si="221"/>
        <v>5691.2460000000001</v>
      </c>
      <c r="AR548" s="1">
        <f t="shared" si="222"/>
        <v>5281.4047</v>
      </c>
      <c r="AS548" s="1">
        <f t="shared" si="223"/>
        <v>5386.9970000000003</v>
      </c>
      <c r="AT548" s="2">
        <f t="shared" si="224"/>
        <v>3543.6060000000002</v>
      </c>
    </row>
    <row r="549" spans="1:46">
      <c r="A549" t="s">
        <v>245</v>
      </c>
      <c r="B549" t="s">
        <v>31</v>
      </c>
      <c r="C549" t="s">
        <v>57</v>
      </c>
      <c r="D549" t="s">
        <v>13</v>
      </c>
      <c r="F549">
        <v>950</v>
      </c>
      <c r="G549">
        <v>700</v>
      </c>
      <c r="H549">
        <v>959</v>
      </c>
      <c r="I549">
        <v>1001</v>
      </c>
      <c r="J549">
        <v>998</v>
      </c>
      <c r="K549">
        <v>1220</v>
      </c>
      <c r="L549" s="1">
        <f t="shared" si="200"/>
        <v>971.33333333333337</v>
      </c>
      <c r="N549" s="3">
        <f t="shared" si="201"/>
        <v>1.1000000000000001</v>
      </c>
      <c r="O549" s="3">
        <f t="shared" si="202"/>
        <v>1.1000000000000001</v>
      </c>
      <c r="P549" s="3">
        <f t="shared" si="203"/>
        <v>1.1000000000000001</v>
      </c>
      <c r="Q549" s="3">
        <f t="shared" si="204"/>
        <v>1.1000000000000001</v>
      </c>
      <c r="R549" s="3">
        <f t="shared" si="205"/>
        <v>1.1000000000000001</v>
      </c>
      <c r="S549" s="3">
        <f t="shared" si="206"/>
        <v>1.1000000000000001</v>
      </c>
      <c r="U549" s="2">
        <f t="shared" si="207"/>
        <v>3400.43</v>
      </c>
      <c r="V549" s="2">
        <f t="shared" si="208"/>
        <v>2505.5800000000004</v>
      </c>
      <c r="W549" s="2">
        <f t="shared" si="209"/>
        <v>3432.6446000000005</v>
      </c>
      <c r="X549" s="2">
        <f t="shared" si="210"/>
        <v>3582.9794000000006</v>
      </c>
      <c r="Y549" s="2">
        <f t="shared" si="211"/>
        <v>3572.2412000000004</v>
      </c>
      <c r="Z549" s="2">
        <f t="shared" si="212"/>
        <v>4366.8680000000004</v>
      </c>
      <c r="AA549" s="2">
        <f t="shared" si="213"/>
        <v>3476.7905333333342</v>
      </c>
      <c r="AC549">
        <f t="shared" si="214"/>
        <v>1</v>
      </c>
      <c r="AD549">
        <f t="shared" si="215"/>
        <v>1</v>
      </c>
      <c r="AE549">
        <f t="shared" si="216"/>
        <v>1</v>
      </c>
      <c r="AF549">
        <f t="shared" si="217"/>
        <v>1</v>
      </c>
      <c r="AG549">
        <f t="shared" si="218"/>
        <v>1</v>
      </c>
      <c r="AH549">
        <f t="shared" si="219"/>
        <v>1</v>
      </c>
      <c r="AJ549" s="3">
        <v>1</v>
      </c>
      <c r="AK549" s="3">
        <v>1</v>
      </c>
      <c r="AL549" s="3">
        <v>1</v>
      </c>
      <c r="AM549" s="3">
        <v>1.2</v>
      </c>
      <c r="AN549" s="3">
        <v>1</v>
      </c>
      <c r="AO549" s="3">
        <v>0.5</v>
      </c>
      <c r="AP549" s="1">
        <f t="shared" si="220"/>
        <v>5148.9669000000013</v>
      </c>
      <c r="AQ549" s="1">
        <f t="shared" si="221"/>
        <v>7423.6756000000005</v>
      </c>
      <c r="AR549" s="1">
        <f t="shared" si="222"/>
        <v>5191.9197000000004</v>
      </c>
      <c r="AS549" s="1">
        <f t="shared" si="223"/>
        <v>6020.5508</v>
      </c>
      <c r="AT549" s="2">
        <f t="shared" si="224"/>
        <v>3572.2412000000004</v>
      </c>
    </row>
    <row r="550" spans="1:46">
      <c r="A550" t="s">
        <v>185</v>
      </c>
      <c r="B550" t="s">
        <v>23</v>
      </c>
      <c r="C550" t="s">
        <v>33</v>
      </c>
      <c r="D550" t="s">
        <v>13</v>
      </c>
      <c r="F550">
        <v>918</v>
      </c>
      <c r="G550">
        <v>1160</v>
      </c>
      <c r="H550">
        <v>958</v>
      </c>
      <c r="I550">
        <v>969</v>
      </c>
      <c r="J550">
        <v>995</v>
      </c>
      <c r="K550">
        <v>1071</v>
      </c>
      <c r="L550" s="1">
        <f t="shared" si="200"/>
        <v>1011.8333333333334</v>
      </c>
      <c r="N550" s="3">
        <f t="shared" si="201"/>
        <v>1.1000000000000001</v>
      </c>
      <c r="O550" s="3">
        <f t="shared" si="202"/>
        <v>1.1000000000000001</v>
      </c>
      <c r="P550" s="3">
        <f t="shared" si="203"/>
        <v>1.1000000000000001</v>
      </c>
      <c r="Q550" s="3">
        <f t="shared" si="204"/>
        <v>1.1000000000000001</v>
      </c>
      <c r="R550" s="3">
        <f t="shared" si="205"/>
        <v>1.1000000000000001</v>
      </c>
      <c r="S550" s="3">
        <f t="shared" si="206"/>
        <v>1.1000000000000001</v>
      </c>
      <c r="U550" s="2">
        <f t="shared" si="207"/>
        <v>3285.8892000000001</v>
      </c>
      <c r="V550" s="2">
        <f t="shared" si="208"/>
        <v>4152.1039999999994</v>
      </c>
      <c r="W550" s="2">
        <f t="shared" si="209"/>
        <v>3429.0652000000005</v>
      </c>
      <c r="X550" s="2">
        <f t="shared" si="210"/>
        <v>3468.4386000000004</v>
      </c>
      <c r="Y550" s="2">
        <f t="shared" si="211"/>
        <v>3561.5030000000002</v>
      </c>
      <c r="Z550" s="2">
        <f t="shared" si="212"/>
        <v>3833.5374000000006</v>
      </c>
      <c r="AA550" s="2">
        <f t="shared" si="213"/>
        <v>3621.7562333333335</v>
      </c>
      <c r="AC550">
        <f t="shared" si="214"/>
        <v>1</v>
      </c>
      <c r="AD550">
        <f t="shared" si="215"/>
        <v>1</v>
      </c>
      <c r="AE550">
        <f t="shared" si="216"/>
        <v>1</v>
      </c>
      <c r="AF550">
        <f t="shared" si="217"/>
        <v>1</v>
      </c>
      <c r="AG550">
        <f t="shared" si="218"/>
        <v>1</v>
      </c>
      <c r="AH550">
        <f t="shared" si="219"/>
        <v>1</v>
      </c>
      <c r="AJ550" s="3">
        <v>1</v>
      </c>
      <c r="AK550" s="3">
        <v>1</v>
      </c>
      <c r="AL550" s="3">
        <v>1.1000000000000001</v>
      </c>
      <c r="AM550" s="3">
        <v>1.2</v>
      </c>
      <c r="AN550" s="3">
        <v>1</v>
      </c>
      <c r="AO550" s="3">
        <v>0.5</v>
      </c>
      <c r="AP550" s="1">
        <f t="shared" si="220"/>
        <v>5143.5978000000005</v>
      </c>
      <c r="AQ550" s="1">
        <f t="shared" si="221"/>
        <v>6517.0135800000007</v>
      </c>
      <c r="AR550" s="1">
        <f t="shared" si="222"/>
        <v>5020.1085000000003</v>
      </c>
      <c r="AS550" s="1">
        <f t="shared" si="223"/>
        <v>5586.0116400000006</v>
      </c>
      <c r="AT550" s="2">
        <f t="shared" si="224"/>
        <v>3561.5030000000002</v>
      </c>
    </row>
    <row r="551" spans="1:46">
      <c r="A551" t="s">
        <v>63</v>
      </c>
      <c r="B551" t="s">
        <v>23</v>
      </c>
      <c r="C551" t="s">
        <v>17</v>
      </c>
      <c r="D551" t="s">
        <v>64</v>
      </c>
      <c r="E551" t="s">
        <v>65</v>
      </c>
      <c r="F551">
        <v>1177</v>
      </c>
      <c r="G551">
        <v>1100</v>
      </c>
      <c r="H551">
        <v>950</v>
      </c>
      <c r="I551">
        <v>1600</v>
      </c>
      <c r="J551">
        <v>890</v>
      </c>
      <c r="K551">
        <v>1180</v>
      </c>
      <c r="L551" s="1">
        <f t="shared" si="200"/>
        <v>1149.5</v>
      </c>
      <c r="N551" s="3">
        <f t="shared" si="201"/>
        <v>1.1000000000000001</v>
      </c>
      <c r="O551" s="3">
        <f t="shared" si="202"/>
        <v>1.1000000000000001</v>
      </c>
      <c r="P551" s="3">
        <f t="shared" si="203"/>
        <v>1.1000000000000001</v>
      </c>
      <c r="Q551" s="3">
        <f t="shared" si="204"/>
        <v>1.1000000000000001</v>
      </c>
      <c r="R551" s="3">
        <f t="shared" si="205"/>
        <v>1.1000000000000001</v>
      </c>
      <c r="S551" s="3">
        <f t="shared" si="206"/>
        <v>1.1000000000000001</v>
      </c>
      <c r="U551" s="2">
        <f t="shared" si="207"/>
        <v>4212.9538000000002</v>
      </c>
      <c r="V551" s="2">
        <f t="shared" si="208"/>
        <v>3937.34</v>
      </c>
      <c r="W551" s="2">
        <f t="shared" si="209"/>
        <v>3400.43</v>
      </c>
      <c r="X551" s="2">
        <f t="shared" si="210"/>
        <v>5727.0400000000009</v>
      </c>
      <c r="Y551" s="2">
        <f t="shared" si="211"/>
        <v>3185.6660000000002</v>
      </c>
      <c r="Z551" s="2">
        <f t="shared" si="212"/>
        <v>4223.692</v>
      </c>
      <c r="AA551" s="2">
        <f t="shared" si="213"/>
        <v>4114.5203000000001</v>
      </c>
      <c r="AC551">
        <f t="shared" si="214"/>
        <v>1</v>
      </c>
      <c r="AD551">
        <f t="shared" si="215"/>
        <v>1</v>
      </c>
      <c r="AE551">
        <f t="shared" si="216"/>
        <v>1</v>
      </c>
      <c r="AF551">
        <f t="shared" si="217"/>
        <v>1</v>
      </c>
      <c r="AG551">
        <f t="shared" si="218"/>
        <v>1</v>
      </c>
      <c r="AH551">
        <f t="shared" si="219"/>
        <v>1</v>
      </c>
      <c r="AJ551" s="3">
        <v>1</v>
      </c>
      <c r="AK551" s="3">
        <v>1</v>
      </c>
      <c r="AL551" s="3">
        <v>1</v>
      </c>
      <c r="AM551" s="3">
        <v>1.25</v>
      </c>
      <c r="AN551" s="3">
        <v>1</v>
      </c>
      <c r="AO551" s="3">
        <v>0.5</v>
      </c>
      <c r="AP551" s="1">
        <f t="shared" si="220"/>
        <v>5100.6449999999995</v>
      </c>
      <c r="AQ551" s="1">
        <f t="shared" si="221"/>
        <v>7391.4610000000002</v>
      </c>
      <c r="AR551" s="1">
        <f t="shared" si="222"/>
        <v>7076.4738000000007</v>
      </c>
      <c r="AS551" s="1">
        <f t="shared" si="223"/>
        <v>6852.7613000000001</v>
      </c>
      <c r="AT551" s="2">
        <f t="shared" si="224"/>
        <v>3185.6660000000002</v>
      </c>
    </row>
    <row r="552" spans="1:46">
      <c r="A552" t="s">
        <v>145</v>
      </c>
      <c r="B552" t="s">
        <v>23</v>
      </c>
      <c r="C552" t="s">
        <v>17</v>
      </c>
      <c r="D552" t="s">
        <v>101</v>
      </c>
      <c r="E552" t="s">
        <v>19</v>
      </c>
      <c r="F552">
        <v>900</v>
      </c>
      <c r="G552">
        <v>1138</v>
      </c>
      <c r="H552">
        <v>940</v>
      </c>
      <c r="I552">
        <v>950</v>
      </c>
      <c r="J552">
        <v>976</v>
      </c>
      <c r="K552">
        <v>1050</v>
      </c>
      <c r="L552" s="1">
        <f t="shared" si="200"/>
        <v>992.33333333333337</v>
      </c>
      <c r="N552" s="3">
        <f t="shared" si="201"/>
        <v>1.1000000000000001</v>
      </c>
      <c r="O552" s="3">
        <f t="shared" si="202"/>
        <v>1.1000000000000001</v>
      </c>
      <c r="P552" s="3">
        <f t="shared" si="203"/>
        <v>1.1000000000000001</v>
      </c>
      <c r="Q552" s="3">
        <f t="shared" si="204"/>
        <v>1.1000000000000001</v>
      </c>
      <c r="R552" s="3">
        <f t="shared" si="205"/>
        <v>1.1000000000000001</v>
      </c>
      <c r="S552" s="3">
        <f t="shared" si="206"/>
        <v>1.1000000000000001</v>
      </c>
      <c r="U552" s="2">
        <f t="shared" si="207"/>
        <v>3221.4600000000005</v>
      </c>
      <c r="V552" s="2">
        <f t="shared" si="208"/>
        <v>4073.3572000000004</v>
      </c>
      <c r="W552" s="2">
        <f t="shared" si="209"/>
        <v>3364.636</v>
      </c>
      <c r="X552" s="2">
        <f t="shared" si="210"/>
        <v>3400.43</v>
      </c>
      <c r="Y552" s="2">
        <f t="shared" si="211"/>
        <v>3493.4944000000005</v>
      </c>
      <c r="Z552" s="2">
        <f t="shared" si="212"/>
        <v>3758.37</v>
      </c>
      <c r="AA552" s="2">
        <f t="shared" si="213"/>
        <v>3551.9579333333336</v>
      </c>
      <c r="AC552">
        <f t="shared" si="214"/>
        <v>1</v>
      </c>
      <c r="AD552">
        <f t="shared" si="215"/>
        <v>1</v>
      </c>
      <c r="AE552">
        <f t="shared" si="216"/>
        <v>1</v>
      </c>
      <c r="AF552">
        <f t="shared" si="217"/>
        <v>1</v>
      </c>
      <c r="AG552">
        <f t="shared" si="218"/>
        <v>1</v>
      </c>
      <c r="AH552">
        <f t="shared" si="219"/>
        <v>1</v>
      </c>
      <c r="AJ552" s="3">
        <v>1</v>
      </c>
      <c r="AK552" s="3">
        <v>1</v>
      </c>
      <c r="AL552" s="3">
        <v>1.1000000000000001</v>
      </c>
      <c r="AM552" s="3">
        <v>1.3</v>
      </c>
      <c r="AN552" s="3">
        <v>1</v>
      </c>
      <c r="AO552" s="3">
        <v>0.5</v>
      </c>
      <c r="AP552" s="1">
        <f t="shared" si="220"/>
        <v>5046.9539999999997</v>
      </c>
      <c r="AQ552" s="1">
        <f t="shared" si="221"/>
        <v>6765.0659999999998</v>
      </c>
      <c r="AR552" s="1">
        <f t="shared" si="222"/>
        <v>4921.6750000000002</v>
      </c>
      <c r="AS552" s="1">
        <f t="shared" si="223"/>
        <v>5664.4005000000006</v>
      </c>
      <c r="AT552" s="2">
        <f t="shared" si="224"/>
        <v>3493.4944000000005</v>
      </c>
    </row>
    <row r="553" spans="1:46">
      <c r="A553" t="s">
        <v>604</v>
      </c>
      <c r="B553" t="s">
        <v>14</v>
      </c>
      <c r="C553" t="s">
        <v>12</v>
      </c>
      <c r="D553" t="s">
        <v>13</v>
      </c>
      <c r="F553">
        <v>2200</v>
      </c>
      <c r="G553">
        <v>1360</v>
      </c>
      <c r="H553">
        <v>937</v>
      </c>
      <c r="I553">
        <v>1200</v>
      </c>
      <c r="J553">
        <v>1280</v>
      </c>
      <c r="K553">
        <v>1600</v>
      </c>
      <c r="L553" s="1">
        <f t="shared" si="200"/>
        <v>1429.5</v>
      </c>
      <c r="N553" s="3">
        <f t="shared" si="201"/>
        <v>1.1000000000000001</v>
      </c>
      <c r="O553" s="3">
        <f t="shared" si="202"/>
        <v>1.1000000000000001</v>
      </c>
      <c r="P553" s="3">
        <f t="shared" si="203"/>
        <v>1.1000000000000001</v>
      </c>
      <c r="Q553" s="3">
        <f t="shared" si="204"/>
        <v>1.1000000000000001</v>
      </c>
      <c r="R553" s="3">
        <f t="shared" si="205"/>
        <v>1.1000000000000001</v>
      </c>
      <c r="S553" s="3">
        <f t="shared" si="206"/>
        <v>1.1000000000000001</v>
      </c>
      <c r="U553" s="2">
        <f t="shared" si="207"/>
        <v>7874.68</v>
      </c>
      <c r="V553" s="2">
        <f t="shared" si="208"/>
        <v>4867.9840000000004</v>
      </c>
      <c r="W553" s="2">
        <f t="shared" si="209"/>
        <v>3353.8978000000002</v>
      </c>
      <c r="X553" s="2">
        <f t="shared" si="210"/>
        <v>4295.2800000000007</v>
      </c>
      <c r="Y553" s="2">
        <f t="shared" si="211"/>
        <v>4581.6319999999996</v>
      </c>
      <c r="Z553" s="2">
        <f t="shared" si="212"/>
        <v>5727.0400000000009</v>
      </c>
      <c r="AA553" s="2">
        <f t="shared" si="213"/>
        <v>5116.7523000000001</v>
      </c>
      <c r="AC553">
        <f t="shared" si="214"/>
        <v>1</v>
      </c>
      <c r="AD553">
        <f t="shared" si="215"/>
        <v>1</v>
      </c>
      <c r="AE553">
        <f t="shared" si="216"/>
        <v>1</v>
      </c>
      <c r="AF553">
        <f t="shared" si="217"/>
        <v>1</v>
      </c>
      <c r="AG553">
        <f t="shared" si="218"/>
        <v>1</v>
      </c>
      <c r="AH553">
        <f t="shared" si="219"/>
        <v>1</v>
      </c>
      <c r="AJ553" s="3">
        <v>1</v>
      </c>
      <c r="AK553" s="3">
        <v>1</v>
      </c>
      <c r="AL553" s="3">
        <v>1</v>
      </c>
      <c r="AM553" s="3">
        <v>1.25</v>
      </c>
      <c r="AN553" s="3">
        <v>1</v>
      </c>
      <c r="AO553" s="3">
        <v>0.5</v>
      </c>
      <c r="AP553" s="1">
        <f t="shared" si="220"/>
        <v>5030.8467000000001</v>
      </c>
      <c r="AQ553" s="1">
        <f t="shared" si="221"/>
        <v>10022.320000000002</v>
      </c>
      <c r="AR553" s="1">
        <f t="shared" si="222"/>
        <v>10022.32</v>
      </c>
      <c r="AS553" s="1">
        <f t="shared" si="223"/>
        <v>11454.080000000002</v>
      </c>
      <c r="AT553" s="2">
        <f t="shared" si="224"/>
        <v>4581.6319999999996</v>
      </c>
    </row>
    <row r="554" spans="1:46">
      <c r="A554" t="s">
        <v>616</v>
      </c>
      <c r="B554" t="s">
        <v>14</v>
      </c>
      <c r="C554" t="s">
        <v>33</v>
      </c>
      <c r="D554" t="s">
        <v>13</v>
      </c>
      <c r="F554">
        <v>1800</v>
      </c>
      <c r="G554">
        <v>1360</v>
      </c>
      <c r="H554">
        <v>937</v>
      </c>
      <c r="I554">
        <v>1200</v>
      </c>
      <c r="J554">
        <v>1230</v>
      </c>
      <c r="K554">
        <v>1420</v>
      </c>
      <c r="L554" s="1">
        <f t="shared" si="200"/>
        <v>1324.5</v>
      </c>
      <c r="N554" s="3">
        <f t="shared" si="201"/>
        <v>1.1000000000000001</v>
      </c>
      <c r="O554" s="3">
        <f t="shared" si="202"/>
        <v>1.1000000000000001</v>
      </c>
      <c r="P554" s="3">
        <f t="shared" si="203"/>
        <v>1.1000000000000001</v>
      </c>
      <c r="Q554" s="3">
        <f t="shared" si="204"/>
        <v>1.1000000000000001</v>
      </c>
      <c r="R554" s="3">
        <f t="shared" si="205"/>
        <v>1.1000000000000001</v>
      </c>
      <c r="S554" s="3">
        <f t="shared" si="206"/>
        <v>1.1000000000000001</v>
      </c>
      <c r="U554" s="2">
        <f t="shared" si="207"/>
        <v>6442.920000000001</v>
      </c>
      <c r="V554" s="2">
        <f t="shared" si="208"/>
        <v>4867.9840000000004</v>
      </c>
      <c r="W554" s="2">
        <f t="shared" si="209"/>
        <v>3353.8978000000002</v>
      </c>
      <c r="X554" s="2">
        <f t="shared" si="210"/>
        <v>4295.2800000000007</v>
      </c>
      <c r="Y554" s="2">
        <f t="shared" si="211"/>
        <v>4402.6620000000003</v>
      </c>
      <c r="Z554" s="2">
        <f t="shared" si="212"/>
        <v>5082.7480000000005</v>
      </c>
      <c r="AA554" s="2">
        <f t="shared" si="213"/>
        <v>4740.9153000000006</v>
      </c>
      <c r="AC554">
        <f t="shared" si="214"/>
        <v>1</v>
      </c>
      <c r="AD554">
        <f t="shared" si="215"/>
        <v>1</v>
      </c>
      <c r="AE554">
        <f t="shared" si="216"/>
        <v>1</v>
      </c>
      <c r="AF554">
        <f t="shared" si="217"/>
        <v>1</v>
      </c>
      <c r="AG554">
        <f t="shared" si="218"/>
        <v>1</v>
      </c>
      <c r="AH554">
        <f t="shared" si="219"/>
        <v>1</v>
      </c>
      <c r="AJ554" s="3">
        <v>1</v>
      </c>
      <c r="AK554" s="3">
        <v>1</v>
      </c>
      <c r="AL554" s="3">
        <v>1</v>
      </c>
      <c r="AM554" s="3">
        <v>1.25</v>
      </c>
      <c r="AN554" s="3">
        <v>1</v>
      </c>
      <c r="AO554" s="3">
        <v>0.5</v>
      </c>
      <c r="AP554" s="1">
        <f t="shared" si="220"/>
        <v>5030.8467000000001</v>
      </c>
      <c r="AQ554" s="1">
        <f t="shared" si="221"/>
        <v>8894.8090000000011</v>
      </c>
      <c r="AR554" s="1">
        <f t="shared" si="222"/>
        <v>8590.5600000000013</v>
      </c>
      <c r="AS554" s="1">
        <f t="shared" si="223"/>
        <v>9619.6375000000007</v>
      </c>
      <c r="AT554" s="2">
        <f t="shared" si="224"/>
        <v>4402.6620000000003</v>
      </c>
    </row>
    <row r="555" spans="1:46">
      <c r="A555" t="s">
        <v>56</v>
      </c>
      <c r="B555" t="s">
        <v>14</v>
      </c>
      <c r="C555" t="s">
        <v>17</v>
      </c>
      <c r="D555" s="5" t="s">
        <v>780</v>
      </c>
      <c r="F555">
        <v>1440</v>
      </c>
      <c r="G555">
        <v>1360</v>
      </c>
      <c r="H555">
        <v>937</v>
      </c>
      <c r="I555">
        <v>1200</v>
      </c>
      <c r="J555">
        <v>937</v>
      </c>
      <c r="K555">
        <v>1115</v>
      </c>
      <c r="L555" s="1">
        <f t="shared" si="200"/>
        <v>1164.8333333333333</v>
      </c>
      <c r="N555" s="3">
        <f t="shared" si="201"/>
        <v>1.1000000000000001</v>
      </c>
      <c r="O555" s="3">
        <f t="shared" si="202"/>
        <v>1.1000000000000001</v>
      </c>
      <c r="P555" s="3">
        <f t="shared" si="203"/>
        <v>1.1000000000000001</v>
      </c>
      <c r="Q555" s="3">
        <f t="shared" si="204"/>
        <v>1.1000000000000001</v>
      </c>
      <c r="R555" s="3">
        <f t="shared" si="205"/>
        <v>1.1000000000000001</v>
      </c>
      <c r="S555" s="3">
        <f t="shared" si="206"/>
        <v>1.1000000000000001</v>
      </c>
      <c r="U555" s="2">
        <f t="shared" si="207"/>
        <v>5154.3360000000002</v>
      </c>
      <c r="V555" s="2">
        <f t="shared" si="208"/>
        <v>4867.9840000000004</v>
      </c>
      <c r="W555" s="2">
        <f t="shared" si="209"/>
        <v>3353.8978000000002</v>
      </c>
      <c r="X555" s="2">
        <f t="shared" si="210"/>
        <v>4295.2800000000007</v>
      </c>
      <c r="Y555" s="2">
        <f t="shared" si="211"/>
        <v>3353.8978000000002</v>
      </c>
      <c r="Z555" s="2">
        <f t="shared" si="212"/>
        <v>3991.0309999999999</v>
      </c>
      <c r="AA555" s="2">
        <f t="shared" si="213"/>
        <v>4169.4044333333331</v>
      </c>
      <c r="AC555">
        <f t="shared" si="214"/>
        <v>1</v>
      </c>
      <c r="AD555">
        <f t="shared" si="215"/>
        <v>1</v>
      </c>
      <c r="AE555">
        <f t="shared" si="216"/>
        <v>1</v>
      </c>
      <c r="AF555">
        <f t="shared" si="217"/>
        <v>1</v>
      </c>
      <c r="AG555">
        <f t="shared" si="218"/>
        <v>1</v>
      </c>
      <c r="AH555">
        <f t="shared" si="219"/>
        <v>1</v>
      </c>
      <c r="AJ555" s="3">
        <v>1</v>
      </c>
      <c r="AK555" s="3">
        <v>1.1000000000000001</v>
      </c>
      <c r="AL555" s="3">
        <v>1</v>
      </c>
      <c r="AM555" s="3">
        <v>1.35</v>
      </c>
      <c r="AN555" s="3">
        <v>1</v>
      </c>
      <c r="AO555" s="3">
        <v>0.5</v>
      </c>
      <c r="AP555" s="1">
        <f t="shared" si="220"/>
        <v>5030.8467000000001</v>
      </c>
      <c r="AQ555" s="1">
        <f t="shared" si="221"/>
        <v>7383.4073500000004</v>
      </c>
      <c r="AR555" s="1">
        <f t="shared" si="222"/>
        <v>7516.7400000000007</v>
      </c>
      <c r="AS555" s="1">
        <f t="shared" si="223"/>
        <v>7848.2819250000002</v>
      </c>
      <c r="AT555" s="2">
        <f t="shared" si="224"/>
        <v>3353.8978000000002</v>
      </c>
    </row>
    <row r="556" spans="1:46">
      <c r="A556" t="s">
        <v>543</v>
      </c>
      <c r="B556" t="s">
        <v>14</v>
      </c>
      <c r="C556" t="s">
        <v>57</v>
      </c>
      <c r="D556" t="s">
        <v>13</v>
      </c>
      <c r="F556">
        <v>1440</v>
      </c>
      <c r="G556">
        <v>1360</v>
      </c>
      <c r="H556">
        <v>937</v>
      </c>
      <c r="I556">
        <v>1200</v>
      </c>
      <c r="J556">
        <v>937</v>
      </c>
      <c r="K556">
        <v>1115</v>
      </c>
      <c r="L556" s="1">
        <f t="shared" si="200"/>
        <v>1164.8333333333333</v>
      </c>
      <c r="N556" s="3">
        <f t="shared" si="201"/>
        <v>1.1000000000000001</v>
      </c>
      <c r="O556" s="3">
        <f t="shared" si="202"/>
        <v>1.1000000000000001</v>
      </c>
      <c r="P556" s="3">
        <f t="shared" si="203"/>
        <v>1.1000000000000001</v>
      </c>
      <c r="Q556" s="3">
        <f t="shared" si="204"/>
        <v>1.1000000000000001</v>
      </c>
      <c r="R556" s="3">
        <f t="shared" si="205"/>
        <v>1.1000000000000001</v>
      </c>
      <c r="S556" s="3">
        <f t="shared" si="206"/>
        <v>1.1000000000000001</v>
      </c>
      <c r="U556" s="2">
        <f t="shared" si="207"/>
        <v>5154.3360000000002</v>
      </c>
      <c r="V556" s="2">
        <f t="shared" si="208"/>
        <v>4867.9840000000004</v>
      </c>
      <c r="W556" s="2">
        <f t="shared" si="209"/>
        <v>3353.8978000000002</v>
      </c>
      <c r="X556" s="2">
        <f t="shared" si="210"/>
        <v>4295.2800000000007</v>
      </c>
      <c r="Y556" s="2">
        <f t="shared" si="211"/>
        <v>3353.8978000000002</v>
      </c>
      <c r="Z556" s="2">
        <f t="shared" si="212"/>
        <v>3991.0309999999999</v>
      </c>
      <c r="AA556" s="2">
        <f t="shared" si="213"/>
        <v>4169.4044333333331</v>
      </c>
      <c r="AC556">
        <f t="shared" si="214"/>
        <v>1</v>
      </c>
      <c r="AD556">
        <f t="shared" si="215"/>
        <v>1</v>
      </c>
      <c r="AE556">
        <f t="shared" si="216"/>
        <v>1</v>
      </c>
      <c r="AF556">
        <f t="shared" si="217"/>
        <v>1</v>
      </c>
      <c r="AG556">
        <f t="shared" si="218"/>
        <v>1</v>
      </c>
      <c r="AH556">
        <f t="shared" si="219"/>
        <v>1</v>
      </c>
      <c r="AJ556" s="3">
        <v>1</v>
      </c>
      <c r="AK556" s="3">
        <v>1</v>
      </c>
      <c r="AL556" s="3">
        <v>1</v>
      </c>
      <c r="AM556" s="3">
        <v>1.25</v>
      </c>
      <c r="AN556" s="3">
        <v>1</v>
      </c>
      <c r="AO556" s="3">
        <v>0.5</v>
      </c>
      <c r="AP556" s="1">
        <f t="shared" si="220"/>
        <v>5030.8467000000001</v>
      </c>
      <c r="AQ556" s="1">
        <f t="shared" si="221"/>
        <v>6984.3042500000001</v>
      </c>
      <c r="AR556" s="1">
        <f t="shared" si="222"/>
        <v>7301.9760000000006</v>
      </c>
      <c r="AS556" s="1">
        <f t="shared" si="223"/>
        <v>7648.7303750000001</v>
      </c>
      <c r="AT556" s="2">
        <f t="shared" si="224"/>
        <v>3353.8978000000002</v>
      </c>
    </row>
    <row r="557" spans="1:46">
      <c r="A557" t="s">
        <v>190</v>
      </c>
      <c r="B557" t="s">
        <v>31</v>
      </c>
      <c r="C557" t="s">
        <v>12</v>
      </c>
      <c r="D557" t="s">
        <v>13</v>
      </c>
      <c r="F557">
        <v>1560</v>
      </c>
      <c r="G557">
        <v>1100</v>
      </c>
      <c r="H557">
        <v>930</v>
      </c>
      <c r="I557">
        <v>1001</v>
      </c>
      <c r="J557">
        <v>1120</v>
      </c>
      <c r="K557">
        <v>1220</v>
      </c>
      <c r="L557" s="1">
        <f t="shared" si="200"/>
        <v>1155.1666666666667</v>
      </c>
      <c r="N557" s="3">
        <f t="shared" si="201"/>
        <v>1.1000000000000001</v>
      </c>
      <c r="O557" s="3">
        <f t="shared" si="202"/>
        <v>1.1000000000000001</v>
      </c>
      <c r="P557" s="3">
        <f t="shared" si="203"/>
        <v>1.1000000000000001</v>
      </c>
      <c r="Q557" s="3">
        <f t="shared" si="204"/>
        <v>1.1000000000000001</v>
      </c>
      <c r="R557" s="3">
        <f t="shared" si="205"/>
        <v>1.1000000000000001</v>
      </c>
      <c r="S557" s="3">
        <f t="shared" si="206"/>
        <v>1.1000000000000001</v>
      </c>
      <c r="U557" s="2">
        <f t="shared" si="207"/>
        <v>5583.8640000000005</v>
      </c>
      <c r="V557" s="2">
        <f t="shared" si="208"/>
        <v>3937.34</v>
      </c>
      <c r="W557" s="2">
        <f t="shared" si="209"/>
        <v>3328.8420000000001</v>
      </c>
      <c r="X557" s="2">
        <f t="shared" si="210"/>
        <v>3582.9794000000006</v>
      </c>
      <c r="Y557" s="2">
        <f t="shared" si="211"/>
        <v>4008.9279999999999</v>
      </c>
      <c r="Z557" s="2">
        <f t="shared" si="212"/>
        <v>4366.8680000000004</v>
      </c>
      <c r="AA557" s="2">
        <f t="shared" si="213"/>
        <v>4134.8035666666665</v>
      </c>
      <c r="AC557">
        <f t="shared" si="214"/>
        <v>1</v>
      </c>
      <c r="AD557">
        <f t="shared" si="215"/>
        <v>1</v>
      </c>
      <c r="AE557">
        <f t="shared" si="216"/>
        <v>1</v>
      </c>
      <c r="AF557">
        <f t="shared" si="217"/>
        <v>1</v>
      </c>
      <c r="AG557">
        <f t="shared" si="218"/>
        <v>1</v>
      </c>
      <c r="AH557">
        <f t="shared" si="219"/>
        <v>1</v>
      </c>
      <c r="AJ557" s="3">
        <v>1</v>
      </c>
      <c r="AK557" s="3">
        <v>1</v>
      </c>
      <c r="AL557" s="3">
        <v>1.2</v>
      </c>
      <c r="AM557" s="3">
        <v>1.2</v>
      </c>
      <c r="AN557" s="3">
        <v>1</v>
      </c>
      <c r="AO557" s="3">
        <v>0.5</v>
      </c>
      <c r="AP557" s="1">
        <f t="shared" si="220"/>
        <v>4993.2629999999999</v>
      </c>
      <c r="AQ557" s="1">
        <f t="shared" si="221"/>
        <v>7423.6756000000005</v>
      </c>
      <c r="AR557" s="1">
        <f t="shared" si="222"/>
        <v>7375.3537000000006</v>
      </c>
      <c r="AS557" s="1">
        <f t="shared" si="223"/>
        <v>8203.9848000000002</v>
      </c>
      <c r="AT557" s="2">
        <f t="shared" si="224"/>
        <v>4008.9279999999999</v>
      </c>
    </row>
    <row r="558" spans="1:46">
      <c r="A558" t="s">
        <v>211</v>
      </c>
      <c r="B558" t="s">
        <v>31</v>
      </c>
      <c r="C558" t="s">
        <v>33</v>
      </c>
      <c r="D558" t="s">
        <v>13</v>
      </c>
      <c r="F558">
        <v>1220</v>
      </c>
      <c r="G558">
        <v>1100</v>
      </c>
      <c r="H558">
        <v>930</v>
      </c>
      <c r="I558">
        <v>1001</v>
      </c>
      <c r="J558">
        <v>1080</v>
      </c>
      <c r="K558">
        <v>1220</v>
      </c>
      <c r="L558" s="1">
        <f t="shared" si="200"/>
        <v>1091.8333333333333</v>
      </c>
      <c r="N558" s="3">
        <f t="shared" si="201"/>
        <v>1.1000000000000001</v>
      </c>
      <c r="O558" s="3">
        <f t="shared" si="202"/>
        <v>1.1000000000000001</v>
      </c>
      <c r="P558" s="3">
        <f t="shared" si="203"/>
        <v>1.1000000000000001</v>
      </c>
      <c r="Q558" s="3">
        <f t="shared" si="204"/>
        <v>1.1000000000000001</v>
      </c>
      <c r="R558" s="3">
        <f t="shared" si="205"/>
        <v>1.1000000000000001</v>
      </c>
      <c r="S558" s="3">
        <f t="shared" si="206"/>
        <v>1.1000000000000001</v>
      </c>
      <c r="U558" s="2">
        <f t="shared" si="207"/>
        <v>4366.8680000000004</v>
      </c>
      <c r="V558" s="2">
        <f t="shared" si="208"/>
        <v>3937.34</v>
      </c>
      <c r="W558" s="2">
        <f t="shared" si="209"/>
        <v>3328.8420000000001</v>
      </c>
      <c r="X558" s="2">
        <f t="shared" si="210"/>
        <v>3582.9794000000006</v>
      </c>
      <c r="Y558" s="2">
        <f t="shared" si="211"/>
        <v>3865.752</v>
      </c>
      <c r="Z558" s="2">
        <f t="shared" si="212"/>
        <v>4366.8680000000004</v>
      </c>
      <c r="AA558" s="2">
        <f t="shared" si="213"/>
        <v>3908.1082333333338</v>
      </c>
      <c r="AC558">
        <f t="shared" si="214"/>
        <v>1</v>
      </c>
      <c r="AD558">
        <f t="shared" si="215"/>
        <v>1</v>
      </c>
      <c r="AE558">
        <f t="shared" si="216"/>
        <v>1</v>
      </c>
      <c r="AF558">
        <f t="shared" si="217"/>
        <v>1</v>
      </c>
      <c r="AG558">
        <f t="shared" si="218"/>
        <v>1</v>
      </c>
      <c r="AH558">
        <f t="shared" si="219"/>
        <v>1</v>
      </c>
      <c r="AJ558" s="3">
        <v>1</v>
      </c>
      <c r="AK558" s="3">
        <v>1</v>
      </c>
      <c r="AL558" s="3">
        <v>1.2</v>
      </c>
      <c r="AM558" s="3">
        <v>1.2</v>
      </c>
      <c r="AN558" s="3">
        <v>1</v>
      </c>
      <c r="AO558" s="3">
        <v>0.5</v>
      </c>
      <c r="AP558" s="1">
        <f t="shared" si="220"/>
        <v>4993.2629999999999</v>
      </c>
      <c r="AQ558" s="1">
        <f t="shared" si="221"/>
        <v>7423.6756000000005</v>
      </c>
      <c r="AR558" s="1">
        <f t="shared" si="222"/>
        <v>6158.3577000000005</v>
      </c>
      <c r="AS558" s="1">
        <f t="shared" si="223"/>
        <v>6986.988800000001</v>
      </c>
      <c r="AT558" s="2">
        <f t="shared" si="224"/>
        <v>3865.752</v>
      </c>
    </row>
    <row r="559" spans="1:46">
      <c r="A559" t="s">
        <v>244</v>
      </c>
      <c r="B559" t="s">
        <v>31</v>
      </c>
      <c r="C559" t="s">
        <v>57</v>
      </c>
      <c r="D559" t="s">
        <v>13</v>
      </c>
      <c r="F559">
        <v>991</v>
      </c>
      <c r="G559">
        <v>700</v>
      </c>
      <c r="H559">
        <v>930</v>
      </c>
      <c r="I559">
        <v>1001</v>
      </c>
      <c r="J559">
        <v>1080</v>
      </c>
      <c r="K559">
        <v>1220</v>
      </c>
      <c r="L559" s="1">
        <f t="shared" si="200"/>
        <v>987</v>
      </c>
      <c r="N559" s="3">
        <f t="shared" si="201"/>
        <v>1.1000000000000001</v>
      </c>
      <c r="O559" s="3">
        <f t="shared" si="202"/>
        <v>1.1000000000000001</v>
      </c>
      <c r="P559" s="3">
        <f t="shared" si="203"/>
        <v>1.1000000000000001</v>
      </c>
      <c r="Q559" s="3">
        <f t="shared" si="204"/>
        <v>1.1000000000000001</v>
      </c>
      <c r="R559" s="3">
        <f t="shared" si="205"/>
        <v>1.1000000000000001</v>
      </c>
      <c r="S559" s="3">
        <f t="shared" si="206"/>
        <v>1.1000000000000001</v>
      </c>
      <c r="U559" s="2">
        <f t="shared" si="207"/>
        <v>3547.1854000000008</v>
      </c>
      <c r="V559" s="2">
        <f t="shared" si="208"/>
        <v>2505.5800000000004</v>
      </c>
      <c r="W559" s="2">
        <f t="shared" si="209"/>
        <v>3328.8420000000001</v>
      </c>
      <c r="X559" s="2">
        <f t="shared" si="210"/>
        <v>3582.9794000000006</v>
      </c>
      <c r="Y559" s="2">
        <f t="shared" si="211"/>
        <v>3865.752</v>
      </c>
      <c r="Z559" s="2">
        <f t="shared" si="212"/>
        <v>4366.8680000000004</v>
      </c>
      <c r="AA559" s="2">
        <f t="shared" si="213"/>
        <v>3532.8678</v>
      </c>
      <c r="AC559">
        <f t="shared" si="214"/>
        <v>1</v>
      </c>
      <c r="AD559">
        <f t="shared" si="215"/>
        <v>1</v>
      </c>
      <c r="AE559">
        <f t="shared" si="216"/>
        <v>1</v>
      </c>
      <c r="AF559">
        <f t="shared" si="217"/>
        <v>1</v>
      </c>
      <c r="AG559">
        <f t="shared" si="218"/>
        <v>1</v>
      </c>
      <c r="AH559">
        <f t="shared" si="219"/>
        <v>1</v>
      </c>
      <c r="AJ559" s="3">
        <v>1</v>
      </c>
      <c r="AK559" s="3">
        <v>1</v>
      </c>
      <c r="AL559" s="3">
        <v>1</v>
      </c>
      <c r="AM559" s="3">
        <v>1.3</v>
      </c>
      <c r="AN559" s="3">
        <v>1</v>
      </c>
      <c r="AO559" s="3">
        <v>0.5</v>
      </c>
      <c r="AP559" s="1">
        <f t="shared" si="220"/>
        <v>4993.2629999999999</v>
      </c>
      <c r="AQ559" s="1">
        <f t="shared" si="221"/>
        <v>7860.3624000000009</v>
      </c>
      <c r="AR559" s="1">
        <f t="shared" si="222"/>
        <v>5338.6751000000013</v>
      </c>
      <c r="AS559" s="1">
        <f t="shared" si="223"/>
        <v>6385.6496000000006</v>
      </c>
      <c r="AT559" s="2">
        <f t="shared" si="224"/>
        <v>3865.752</v>
      </c>
    </row>
    <row r="560" spans="1:46">
      <c r="A560" t="s">
        <v>738</v>
      </c>
      <c r="B560" t="s">
        <v>54</v>
      </c>
      <c r="C560" t="s">
        <v>12</v>
      </c>
      <c r="D560" t="s">
        <v>13</v>
      </c>
      <c r="F560">
        <v>1200</v>
      </c>
      <c r="G560">
        <v>1440</v>
      </c>
      <c r="H560">
        <v>925</v>
      </c>
      <c r="I560">
        <v>950</v>
      </c>
      <c r="J560">
        <v>1110</v>
      </c>
      <c r="K560">
        <v>1320</v>
      </c>
      <c r="L560" s="1">
        <f t="shared" si="200"/>
        <v>1157.5</v>
      </c>
      <c r="N560" s="3">
        <f t="shared" si="201"/>
        <v>1.1000000000000001</v>
      </c>
      <c r="O560" s="3">
        <f t="shared" si="202"/>
        <v>1.1000000000000001</v>
      </c>
      <c r="P560" s="3">
        <f t="shared" si="203"/>
        <v>1.1000000000000001</v>
      </c>
      <c r="Q560" s="3">
        <f t="shared" si="204"/>
        <v>1.1000000000000001</v>
      </c>
      <c r="R560" s="3">
        <f t="shared" si="205"/>
        <v>1.1000000000000001</v>
      </c>
      <c r="S560" s="3">
        <f t="shared" si="206"/>
        <v>1.1000000000000001</v>
      </c>
      <c r="U560" s="2">
        <f t="shared" si="207"/>
        <v>4295.2800000000007</v>
      </c>
      <c r="V560" s="2">
        <f t="shared" si="208"/>
        <v>5154.3360000000002</v>
      </c>
      <c r="W560" s="2">
        <f t="shared" si="209"/>
        <v>3310.9450000000002</v>
      </c>
      <c r="X560" s="2">
        <f t="shared" si="210"/>
        <v>3400.43</v>
      </c>
      <c r="Y560" s="2">
        <f t="shared" si="211"/>
        <v>3973.134</v>
      </c>
      <c r="Z560" s="2">
        <f t="shared" si="212"/>
        <v>4724.8080000000009</v>
      </c>
      <c r="AA560" s="2">
        <f t="shared" si="213"/>
        <v>4143.1554999999998</v>
      </c>
      <c r="AC560">
        <f t="shared" si="214"/>
        <v>1</v>
      </c>
      <c r="AD560">
        <f t="shared" si="215"/>
        <v>1</v>
      </c>
      <c r="AE560">
        <f t="shared" si="216"/>
        <v>1</v>
      </c>
      <c r="AF560">
        <f t="shared" si="217"/>
        <v>1</v>
      </c>
      <c r="AG560">
        <f t="shared" si="218"/>
        <v>1</v>
      </c>
      <c r="AH560">
        <f t="shared" si="219"/>
        <v>1</v>
      </c>
      <c r="AJ560" s="3">
        <v>1</v>
      </c>
      <c r="AK560" s="3">
        <v>1</v>
      </c>
      <c r="AL560" s="3">
        <v>1.1000000000000001</v>
      </c>
      <c r="AM560" s="3">
        <v>1.1000000000000001</v>
      </c>
      <c r="AN560" s="3">
        <v>1</v>
      </c>
      <c r="AO560" s="3">
        <v>0.5</v>
      </c>
      <c r="AP560" s="1">
        <f t="shared" si="220"/>
        <v>4966.4175000000005</v>
      </c>
      <c r="AQ560" s="1">
        <f t="shared" si="221"/>
        <v>7559.6928000000016</v>
      </c>
      <c r="AR560" s="1">
        <f t="shared" si="222"/>
        <v>5995.4950000000008</v>
      </c>
      <c r="AS560" s="1">
        <f t="shared" si="223"/>
        <v>6893.9244000000017</v>
      </c>
      <c r="AT560" s="2">
        <f t="shared" si="224"/>
        <v>3973.134</v>
      </c>
    </row>
    <row r="561" spans="1:46">
      <c r="A561" t="s">
        <v>423</v>
      </c>
      <c r="B561" t="s">
        <v>54</v>
      </c>
      <c r="C561" t="s">
        <v>33</v>
      </c>
      <c r="D561" t="s">
        <v>13</v>
      </c>
      <c r="F561">
        <v>1095</v>
      </c>
      <c r="G561">
        <v>1200</v>
      </c>
      <c r="H561">
        <v>925</v>
      </c>
      <c r="I561">
        <v>950</v>
      </c>
      <c r="J561">
        <v>1030</v>
      </c>
      <c r="K561">
        <v>1200</v>
      </c>
      <c r="L561" s="1">
        <f t="shared" si="200"/>
        <v>1066.6666666666667</v>
      </c>
      <c r="N561" s="3">
        <f t="shared" si="201"/>
        <v>1.1000000000000001</v>
      </c>
      <c r="O561" s="3">
        <f t="shared" si="202"/>
        <v>1.1000000000000001</v>
      </c>
      <c r="P561" s="3">
        <f t="shared" si="203"/>
        <v>1.1000000000000001</v>
      </c>
      <c r="Q561" s="3">
        <f t="shared" si="204"/>
        <v>1.1000000000000001</v>
      </c>
      <c r="R561" s="3">
        <f t="shared" si="205"/>
        <v>1.1000000000000001</v>
      </c>
      <c r="S561" s="3">
        <f t="shared" si="206"/>
        <v>1.1000000000000001</v>
      </c>
      <c r="U561" s="2">
        <f t="shared" si="207"/>
        <v>3919.4430000000002</v>
      </c>
      <c r="V561" s="2">
        <f t="shared" si="208"/>
        <v>4295.2800000000007</v>
      </c>
      <c r="W561" s="2">
        <f t="shared" si="209"/>
        <v>3310.9450000000002</v>
      </c>
      <c r="X561" s="2">
        <f t="shared" si="210"/>
        <v>3400.43</v>
      </c>
      <c r="Y561" s="2">
        <f t="shared" si="211"/>
        <v>3686.7820000000002</v>
      </c>
      <c r="Z561" s="2">
        <f t="shared" si="212"/>
        <v>4295.2800000000007</v>
      </c>
      <c r="AA561" s="2">
        <f t="shared" si="213"/>
        <v>3818.0266666666671</v>
      </c>
      <c r="AC561">
        <f t="shared" si="214"/>
        <v>1</v>
      </c>
      <c r="AD561">
        <f t="shared" si="215"/>
        <v>1</v>
      </c>
      <c r="AE561">
        <f t="shared" si="216"/>
        <v>1</v>
      </c>
      <c r="AF561">
        <f t="shared" si="217"/>
        <v>1</v>
      </c>
      <c r="AG561">
        <f t="shared" si="218"/>
        <v>1</v>
      </c>
      <c r="AH561">
        <f t="shared" si="219"/>
        <v>1</v>
      </c>
      <c r="AJ561" s="3">
        <v>1</v>
      </c>
      <c r="AK561" s="3">
        <v>1</v>
      </c>
      <c r="AL561" s="3">
        <v>1.1000000000000001</v>
      </c>
      <c r="AM561" s="3">
        <v>1.1000000000000001</v>
      </c>
      <c r="AN561" s="3">
        <v>1</v>
      </c>
      <c r="AO561" s="3">
        <v>0.5</v>
      </c>
      <c r="AP561" s="1">
        <f t="shared" si="220"/>
        <v>4966.4175000000005</v>
      </c>
      <c r="AQ561" s="1">
        <f t="shared" si="221"/>
        <v>6872.4480000000012</v>
      </c>
      <c r="AR561" s="1">
        <f t="shared" si="222"/>
        <v>5619.6580000000004</v>
      </c>
      <c r="AS561" s="1">
        <f t="shared" si="223"/>
        <v>6281.8470000000007</v>
      </c>
      <c r="AT561" s="2">
        <f t="shared" si="224"/>
        <v>3686.7820000000002</v>
      </c>
    </row>
    <row r="562" spans="1:46">
      <c r="A562" t="s">
        <v>388</v>
      </c>
      <c r="B562" t="s">
        <v>21</v>
      </c>
      <c r="C562" t="s">
        <v>12</v>
      </c>
      <c r="D562" t="s">
        <v>13</v>
      </c>
      <c r="F562">
        <v>1200</v>
      </c>
      <c r="G562">
        <v>1080</v>
      </c>
      <c r="H562">
        <v>920</v>
      </c>
      <c r="I562">
        <v>1068</v>
      </c>
      <c r="J562">
        <v>1440</v>
      </c>
      <c r="K562">
        <v>1200</v>
      </c>
      <c r="L562" s="1">
        <f t="shared" si="200"/>
        <v>1151.3333333333333</v>
      </c>
      <c r="N562" s="3">
        <f t="shared" si="201"/>
        <v>1.1000000000000001</v>
      </c>
      <c r="O562" s="3">
        <f t="shared" si="202"/>
        <v>1.1000000000000001</v>
      </c>
      <c r="P562" s="3">
        <f t="shared" si="203"/>
        <v>1.1000000000000001</v>
      </c>
      <c r="Q562" s="3">
        <f t="shared" si="204"/>
        <v>1.1000000000000001</v>
      </c>
      <c r="R562" s="3">
        <f t="shared" si="205"/>
        <v>1.1000000000000001</v>
      </c>
      <c r="S562" s="3">
        <f t="shared" si="206"/>
        <v>1.1000000000000001</v>
      </c>
      <c r="U562" s="2">
        <f t="shared" si="207"/>
        <v>4295.2800000000007</v>
      </c>
      <c r="V562" s="2">
        <f t="shared" si="208"/>
        <v>3865.752</v>
      </c>
      <c r="W562" s="2">
        <f t="shared" si="209"/>
        <v>3293.0480000000002</v>
      </c>
      <c r="X562" s="2">
        <f t="shared" si="210"/>
        <v>3822.7992000000004</v>
      </c>
      <c r="Y562" s="2">
        <f t="shared" si="211"/>
        <v>5154.3360000000002</v>
      </c>
      <c r="Z562" s="2">
        <f t="shared" si="212"/>
        <v>4295.2800000000007</v>
      </c>
      <c r="AA562" s="2">
        <f t="shared" si="213"/>
        <v>4121.0825333333341</v>
      </c>
      <c r="AC562">
        <f t="shared" si="214"/>
        <v>1</v>
      </c>
      <c r="AD562">
        <f t="shared" si="215"/>
        <v>1</v>
      </c>
      <c r="AE562">
        <f t="shared" si="216"/>
        <v>1</v>
      </c>
      <c r="AF562">
        <f t="shared" si="217"/>
        <v>1</v>
      </c>
      <c r="AG562">
        <f t="shared" si="218"/>
        <v>1</v>
      </c>
      <c r="AH562">
        <f t="shared" si="219"/>
        <v>1</v>
      </c>
      <c r="AJ562" s="3">
        <v>1</v>
      </c>
      <c r="AK562" s="3">
        <v>1.2</v>
      </c>
      <c r="AL562" s="3">
        <v>1</v>
      </c>
      <c r="AM562" s="3">
        <v>1.2</v>
      </c>
      <c r="AN562" s="3">
        <v>1</v>
      </c>
      <c r="AO562" s="3">
        <v>0.5</v>
      </c>
      <c r="AP562" s="1">
        <f t="shared" si="220"/>
        <v>4939.5720000000001</v>
      </c>
      <c r="AQ562" s="1">
        <f t="shared" si="221"/>
        <v>7301.9760000000006</v>
      </c>
      <c r="AR562" s="1">
        <f t="shared" si="222"/>
        <v>6588.9595200000003</v>
      </c>
      <c r="AS562" s="1">
        <f t="shared" si="223"/>
        <v>6872.4480000000003</v>
      </c>
      <c r="AT562" s="2">
        <f t="shared" si="224"/>
        <v>5154.3360000000002</v>
      </c>
    </row>
    <row r="563" spans="1:46">
      <c r="A563" t="s">
        <v>570</v>
      </c>
      <c r="B563" t="s">
        <v>21</v>
      </c>
      <c r="C563" t="s">
        <v>33</v>
      </c>
      <c r="D563" t="s">
        <v>13</v>
      </c>
      <c r="F563">
        <v>1100</v>
      </c>
      <c r="G563">
        <v>1020</v>
      </c>
      <c r="H563">
        <v>920</v>
      </c>
      <c r="I563">
        <v>1068</v>
      </c>
      <c r="J563">
        <v>1350</v>
      </c>
      <c r="K563">
        <v>1148</v>
      </c>
      <c r="L563" s="1">
        <f t="shared" si="200"/>
        <v>1101</v>
      </c>
      <c r="N563" s="3">
        <f t="shared" si="201"/>
        <v>1.1000000000000001</v>
      </c>
      <c r="O563" s="3">
        <f t="shared" si="202"/>
        <v>1.1000000000000001</v>
      </c>
      <c r="P563" s="3">
        <f t="shared" si="203"/>
        <v>1.1000000000000001</v>
      </c>
      <c r="Q563" s="3">
        <f t="shared" si="204"/>
        <v>1.1000000000000001</v>
      </c>
      <c r="R563" s="3">
        <f t="shared" si="205"/>
        <v>1.1000000000000001</v>
      </c>
      <c r="S563" s="3">
        <f t="shared" si="206"/>
        <v>1.1000000000000001</v>
      </c>
      <c r="U563" s="2">
        <f t="shared" si="207"/>
        <v>3937.34</v>
      </c>
      <c r="V563" s="2">
        <f t="shared" si="208"/>
        <v>3650.9879999999998</v>
      </c>
      <c r="W563" s="2">
        <f t="shared" si="209"/>
        <v>3293.0480000000002</v>
      </c>
      <c r="X563" s="2">
        <f t="shared" si="210"/>
        <v>3822.7992000000004</v>
      </c>
      <c r="Y563" s="2">
        <f t="shared" si="211"/>
        <v>4832.1900000000005</v>
      </c>
      <c r="Z563" s="2">
        <f t="shared" si="212"/>
        <v>4109.1512000000002</v>
      </c>
      <c r="AA563" s="2">
        <f t="shared" si="213"/>
        <v>3940.9194000000002</v>
      </c>
      <c r="AC563">
        <f t="shared" si="214"/>
        <v>1</v>
      </c>
      <c r="AD563">
        <f t="shared" si="215"/>
        <v>1</v>
      </c>
      <c r="AE563">
        <f t="shared" si="216"/>
        <v>1</v>
      </c>
      <c r="AF563">
        <f t="shared" si="217"/>
        <v>1</v>
      </c>
      <c r="AG563">
        <f t="shared" si="218"/>
        <v>1</v>
      </c>
      <c r="AH563">
        <f t="shared" si="219"/>
        <v>1</v>
      </c>
      <c r="AJ563" s="3">
        <v>1</v>
      </c>
      <c r="AK563" s="3">
        <v>1.2</v>
      </c>
      <c r="AL563" s="3">
        <v>1</v>
      </c>
      <c r="AM563" s="3">
        <v>1.1000000000000001</v>
      </c>
      <c r="AN563" s="3">
        <v>1</v>
      </c>
      <c r="AO563" s="3">
        <v>0.5</v>
      </c>
      <c r="AP563" s="1">
        <f t="shared" si="220"/>
        <v>4939.5720000000001</v>
      </c>
      <c r="AQ563" s="1">
        <f t="shared" si="221"/>
        <v>6574.6419200000009</v>
      </c>
      <c r="AR563" s="1">
        <f t="shared" si="222"/>
        <v>6231.0195199999998</v>
      </c>
      <c r="AS563" s="1">
        <f t="shared" si="223"/>
        <v>6197.373160000001</v>
      </c>
      <c r="AT563" s="2">
        <f t="shared" si="224"/>
        <v>4832.1900000000005</v>
      </c>
    </row>
    <row r="564" spans="1:46">
      <c r="A564" t="s">
        <v>595</v>
      </c>
      <c r="B564" t="s">
        <v>26</v>
      </c>
      <c r="C564" t="s">
        <v>17</v>
      </c>
      <c r="D564" t="s">
        <v>18</v>
      </c>
      <c r="E564" t="s">
        <v>55</v>
      </c>
      <c r="F564">
        <v>1180</v>
      </c>
      <c r="G564">
        <v>1280</v>
      </c>
      <c r="H564">
        <v>920</v>
      </c>
      <c r="I564">
        <v>1020</v>
      </c>
      <c r="J564">
        <v>1150</v>
      </c>
      <c r="K564">
        <v>1320</v>
      </c>
      <c r="L564" s="1">
        <f t="shared" si="200"/>
        <v>1145</v>
      </c>
      <c r="N564" s="3">
        <f t="shared" si="201"/>
        <v>1.1000000000000001</v>
      </c>
      <c r="O564" s="3">
        <f t="shared" si="202"/>
        <v>1.1000000000000001</v>
      </c>
      <c r="P564" s="3">
        <f t="shared" si="203"/>
        <v>1.1000000000000001</v>
      </c>
      <c r="Q564" s="3">
        <f t="shared" si="204"/>
        <v>1.1000000000000001</v>
      </c>
      <c r="R564" s="3">
        <f t="shared" si="205"/>
        <v>1.1000000000000001</v>
      </c>
      <c r="S564" s="3">
        <f t="shared" si="206"/>
        <v>1.1000000000000001</v>
      </c>
      <c r="U564" s="2">
        <f t="shared" si="207"/>
        <v>4223.692</v>
      </c>
      <c r="V564" s="2">
        <f t="shared" si="208"/>
        <v>4581.6319999999996</v>
      </c>
      <c r="W564" s="2">
        <f t="shared" si="209"/>
        <v>3293.0480000000002</v>
      </c>
      <c r="X564" s="2">
        <f t="shared" si="210"/>
        <v>3650.9879999999998</v>
      </c>
      <c r="Y564" s="2">
        <f t="shared" si="211"/>
        <v>4116.3099999999995</v>
      </c>
      <c r="Z564" s="2">
        <f t="shared" si="212"/>
        <v>4724.8080000000009</v>
      </c>
      <c r="AA564" s="2">
        <f t="shared" si="213"/>
        <v>4098.4129999999996</v>
      </c>
      <c r="AC564">
        <f t="shared" si="214"/>
        <v>1</v>
      </c>
      <c r="AD564">
        <f t="shared" si="215"/>
        <v>1</v>
      </c>
      <c r="AE564">
        <f t="shared" si="216"/>
        <v>1</v>
      </c>
      <c r="AF564">
        <f t="shared" si="217"/>
        <v>1</v>
      </c>
      <c r="AG564">
        <f t="shared" si="218"/>
        <v>1</v>
      </c>
      <c r="AH564">
        <f t="shared" si="219"/>
        <v>1</v>
      </c>
      <c r="AJ564" s="3">
        <v>1</v>
      </c>
      <c r="AK564" s="3">
        <v>1</v>
      </c>
      <c r="AL564" s="3">
        <v>1</v>
      </c>
      <c r="AM564" s="3">
        <v>1.25</v>
      </c>
      <c r="AN564" s="3">
        <v>0.85</v>
      </c>
      <c r="AO564" s="3">
        <v>0.5</v>
      </c>
      <c r="AP564" s="1">
        <f t="shared" si="220"/>
        <v>4939.5720000000001</v>
      </c>
      <c r="AQ564" s="1">
        <f t="shared" si="221"/>
        <v>8268.4140000000007</v>
      </c>
      <c r="AR564" s="1">
        <f t="shared" si="222"/>
        <v>6049.1859999999997</v>
      </c>
      <c r="AS564" s="1">
        <f t="shared" si="223"/>
        <v>8443.1729411764718</v>
      </c>
      <c r="AT564" s="2">
        <f t="shared" si="224"/>
        <v>4116.3099999999995</v>
      </c>
    </row>
    <row r="565" spans="1:46">
      <c r="A565" t="s">
        <v>416</v>
      </c>
      <c r="B565" t="s">
        <v>54</v>
      </c>
      <c r="C565" t="s">
        <v>12</v>
      </c>
      <c r="D565" t="s">
        <v>13</v>
      </c>
      <c r="F565">
        <v>1560</v>
      </c>
      <c r="G565">
        <v>1170</v>
      </c>
      <c r="H565">
        <v>912</v>
      </c>
      <c r="I565">
        <v>910</v>
      </c>
      <c r="J565">
        <v>1062</v>
      </c>
      <c r="K565">
        <v>1130</v>
      </c>
      <c r="L565" s="1">
        <f t="shared" si="200"/>
        <v>1124</v>
      </c>
      <c r="N565" s="3">
        <f t="shared" si="201"/>
        <v>1.1000000000000001</v>
      </c>
      <c r="O565" s="3">
        <f t="shared" si="202"/>
        <v>1.1000000000000001</v>
      </c>
      <c r="P565" s="3">
        <f t="shared" si="203"/>
        <v>1.1000000000000001</v>
      </c>
      <c r="Q565" s="3">
        <f t="shared" si="204"/>
        <v>1.1000000000000001</v>
      </c>
      <c r="R565" s="3">
        <f t="shared" si="205"/>
        <v>1.1000000000000001</v>
      </c>
      <c r="S565" s="3">
        <f t="shared" si="206"/>
        <v>1.1000000000000001</v>
      </c>
      <c r="U565" s="2">
        <f t="shared" si="207"/>
        <v>5583.8640000000005</v>
      </c>
      <c r="V565" s="2">
        <f t="shared" si="208"/>
        <v>4187.8980000000001</v>
      </c>
      <c r="W565" s="2">
        <f t="shared" si="209"/>
        <v>3264.4128000000001</v>
      </c>
      <c r="X565" s="2">
        <f t="shared" si="210"/>
        <v>3257.2540000000004</v>
      </c>
      <c r="Y565" s="2">
        <f t="shared" si="211"/>
        <v>3801.3227999999999</v>
      </c>
      <c r="Z565" s="2">
        <f t="shared" si="212"/>
        <v>4044.7220000000002</v>
      </c>
      <c r="AA565" s="2">
        <f t="shared" si="213"/>
        <v>4023.2456000000006</v>
      </c>
      <c r="AC565">
        <f t="shared" si="214"/>
        <v>1</v>
      </c>
      <c r="AD565">
        <f t="shared" si="215"/>
        <v>1</v>
      </c>
      <c r="AE565">
        <f t="shared" si="216"/>
        <v>1</v>
      </c>
      <c r="AF565">
        <f t="shared" si="217"/>
        <v>1</v>
      </c>
      <c r="AG565">
        <f t="shared" si="218"/>
        <v>1</v>
      </c>
      <c r="AH565">
        <f t="shared" si="219"/>
        <v>1</v>
      </c>
      <c r="AJ565" s="3">
        <v>1</v>
      </c>
      <c r="AK565" s="3">
        <v>1</v>
      </c>
      <c r="AL565" s="3">
        <v>1.2</v>
      </c>
      <c r="AM565" s="3">
        <v>1</v>
      </c>
      <c r="AN565" s="3">
        <v>1</v>
      </c>
      <c r="AO565" s="3">
        <v>0.5</v>
      </c>
      <c r="AP565" s="1">
        <f t="shared" si="220"/>
        <v>4896.6192000000001</v>
      </c>
      <c r="AQ565" s="1">
        <f t="shared" si="221"/>
        <v>6067.0830000000005</v>
      </c>
      <c r="AR565" s="1">
        <f t="shared" si="222"/>
        <v>7212.4910000000009</v>
      </c>
      <c r="AS565" s="1">
        <f t="shared" si="223"/>
        <v>7606.2250000000004</v>
      </c>
      <c r="AT565" s="2">
        <f t="shared" si="224"/>
        <v>3801.3227999999999</v>
      </c>
    </row>
    <row r="566" spans="1:46">
      <c r="A566" t="s">
        <v>417</v>
      </c>
      <c r="B566" t="s">
        <v>54</v>
      </c>
      <c r="C566" t="s">
        <v>33</v>
      </c>
      <c r="D566" t="s">
        <v>13</v>
      </c>
      <c r="F566">
        <v>1160</v>
      </c>
      <c r="G566">
        <v>1170</v>
      </c>
      <c r="H566">
        <v>912</v>
      </c>
      <c r="I566">
        <v>910</v>
      </c>
      <c r="J566">
        <v>1062</v>
      </c>
      <c r="K566">
        <v>1130</v>
      </c>
      <c r="L566" s="1">
        <f t="shared" si="200"/>
        <v>1057.3333333333333</v>
      </c>
      <c r="N566" s="3">
        <f t="shared" si="201"/>
        <v>1.1000000000000001</v>
      </c>
      <c r="O566" s="3">
        <f t="shared" si="202"/>
        <v>1.1000000000000001</v>
      </c>
      <c r="P566" s="3">
        <f t="shared" si="203"/>
        <v>1.1000000000000001</v>
      </c>
      <c r="Q566" s="3">
        <f t="shared" si="204"/>
        <v>1.1000000000000001</v>
      </c>
      <c r="R566" s="3">
        <f t="shared" si="205"/>
        <v>1.1000000000000001</v>
      </c>
      <c r="S566" s="3">
        <f t="shared" si="206"/>
        <v>1.1000000000000001</v>
      </c>
      <c r="U566" s="2">
        <f t="shared" si="207"/>
        <v>4152.1039999999994</v>
      </c>
      <c r="V566" s="2">
        <f t="shared" si="208"/>
        <v>4187.8980000000001</v>
      </c>
      <c r="W566" s="2">
        <f t="shared" si="209"/>
        <v>3264.4128000000001</v>
      </c>
      <c r="X566" s="2">
        <f t="shared" si="210"/>
        <v>3257.2540000000004</v>
      </c>
      <c r="Y566" s="2">
        <f t="shared" si="211"/>
        <v>3801.3227999999999</v>
      </c>
      <c r="Z566" s="2">
        <f t="shared" si="212"/>
        <v>4044.7220000000002</v>
      </c>
      <c r="AA566" s="2">
        <f t="shared" si="213"/>
        <v>3784.6189333333336</v>
      </c>
      <c r="AC566">
        <f t="shared" si="214"/>
        <v>1</v>
      </c>
      <c r="AD566">
        <f t="shared" si="215"/>
        <v>1</v>
      </c>
      <c r="AE566">
        <f t="shared" si="216"/>
        <v>1</v>
      </c>
      <c r="AF566">
        <f t="shared" si="217"/>
        <v>1</v>
      </c>
      <c r="AG566">
        <f t="shared" si="218"/>
        <v>1</v>
      </c>
      <c r="AH566">
        <f t="shared" si="219"/>
        <v>1</v>
      </c>
      <c r="AJ566" s="3">
        <v>1</v>
      </c>
      <c r="AK566" s="3">
        <v>1</v>
      </c>
      <c r="AL566" s="3">
        <v>1.2</v>
      </c>
      <c r="AM566" s="3">
        <v>1</v>
      </c>
      <c r="AN566" s="3">
        <v>1</v>
      </c>
      <c r="AO566" s="3">
        <v>0.5</v>
      </c>
      <c r="AP566" s="1">
        <f t="shared" si="220"/>
        <v>4896.6192000000001</v>
      </c>
      <c r="AQ566" s="1">
        <f t="shared" si="221"/>
        <v>6067.0830000000005</v>
      </c>
      <c r="AR566" s="1">
        <f t="shared" si="222"/>
        <v>5780.7309999999998</v>
      </c>
      <c r="AS566" s="1">
        <f t="shared" si="223"/>
        <v>6174.4649999999992</v>
      </c>
      <c r="AT566" s="2">
        <f t="shared" si="224"/>
        <v>3801.3227999999999</v>
      </c>
    </row>
    <row r="567" spans="1:46">
      <c r="A567" t="s">
        <v>132</v>
      </c>
      <c r="B567" t="s">
        <v>54</v>
      </c>
      <c r="C567" t="s">
        <v>17</v>
      </c>
      <c r="D567" t="s">
        <v>126</v>
      </c>
      <c r="E567" t="s">
        <v>19</v>
      </c>
      <c r="F567">
        <v>914</v>
      </c>
      <c r="G567">
        <v>1170</v>
      </c>
      <c r="H567">
        <v>912</v>
      </c>
      <c r="I567">
        <v>910</v>
      </c>
      <c r="J567">
        <v>1062</v>
      </c>
      <c r="K567">
        <v>1130</v>
      </c>
      <c r="L567" s="1">
        <f t="shared" si="200"/>
        <v>1016.3333333333334</v>
      </c>
      <c r="N567" s="3">
        <f t="shared" si="201"/>
        <v>1.1000000000000001</v>
      </c>
      <c r="O567" s="3">
        <f t="shared" si="202"/>
        <v>1.1000000000000001</v>
      </c>
      <c r="P567" s="3">
        <f t="shared" si="203"/>
        <v>1.1000000000000001</v>
      </c>
      <c r="Q567" s="3">
        <f t="shared" si="204"/>
        <v>1.1000000000000001</v>
      </c>
      <c r="R567" s="3">
        <f t="shared" si="205"/>
        <v>1.1000000000000001</v>
      </c>
      <c r="S567" s="3">
        <f t="shared" si="206"/>
        <v>1.1000000000000001</v>
      </c>
      <c r="U567" s="2">
        <f t="shared" si="207"/>
        <v>3271.5716000000002</v>
      </c>
      <c r="V567" s="2">
        <f t="shared" si="208"/>
        <v>4187.8980000000001</v>
      </c>
      <c r="W567" s="2">
        <f t="shared" si="209"/>
        <v>3264.4128000000001</v>
      </c>
      <c r="X567" s="2">
        <f t="shared" si="210"/>
        <v>3257.2540000000004</v>
      </c>
      <c r="Y567" s="2">
        <f t="shared" si="211"/>
        <v>3801.3227999999999</v>
      </c>
      <c r="Z567" s="2">
        <f t="shared" si="212"/>
        <v>4044.7220000000002</v>
      </c>
      <c r="AA567" s="2">
        <f t="shared" si="213"/>
        <v>3637.8635333333336</v>
      </c>
      <c r="AC567">
        <f t="shared" si="214"/>
        <v>1</v>
      </c>
      <c r="AD567">
        <f t="shared" si="215"/>
        <v>1</v>
      </c>
      <c r="AE567">
        <f t="shared" si="216"/>
        <v>1</v>
      </c>
      <c r="AF567">
        <f t="shared" si="217"/>
        <v>1</v>
      </c>
      <c r="AG567">
        <f t="shared" si="218"/>
        <v>1</v>
      </c>
      <c r="AH567">
        <f t="shared" si="219"/>
        <v>1</v>
      </c>
      <c r="AJ567" s="3">
        <v>1</v>
      </c>
      <c r="AK567" s="3">
        <v>1</v>
      </c>
      <c r="AL567" s="3">
        <v>1.3</v>
      </c>
      <c r="AM567" s="3">
        <v>1.1000000000000001</v>
      </c>
      <c r="AN567" s="3">
        <v>1</v>
      </c>
      <c r="AO567" s="3">
        <v>0.5</v>
      </c>
      <c r="AP567" s="1">
        <f t="shared" si="220"/>
        <v>4896.6192000000001</v>
      </c>
      <c r="AQ567" s="1">
        <f t="shared" si="221"/>
        <v>6471.5552000000007</v>
      </c>
      <c r="AR567" s="1">
        <f t="shared" si="222"/>
        <v>4900.1986000000006</v>
      </c>
      <c r="AS567" s="1">
        <f t="shared" si="223"/>
        <v>5496.1687000000002</v>
      </c>
      <c r="AT567" s="2">
        <f t="shared" si="224"/>
        <v>3801.3227999999999</v>
      </c>
    </row>
    <row r="568" spans="1:46">
      <c r="A568" t="s">
        <v>603</v>
      </c>
      <c r="B568" t="s">
        <v>35</v>
      </c>
      <c r="C568" t="s">
        <v>12</v>
      </c>
      <c r="D568" t="s">
        <v>13</v>
      </c>
      <c r="F568">
        <v>1740</v>
      </c>
      <c r="G568">
        <v>1180</v>
      </c>
      <c r="H568">
        <v>910</v>
      </c>
      <c r="I568">
        <v>1200</v>
      </c>
      <c r="J568">
        <v>1480</v>
      </c>
      <c r="K568">
        <v>1710</v>
      </c>
      <c r="L568" s="1">
        <f t="shared" si="200"/>
        <v>1370</v>
      </c>
      <c r="N568" s="3">
        <f t="shared" si="201"/>
        <v>1.1000000000000001</v>
      </c>
      <c r="O568" s="3">
        <f t="shared" si="202"/>
        <v>1.1000000000000001</v>
      </c>
      <c r="P568" s="3">
        <f t="shared" si="203"/>
        <v>1.1000000000000001</v>
      </c>
      <c r="Q568" s="3">
        <f t="shared" si="204"/>
        <v>1.1000000000000001</v>
      </c>
      <c r="R568" s="3">
        <f t="shared" si="205"/>
        <v>1.1000000000000001</v>
      </c>
      <c r="S568" s="3">
        <f t="shared" si="206"/>
        <v>1.1000000000000001</v>
      </c>
      <c r="U568" s="2">
        <f t="shared" si="207"/>
        <v>6228.1560000000009</v>
      </c>
      <c r="V568" s="2">
        <f t="shared" si="208"/>
        <v>4223.692</v>
      </c>
      <c r="W568" s="2">
        <f t="shared" si="209"/>
        <v>3257.2540000000004</v>
      </c>
      <c r="X568" s="2">
        <f t="shared" si="210"/>
        <v>4295.2800000000007</v>
      </c>
      <c r="Y568" s="2">
        <f t="shared" si="211"/>
        <v>5297.5120000000006</v>
      </c>
      <c r="Z568" s="2">
        <f t="shared" si="212"/>
        <v>6120.7740000000003</v>
      </c>
      <c r="AA568" s="2">
        <f t="shared" si="213"/>
        <v>4903.7780000000012</v>
      </c>
      <c r="AC568">
        <f t="shared" si="214"/>
        <v>1</v>
      </c>
      <c r="AD568">
        <f t="shared" si="215"/>
        <v>1</v>
      </c>
      <c r="AE568">
        <f t="shared" si="216"/>
        <v>1</v>
      </c>
      <c r="AF568">
        <f t="shared" si="217"/>
        <v>1</v>
      </c>
      <c r="AG568">
        <f t="shared" si="218"/>
        <v>1</v>
      </c>
      <c r="AH568">
        <f t="shared" si="219"/>
        <v>1</v>
      </c>
      <c r="AJ568" s="3">
        <v>1</v>
      </c>
      <c r="AK568" s="3">
        <v>1</v>
      </c>
      <c r="AL568" s="3">
        <v>1</v>
      </c>
      <c r="AM568" s="3">
        <v>1.2</v>
      </c>
      <c r="AN568" s="3">
        <v>1</v>
      </c>
      <c r="AO568" s="3">
        <v>0.5</v>
      </c>
      <c r="AP568" s="1">
        <f t="shared" si="220"/>
        <v>4885.8810000000003</v>
      </c>
      <c r="AQ568" s="1">
        <f t="shared" si="221"/>
        <v>10405.3158</v>
      </c>
      <c r="AR568" s="1">
        <f t="shared" si="222"/>
        <v>8375.7960000000021</v>
      </c>
      <c r="AS568" s="1">
        <f t="shared" si="223"/>
        <v>9900.6204000000016</v>
      </c>
      <c r="AT568" s="2">
        <f t="shared" si="224"/>
        <v>5297.5120000000006</v>
      </c>
    </row>
    <row r="569" spans="1:46">
      <c r="A569" t="s">
        <v>609</v>
      </c>
      <c r="B569" t="s">
        <v>35</v>
      </c>
      <c r="C569" t="s">
        <v>33</v>
      </c>
      <c r="D569" t="s">
        <v>13</v>
      </c>
      <c r="F569">
        <v>1400</v>
      </c>
      <c r="G569">
        <v>1180</v>
      </c>
      <c r="H569">
        <v>910</v>
      </c>
      <c r="I569">
        <v>1080</v>
      </c>
      <c r="J569">
        <v>1310</v>
      </c>
      <c r="K569">
        <v>1480</v>
      </c>
      <c r="L569" s="1">
        <f t="shared" si="200"/>
        <v>1226.6666666666667</v>
      </c>
      <c r="N569" s="3">
        <f t="shared" si="201"/>
        <v>1.1000000000000001</v>
      </c>
      <c r="O569" s="3">
        <f t="shared" si="202"/>
        <v>1.1000000000000001</v>
      </c>
      <c r="P569" s="3">
        <f t="shared" si="203"/>
        <v>1.1000000000000001</v>
      </c>
      <c r="Q569" s="3">
        <f t="shared" si="204"/>
        <v>1.1000000000000001</v>
      </c>
      <c r="R569" s="3">
        <f t="shared" si="205"/>
        <v>1.1000000000000001</v>
      </c>
      <c r="S569" s="3">
        <f t="shared" si="206"/>
        <v>1.1000000000000001</v>
      </c>
      <c r="U569" s="2">
        <f t="shared" si="207"/>
        <v>5011.1600000000008</v>
      </c>
      <c r="V569" s="2">
        <f t="shared" si="208"/>
        <v>4223.692</v>
      </c>
      <c r="W569" s="2">
        <f t="shared" si="209"/>
        <v>3257.2540000000004</v>
      </c>
      <c r="X569" s="2">
        <f t="shared" si="210"/>
        <v>3865.752</v>
      </c>
      <c r="Y569" s="2">
        <f t="shared" si="211"/>
        <v>4689.014000000001</v>
      </c>
      <c r="Z569" s="2">
        <f t="shared" si="212"/>
        <v>5297.5120000000006</v>
      </c>
      <c r="AA569" s="2">
        <f t="shared" si="213"/>
        <v>4390.7306666666673</v>
      </c>
      <c r="AC569">
        <f t="shared" si="214"/>
        <v>1</v>
      </c>
      <c r="AD569">
        <f t="shared" si="215"/>
        <v>1</v>
      </c>
      <c r="AE569">
        <f t="shared" si="216"/>
        <v>1</v>
      </c>
      <c r="AF569">
        <f t="shared" si="217"/>
        <v>1</v>
      </c>
      <c r="AG569">
        <f t="shared" si="218"/>
        <v>1</v>
      </c>
      <c r="AH569">
        <f t="shared" si="219"/>
        <v>1</v>
      </c>
      <c r="AJ569" s="3">
        <v>1</v>
      </c>
      <c r="AK569" s="3">
        <v>1</v>
      </c>
      <c r="AL569" s="3">
        <v>1</v>
      </c>
      <c r="AM569" s="3">
        <v>1.2</v>
      </c>
      <c r="AN569" s="3">
        <v>1</v>
      </c>
      <c r="AO569" s="3">
        <v>0.5</v>
      </c>
      <c r="AP569" s="1">
        <f t="shared" si="220"/>
        <v>4885.8810000000003</v>
      </c>
      <c r="AQ569" s="1">
        <f t="shared" si="221"/>
        <v>9005.7704000000012</v>
      </c>
      <c r="AR569" s="1">
        <f t="shared" si="222"/>
        <v>6944.036000000001</v>
      </c>
      <c r="AS569" s="1">
        <f t="shared" si="223"/>
        <v>8189.6672000000017</v>
      </c>
      <c r="AT569" s="2">
        <f t="shared" si="224"/>
        <v>4689.014000000001</v>
      </c>
    </row>
    <row r="570" spans="1:46">
      <c r="A570" t="s">
        <v>119</v>
      </c>
      <c r="B570" t="s">
        <v>31</v>
      </c>
      <c r="C570" t="s">
        <v>17</v>
      </c>
      <c r="D570" t="s">
        <v>72</v>
      </c>
      <c r="E570" t="s">
        <v>39</v>
      </c>
      <c r="F570">
        <v>1005</v>
      </c>
      <c r="G570">
        <v>1242</v>
      </c>
      <c r="H570">
        <v>910</v>
      </c>
      <c r="I570">
        <v>1059</v>
      </c>
      <c r="J570">
        <v>955</v>
      </c>
      <c r="K570">
        <v>1079</v>
      </c>
      <c r="L570" s="1">
        <f t="shared" si="200"/>
        <v>1041.6666666666667</v>
      </c>
      <c r="N570" s="3">
        <f t="shared" si="201"/>
        <v>1.1000000000000001</v>
      </c>
      <c r="O570" s="3">
        <f t="shared" si="202"/>
        <v>1.1000000000000001</v>
      </c>
      <c r="P570" s="3">
        <f t="shared" si="203"/>
        <v>1.1000000000000001</v>
      </c>
      <c r="Q570" s="3">
        <f t="shared" si="204"/>
        <v>1.1000000000000001</v>
      </c>
      <c r="R570" s="3">
        <f t="shared" si="205"/>
        <v>1.1000000000000001</v>
      </c>
      <c r="S570" s="3">
        <f t="shared" si="206"/>
        <v>1.1000000000000001</v>
      </c>
      <c r="U570" s="2">
        <f t="shared" si="207"/>
        <v>3597.297</v>
      </c>
      <c r="V570" s="2">
        <f t="shared" si="208"/>
        <v>4445.6148000000003</v>
      </c>
      <c r="W570" s="2">
        <f t="shared" si="209"/>
        <v>3257.2540000000004</v>
      </c>
      <c r="X570" s="2">
        <f t="shared" si="210"/>
        <v>3790.5846000000001</v>
      </c>
      <c r="Y570" s="2">
        <f t="shared" si="211"/>
        <v>3418.3270000000002</v>
      </c>
      <c r="Z570" s="2">
        <f t="shared" si="212"/>
        <v>3862.1725999999999</v>
      </c>
      <c r="AA570" s="2">
        <f t="shared" si="213"/>
        <v>3728.5416666666665</v>
      </c>
      <c r="AC570">
        <f t="shared" si="214"/>
        <v>1</v>
      </c>
      <c r="AD570">
        <f t="shared" si="215"/>
        <v>1</v>
      </c>
      <c r="AE570">
        <f t="shared" si="216"/>
        <v>1</v>
      </c>
      <c r="AF570">
        <f t="shared" si="217"/>
        <v>1</v>
      </c>
      <c r="AG570">
        <f t="shared" si="218"/>
        <v>1</v>
      </c>
      <c r="AH570">
        <f t="shared" si="219"/>
        <v>1</v>
      </c>
      <c r="AJ570" s="3">
        <v>1</v>
      </c>
      <c r="AK570" s="3">
        <v>1.1000000000000001</v>
      </c>
      <c r="AL570" s="3">
        <v>1</v>
      </c>
      <c r="AM570" s="3">
        <v>1.3</v>
      </c>
      <c r="AN570" s="3">
        <v>1</v>
      </c>
      <c r="AO570" s="3">
        <v>0.5</v>
      </c>
      <c r="AP570" s="1">
        <f t="shared" si="220"/>
        <v>4885.8810000000003</v>
      </c>
      <c r="AQ570" s="1">
        <f t="shared" si="221"/>
        <v>6951.91068</v>
      </c>
      <c r="AR570" s="1">
        <f t="shared" si="222"/>
        <v>5682.1185299999997</v>
      </c>
      <c r="AS570" s="1">
        <f t="shared" si="223"/>
        <v>6107.7091899999996</v>
      </c>
      <c r="AT570" s="2">
        <f t="shared" si="224"/>
        <v>3418.3270000000002</v>
      </c>
    </row>
    <row r="571" spans="1:46">
      <c r="A571" t="s">
        <v>130</v>
      </c>
      <c r="B571" t="s">
        <v>35</v>
      </c>
      <c r="C571" t="s">
        <v>17</v>
      </c>
      <c r="D571" t="s">
        <v>125</v>
      </c>
      <c r="F571">
        <v>1020</v>
      </c>
      <c r="G571">
        <v>1150</v>
      </c>
      <c r="H571">
        <v>910</v>
      </c>
      <c r="I571">
        <v>909</v>
      </c>
      <c r="J571">
        <v>1120</v>
      </c>
      <c r="K571">
        <v>1025</v>
      </c>
      <c r="L571" s="1">
        <f t="shared" si="200"/>
        <v>1022.3333333333334</v>
      </c>
      <c r="N571" s="3">
        <f t="shared" si="201"/>
        <v>1.1000000000000001</v>
      </c>
      <c r="O571" s="3">
        <f t="shared" si="202"/>
        <v>1.1000000000000001</v>
      </c>
      <c r="P571" s="3">
        <f t="shared" si="203"/>
        <v>1.1000000000000001</v>
      </c>
      <c r="Q571" s="3">
        <f t="shared" si="204"/>
        <v>1.1000000000000001</v>
      </c>
      <c r="R571" s="3">
        <f t="shared" si="205"/>
        <v>1.1000000000000001</v>
      </c>
      <c r="S571" s="3">
        <f t="shared" si="206"/>
        <v>1.1000000000000001</v>
      </c>
      <c r="U571" s="2">
        <f t="shared" si="207"/>
        <v>3650.9879999999998</v>
      </c>
      <c r="V571" s="2">
        <f t="shared" si="208"/>
        <v>4116.3099999999995</v>
      </c>
      <c r="W571" s="2">
        <f t="shared" si="209"/>
        <v>3257.2540000000004</v>
      </c>
      <c r="X571" s="2">
        <f t="shared" si="210"/>
        <v>3253.6746000000003</v>
      </c>
      <c r="Y571" s="2">
        <f t="shared" si="211"/>
        <v>4008.9279999999999</v>
      </c>
      <c r="Z571" s="2">
        <f t="shared" si="212"/>
        <v>3668.8850000000002</v>
      </c>
      <c r="AA571" s="2">
        <f t="shared" si="213"/>
        <v>3659.3399333333341</v>
      </c>
      <c r="AC571">
        <f t="shared" si="214"/>
        <v>1</v>
      </c>
      <c r="AD571">
        <f t="shared" si="215"/>
        <v>1</v>
      </c>
      <c r="AE571">
        <f t="shared" si="216"/>
        <v>1</v>
      </c>
      <c r="AF571">
        <f t="shared" si="217"/>
        <v>1</v>
      </c>
      <c r="AG571">
        <f t="shared" si="218"/>
        <v>1</v>
      </c>
      <c r="AH571">
        <f t="shared" si="219"/>
        <v>1</v>
      </c>
      <c r="AJ571" s="3">
        <v>1</v>
      </c>
      <c r="AK571" s="3">
        <v>1</v>
      </c>
      <c r="AL571" s="3">
        <v>1.1000000000000001</v>
      </c>
      <c r="AM571" s="3">
        <v>1.3</v>
      </c>
      <c r="AN571" s="3">
        <v>1</v>
      </c>
      <c r="AO571" s="3">
        <v>0.5</v>
      </c>
      <c r="AP571" s="1">
        <f t="shared" si="220"/>
        <v>4885.8810000000003</v>
      </c>
      <c r="AQ571" s="1">
        <f t="shared" si="221"/>
        <v>6603.9930000000004</v>
      </c>
      <c r="AR571" s="1">
        <f t="shared" si="222"/>
        <v>5277.8253000000004</v>
      </c>
      <c r="AS571" s="1">
        <f t="shared" si="223"/>
        <v>6035.76325</v>
      </c>
      <c r="AT571" s="2">
        <f t="shared" si="224"/>
        <v>4008.9279999999999</v>
      </c>
    </row>
    <row r="572" spans="1:46">
      <c r="A572" t="s">
        <v>583</v>
      </c>
      <c r="B572" t="s">
        <v>35</v>
      </c>
      <c r="C572" t="s">
        <v>57</v>
      </c>
      <c r="D572" t="s">
        <v>13</v>
      </c>
      <c r="F572">
        <v>1020</v>
      </c>
      <c r="G572">
        <v>1150</v>
      </c>
      <c r="H572">
        <v>910</v>
      </c>
      <c r="I572">
        <v>909</v>
      </c>
      <c r="J572">
        <v>1120</v>
      </c>
      <c r="K572">
        <v>1025</v>
      </c>
      <c r="L572" s="1">
        <f t="shared" si="200"/>
        <v>1022.3333333333334</v>
      </c>
      <c r="N572" s="3">
        <f t="shared" si="201"/>
        <v>1.1000000000000001</v>
      </c>
      <c r="O572" s="3">
        <f t="shared" si="202"/>
        <v>1.1000000000000001</v>
      </c>
      <c r="P572" s="3">
        <f t="shared" si="203"/>
        <v>1.1000000000000001</v>
      </c>
      <c r="Q572" s="3">
        <f t="shared" si="204"/>
        <v>1.1000000000000001</v>
      </c>
      <c r="R572" s="3">
        <f t="shared" si="205"/>
        <v>1.1000000000000001</v>
      </c>
      <c r="S572" s="3">
        <f t="shared" si="206"/>
        <v>1.1000000000000001</v>
      </c>
      <c r="U572" s="2">
        <f t="shared" si="207"/>
        <v>3650.9879999999998</v>
      </c>
      <c r="V572" s="2">
        <f t="shared" si="208"/>
        <v>4116.3099999999995</v>
      </c>
      <c r="W572" s="2">
        <f t="shared" si="209"/>
        <v>3257.2540000000004</v>
      </c>
      <c r="X572" s="2">
        <f t="shared" si="210"/>
        <v>3253.6746000000003</v>
      </c>
      <c r="Y572" s="2">
        <f t="shared" si="211"/>
        <v>4008.9279999999999</v>
      </c>
      <c r="Z572" s="2">
        <f t="shared" si="212"/>
        <v>3668.8850000000002</v>
      </c>
      <c r="AA572" s="2">
        <f t="shared" si="213"/>
        <v>3659.3399333333341</v>
      </c>
      <c r="AC572">
        <f t="shared" si="214"/>
        <v>1</v>
      </c>
      <c r="AD572">
        <f t="shared" si="215"/>
        <v>1</v>
      </c>
      <c r="AE572">
        <f t="shared" si="216"/>
        <v>1</v>
      </c>
      <c r="AF572">
        <f t="shared" si="217"/>
        <v>1</v>
      </c>
      <c r="AG572">
        <f t="shared" si="218"/>
        <v>1</v>
      </c>
      <c r="AH572">
        <f t="shared" si="219"/>
        <v>1</v>
      </c>
      <c r="AJ572" s="3">
        <v>1</v>
      </c>
      <c r="AK572" s="3">
        <v>1</v>
      </c>
      <c r="AL572" s="3">
        <v>1</v>
      </c>
      <c r="AM572" s="3">
        <v>1.2</v>
      </c>
      <c r="AN572" s="3">
        <v>1</v>
      </c>
      <c r="AO572" s="3">
        <v>0.5</v>
      </c>
      <c r="AP572" s="1">
        <f t="shared" si="220"/>
        <v>4885.8810000000003</v>
      </c>
      <c r="AQ572" s="1">
        <f t="shared" si="221"/>
        <v>6237.1045000000004</v>
      </c>
      <c r="AR572" s="1">
        <f t="shared" si="222"/>
        <v>5277.8253000000004</v>
      </c>
      <c r="AS572" s="1">
        <f t="shared" si="223"/>
        <v>5852.3189999999995</v>
      </c>
      <c r="AT572" s="2">
        <f t="shared" si="224"/>
        <v>4008.9279999999999</v>
      </c>
    </row>
    <row r="573" spans="1:46">
      <c r="A573" t="s">
        <v>520</v>
      </c>
      <c r="B573" t="s">
        <v>31</v>
      </c>
      <c r="C573" t="s">
        <v>57</v>
      </c>
      <c r="D573" t="s">
        <v>13</v>
      </c>
      <c r="F573">
        <v>382</v>
      </c>
      <c r="G573">
        <v>90</v>
      </c>
      <c r="H573">
        <v>910</v>
      </c>
      <c r="I573">
        <v>1059</v>
      </c>
      <c r="J573">
        <v>955</v>
      </c>
      <c r="K573">
        <v>1700</v>
      </c>
      <c r="L573" s="1">
        <f t="shared" si="200"/>
        <v>849.33333333333337</v>
      </c>
      <c r="N573" s="3">
        <f t="shared" si="201"/>
        <v>1.1000000000000001</v>
      </c>
      <c r="O573" s="3">
        <f t="shared" si="202"/>
        <v>1.1000000000000001</v>
      </c>
      <c r="P573" s="3">
        <f t="shared" si="203"/>
        <v>1.1000000000000001</v>
      </c>
      <c r="Q573" s="3">
        <f t="shared" si="204"/>
        <v>1.1000000000000001</v>
      </c>
      <c r="R573" s="3">
        <f t="shared" si="205"/>
        <v>1.1000000000000001</v>
      </c>
      <c r="S573" s="3">
        <f t="shared" si="206"/>
        <v>1.1000000000000001</v>
      </c>
      <c r="U573" s="2">
        <f t="shared" si="207"/>
        <v>1367.3308000000002</v>
      </c>
      <c r="V573" s="2">
        <f t="shared" si="208"/>
        <v>322.14600000000002</v>
      </c>
      <c r="W573" s="2">
        <f t="shared" si="209"/>
        <v>3257.2540000000004</v>
      </c>
      <c r="X573" s="2">
        <f t="shared" si="210"/>
        <v>3790.5846000000001</v>
      </c>
      <c r="Y573" s="2">
        <f t="shared" si="211"/>
        <v>3418.3270000000002</v>
      </c>
      <c r="Z573" s="2">
        <f t="shared" si="212"/>
        <v>6084.9800000000005</v>
      </c>
      <c r="AA573" s="2">
        <f t="shared" si="213"/>
        <v>3040.1037333333334</v>
      </c>
      <c r="AC573">
        <f t="shared" si="214"/>
        <v>1</v>
      </c>
      <c r="AD573">
        <f t="shared" si="215"/>
        <v>1</v>
      </c>
      <c r="AE573">
        <f t="shared" si="216"/>
        <v>1</v>
      </c>
      <c r="AF573">
        <f t="shared" si="217"/>
        <v>1</v>
      </c>
      <c r="AG573">
        <f t="shared" si="218"/>
        <v>1</v>
      </c>
      <c r="AH573">
        <f t="shared" si="219"/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1</v>
      </c>
      <c r="AO573" s="3">
        <v>6.5000000000000002E-2</v>
      </c>
      <c r="AP573" s="1">
        <f t="shared" si="220"/>
        <v>3468.9755100000002</v>
      </c>
      <c r="AQ573" s="1">
        <f t="shared" si="221"/>
        <v>6480.5037000000002</v>
      </c>
      <c r="AR573" s="1">
        <f t="shared" si="222"/>
        <v>3262.6231000000002</v>
      </c>
      <c r="AS573" s="1">
        <f t="shared" si="223"/>
        <v>4409.8208000000004</v>
      </c>
      <c r="AT573" s="2">
        <f t="shared" si="224"/>
        <v>3418.3270000000002</v>
      </c>
    </row>
    <row r="574" spans="1:46">
      <c r="A574" t="s">
        <v>386</v>
      </c>
      <c r="B574" t="s">
        <v>31</v>
      </c>
      <c r="C574" t="s">
        <v>12</v>
      </c>
      <c r="D574" t="s">
        <v>13</v>
      </c>
      <c r="F574">
        <v>10</v>
      </c>
      <c r="G574">
        <v>2443</v>
      </c>
      <c r="H574">
        <v>910</v>
      </c>
      <c r="I574">
        <v>1059</v>
      </c>
      <c r="J574">
        <v>1441</v>
      </c>
      <c r="K574">
        <v>1200</v>
      </c>
      <c r="L574" s="1">
        <f t="shared" si="200"/>
        <v>1177.1666666666667</v>
      </c>
      <c r="N574" s="3">
        <f t="shared" si="201"/>
        <v>1.1000000000000001</v>
      </c>
      <c r="O574" s="3">
        <f t="shared" si="202"/>
        <v>1.1000000000000001</v>
      </c>
      <c r="P574" s="3">
        <f t="shared" si="203"/>
        <v>1.1000000000000001</v>
      </c>
      <c r="Q574" s="3">
        <f t="shared" si="204"/>
        <v>1.1000000000000001</v>
      </c>
      <c r="R574" s="3">
        <f t="shared" si="205"/>
        <v>1.1000000000000001</v>
      </c>
      <c r="S574" s="3">
        <f t="shared" si="206"/>
        <v>1.1000000000000001</v>
      </c>
      <c r="U574" s="2">
        <f t="shared" si="207"/>
        <v>35.793999999999997</v>
      </c>
      <c r="V574" s="2">
        <f t="shared" si="208"/>
        <v>8744.4742000000006</v>
      </c>
      <c r="W574" s="2">
        <f t="shared" si="209"/>
        <v>3257.2540000000004</v>
      </c>
      <c r="X574" s="2">
        <f t="shared" si="210"/>
        <v>3790.5846000000001</v>
      </c>
      <c r="Y574" s="2">
        <f t="shared" si="211"/>
        <v>5157.9154000000008</v>
      </c>
      <c r="Z574" s="2">
        <f t="shared" si="212"/>
        <v>4295.2800000000007</v>
      </c>
      <c r="AA574" s="2">
        <f t="shared" si="213"/>
        <v>4213.5503666666673</v>
      </c>
      <c r="AC574">
        <f t="shared" si="214"/>
        <v>1</v>
      </c>
      <c r="AD574">
        <f t="shared" si="215"/>
        <v>1</v>
      </c>
      <c r="AE574">
        <f t="shared" si="216"/>
        <v>1</v>
      </c>
      <c r="AF574">
        <f t="shared" si="217"/>
        <v>1</v>
      </c>
      <c r="AG574">
        <f t="shared" si="218"/>
        <v>1</v>
      </c>
      <c r="AH574">
        <f t="shared" si="219"/>
        <v>1</v>
      </c>
      <c r="AJ574" s="3">
        <v>1</v>
      </c>
      <c r="AK574" s="3">
        <v>1</v>
      </c>
      <c r="AL574" s="3">
        <v>1</v>
      </c>
      <c r="AM574" s="3">
        <v>1.25</v>
      </c>
      <c r="AN574" s="3">
        <v>1</v>
      </c>
      <c r="AO574" s="3">
        <v>0.5</v>
      </c>
      <c r="AP574" s="1">
        <f t="shared" si="220"/>
        <v>4885.8810000000003</v>
      </c>
      <c r="AQ574" s="1">
        <f t="shared" si="221"/>
        <v>7516.7400000000016</v>
      </c>
      <c r="AR574" s="1">
        <f t="shared" si="222"/>
        <v>1931.0863000000002</v>
      </c>
      <c r="AS574" s="1">
        <f t="shared" si="223"/>
        <v>2720.3440000000001</v>
      </c>
      <c r="AT574" s="2">
        <f t="shared" si="224"/>
        <v>5157.9154000000008</v>
      </c>
    </row>
    <row r="575" spans="1:46">
      <c r="A575" t="s">
        <v>218</v>
      </c>
      <c r="B575" t="s">
        <v>31</v>
      </c>
      <c r="C575" t="s">
        <v>33</v>
      </c>
      <c r="D575" t="s">
        <v>13</v>
      </c>
      <c r="F575">
        <v>10</v>
      </c>
      <c r="G575">
        <v>1983</v>
      </c>
      <c r="H575">
        <v>910</v>
      </c>
      <c r="I575">
        <v>1059</v>
      </c>
      <c r="J575">
        <v>1351</v>
      </c>
      <c r="K575">
        <v>1148</v>
      </c>
      <c r="L575" s="1">
        <f t="shared" si="200"/>
        <v>1076.8333333333333</v>
      </c>
      <c r="N575" s="3">
        <f t="shared" si="201"/>
        <v>1.1000000000000001</v>
      </c>
      <c r="O575" s="3">
        <f t="shared" si="202"/>
        <v>1.1000000000000001</v>
      </c>
      <c r="P575" s="3">
        <f t="shared" si="203"/>
        <v>1.1000000000000001</v>
      </c>
      <c r="Q575" s="3">
        <f t="shared" si="204"/>
        <v>1.1000000000000001</v>
      </c>
      <c r="R575" s="3">
        <f t="shared" si="205"/>
        <v>1.1000000000000001</v>
      </c>
      <c r="S575" s="3">
        <f t="shared" si="206"/>
        <v>1.1000000000000001</v>
      </c>
      <c r="U575" s="2">
        <f t="shared" si="207"/>
        <v>35.793999999999997</v>
      </c>
      <c r="V575" s="2">
        <f t="shared" si="208"/>
        <v>7097.9502000000011</v>
      </c>
      <c r="W575" s="2">
        <f t="shared" si="209"/>
        <v>3257.2540000000004</v>
      </c>
      <c r="X575" s="2">
        <f t="shared" si="210"/>
        <v>3790.5846000000001</v>
      </c>
      <c r="Y575" s="2">
        <f t="shared" si="211"/>
        <v>4835.7694000000001</v>
      </c>
      <c r="Z575" s="2">
        <f t="shared" si="212"/>
        <v>4109.1512000000002</v>
      </c>
      <c r="AA575" s="2">
        <f t="shared" si="213"/>
        <v>3854.4172333333336</v>
      </c>
      <c r="AC575">
        <f t="shared" si="214"/>
        <v>1</v>
      </c>
      <c r="AD575">
        <f t="shared" si="215"/>
        <v>1</v>
      </c>
      <c r="AE575">
        <f t="shared" si="216"/>
        <v>1</v>
      </c>
      <c r="AF575">
        <f t="shared" si="217"/>
        <v>1</v>
      </c>
      <c r="AG575">
        <f t="shared" si="218"/>
        <v>1</v>
      </c>
      <c r="AH575">
        <f t="shared" si="219"/>
        <v>1</v>
      </c>
      <c r="AJ575" s="3">
        <v>1</v>
      </c>
      <c r="AK575" s="3">
        <v>1</v>
      </c>
      <c r="AL575" s="3">
        <v>1</v>
      </c>
      <c r="AM575" s="3">
        <v>1.2</v>
      </c>
      <c r="AN575" s="3">
        <v>1</v>
      </c>
      <c r="AO575" s="3">
        <v>0.5</v>
      </c>
      <c r="AP575" s="1">
        <f t="shared" si="220"/>
        <v>4885.8810000000003</v>
      </c>
      <c r="AQ575" s="1">
        <f t="shared" si="221"/>
        <v>6985.5570400000006</v>
      </c>
      <c r="AR575" s="1">
        <f t="shared" si="222"/>
        <v>1931.0863000000002</v>
      </c>
      <c r="AS575" s="1">
        <f t="shared" si="223"/>
        <v>2501.2847200000001</v>
      </c>
      <c r="AT575" s="2">
        <f t="shared" si="224"/>
        <v>4835.7694000000001</v>
      </c>
    </row>
    <row r="576" spans="1:46">
      <c r="A576" t="s">
        <v>563</v>
      </c>
      <c r="B576" t="s">
        <v>26</v>
      </c>
      <c r="C576" t="s">
        <v>17</v>
      </c>
      <c r="D576" t="s">
        <v>433</v>
      </c>
      <c r="E576" t="s">
        <v>55</v>
      </c>
      <c r="F576">
        <v>1380</v>
      </c>
      <c r="G576">
        <v>2040</v>
      </c>
      <c r="H576">
        <v>900</v>
      </c>
      <c r="I576">
        <v>1330</v>
      </c>
      <c r="J576">
        <v>1300</v>
      </c>
      <c r="K576">
        <v>1600</v>
      </c>
      <c r="L576" s="1">
        <f t="shared" si="200"/>
        <v>1425</v>
      </c>
      <c r="N576" s="3">
        <f t="shared" si="201"/>
        <v>1.1000000000000001</v>
      </c>
      <c r="O576" s="3">
        <f t="shared" si="202"/>
        <v>1.1000000000000001</v>
      </c>
      <c r="P576" s="3">
        <f t="shared" si="203"/>
        <v>1.1000000000000001</v>
      </c>
      <c r="Q576" s="3">
        <f t="shared" si="204"/>
        <v>1.1000000000000001</v>
      </c>
      <c r="R576" s="3">
        <f t="shared" si="205"/>
        <v>1.1000000000000001</v>
      </c>
      <c r="S576" s="3">
        <f t="shared" si="206"/>
        <v>1.1000000000000001</v>
      </c>
      <c r="U576" s="2">
        <f t="shared" si="207"/>
        <v>4939.572000000001</v>
      </c>
      <c r="V576" s="2">
        <f t="shared" si="208"/>
        <v>7301.9759999999997</v>
      </c>
      <c r="W576" s="2">
        <f t="shared" si="209"/>
        <v>3221.4600000000005</v>
      </c>
      <c r="X576" s="2">
        <f t="shared" si="210"/>
        <v>4760.6020000000008</v>
      </c>
      <c r="Y576" s="2">
        <f t="shared" si="211"/>
        <v>4653.2200000000012</v>
      </c>
      <c r="Z576" s="2">
        <f t="shared" si="212"/>
        <v>5727.0400000000009</v>
      </c>
      <c r="AA576" s="2">
        <f t="shared" si="213"/>
        <v>5100.6450000000004</v>
      </c>
      <c r="AC576">
        <f t="shared" si="214"/>
        <v>1</v>
      </c>
      <c r="AD576">
        <f t="shared" si="215"/>
        <v>1</v>
      </c>
      <c r="AE576">
        <f t="shared" si="216"/>
        <v>1</v>
      </c>
      <c r="AF576">
        <f t="shared" si="217"/>
        <v>1</v>
      </c>
      <c r="AG576">
        <f t="shared" si="218"/>
        <v>1</v>
      </c>
      <c r="AH576">
        <f t="shared" si="219"/>
        <v>1</v>
      </c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0.5</v>
      </c>
      <c r="AP576" s="1">
        <f t="shared" si="220"/>
        <v>4832.1900000000005</v>
      </c>
      <c r="AQ576" s="1">
        <f t="shared" si="221"/>
        <v>8590.5600000000013</v>
      </c>
      <c r="AR576" s="1">
        <f t="shared" si="222"/>
        <v>7319.8730000000014</v>
      </c>
      <c r="AS576" s="1">
        <f t="shared" si="223"/>
        <v>7803.0920000000015</v>
      </c>
      <c r="AT576" s="2">
        <f t="shared" si="224"/>
        <v>4653.2200000000012</v>
      </c>
    </row>
    <row r="577" spans="1:46">
      <c r="A577" t="s">
        <v>645</v>
      </c>
      <c r="B577" t="s">
        <v>31</v>
      </c>
      <c r="C577" t="s">
        <v>17</v>
      </c>
      <c r="D577" t="s">
        <v>321</v>
      </c>
      <c r="F577">
        <v>1310</v>
      </c>
      <c r="G577">
        <v>1800</v>
      </c>
      <c r="H577">
        <v>900</v>
      </c>
      <c r="I577">
        <v>1290</v>
      </c>
      <c r="J577">
        <v>1280</v>
      </c>
      <c r="K577">
        <v>1400</v>
      </c>
      <c r="L577" s="1">
        <f t="shared" si="200"/>
        <v>1330</v>
      </c>
      <c r="N577" s="3">
        <f t="shared" si="201"/>
        <v>1.1000000000000001</v>
      </c>
      <c r="O577" s="3">
        <f t="shared" si="202"/>
        <v>1.1000000000000001</v>
      </c>
      <c r="P577" s="3">
        <f t="shared" si="203"/>
        <v>1.1000000000000001</v>
      </c>
      <c r="Q577" s="3">
        <f t="shared" si="204"/>
        <v>1.1000000000000001</v>
      </c>
      <c r="R577" s="3">
        <f t="shared" si="205"/>
        <v>1.1000000000000001</v>
      </c>
      <c r="S577" s="3">
        <f t="shared" si="206"/>
        <v>1.1000000000000001</v>
      </c>
      <c r="U577" s="2">
        <f t="shared" si="207"/>
        <v>4689.014000000001</v>
      </c>
      <c r="V577" s="2">
        <f t="shared" si="208"/>
        <v>6442.920000000001</v>
      </c>
      <c r="W577" s="2">
        <f t="shared" si="209"/>
        <v>3221.4600000000005</v>
      </c>
      <c r="X577" s="2">
        <f t="shared" si="210"/>
        <v>4617.4260000000013</v>
      </c>
      <c r="Y577" s="2">
        <f t="shared" si="211"/>
        <v>4581.6319999999996</v>
      </c>
      <c r="Z577" s="2">
        <f t="shared" si="212"/>
        <v>5011.1600000000008</v>
      </c>
      <c r="AA577" s="2">
        <f t="shared" si="213"/>
        <v>4760.6020000000008</v>
      </c>
      <c r="AC577">
        <f t="shared" si="214"/>
        <v>1</v>
      </c>
      <c r="AD577">
        <f t="shared" si="215"/>
        <v>1</v>
      </c>
      <c r="AE577">
        <f t="shared" si="216"/>
        <v>1</v>
      </c>
      <c r="AF577">
        <f t="shared" si="217"/>
        <v>1</v>
      </c>
      <c r="AG577">
        <f t="shared" si="218"/>
        <v>1</v>
      </c>
      <c r="AH577">
        <f t="shared" si="219"/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1</v>
      </c>
      <c r="AO577" s="3">
        <v>0.5</v>
      </c>
      <c r="AP577" s="1">
        <f t="shared" si="220"/>
        <v>4832.1900000000005</v>
      </c>
      <c r="AQ577" s="1">
        <f t="shared" si="221"/>
        <v>7516.7400000000016</v>
      </c>
      <c r="AR577" s="1">
        <f t="shared" si="222"/>
        <v>6997.7270000000017</v>
      </c>
      <c r="AS577" s="1">
        <f t="shared" si="223"/>
        <v>7194.594000000001</v>
      </c>
      <c r="AT577" s="2">
        <f t="shared" si="224"/>
        <v>4581.6319999999996</v>
      </c>
    </row>
    <row r="578" spans="1:46">
      <c r="A578" t="s">
        <v>560</v>
      </c>
      <c r="B578" t="s">
        <v>25</v>
      </c>
      <c r="C578" t="s">
        <v>33</v>
      </c>
      <c r="D578" t="s">
        <v>13</v>
      </c>
      <c r="F578">
        <v>666</v>
      </c>
      <c r="G578">
        <v>2111</v>
      </c>
      <c r="H578">
        <v>666</v>
      </c>
      <c r="I578">
        <v>666</v>
      </c>
      <c r="J578">
        <v>666</v>
      </c>
      <c r="K578">
        <v>666</v>
      </c>
      <c r="L578" s="1">
        <f t="shared" ref="L578:L598" si="225">AVERAGE(F578:K578)</f>
        <v>906.83333333333337</v>
      </c>
      <c r="N578" s="3">
        <f t="shared" ref="N578:N593" si="226">N577</f>
        <v>1.1000000000000001</v>
      </c>
      <c r="O578" s="3">
        <f t="shared" ref="O578:O593" si="227">O577</f>
        <v>1.1000000000000001</v>
      </c>
      <c r="P578" s="3">
        <f t="shared" ref="P578:P593" si="228">P577</f>
        <v>1.1000000000000001</v>
      </c>
      <c r="Q578" s="3">
        <f t="shared" ref="Q578:Q593" si="229">Q577</f>
        <v>1.1000000000000001</v>
      </c>
      <c r="R578" s="3">
        <f t="shared" ref="R578:R593" si="230">R577</f>
        <v>1.1000000000000001</v>
      </c>
      <c r="S578" s="3">
        <f t="shared" ref="S578:S593" si="231">S577</f>
        <v>1.1000000000000001</v>
      </c>
      <c r="U578" s="2">
        <f t="shared" ref="U578:U593" si="232">F578*N578*2.754+F578*0.55</f>
        <v>2383.8804</v>
      </c>
      <c r="V578" s="2">
        <f t="shared" ref="V578:V593" si="233">G578*O578*2.754+G578*0.55</f>
        <v>7556.1134000000011</v>
      </c>
      <c r="W578" s="2">
        <f t="shared" ref="W578:W593" si="234">H578*P578*2.754+H578*0.55</f>
        <v>2383.8804</v>
      </c>
      <c r="X578" s="2">
        <f t="shared" ref="X578:X593" si="235">I578*Q578*2.754+I578*0.55</f>
        <v>2383.8804</v>
      </c>
      <c r="Y578" s="2">
        <f t="shared" ref="Y578:Y593" si="236">J578*R578*2.754+J578*0.55</f>
        <v>2383.8804</v>
      </c>
      <c r="Z578" s="2">
        <f t="shared" ref="Z578:Z593" si="237">K578*S578*2.754+K578*0.55</f>
        <v>2383.8804</v>
      </c>
      <c r="AA578" s="2">
        <f t="shared" ref="AA578:AA593" si="238">AVERAGE(U578:Z578)</f>
        <v>3245.919233333334</v>
      </c>
      <c r="AC578">
        <f t="shared" ref="AC578:AC593" si="239">AC577</f>
        <v>1</v>
      </c>
      <c r="AD578">
        <f t="shared" ref="AD578:AD593" si="240">AD577</f>
        <v>1</v>
      </c>
      <c r="AE578">
        <f t="shared" ref="AE578:AE593" si="241">AE577</f>
        <v>1</v>
      </c>
      <c r="AF578">
        <f t="shared" ref="AF578:AF593" si="242">AF577</f>
        <v>1</v>
      </c>
      <c r="AG578">
        <f t="shared" ref="AG578:AG593" si="243">AG577</f>
        <v>1</v>
      </c>
      <c r="AH578">
        <f t="shared" ref="AH578:AH593" si="244">AH577</f>
        <v>1</v>
      </c>
      <c r="AJ578" s="3">
        <v>1</v>
      </c>
      <c r="AK578" s="3">
        <v>1</v>
      </c>
      <c r="AL578" s="3">
        <v>1</v>
      </c>
      <c r="AM578" s="3">
        <v>1</v>
      </c>
      <c r="AN578" s="3">
        <v>1</v>
      </c>
      <c r="AO578" s="3">
        <v>0</v>
      </c>
      <c r="AP578" s="1">
        <f t="shared" ref="AP578:AP596" si="245">W578*AE578*(AJ578+AO578)</f>
        <v>2383.8804</v>
      </c>
      <c r="AQ578" s="1">
        <f t="shared" ref="AQ578:AQ596" si="246">Z578*AH578*(AM578+AO578)</f>
        <v>2383.8804</v>
      </c>
      <c r="AR578" s="1">
        <f t="shared" ref="AR578:AR596" si="247">U578*AC578+X578*AF578*AK578/2</f>
        <v>3575.8206</v>
      </c>
      <c r="AS578" s="1">
        <f t="shared" ref="AS578:AS596" si="248">(U578*AC578+Z578*AH578*AM578/2)/AN578</f>
        <v>3575.8206</v>
      </c>
      <c r="AT578" s="2">
        <f t="shared" ref="AT578:AT596" si="249">Y578*AG578</f>
        <v>2383.8804</v>
      </c>
    </row>
    <row r="579" spans="1:46">
      <c r="A579" t="s">
        <v>249</v>
      </c>
      <c r="B579" t="s">
        <v>41</v>
      </c>
      <c r="C579" t="s">
        <v>57</v>
      </c>
      <c r="D579" t="s">
        <v>724</v>
      </c>
      <c r="E579" t="s">
        <v>105</v>
      </c>
      <c r="F579">
        <v>460</v>
      </c>
      <c r="G579">
        <v>369</v>
      </c>
      <c r="H579">
        <v>456</v>
      </c>
      <c r="I579">
        <v>500</v>
      </c>
      <c r="J579">
        <v>453</v>
      </c>
      <c r="K579">
        <v>422</v>
      </c>
      <c r="L579" s="1">
        <f t="shared" si="225"/>
        <v>443.33333333333331</v>
      </c>
      <c r="N579" s="3">
        <f t="shared" si="226"/>
        <v>1.1000000000000001</v>
      </c>
      <c r="O579" s="3">
        <f t="shared" si="227"/>
        <v>1.1000000000000001</v>
      </c>
      <c r="P579" s="3">
        <f t="shared" si="228"/>
        <v>1.1000000000000001</v>
      </c>
      <c r="Q579" s="3">
        <f t="shared" si="229"/>
        <v>1.1000000000000001</v>
      </c>
      <c r="R579" s="3">
        <f t="shared" si="230"/>
        <v>1.1000000000000001</v>
      </c>
      <c r="S579" s="3">
        <f t="shared" si="231"/>
        <v>1.1000000000000001</v>
      </c>
      <c r="U579" s="2">
        <f t="shared" si="232"/>
        <v>1646.5240000000001</v>
      </c>
      <c r="V579" s="2">
        <f t="shared" si="233"/>
        <v>1320.7986000000001</v>
      </c>
      <c r="W579" s="2">
        <f t="shared" si="234"/>
        <v>1632.2064</v>
      </c>
      <c r="X579" s="2">
        <f t="shared" si="235"/>
        <v>1789.7</v>
      </c>
      <c r="Y579" s="2">
        <f t="shared" si="236"/>
        <v>1621.4682000000003</v>
      </c>
      <c r="Z579" s="2">
        <f t="shared" si="237"/>
        <v>1510.5068000000001</v>
      </c>
      <c r="AA579" s="2">
        <f t="shared" si="238"/>
        <v>1586.8673333333336</v>
      </c>
      <c r="AC579">
        <f t="shared" si="239"/>
        <v>1</v>
      </c>
      <c r="AD579">
        <f t="shared" si="240"/>
        <v>1</v>
      </c>
      <c r="AE579">
        <f t="shared" si="241"/>
        <v>1</v>
      </c>
      <c r="AF579">
        <f t="shared" si="242"/>
        <v>1</v>
      </c>
      <c r="AG579">
        <f t="shared" si="243"/>
        <v>1</v>
      </c>
      <c r="AH579">
        <f t="shared" si="244"/>
        <v>1</v>
      </c>
      <c r="AJ579" s="3">
        <v>1</v>
      </c>
      <c r="AK579" s="3">
        <v>1</v>
      </c>
      <c r="AL579" s="3">
        <v>1</v>
      </c>
      <c r="AM579" s="3">
        <v>1</v>
      </c>
      <c r="AN579" s="3">
        <v>1</v>
      </c>
      <c r="AO579" s="3">
        <v>0</v>
      </c>
      <c r="AP579" s="1">
        <f t="shared" si="245"/>
        <v>1632.2064</v>
      </c>
      <c r="AQ579" s="1">
        <f t="shared" si="246"/>
        <v>1510.5068000000001</v>
      </c>
      <c r="AR579" s="1">
        <f t="shared" si="247"/>
        <v>2541.3740000000003</v>
      </c>
      <c r="AS579" s="1">
        <f t="shared" si="248"/>
        <v>2401.7773999999999</v>
      </c>
      <c r="AT579" s="2">
        <f t="shared" si="249"/>
        <v>1621.4682000000003</v>
      </c>
    </row>
    <row r="580" spans="1:46">
      <c r="A580" t="s">
        <v>372</v>
      </c>
      <c r="B580" t="s">
        <v>41</v>
      </c>
      <c r="C580" t="s">
        <v>12</v>
      </c>
      <c r="D580" t="s">
        <v>13</v>
      </c>
      <c r="F580">
        <v>2400</v>
      </c>
      <c r="G580">
        <v>2400</v>
      </c>
      <c r="H580">
        <v>200</v>
      </c>
      <c r="I580">
        <v>200</v>
      </c>
      <c r="J580">
        <v>1200</v>
      </c>
      <c r="K580">
        <v>200</v>
      </c>
      <c r="L580" s="1">
        <f t="shared" si="225"/>
        <v>1100</v>
      </c>
      <c r="N580" s="3">
        <f t="shared" si="226"/>
        <v>1.1000000000000001</v>
      </c>
      <c r="O580" s="3">
        <f t="shared" si="227"/>
        <v>1.1000000000000001</v>
      </c>
      <c r="P580" s="3">
        <f t="shared" si="228"/>
        <v>1.1000000000000001</v>
      </c>
      <c r="Q580" s="3">
        <f t="shared" si="229"/>
        <v>1.1000000000000001</v>
      </c>
      <c r="R580" s="3">
        <f t="shared" si="230"/>
        <v>1.1000000000000001</v>
      </c>
      <c r="S580" s="3">
        <f t="shared" si="231"/>
        <v>1.1000000000000001</v>
      </c>
      <c r="U580" s="2">
        <f t="shared" si="232"/>
        <v>8590.5600000000013</v>
      </c>
      <c r="V580" s="2">
        <f t="shared" si="233"/>
        <v>8590.5600000000013</v>
      </c>
      <c r="W580" s="2">
        <f t="shared" si="234"/>
        <v>715.88000000000011</v>
      </c>
      <c r="X580" s="2">
        <f t="shared" si="235"/>
        <v>715.88000000000011</v>
      </c>
      <c r="Y580" s="2">
        <f t="shared" si="236"/>
        <v>4295.2800000000007</v>
      </c>
      <c r="Z580" s="2">
        <f t="shared" si="237"/>
        <v>715.88000000000011</v>
      </c>
      <c r="AA580" s="2">
        <f t="shared" si="238"/>
        <v>3937.3400000000006</v>
      </c>
      <c r="AC580">
        <f t="shared" si="239"/>
        <v>1</v>
      </c>
      <c r="AD580">
        <f t="shared" si="240"/>
        <v>1</v>
      </c>
      <c r="AE580">
        <f t="shared" si="241"/>
        <v>1</v>
      </c>
      <c r="AF580">
        <f t="shared" si="242"/>
        <v>1</v>
      </c>
      <c r="AG580">
        <f t="shared" si="243"/>
        <v>1</v>
      </c>
      <c r="AH580">
        <f t="shared" si="244"/>
        <v>1</v>
      </c>
      <c r="AJ580" s="3">
        <v>1</v>
      </c>
      <c r="AK580" s="3">
        <v>1</v>
      </c>
      <c r="AL580" s="3">
        <v>1</v>
      </c>
      <c r="AM580" s="3">
        <v>1</v>
      </c>
      <c r="AN580" s="3">
        <v>1</v>
      </c>
      <c r="AO580" s="3">
        <v>0</v>
      </c>
      <c r="AP580" s="1">
        <f t="shared" si="245"/>
        <v>715.88000000000011</v>
      </c>
      <c r="AQ580" s="1">
        <f t="shared" si="246"/>
        <v>715.88000000000011</v>
      </c>
      <c r="AR580" s="1">
        <f t="shared" si="247"/>
        <v>8948.5000000000018</v>
      </c>
      <c r="AS580" s="1">
        <f t="shared" si="248"/>
        <v>8948.5000000000018</v>
      </c>
      <c r="AT580" s="2">
        <f t="shared" si="249"/>
        <v>4295.2800000000007</v>
      </c>
    </row>
    <row r="581" spans="1:46">
      <c r="A581" t="s">
        <v>428</v>
      </c>
      <c r="B581" t="s">
        <v>41</v>
      </c>
      <c r="C581" t="s">
        <v>33</v>
      </c>
      <c r="D581" t="s">
        <v>13</v>
      </c>
      <c r="F581">
        <v>2000</v>
      </c>
      <c r="G581">
        <v>1700</v>
      </c>
      <c r="H581">
        <v>200</v>
      </c>
      <c r="I581">
        <v>200</v>
      </c>
      <c r="J581">
        <v>1100</v>
      </c>
      <c r="K581">
        <v>200</v>
      </c>
      <c r="L581" s="1">
        <f t="shared" si="225"/>
        <v>900</v>
      </c>
      <c r="N581" s="3">
        <f t="shared" si="226"/>
        <v>1.1000000000000001</v>
      </c>
      <c r="O581" s="3">
        <f t="shared" si="227"/>
        <v>1.1000000000000001</v>
      </c>
      <c r="P581" s="3">
        <f t="shared" si="228"/>
        <v>1.1000000000000001</v>
      </c>
      <c r="Q581" s="3">
        <f t="shared" si="229"/>
        <v>1.1000000000000001</v>
      </c>
      <c r="R581" s="3">
        <f t="shared" si="230"/>
        <v>1.1000000000000001</v>
      </c>
      <c r="S581" s="3">
        <f t="shared" si="231"/>
        <v>1.1000000000000001</v>
      </c>
      <c r="U581" s="2">
        <f t="shared" si="232"/>
        <v>7158.8</v>
      </c>
      <c r="V581" s="2">
        <f t="shared" si="233"/>
        <v>6084.9800000000005</v>
      </c>
      <c r="W581" s="2">
        <f t="shared" si="234"/>
        <v>715.88000000000011</v>
      </c>
      <c r="X581" s="2">
        <f t="shared" si="235"/>
        <v>715.88000000000011</v>
      </c>
      <c r="Y581" s="2">
        <f t="shared" si="236"/>
        <v>3937.34</v>
      </c>
      <c r="Z581" s="2">
        <f t="shared" si="237"/>
        <v>715.88000000000011</v>
      </c>
      <c r="AA581" s="2">
        <f t="shared" si="238"/>
        <v>3221.4600000000005</v>
      </c>
      <c r="AC581">
        <f t="shared" si="239"/>
        <v>1</v>
      </c>
      <c r="AD581">
        <f t="shared" si="240"/>
        <v>1</v>
      </c>
      <c r="AE581">
        <f t="shared" si="241"/>
        <v>1</v>
      </c>
      <c r="AF581">
        <f t="shared" si="242"/>
        <v>1</v>
      </c>
      <c r="AG581">
        <f t="shared" si="243"/>
        <v>1</v>
      </c>
      <c r="AH581">
        <f t="shared" si="244"/>
        <v>1</v>
      </c>
      <c r="AJ581" s="3">
        <v>1</v>
      </c>
      <c r="AK581" s="3">
        <v>1</v>
      </c>
      <c r="AL581" s="3">
        <v>1</v>
      </c>
      <c r="AM581" s="3">
        <v>1</v>
      </c>
      <c r="AN581" s="3">
        <v>1</v>
      </c>
      <c r="AO581" s="3">
        <v>0</v>
      </c>
      <c r="AP581" s="1">
        <f t="shared" si="245"/>
        <v>715.88000000000011</v>
      </c>
      <c r="AQ581" s="1">
        <f t="shared" si="246"/>
        <v>715.88000000000011</v>
      </c>
      <c r="AR581" s="1">
        <f t="shared" si="247"/>
        <v>7516.74</v>
      </c>
      <c r="AS581" s="1">
        <f t="shared" si="248"/>
        <v>7516.74</v>
      </c>
      <c r="AT581" s="2">
        <f t="shared" si="249"/>
        <v>3937.34</v>
      </c>
    </row>
    <row r="582" spans="1:46">
      <c r="A582" t="s">
        <v>383</v>
      </c>
      <c r="B582" t="s">
        <v>54</v>
      </c>
      <c r="C582" t="s">
        <v>12</v>
      </c>
      <c r="D582" t="s">
        <v>321</v>
      </c>
      <c r="F582">
        <v>100</v>
      </c>
      <c r="G582">
        <v>100</v>
      </c>
      <c r="H582">
        <v>100</v>
      </c>
      <c r="I582">
        <v>100</v>
      </c>
      <c r="J582">
        <v>2400</v>
      </c>
      <c r="K582">
        <v>2400</v>
      </c>
      <c r="L582" s="1">
        <f t="shared" si="225"/>
        <v>866.66666666666663</v>
      </c>
      <c r="N582" s="3">
        <f t="shared" si="226"/>
        <v>1.1000000000000001</v>
      </c>
      <c r="O582" s="3">
        <f t="shared" si="227"/>
        <v>1.1000000000000001</v>
      </c>
      <c r="P582" s="3">
        <f t="shared" si="228"/>
        <v>1.1000000000000001</v>
      </c>
      <c r="Q582" s="3">
        <f t="shared" si="229"/>
        <v>1.1000000000000001</v>
      </c>
      <c r="R582" s="3">
        <f t="shared" si="230"/>
        <v>1.1000000000000001</v>
      </c>
      <c r="S582" s="3">
        <f t="shared" si="231"/>
        <v>1.1000000000000001</v>
      </c>
      <c r="U582" s="2">
        <f t="shared" si="232"/>
        <v>357.94000000000005</v>
      </c>
      <c r="V582" s="2">
        <f t="shared" si="233"/>
        <v>357.94000000000005</v>
      </c>
      <c r="W582" s="2">
        <f t="shared" si="234"/>
        <v>357.94000000000005</v>
      </c>
      <c r="X582" s="2">
        <f t="shared" si="235"/>
        <v>357.94000000000005</v>
      </c>
      <c r="Y582" s="2">
        <f t="shared" si="236"/>
        <v>8590.5600000000013</v>
      </c>
      <c r="Z582" s="2">
        <f t="shared" si="237"/>
        <v>8590.5600000000013</v>
      </c>
      <c r="AA582" s="2">
        <f t="shared" si="238"/>
        <v>3102.1466666666674</v>
      </c>
      <c r="AC582">
        <f t="shared" si="239"/>
        <v>1</v>
      </c>
      <c r="AD582">
        <f t="shared" si="240"/>
        <v>1</v>
      </c>
      <c r="AE582">
        <f t="shared" si="241"/>
        <v>1</v>
      </c>
      <c r="AF582">
        <f t="shared" si="242"/>
        <v>1</v>
      </c>
      <c r="AG582">
        <f t="shared" si="243"/>
        <v>1</v>
      </c>
      <c r="AH582">
        <f t="shared" si="244"/>
        <v>1</v>
      </c>
      <c r="AJ582" s="3">
        <v>1</v>
      </c>
      <c r="AK582" s="3">
        <v>1</v>
      </c>
      <c r="AL582" s="3">
        <v>1</v>
      </c>
      <c r="AM582" s="3">
        <v>1</v>
      </c>
      <c r="AN582" s="3">
        <v>1</v>
      </c>
      <c r="AO582" s="3">
        <v>6.5000000000000002E-2</v>
      </c>
      <c r="AP582" s="1">
        <f t="shared" si="245"/>
        <v>381.20610000000005</v>
      </c>
      <c r="AQ582" s="1">
        <f t="shared" si="246"/>
        <v>9148.9464000000007</v>
      </c>
      <c r="AR582" s="1">
        <f t="shared" si="247"/>
        <v>536.91000000000008</v>
      </c>
      <c r="AS582" s="1">
        <f t="shared" si="248"/>
        <v>4653.2200000000012</v>
      </c>
      <c r="AT582" s="2">
        <f t="shared" si="249"/>
        <v>8590.5600000000013</v>
      </c>
    </row>
    <row r="583" spans="1:46">
      <c r="A583" t="s">
        <v>384</v>
      </c>
      <c r="B583" t="s">
        <v>54</v>
      </c>
      <c r="C583" t="s">
        <v>33</v>
      </c>
      <c r="D583" t="s">
        <v>321</v>
      </c>
      <c r="F583">
        <v>100</v>
      </c>
      <c r="G583">
        <v>100</v>
      </c>
      <c r="H583">
        <v>100</v>
      </c>
      <c r="I583">
        <v>100</v>
      </c>
      <c r="J583">
        <v>2000</v>
      </c>
      <c r="K583">
        <v>2000</v>
      </c>
      <c r="L583" s="1">
        <f t="shared" si="225"/>
        <v>733.33333333333337</v>
      </c>
      <c r="N583" s="3">
        <f t="shared" si="226"/>
        <v>1.1000000000000001</v>
      </c>
      <c r="O583" s="3">
        <f t="shared" si="227"/>
        <v>1.1000000000000001</v>
      </c>
      <c r="P583" s="3">
        <f t="shared" si="228"/>
        <v>1.1000000000000001</v>
      </c>
      <c r="Q583" s="3">
        <f t="shared" si="229"/>
        <v>1.1000000000000001</v>
      </c>
      <c r="R583" s="3">
        <f t="shared" si="230"/>
        <v>1.1000000000000001</v>
      </c>
      <c r="S583" s="3">
        <f t="shared" si="231"/>
        <v>1.1000000000000001</v>
      </c>
      <c r="U583" s="2">
        <f t="shared" si="232"/>
        <v>357.94000000000005</v>
      </c>
      <c r="V583" s="2">
        <f t="shared" si="233"/>
        <v>357.94000000000005</v>
      </c>
      <c r="W583" s="2">
        <f t="shared" si="234"/>
        <v>357.94000000000005</v>
      </c>
      <c r="X583" s="2">
        <f t="shared" si="235"/>
        <v>357.94000000000005</v>
      </c>
      <c r="Y583" s="2">
        <f t="shared" si="236"/>
        <v>7158.8</v>
      </c>
      <c r="Z583" s="2">
        <f t="shared" si="237"/>
        <v>7158.8</v>
      </c>
      <c r="AA583" s="2">
        <f t="shared" si="238"/>
        <v>2624.8933333333334</v>
      </c>
      <c r="AC583">
        <f t="shared" si="239"/>
        <v>1</v>
      </c>
      <c r="AD583">
        <f t="shared" si="240"/>
        <v>1</v>
      </c>
      <c r="AE583">
        <f t="shared" si="241"/>
        <v>1</v>
      </c>
      <c r="AF583">
        <f t="shared" si="242"/>
        <v>1</v>
      </c>
      <c r="AG583">
        <f t="shared" si="243"/>
        <v>1</v>
      </c>
      <c r="AH583">
        <f t="shared" si="244"/>
        <v>1</v>
      </c>
      <c r="AJ583" s="3">
        <v>1</v>
      </c>
      <c r="AK583" s="3">
        <v>1</v>
      </c>
      <c r="AL583" s="3">
        <v>1</v>
      </c>
      <c r="AM583" s="3">
        <v>1</v>
      </c>
      <c r="AN583" s="3">
        <v>1</v>
      </c>
      <c r="AO583" s="3">
        <v>6.5000000000000002E-2</v>
      </c>
      <c r="AP583" s="1">
        <f t="shared" si="245"/>
        <v>381.20610000000005</v>
      </c>
      <c r="AQ583" s="1">
        <f t="shared" si="246"/>
        <v>7624.1219999999994</v>
      </c>
      <c r="AR583" s="1">
        <f t="shared" si="247"/>
        <v>536.91000000000008</v>
      </c>
      <c r="AS583" s="1">
        <f t="shared" si="248"/>
        <v>3937.34</v>
      </c>
      <c r="AT583" s="2">
        <f t="shared" si="249"/>
        <v>7158.8</v>
      </c>
    </row>
    <row r="584" spans="1:46">
      <c r="A584" t="s">
        <v>729</v>
      </c>
      <c r="B584" t="s">
        <v>26</v>
      </c>
      <c r="C584" t="s">
        <v>17</v>
      </c>
      <c r="D584" t="s">
        <v>321</v>
      </c>
      <c r="F584">
        <v>1480</v>
      </c>
      <c r="G584">
        <v>1270</v>
      </c>
      <c r="H584">
        <v>1480</v>
      </c>
      <c r="I584">
        <v>1320</v>
      </c>
      <c r="J584">
        <v>1280</v>
      </c>
      <c r="K584">
        <v>1260</v>
      </c>
      <c r="L584" s="1">
        <f t="shared" si="225"/>
        <v>1348.3333333333333</v>
      </c>
      <c r="N584" s="3">
        <f t="shared" si="226"/>
        <v>1.1000000000000001</v>
      </c>
      <c r="O584" s="3">
        <f t="shared" si="227"/>
        <v>1.1000000000000001</v>
      </c>
      <c r="P584" s="3">
        <f t="shared" si="228"/>
        <v>1.1000000000000001</v>
      </c>
      <c r="Q584" s="3">
        <f t="shared" si="229"/>
        <v>1.1000000000000001</v>
      </c>
      <c r="R584" s="3">
        <f t="shared" si="230"/>
        <v>1.1000000000000001</v>
      </c>
      <c r="S584" s="3">
        <f t="shared" si="231"/>
        <v>1.1000000000000001</v>
      </c>
      <c r="U584" s="2">
        <f t="shared" si="232"/>
        <v>5297.5120000000006</v>
      </c>
      <c r="V584" s="2">
        <f t="shared" si="233"/>
        <v>4545.8379999999997</v>
      </c>
      <c r="W584" s="2">
        <f t="shared" si="234"/>
        <v>5297.5120000000006</v>
      </c>
      <c r="X584" s="2">
        <f t="shared" si="235"/>
        <v>4724.8080000000009</v>
      </c>
      <c r="Y584" s="2">
        <f t="shared" si="236"/>
        <v>4581.6319999999996</v>
      </c>
      <c r="Z584" s="2">
        <f t="shared" si="237"/>
        <v>4510.0439999999999</v>
      </c>
      <c r="AA584" s="2">
        <f t="shared" si="238"/>
        <v>4826.2243333333345</v>
      </c>
      <c r="AC584">
        <f t="shared" si="239"/>
        <v>1</v>
      </c>
      <c r="AD584">
        <f t="shared" si="240"/>
        <v>1</v>
      </c>
      <c r="AE584">
        <f t="shared" si="241"/>
        <v>1</v>
      </c>
      <c r="AF584">
        <f t="shared" si="242"/>
        <v>1</v>
      </c>
      <c r="AG584">
        <f t="shared" si="243"/>
        <v>1</v>
      </c>
      <c r="AH584">
        <f t="shared" si="244"/>
        <v>1</v>
      </c>
      <c r="AJ584" s="3">
        <v>1</v>
      </c>
      <c r="AK584" s="3">
        <v>1</v>
      </c>
      <c r="AL584" s="3">
        <v>1</v>
      </c>
      <c r="AM584" s="3">
        <v>1</v>
      </c>
      <c r="AN584" s="3">
        <v>1</v>
      </c>
      <c r="AO584" s="3">
        <v>0.5</v>
      </c>
      <c r="AP584" s="1">
        <f t="shared" si="245"/>
        <v>7946.2680000000009</v>
      </c>
      <c r="AQ584" s="1">
        <f t="shared" si="246"/>
        <v>6765.0659999999998</v>
      </c>
      <c r="AR584" s="1">
        <f t="shared" si="247"/>
        <v>7659.9160000000011</v>
      </c>
      <c r="AS584" s="1">
        <f t="shared" si="248"/>
        <v>7552.5340000000006</v>
      </c>
      <c r="AT584" s="2">
        <f t="shared" si="249"/>
        <v>4581.6319999999996</v>
      </c>
    </row>
    <row r="585" spans="1:46">
      <c r="A585" t="s">
        <v>730</v>
      </c>
      <c r="B585" t="s">
        <v>475</v>
      </c>
      <c r="C585" t="s">
        <v>17</v>
      </c>
      <c r="D585" t="s">
        <v>691</v>
      </c>
      <c r="F585">
        <v>2060</v>
      </c>
      <c r="G585">
        <v>405</v>
      </c>
      <c r="H585">
        <v>1670</v>
      </c>
      <c r="I585">
        <v>1360</v>
      </c>
      <c r="J585">
        <v>1340</v>
      </c>
      <c r="K585">
        <v>1600</v>
      </c>
      <c r="L585" s="1">
        <f t="shared" si="225"/>
        <v>1405.8333333333333</v>
      </c>
      <c r="N585" s="3">
        <f t="shared" si="226"/>
        <v>1.1000000000000001</v>
      </c>
      <c r="O585" s="3">
        <f t="shared" si="227"/>
        <v>1.1000000000000001</v>
      </c>
      <c r="P585" s="3">
        <f t="shared" si="228"/>
        <v>1.1000000000000001</v>
      </c>
      <c r="Q585" s="3">
        <f t="shared" si="229"/>
        <v>1.1000000000000001</v>
      </c>
      <c r="R585" s="3">
        <f t="shared" si="230"/>
        <v>1.1000000000000001</v>
      </c>
      <c r="S585" s="3">
        <f t="shared" si="231"/>
        <v>1.1000000000000001</v>
      </c>
      <c r="U585" s="2">
        <f t="shared" si="232"/>
        <v>7373.5640000000003</v>
      </c>
      <c r="V585" s="2">
        <f t="shared" si="233"/>
        <v>1449.6570000000002</v>
      </c>
      <c r="W585" s="2">
        <f t="shared" si="234"/>
        <v>5977.5980000000009</v>
      </c>
      <c r="X585" s="2">
        <f t="shared" si="235"/>
        <v>4867.9840000000004</v>
      </c>
      <c r="Y585" s="2">
        <f t="shared" si="236"/>
        <v>4796.3960000000006</v>
      </c>
      <c r="Z585" s="2">
        <f t="shared" si="237"/>
        <v>5727.0400000000009</v>
      </c>
      <c r="AA585" s="2">
        <f t="shared" si="238"/>
        <v>5032.0398333333342</v>
      </c>
      <c r="AC585">
        <f t="shared" si="239"/>
        <v>1</v>
      </c>
      <c r="AD585">
        <f t="shared" si="240"/>
        <v>1</v>
      </c>
      <c r="AE585">
        <f t="shared" si="241"/>
        <v>1</v>
      </c>
      <c r="AF585">
        <f t="shared" si="242"/>
        <v>1</v>
      </c>
      <c r="AG585">
        <f t="shared" si="243"/>
        <v>1</v>
      </c>
      <c r="AH585">
        <f t="shared" si="244"/>
        <v>1</v>
      </c>
      <c r="AJ585" s="3">
        <v>1</v>
      </c>
      <c r="AK585" s="3">
        <v>1</v>
      </c>
      <c r="AL585" s="3">
        <v>1</v>
      </c>
      <c r="AM585" s="3">
        <v>1</v>
      </c>
      <c r="AN585" s="3">
        <v>1</v>
      </c>
      <c r="AO585" s="3">
        <v>0.5</v>
      </c>
      <c r="AP585" s="1">
        <f t="shared" si="245"/>
        <v>8966.3970000000008</v>
      </c>
      <c r="AQ585" s="1">
        <f t="shared" si="246"/>
        <v>8590.5600000000013</v>
      </c>
      <c r="AR585" s="1">
        <f t="shared" si="247"/>
        <v>9807.5560000000005</v>
      </c>
      <c r="AS585" s="1">
        <f t="shared" si="248"/>
        <v>10237.084000000001</v>
      </c>
      <c r="AT585" s="2">
        <f t="shared" si="249"/>
        <v>4796.3960000000006</v>
      </c>
    </row>
    <row r="586" spans="1:46">
      <c r="A586" t="s">
        <v>731</v>
      </c>
      <c r="B586" t="s">
        <v>475</v>
      </c>
      <c r="C586" t="s">
        <v>17</v>
      </c>
      <c r="D586" t="s">
        <v>321</v>
      </c>
      <c r="F586">
        <v>1500</v>
      </c>
      <c r="G586">
        <v>730</v>
      </c>
      <c r="H586">
        <v>1180</v>
      </c>
      <c r="I586">
        <v>1410</v>
      </c>
      <c r="J586">
        <v>1310</v>
      </c>
      <c r="K586">
        <v>1700</v>
      </c>
      <c r="L586" s="1">
        <f t="shared" si="225"/>
        <v>1305</v>
      </c>
      <c r="N586" s="3">
        <f t="shared" si="226"/>
        <v>1.1000000000000001</v>
      </c>
      <c r="O586" s="3">
        <f t="shared" si="227"/>
        <v>1.1000000000000001</v>
      </c>
      <c r="P586" s="3">
        <f t="shared" si="228"/>
        <v>1.1000000000000001</v>
      </c>
      <c r="Q586" s="3">
        <f t="shared" si="229"/>
        <v>1.1000000000000001</v>
      </c>
      <c r="R586" s="3">
        <f t="shared" si="230"/>
        <v>1.1000000000000001</v>
      </c>
      <c r="S586" s="3">
        <f t="shared" si="231"/>
        <v>1.1000000000000001</v>
      </c>
      <c r="U586" s="2">
        <f t="shared" si="232"/>
        <v>5369.1</v>
      </c>
      <c r="V586" s="2">
        <f t="shared" si="233"/>
        <v>2612.9620000000004</v>
      </c>
      <c r="W586" s="2">
        <f t="shared" si="234"/>
        <v>4223.692</v>
      </c>
      <c r="X586" s="2">
        <f t="shared" si="235"/>
        <v>5046.9540000000006</v>
      </c>
      <c r="Y586" s="2">
        <f t="shared" si="236"/>
        <v>4689.014000000001</v>
      </c>
      <c r="Z586" s="2">
        <f t="shared" si="237"/>
        <v>6084.9800000000005</v>
      </c>
      <c r="AA586" s="2">
        <f t="shared" si="238"/>
        <v>4671.1170000000002</v>
      </c>
      <c r="AC586">
        <f t="shared" si="239"/>
        <v>1</v>
      </c>
      <c r="AD586">
        <f t="shared" si="240"/>
        <v>1</v>
      </c>
      <c r="AE586">
        <f t="shared" si="241"/>
        <v>1</v>
      </c>
      <c r="AF586">
        <f t="shared" si="242"/>
        <v>1</v>
      </c>
      <c r="AG586">
        <f t="shared" si="243"/>
        <v>1</v>
      </c>
      <c r="AH586">
        <f t="shared" si="244"/>
        <v>1</v>
      </c>
      <c r="AJ586" s="3">
        <v>1</v>
      </c>
      <c r="AK586" s="3">
        <v>1</v>
      </c>
      <c r="AL586" s="3">
        <v>1</v>
      </c>
      <c r="AM586" s="3">
        <v>1</v>
      </c>
      <c r="AN586" s="3">
        <v>1</v>
      </c>
      <c r="AO586" s="3">
        <v>0.5</v>
      </c>
      <c r="AP586" s="1">
        <f t="shared" si="245"/>
        <v>6335.5380000000005</v>
      </c>
      <c r="AQ586" s="1">
        <f t="shared" si="246"/>
        <v>9127.4700000000012</v>
      </c>
      <c r="AR586" s="1">
        <f t="shared" si="247"/>
        <v>7892.5770000000011</v>
      </c>
      <c r="AS586" s="1">
        <f t="shared" si="248"/>
        <v>8411.59</v>
      </c>
      <c r="AT586" s="2">
        <f t="shared" si="249"/>
        <v>4689.014000000001</v>
      </c>
    </row>
    <row r="587" spans="1:46">
      <c r="A587" t="s">
        <v>732</v>
      </c>
      <c r="B587" t="s">
        <v>475</v>
      </c>
      <c r="C587" t="s">
        <v>17</v>
      </c>
      <c r="D587" t="s">
        <v>733</v>
      </c>
      <c r="E587" t="s">
        <v>55</v>
      </c>
      <c r="F587">
        <v>2220</v>
      </c>
      <c r="G587">
        <v>1100</v>
      </c>
      <c r="H587">
        <v>1670</v>
      </c>
      <c r="I587">
        <v>1560</v>
      </c>
      <c r="J587">
        <v>1360</v>
      </c>
      <c r="K587">
        <v>1500</v>
      </c>
      <c r="L587" s="1">
        <f t="shared" si="225"/>
        <v>1568.3333333333333</v>
      </c>
      <c r="N587" s="3">
        <f t="shared" si="226"/>
        <v>1.1000000000000001</v>
      </c>
      <c r="O587" s="3">
        <f t="shared" si="227"/>
        <v>1.1000000000000001</v>
      </c>
      <c r="P587" s="3">
        <f t="shared" si="228"/>
        <v>1.1000000000000001</v>
      </c>
      <c r="Q587" s="3">
        <f t="shared" si="229"/>
        <v>1.1000000000000001</v>
      </c>
      <c r="R587" s="3">
        <f t="shared" si="230"/>
        <v>1.1000000000000001</v>
      </c>
      <c r="S587" s="3">
        <f t="shared" si="231"/>
        <v>1.1000000000000001</v>
      </c>
      <c r="U587" s="2">
        <f t="shared" si="232"/>
        <v>7946.268</v>
      </c>
      <c r="V587" s="2">
        <f t="shared" si="233"/>
        <v>3937.34</v>
      </c>
      <c r="W587" s="2">
        <f t="shared" si="234"/>
        <v>5977.5980000000009</v>
      </c>
      <c r="X587" s="2">
        <f t="shared" si="235"/>
        <v>5583.8640000000005</v>
      </c>
      <c r="Y587" s="2">
        <f t="shared" si="236"/>
        <v>4867.9840000000004</v>
      </c>
      <c r="Z587" s="2">
        <f t="shared" si="237"/>
        <v>5369.1</v>
      </c>
      <c r="AA587" s="2">
        <f t="shared" si="238"/>
        <v>5613.6923333333334</v>
      </c>
      <c r="AC587">
        <f t="shared" si="239"/>
        <v>1</v>
      </c>
      <c r="AD587">
        <f t="shared" si="240"/>
        <v>1</v>
      </c>
      <c r="AE587">
        <f t="shared" si="241"/>
        <v>1</v>
      </c>
      <c r="AF587">
        <f t="shared" si="242"/>
        <v>1</v>
      </c>
      <c r="AG587">
        <f t="shared" si="243"/>
        <v>1</v>
      </c>
      <c r="AH587">
        <f t="shared" si="244"/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0.5</v>
      </c>
      <c r="AP587" s="1">
        <f t="shared" si="245"/>
        <v>8966.3970000000008</v>
      </c>
      <c r="AQ587" s="1">
        <f t="shared" si="246"/>
        <v>8053.6500000000005</v>
      </c>
      <c r="AR587" s="1">
        <f t="shared" si="247"/>
        <v>10738.2</v>
      </c>
      <c r="AS587" s="1">
        <f t="shared" si="248"/>
        <v>10630.817999999999</v>
      </c>
      <c r="AT587" s="2">
        <f t="shared" si="249"/>
        <v>4867.9840000000004</v>
      </c>
    </row>
    <row r="588" spans="1:46">
      <c r="A588" t="s">
        <v>735</v>
      </c>
      <c r="B588" t="s">
        <v>35</v>
      </c>
      <c r="C588" t="s">
        <v>17</v>
      </c>
      <c r="D588" t="s">
        <v>733</v>
      </c>
      <c r="E588" t="s">
        <v>39</v>
      </c>
      <c r="F588">
        <v>2000</v>
      </c>
      <c r="G588">
        <v>1325</v>
      </c>
      <c r="H588">
        <v>1560</v>
      </c>
      <c r="I588">
        <v>1500</v>
      </c>
      <c r="J588">
        <v>1350</v>
      </c>
      <c r="K588">
        <v>1740</v>
      </c>
      <c r="L588" s="1">
        <f t="shared" si="225"/>
        <v>1579.1666666666667</v>
      </c>
      <c r="N588" s="3">
        <f t="shared" si="226"/>
        <v>1.1000000000000001</v>
      </c>
      <c r="O588" s="3">
        <f t="shared" si="227"/>
        <v>1.1000000000000001</v>
      </c>
      <c r="P588" s="3">
        <f t="shared" si="228"/>
        <v>1.1000000000000001</v>
      </c>
      <c r="Q588" s="3">
        <f t="shared" si="229"/>
        <v>1.1000000000000001</v>
      </c>
      <c r="R588" s="3">
        <f t="shared" si="230"/>
        <v>1.1000000000000001</v>
      </c>
      <c r="S588" s="3">
        <f t="shared" si="231"/>
        <v>1.1000000000000001</v>
      </c>
      <c r="U588" s="2">
        <f t="shared" si="232"/>
        <v>7158.8</v>
      </c>
      <c r="V588" s="2">
        <f t="shared" si="233"/>
        <v>4742.7050000000008</v>
      </c>
      <c r="W588" s="2">
        <f t="shared" si="234"/>
        <v>5583.8640000000005</v>
      </c>
      <c r="X588" s="2">
        <f t="shared" si="235"/>
        <v>5369.1</v>
      </c>
      <c r="Y588" s="2">
        <f t="shared" si="236"/>
        <v>4832.1900000000005</v>
      </c>
      <c r="Z588" s="2">
        <f t="shared" si="237"/>
        <v>6228.1560000000009</v>
      </c>
      <c r="AA588" s="2">
        <f t="shared" si="238"/>
        <v>5652.4691666666686</v>
      </c>
      <c r="AC588">
        <f t="shared" si="239"/>
        <v>1</v>
      </c>
      <c r="AD588">
        <f t="shared" si="240"/>
        <v>1</v>
      </c>
      <c r="AE588">
        <f t="shared" si="241"/>
        <v>1</v>
      </c>
      <c r="AF588">
        <f t="shared" si="242"/>
        <v>1</v>
      </c>
      <c r="AG588">
        <f t="shared" si="243"/>
        <v>1</v>
      </c>
      <c r="AH588">
        <f t="shared" si="244"/>
        <v>1</v>
      </c>
      <c r="AJ588" s="3">
        <v>1</v>
      </c>
      <c r="AK588" s="3">
        <v>1</v>
      </c>
      <c r="AL588" s="3">
        <v>1</v>
      </c>
      <c r="AM588" s="3">
        <v>1.25</v>
      </c>
      <c r="AN588" s="3">
        <v>1</v>
      </c>
      <c r="AO588" s="3">
        <v>0.5</v>
      </c>
      <c r="AP588" s="1">
        <f t="shared" si="245"/>
        <v>8375.7960000000003</v>
      </c>
      <c r="AQ588" s="1">
        <f t="shared" si="246"/>
        <v>10899.273000000001</v>
      </c>
      <c r="AR588" s="1">
        <f t="shared" si="247"/>
        <v>9843.35</v>
      </c>
      <c r="AS588" s="1">
        <f t="shared" si="248"/>
        <v>11051.397500000001</v>
      </c>
      <c r="AT588" s="2">
        <f t="shared" si="249"/>
        <v>4832.1900000000005</v>
      </c>
    </row>
    <row r="589" spans="1:46">
      <c r="A589" t="s">
        <v>734</v>
      </c>
      <c r="B589" t="s">
        <v>475</v>
      </c>
      <c r="C589" t="s">
        <v>17</v>
      </c>
      <c r="D589" t="s">
        <v>733</v>
      </c>
      <c r="E589" t="s">
        <v>19</v>
      </c>
      <c r="F589">
        <v>1920</v>
      </c>
      <c r="G589">
        <v>1075</v>
      </c>
      <c r="H589">
        <v>1590</v>
      </c>
      <c r="I589">
        <v>1480</v>
      </c>
      <c r="J589">
        <v>1360</v>
      </c>
      <c r="K589">
        <v>1765</v>
      </c>
      <c r="L589" s="1">
        <f t="shared" si="225"/>
        <v>1531.6666666666667</v>
      </c>
      <c r="N589" s="3">
        <f t="shared" si="226"/>
        <v>1.1000000000000001</v>
      </c>
      <c r="O589" s="3">
        <f t="shared" si="227"/>
        <v>1.1000000000000001</v>
      </c>
      <c r="P589" s="3">
        <f t="shared" si="228"/>
        <v>1.1000000000000001</v>
      </c>
      <c r="Q589" s="3">
        <f t="shared" si="229"/>
        <v>1.1000000000000001</v>
      </c>
      <c r="R589" s="3">
        <f t="shared" si="230"/>
        <v>1.1000000000000001</v>
      </c>
      <c r="S589" s="3">
        <f t="shared" si="231"/>
        <v>1.1000000000000001</v>
      </c>
      <c r="U589" s="2">
        <f t="shared" si="232"/>
        <v>6872.4480000000003</v>
      </c>
      <c r="V589" s="2">
        <f t="shared" si="233"/>
        <v>3847.855</v>
      </c>
      <c r="W589" s="2">
        <f t="shared" si="234"/>
        <v>5691.246000000001</v>
      </c>
      <c r="X589" s="2">
        <f t="shared" si="235"/>
        <v>5297.5120000000006</v>
      </c>
      <c r="Y589" s="2">
        <f t="shared" si="236"/>
        <v>4867.9840000000004</v>
      </c>
      <c r="Z589" s="2">
        <f t="shared" si="237"/>
        <v>6317.6410000000005</v>
      </c>
      <c r="AA589" s="2">
        <f t="shared" si="238"/>
        <v>5482.4476666666669</v>
      </c>
      <c r="AC589">
        <f t="shared" si="239"/>
        <v>1</v>
      </c>
      <c r="AD589">
        <f t="shared" si="240"/>
        <v>1</v>
      </c>
      <c r="AE589">
        <f t="shared" si="241"/>
        <v>1</v>
      </c>
      <c r="AF589">
        <f t="shared" si="242"/>
        <v>1</v>
      </c>
      <c r="AG589">
        <f t="shared" si="243"/>
        <v>1</v>
      </c>
      <c r="AH589">
        <f t="shared" si="244"/>
        <v>1</v>
      </c>
      <c r="AJ589" s="3">
        <v>1</v>
      </c>
      <c r="AK589" s="3">
        <v>1</v>
      </c>
      <c r="AL589" s="3">
        <v>1</v>
      </c>
      <c r="AM589" s="3">
        <v>1</v>
      </c>
      <c r="AN589" s="3">
        <v>1</v>
      </c>
      <c r="AO589" s="3">
        <v>0.5</v>
      </c>
      <c r="AP589" s="1">
        <f t="shared" si="245"/>
        <v>8536.8690000000024</v>
      </c>
      <c r="AQ589" s="1">
        <f t="shared" si="246"/>
        <v>9476.4615000000013</v>
      </c>
      <c r="AR589" s="1">
        <f t="shared" si="247"/>
        <v>9521.2040000000015</v>
      </c>
      <c r="AS589" s="1">
        <f t="shared" si="248"/>
        <v>10031.2685</v>
      </c>
      <c r="AT589" s="2">
        <f t="shared" si="249"/>
        <v>4867.9840000000004</v>
      </c>
    </row>
    <row r="590" spans="1:46">
      <c r="A590" t="s">
        <v>736</v>
      </c>
      <c r="B590" t="s">
        <v>31</v>
      </c>
      <c r="C590" t="s">
        <v>17</v>
      </c>
      <c r="D590" t="s">
        <v>733</v>
      </c>
      <c r="E590" t="s">
        <v>44</v>
      </c>
      <c r="F590">
        <v>2080</v>
      </c>
      <c r="G590">
        <v>1250</v>
      </c>
      <c r="H590">
        <v>1660</v>
      </c>
      <c r="I590">
        <v>1600</v>
      </c>
      <c r="J590">
        <v>1320</v>
      </c>
      <c r="K590">
        <v>1490</v>
      </c>
      <c r="L590" s="1">
        <f t="shared" si="225"/>
        <v>1566.6666666666667</v>
      </c>
      <c r="N590" s="3">
        <f t="shared" si="226"/>
        <v>1.1000000000000001</v>
      </c>
      <c r="O590" s="3">
        <f t="shared" si="227"/>
        <v>1.1000000000000001</v>
      </c>
      <c r="P590" s="3">
        <f t="shared" si="228"/>
        <v>1.1000000000000001</v>
      </c>
      <c r="Q590" s="3">
        <f t="shared" si="229"/>
        <v>1.1000000000000001</v>
      </c>
      <c r="R590" s="3">
        <f t="shared" si="230"/>
        <v>1.1000000000000001</v>
      </c>
      <c r="S590" s="3">
        <f t="shared" si="231"/>
        <v>1.1000000000000001</v>
      </c>
      <c r="U590" s="2">
        <f t="shared" si="232"/>
        <v>7445.152</v>
      </c>
      <c r="V590" s="2">
        <f t="shared" si="233"/>
        <v>4474.25</v>
      </c>
      <c r="W590" s="2">
        <f t="shared" si="234"/>
        <v>5941.804000000001</v>
      </c>
      <c r="X590" s="2">
        <f t="shared" si="235"/>
        <v>5727.0400000000009</v>
      </c>
      <c r="Y590" s="2">
        <f t="shared" si="236"/>
        <v>4724.8080000000009</v>
      </c>
      <c r="Z590" s="2">
        <f t="shared" si="237"/>
        <v>5333.3060000000005</v>
      </c>
      <c r="AA590" s="2">
        <f t="shared" si="238"/>
        <v>5607.7266666666665</v>
      </c>
      <c r="AC590">
        <f t="shared" si="239"/>
        <v>1</v>
      </c>
      <c r="AD590">
        <f t="shared" si="240"/>
        <v>1</v>
      </c>
      <c r="AE590">
        <f t="shared" si="241"/>
        <v>1</v>
      </c>
      <c r="AF590">
        <f t="shared" si="242"/>
        <v>1</v>
      </c>
      <c r="AG590">
        <f t="shared" si="243"/>
        <v>1</v>
      </c>
      <c r="AH590">
        <f t="shared" si="244"/>
        <v>1</v>
      </c>
      <c r="AJ590" s="3">
        <v>1</v>
      </c>
      <c r="AK590" s="3">
        <v>1</v>
      </c>
      <c r="AL590" s="3">
        <v>1</v>
      </c>
      <c r="AM590" s="3">
        <v>1</v>
      </c>
      <c r="AN590" s="3">
        <v>1</v>
      </c>
      <c r="AO590" s="3">
        <v>0.5</v>
      </c>
      <c r="AP590" s="1">
        <f t="shared" si="245"/>
        <v>8912.7060000000019</v>
      </c>
      <c r="AQ590" s="1">
        <f t="shared" si="246"/>
        <v>7999.9590000000007</v>
      </c>
      <c r="AR590" s="1">
        <f t="shared" si="247"/>
        <v>10308.672</v>
      </c>
      <c r="AS590" s="1">
        <f t="shared" si="248"/>
        <v>10111.805</v>
      </c>
      <c r="AT590" s="2">
        <f t="shared" si="249"/>
        <v>4724.8080000000009</v>
      </c>
    </row>
    <row r="591" spans="1:46">
      <c r="A591" t="s">
        <v>737</v>
      </c>
      <c r="B591" t="s">
        <v>31</v>
      </c>
      <c r="C591" t="s">
        <v>17</v>
      </c>
      <c r="D591" t="s">
        <v>733</v>
      </c>
      <c r="E591" t="s">
        <v>53</v>
      </c>
      <c r="F591">
        <v>2160</v>
      </c>
      <c r="G591">
        <v>1130</v>
      </c>
      <c r="H591">
        <v>1680</v>
      </c>
      <c r="I591">
        <v>1500</v>
      </c>
      <c r="J591">
        <v>1320</v>
      </c>
      <c r="K591">
        <v>1480</v>
      </c>
      <c r="L591" s="1">
        <f t="shared" si="225"/>
        <v>1545</v>
      </c>
      <c r="N591" s="3">
        <f t="shared" si="226"/>
        <v>1.1000000000000001</v>
      </c>
      <c r="O591" s="3">
        <f t="shared" si="227"/>
        <v>1.1000000000000001</v>
      </c>
      <c r="P591" s="3">
        <f t="shared" si="228"/>
        <v>1.1000000000000001</v>
      </c>
      <c r="Q591" s="3">
        <f t="shared" si="229"/>
        <v>1.1000000000000001</v>
      </c>
      <c r="R591" s="3">
        <f t="shared" si="230"/>
        <v>1.1000000000000001</v>
      </c>
      <c r="S591" s="3">
        <f t="shared" si="231"/>
        <v>1.1000000000000001</v>
      </c>
      <c r="U591" s="2">
        <f t="shared" si="232"/>
        <v>7731.5039999999999</v>
      </c>
      <c r="V591" s="2">
        <f t="shared" si="233"/>
        <v>4044.7220000000002</v>
      </c>
      <c r="W591" s="2">
        <f t="shared" si="234"/>
        <v>6013.3920000000007</v>
      </c>
      <c r="X591" s="2">
        <f t="shared" si="235"/>
        <v>5369.1</v>
      </c>
      <c r="Y591" s="2">
        <f t="shared" si="236"/>
        <v>4724.8080000000009</v>
      </c>
      <c r="Z591" s="2">
        <f t="shared" si="237"/>
        <v>5297.5120000000006</v>
      </c>
      <c r="AA591" s="2">
        <f t="shared" si="238"/>
        <v>5530.1729999999998</v>
      </c>
      <c r="AC591">
        <f t="shared" si="239"/>
        <v>1</v>
      </c>
      <c r="AD591">
        <f t="shared" si="240"/>
        <v>1</v>
      </c>
      <c r="AE591">
        <f t="shared" si="241"/>
        <v>1</v>
      </c>
      <c r="AF591">
        <f t="shared" si="242"/>
        <v>1</v>
      </c>
      <c r="AG591">
        <f t="shared" si="243"/>
        <v>1</v>
      </c>
      <c r="AH591">
        <f t="shared" si="244"/>
        <v>1</v>
      </c>
      <c r="AJ591" s="3">
        <v>1</v>
      </c>
      <c r="AK591" s="3">
        <v>1</v>
      </c>
      <c r="AL591" s="3">
        <v>1</v>
      </c>
      <c r="AM591" s="3">
        <v>1</v>
      </c>
      <c r="AN591" s="3">
        <v>1</v>
      </c>
      <c r="AO591" s="3">
        <v>0.5</v>
      </c>
      <c r="AP591" s="1">
        <f t="shared" si="245"/>
        <v>9020.0880000000016</v>
      </c>
      <c r="AQ591" s="1">
        <f t="shared" si="246"/>
        <v>7946.2680000000009</v>
      </c>
      <c r="AR591" s="1">
        <f t="shared" si="247"/>
        <v>10416.054</v>
      </c>
      <c r="AS591" s="1">
        <f t="shared" si="248"/>
        <v>10380.26</v>
      </c>
      <c r="AT591" s="2">
        <f t="shared" si="249"/>
        <v>4724.8080000000009</v>
      </c>
    </row>
    <row r="592" spans="1:46">
      <c r="A592" t="s">
        <v>739</v>
      </c>
      <c r="B592" t="s">
        <v>26</v>
      </c>
      <c r="C592" t="s">
        <v>12</v>
      </c>
      <c r="D592" t="s">
        <v>13</v>
      </c>
      <c r="F592">
        <v>1720</v>
      </c>
      <c r="G592">
        <v>2320</v>
      </c>
      <c r="H592">
        <v>1640</v>
      </c>
      <c r="I592">
        <v>1530</v>
      </c>
      <c r="J592">
        <v>1320</v>
      </c>
      <c r="K592">
        <v>1480</v>
      </c>
      <c r="L592" s="1">
        <f t="shared" si="225"/>
        <v>1668.3333333333333</v>
      </c>
      <c r="N592" s="3">
        <f t="shared" si="226"/>
        <v>1.1000000000000001</v>
      </c>
      <c r="O592" s="3">
        <f t="shared" si="227"/>
        <v>1.1000000000000001</v>
      </c>
      <c r="P592" s="3">
        <f t="shared" si="228"/>
        <v>1.1000000000000001</v>
      </c>
      <c r="Q592" s="3">
        <f t="shared" si="229"/>
        <v>1.1000000000000001</v>
      </c>
      <c r="R592" s="3">
        <f t="shared" si="230"/>
        <v>1.1000000000000001</v>
      </c>
      <c r="S592" s="3">
        <f t="shared" si="231"/>
        <v>1.1000000000000001</v>
      </c>
      <c r="U592" s="2">
        <f t="shared" si="232"/>
        <v>6156.5680000000002</v>
      </c>
      <c r="V592" s="2">
        <f t="shared" si="233"/>
        <v>8304.2079999999987</v>
      </c>
      <c r="W592" s="2">
        <f t="shared" si="234"/>
        <v>5870.2160000000003</v>
      </c>
      <c r="X592" s="2">
        <f t="shared" si="235"/>
        <v>5476.4820000000009</v>
      </c>
      <c r="Y592" s="2">
        <f t="shared" si="236"/>
        <v>4724.8080000000009</v>
      </c>
      <c r="Z592" s="2">
        <f t="shared" si="237"/>
        <v>5297.5120000000006</v>
      </c>
      <c r="AA592" s="2">
        <f t="shared" si="238"/>
        <v>5971.6323333333339</v>
      </c>
      <c r="AC592">
        <f t="shared" si="239"/>
        <v>1</v>
      </c>
      <c r="AD592">
        <f t="shared" si="240"/>
        <v>1</v>
      </c>
      <c r="AE592">
        <f t="shared" si="241"/>
        <v>1</v>
      </c>
      <c r="AF592">
        <f t="shared" si="242"/>
        <v>1</v>
      </c>
      <c r="AG592">
        <f t="shared" si="243"/>
        <v>1</v>
      </c>
      <c r="AH592">
        <f t="shared" si="244"/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0.5</v>
      </c>
      <c r="AP592" s="1">
        <f t="shared" si="245"/>
        <v>8805.3240000000005</v>
      </c>
      <c r="AQ592" s="1">
        <f t="shared" si="246"/>
        <v>7946.2680000000009</v>
      </c>
      <c r="AR592" s="1">
        <f t="shared" si="247"/>
        <v>8894.8090000000011</v>
      </c>
      <c r="AS592" s="1">
        <f t="shared" si="248"/>
        <v>8805.3240000000005</v>
      </c>
      <c r="AT592" s="2">
        <f t="shared" si="249"/>
        <v>4724.8080000000009</v>
      </c>
    </row>
    <row r="593" spans="1:46">
      <c r="A593" s="5" t="s">
        <v>740</v>
      </c>
      <c r="B593" t="s">
        <v>23</v>
      </c>
      <c r="C593" t="s">
        <v>12</v>
      </c>
      <c r="D593" t="s">
        <v>13</v>
      </c>
      <c r="F593">
        <v>1880</v>
      </c>
      <c r="G593">
        <v>1180</v>
      </c>
      <c r="H593">
        <v>1360</v>
      </c>
      <c r="I593">
        <v>1480</v>
      </c>
      <c r="J593">
        <v>1360</v>
      </c>
      <c r="K593">
        <v>1860</v>
      </c>
      <c r="L593" s="1">
        <f t="shared" si="225"/>
        <v>1520</v>
      </c>
      <c r="N593" s="3">
        <f t="shared" si="226"/>
        <v>1.1000000000000001</v>
      </c>
      <c r="O593" s="3">
        <f t="shared" si="227"/>
        <v>1.1000000000000001</v>
      </c>
      <c r="P593" s="3">
        <f t="shared" si="228"/>
        <v>1.1000000000000001</v>
      </c>
      <c r="Q593" s="3">
        <f t="shared" si="229"/>
        <v>1.1000000000000001</v>
      </c>
      <c r="R593" s="3">
        <f t="shared" si="230"/>
        <v>1.1000000000000001</v>
      </c>
      <c r="S593" s="3">
        <f t="shared" si="231"/>
        <v>1.1000000000000001</v>
      </c>
      <c r="U593" s="2">
        <f t="shared" si="232"/>
        <v>6729.2719999999999</v>
      </c>
      <c r="V593" s="2">
        <f t="shared" si="233"/>
        <v>4223.692</v>
      </c>
      <c r="W593" s="2">
        <f t="shared" si="234"/>
        <v>4867.9840000000004</v>
      </c>
      <c r="X593" s="2">
        <f t="shared" si="235"/>
        <v>5297.5120000000006</v>
      </c>
      <c r="Y593" s="2">
        <f t="shared" si="236"/>
        <v>4867.9840000000004</v>
      </c>
      <c r="Z593" s="2">
        <f t="shared" si="237"/>
        <v>6657.6840000000002</v>
      </c>
      <c r="AA593" s="2">
        <f t="shared" si="238"/>
        <v>5440.6880000000001</v>
      </c>
      <c r="AC593">
        <f t="shared" si="239"/>
        <v>1</v>
      </c>
      <c r="AD593">
        <f t="shared" si="240"/>
        <v>1</v>
      </c>
      <c r="AE593">
        <f t="shared" si="241"/>
        <v>1</v>
      </c>
      <c r="AF593">
        <f t="shared" si="242"/>
        <v>1</v>
      </c>
      <c r="AG593">
        <f t="shared" si="243"/>
        <v>1</v>
      </c>
      <c r="AH593">
        <f t="shared" si="244"/>
        <v>1</v>
      </c>
      <c r="AJ593" s="3">
        <v>1</v>
      </c>
      <c r="AK593" s="3">
        <v>1</v>
      </c>
      <c r="AL593" s="3">
        <v>1</v>
      </c>
      <c r="AM593" s="3">
        <v>1</v>
      </c>
      <c r="AN593" s="3">
        <v>1</v>
      </c>
      <c r="AO593" s="3">
        <v>0.5</v>
      </c>
      <c r="AP593" s="1">
        <f t="shared" si="245"/>
        <v>7301.9760000000006</v>
      </c>
      <c r="AQ593" s="1">
        <f t="shared" si="246"/>
        <v>9986.5259999999998</v>
      </c>
      <c r="AR593" s="1">
        <f t="shared" si="247"/>
        <v>9378.0280000000002</v>
      </c>
      <c r="AS593" s="1">
        <f t="shared" si="248"/>
        <v>10058.114</v>
      </c>
      <c r="AT593" s="2">
        <f t="shared" si="249"/>
        <v>4867.9840000000004</v>
      </c>
    </row>
    <row r="594" spans="1:46">
      <c r="A594" s="5" t="s">
        <v>741</v>
      </c>
      <c r="B594" t="s">
        <v>54</v>
      </c>
      <c r="C594" t="s">
        <v>17</v>
      </c>
      <c r="D594" t="s">
        <v>27</v>
      </c>
      <c r="F594">
        <v>1320</v>
      </c>
      <c r="G594">
        <v>940</v>
      </c>
      <c r="H594">
        <v>1470</v>
      </c>
      <c r="I594">
        <v>1310</v>
      </c>
      <c r="J594">
        <v>1300</v>
      </c>
      <c r="K594">
        <v>1380</v>
      </c>
      <c r="L594" s="1">
        <f t="shared" si="225"/>
        <v>1286.6666666666667</v>
      </c>
      <c r="N594" s="3">
        <f t="shared" ref="N594:N659" si="250">N593</f>
        <v>1.1000000000000001</v>
      </c>
      <c r="O594" s="3">
        <f t="shared" ref="O594:O659" si="251">O593</f>
        <v>1.1000000000000001</v>
      </c>
      <c r="P594" s="3">
        <f t="shared" ref="P594:P659" si="252">P593</f>
        <v>1.1000000000000001</v>
      </c>
      <c r="Q594" s="3">
        <f t="shared" ref="Q594:Q659" si="253">Q593</f>
        <v>1.1000000000000001</v>
      </c>
      <c r="R594" s="3">
        <f t="shared" ref="R594:R659" si="254">R593</f>
        <v>1.1000000000000001</v>
      </c>
      <c r="S594" s="3">
        <f t="shared" ref="S594:S659" si="255">S593</f>
        <v>1.1000000000000001</v>
      </c>
      <c r="U594" s="2">
        <f t="shared" ref="U594:U595" si="256">F594*N594*2.754+F594*0.55</f>
        <v>4724.8080000000009</v>
      </c>
      <c r="V594" s="2">
        <f t="shared" ref="V594:V595" si="257">G594*O594*2.754+G594*0.55</f>
        <v>3364.636</v>
      </c>
      <c r="W594" s="2">
        <f t="shared" ref="W594:W595" si="258">H594*P594*2.754+H594*0.55</f>
        <v>5261.7180000000008</v>
      </c>
      <c r="X594" s="2">
        <f t="shared" ref="X594:X595" si="259">I594*Q594*2.754+I594*0.55</f>
        <v>4689.014000000001</v>
      </c>
      <c r="Y594" s="2">
        <f t="shared" ref="Y594:Y595" si="260">J594*R594*2.754+J594*0.55</f>
        <v>4653.2200000000012</v>
      </c>
      <c r="Z594" s="2">
        <f t="shared" ref="Z594:Z595" si="261">K594*S594*2.754+K594*0.55</f>
        <v>4939.572000000001</v>
      </c>
      <c r="AA594" s="2">
        <f t="shared" ref="AA594:AA595" si="262">AVERAGE(U594:Z594)</f>
        <v>4605.4946666666674</v>
      </c>
      <c r="AC594">
        <f t="shared" ref="AC594:AC659" si="263">AC593</f>
        <v>1</v>
      </c>
      <c r="AD594">
        <f t="shared" ref="AD594:AD659" si="264">AD593</f>
        <v>1</v>
      </c>
      <c r="AE594">
        <f t="shared" ref="AE594:AE659" si="265">AE593</f>
        <v>1</v>
      </c>
      <c r="AF594">
        <f t="shared" ref="AF594:AF659" si="266">AF593</f>
        <v>1</v>
      </c>
      <c r="AG594">
        <f t="shared" ref="AG594:AG659" si="267">AG593</f>
        <v>1</v>
      </c>
      <c r="AH594">
        <f t="shared" ref="AH594:AH659" si="268">AH593</f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1</v>
      </c>
      <c r="AO594" s="3">
        <v>0.5</v>
      </c>
      <c r="AP594" s="1">
        <f t="shared" si="245"/>
        <v>7892.5770000000011</v>
      </c>
      <c r="AQ594" s="1">
        <f t="shared" si="246"/>
        <v>7409.358000000002</v>
      </c>
      <c r="AR594" s="1">
        <f t="shared" si="247"/>
        <v>7069.3150000000014</v>
      </c>
      <c r="AS594" s="1">
        <f t="shared" si="248"/>
        <v>7194.594000000001</v>
      </c>
      <c r="AT594" s="2">
        <f t="shared" si="249"/>
        <v>4653.2200000000012</v>
      </c>
    </row>
    <row r="595" spans="1:46">
      <c r="A595" s="5" t="s">
        <v>742</v>
      </c>
      <c r="B595" t="s">
        <v>35</v>
      </c>
      <c r="C595" t="s">
        <v>17</v>
      </c>
      <c r="D595" t="s">
        <v>27</v>
      </c>
      <c r="F595">
        <v>1380</v>
      </c>
      <c r="G595">
        <v>1020</v>
      </c>
      <c r="H595">
        <v>1280</v>
      </c>
      <c r="I595">
        <v>1370</v>
      </c>
      <c r="J595">
        <v>1280</v>
      </c>
      <c r="K595">
        <v>1480</v>
      </c>
      <c r="L595" s="1">
        <f t="shared" si="225"/>
        <v>1301.6666666666667</v>
      </c>
      <c r="N595" s="3">
        <f t="shared" si="250"/>
        <v>1.1000000000000001</v>
      </c>
      <c r="O595" s="3">
        <f t="shared" si="251"/>
        <v>1.1000000000000001</v>
      </c>
      <c r="P595" s="3">
        <f t="shared" si="252"/>
        <v>1.1000000000000001</v>
      </c>
      <c r="Q595" s="3">
        <f t="shared" si="253"/>
        <v>1.1000000000000001</v>
      </c>
      <c r="R595" s="3">
        <f t="shared" si="254"/>
        <v>1.1000000000000001</v>
      </c>
      <c r="S595" s="3">
        <f t="shared" si="255"/>
        <v>1.1000000000000001</v>
      </c>
      <c r="U595" s="2">
        <f t="shared" si="256"/>
        <v>4939.572000000001</v>
      </c>
      <c r="V595" s="2">
        <f t="shared" si="257"/>
        <v>3650.9879999999998</v>
      </c>
      <c r="W595" s="2">
        <f t="shared" si="258"/>
        <v>4581.6319999999996</v>
      </c>
      <c r="X595" s="2">
        <f t="shared" si="259"/>
        <v>4903.7780000000002</v>
      </c>
      <c r="Y595" s="2">
        <f t="shared" si="260"/>
        <v>4581.6319999999996</v>
      </c>
      <c r="Z595" s="2">
        <f t="shared" si="261"/>
        <v>5297.5120000000006</v>
      </c>
      <c r="AA595" s="2">
        <f t="shared" si="262"/>
        <v>4659.1856666666672</v>
      </c>
      <c r="AC595">
        <f t="shared" si="263"/>
        <v>1</v>
      </c>
      <c r="AD595">
        <f t="shared" si="264"/>
        <v>1</v>
      </c>
      <c r="AE595">
        <f t="shared" si="265"/>
        <v>1</v>
      </c>
      <c r="AF595">
        <f t="shared" si="266"/>
        <v>1</v>
      </c>
      <c r="AG595">
        <f t="shared" si="267"/>
        <v>1</v>
      </c>
      <c r="AH595">
        <f t="shared" si="268"/>
        <v>1</v>
      </c>
      <c r="AJ595" s="3">
        <v>1</v>
      </c>
      <c r="AK595" s="3">
        <v>1</v>
      </c>
      <c r="AL595" s="3">
        <v>1</v>
      </c>
      <c r="AM595" s="3">
        <v>1</v>
      </c>
      <c r="AN595" s="3">
        <v>1</v>
      </c>
      <c r="AO595" s="3">
        <v>0.5</v>
      </c>
      <c r="AP595" s="1">
        <f t="shared" si="245"/>
        <v>6872.4479999999994</v>
      </c>
      <c r="AQ595" s="1">
        <f t="shared" si="246"/>
        <v>7946.2680000000009</v>
      </c>
      <c r="AR595" s="1">
        <f t="shared" si="247"/>
        <v>7391.4610000000011</v>
      </c>
      <c r="AS595" s="1">
        <f t="shared" si="248"/>
        <v>7588.3280000000013</v>
      </c>
      <c r="AT595" s="2">
        <f t="shared" si="249"/>
        <v>4581.6319999999996</v>
      </c>
    </row>
    <row r="596" spans="1:46">
      <c r="A596" t="s">
        <v>743</v>
      </c>
      <c r="B596" t="s">
        <v>25</v>
      </c>
      <c r="C596" t="s">
        <v>17</v>
      </c>
      <c r="D596" t="s">
        <v>321</v>
      </c>
      <c r="F596">
        <v>1870</v>
      </c>
      <c r="G596">
        <v>2500</v>
      </c>
      <c r="H596">
        <v>1500</v>
      </c>
      <c r="I596">
        <v>1420</v>
      </c>
      <c r="J596">
        <v>1330</v>
      </c>
      <c r="K596">
        <v>1720</v>
      </c>
      <c r="L596" s="1">
        <f t="shared" si="225"/>
        <v>1723.3333333333333</v>
      </c>
      <c r="N596" s="3">
        <f t="shared" si="250"/>
        <v>1.1000000000000001</v>
      </c>
      <c r="O596" s="3">
        <f t="shared" si="251"/>
        <v>1.1000000000000001</v>
      </c>
      <c r="P596" s="3">
        <f t="shared" si="252"/>
        <v>1.1000000000000001</v>
      </c>
      <c r="Q596" s="3">
        <f t="shared" si="253"/>
        <v>1.1000000000000001</v>
      </c>
      <c r="R596" s="3">
        <f t="shared" si="254"/>
        <v>1.1000000000000001</v>
      </c>
      <c r="S596" s="3">
        <f t="shared" si="255"/>
        <v>1.1000000000000001</v>
      </c>
      <c r="U596" s="2">
        <f t="shared" ref="U596:U598" si="269">F596*N596*2.754+F596*0.55</f>
        <v>6693.4780000000001</v>
      </c>
      <c r="V596" s="2">
        <f t="shared" ref="V596:V598" si="270">G596*O596*2.754+G596*0.55</f>
        <v>8948.5</v>
      </c>
      <c r="W596" s="2">
        <f t="shared" ref="W596:W598" si="271">H596*P596*2.754+H596*0.55</f>
        <v>5369.1</v>
      </c>
      <c r="X596" s="2">
        <f t="shared" ref="X596:X598" si="272">I596*Q596*2.754+I596*0.55</f>
        <v>5082.7480000000005</v>
      </c>
      <c r="Y596" s="2">
        <f t="shared" ref="Y596:Y598" si="273">J596*R596*2.754+J596*0.55</f>
        <v>4760.6020000000008</v>
      </c>
      <c r="Z596" s="2">
        <f t="shared" ref="Z596:Z598" si="274">K596*S596*2.754+K596*0.55</f>
        <v>6156.5680000000002</v>
      </c>
      <c r="AA596" s="2">
        <f t="shared" ref="AA596:AA598" si="275">AVERAGE(U596:Z596)</f>
        <v>6168.4993333333332</v>
      </c>
      <c r="AC596">
        <f t="shared" si="263"/>
        <v>1</v>
      </c>
      <c r="AD596">
        <f t="shared" si="264"/>
        <v>1</v>
      </c>
      <c r="AE596">
        <f t="shared" si="265"/>
        <v>1</v>
      </c>
      <c r="AF596">
        <f t="shared" si="266"/>
        <v>1</v>
      </c>
      <c r="AG596">
        <f t="shared" si="267"/>
        <v>1</v>
      </c>
      <c r="AH596">
        <f t="shared" si="268"/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0.5</v>
      </c>
      <c r="AP596" s="1">
        <f t="shared" si="245"/>
        <v>8053.6500000000005</v>
      </c>
      <c r="AQ596" s="1">
        <f t="shared" si="246"/>
        <v>9234.8520000000008</v>
      </c>
      <c r="AR596" s="1">
        <f t="shared" si="247"/>
        <v>9234.8520000000008</v>
      </c>
      <c r="AS596" s="1">
        <f t="shared" si="248"/>
        <v>9771.7620000000006</v>
      </c>
      <c r="AT596" s="2">
        <f t="shared" si="249"/>
        <v>4760.6020000000008</v>
      </c>
    </row>
    <row r="597" spans="1:46">
      <c r="A597" s="5" t="s">
        <v>744</v>
      </c>
      <c r="B597" t="s">
        <v>436</v>
      </c>
      <c r="C597" t="s">
        <v>12</v>
      </c>
      <c r="D597" t="s">
        <v>13</v>
      </c>
      <c r="F597">
        <v>2180</v>
      </c>
      <c r="G597">
        <v>900</v>
      </c>
      <c r="H597">
        <v>1700</v>
      </c>
      <c r="I597">
        <v>1480</v>
      </c>
      <c r="J597">
        <v>1330</v>
      </c>
      <c r="K597">
        <v>1400</v>
      </c>
      <c r="L597" s="1">
        <f t="shared" si="225"/>
        <v>1498.3333333333333</v>
      </c>
      <c r="N597" s="3">
        <f t="shared" si="250"/>
        <v>1.1000000000000001</v>
      </c>
      <c r="O597" s="3">
        <f t="shared" si="251"/>
        <v>1.1000000000000001</v>
      </c>
      <c r="P597" s="3">
        <f t="shared" si="252"/>
        <v>1.1000000000000001</v>
      </c>
      <c r="Q597" s="3">
        <f t="shared" si="253"/>
        <v>1.1000000000000001</v>
      </c>
      <c r="R597" s="3">
        <f t="shared" si="254"/>
        <v>1.1000000000000001</v>
      </c>
      <c r="S597" s="3">
        <f t="shared" si="255"/>
        <v>1.1000000000000001</v>
      </c>
      <c r="U597" s="2">
        <f t="shared" si="269"/>
        <v>7803.0919999999996</v>
      </c>
      <c r="V597" s="2">
        <f t="shared" si="270"/>
        <v>3221.4600000000005</v>
      </c>
      <c r="W597" s="2">
        <f t="shared" si="271"/>
        <v>6084.9800000000005</v>
      </c>
      <c r="X597" s="2">
        <f t="shared" si="272"/>
        <v>5297.5120000000006</v>
      </c>
      <c r="Y597" s="2">
        <f t="shared" si="273"/>
        <v>4760.6020000000008</v>
      </c>
      <c r="Z597" s="2">
        <f t="shared" si="274"/>
        <v>5011.1600000000008</v>
      </c>
      <c r="AA597" s="2">
        <f t="shared" si="275"/>
        <v>5363.1343333333334</v>
      </c>
      <c r="AC597">
        <f t="shared" si="263"/>
        <v>1</v>
      </c>
      <c r="AD597">
        <f t="shared" si="264"/>
        <v>1</v>
      </c>
      <c r="AE597">
        <f t="shared" si="265"/>
        <v>1</v>
      </c>
      <c r="AF597">
        <f t="shared" si="266"/>
        <v>1</v>
      </c>
      <c r="AG597">
        <f t="shared" si="267"/>
        <v>1</v>
      </c>
      <c r="AH597">
        <f t="shared" si="268"/>
        <v>1</v>
      </c>
      <c r="AJ597" s="3">
        <v>1</v>
      </c>
      <c r="AK597" s="3">
        <v>1</v>
      </c>
      <c r="AL597" s="3">
        <v>1</v>
      </c>
      <c r="AM597" s="3">
        <v>1</v>
      </c>
      <c r="AN597" s="3">
        <v>1</v>
      </c>
      <c r="AO597" s="3">
        <v>0.5</v>
      </c>
      <c r="AP597" s="1">
        <f t="shared" ref="AP597:AP598" si="276">W597*AE597*(AJ597+AO597)</f>
        <v>9127.4700000000012</v>
      </c>
      <c r="AQ597" s="1">
        <f t="shared" ref="AQ597:AQ598" si="277">Z597*AH597*(AM597+AO597)</f>
        <v>7516.7400000000016</v>
      </c>
      <c r="AR597" s="1">
        <f t="shared" ref="AR597:AR598" si="278">U597*AC597+X597*AF597*AK597/2</f>
        <v>10451.848</v>
      </c>
      <c r="AS597" s="1">
        <f t="shared" ref="AS597:AS598" si="279">(U597*AC597+Z597*AH597*AM597/2)/AN597</f>
        <v>10308.672</v>
      </c>
      <c r="AT597" s="2">
        <f t="shared" ref="AT597:AT598" si="280">Y597*AG597</f>
        <v>4760.6020000000008</v>
      </c>
    </row>
    <row r="598" spans="1:46">
      <c r="A598" s="5" t="s">
        <v>745</v>
      </c>
      <c r="B598" t="s">
        <v>469</v>
      </c>
      <c r="C598" t="s">
        <v>12</v>
      </c>
      <c r="D598" t="s">
        <v>13</v>
      </c>
      <c r="F598">
        <v>1880</v>
      </c>
      <c r="G598">
        <v>1400</v>
      </c>
      <c r="H598">
        <v>1300</v>
      </c>
      <c r="I598">
        <v>1420</v>
      </c>
      <c r="J598">
        <v>1360</v>
      </c>
      <c r="K598">
        <v>1700</v>
      </c>
      <c r="L598" s="1">
        <f t="shared" si="225"/>
        <v>1510</v>
      </c>
      <c r="N598" s="3">
        <f t="shared" si="250"/>
        <v>1.1000000000000001</v>
      </c>
      <c r="O598" s="3">
        <f t="shared" si="251"/>
        <v>1.1000000000000001</v>
      </c>
      <c r="P598" s="3">
        <f t="shared" si="252"/>
        <v>1.1000000000000001</v>
      </c>
      <c r="Q598" s="3">
        <f t="shared" si="253"/>
        <v>1.1000000000000001</v>
      </c>
      <c r="R598" s="3">
        <f t="shared" si="254"/>
        <v>1.1000000000000001</v>
      </c>
      <c r="S598" s="3">
        <f t="shared" si="255"/>
        <v>1.1000000000000001</v>
      </c>
      <c r="U598" s="2">
        <f t="shared" si="269"/>
        <v>6729.2719999999999</v>
      </c>
      <c r="V598" s="2">
        <f t="shared" si="270"/>
        <v>5011.1600000000008</v>
      </c>
      <c r="W598" s="2">
        <f t="shared" si="271"/>
        <v>4653.2200000000012</v>
      </c>
      <c r="X598" s="2">
        <f t="shared" si="272"/>
        <v>5082.7480000000005</v>
      </c>
      <c r="Y598" s="2">
        <f t="shared" si="273"/>
        <v>4867.9840000000004</v>
      </c>
      <c r="Z598" s="2">
        <f t="shared" si="274"/>
        <v>6084.9800000000005</v>
      </c>
      <c r="AA598" s="2">
        <f t="shared" si="275"/>
        <v>5404.8940000000002</v>
      </c>
      <c r="AC598">
        <f t="shared" si="263"/>
        <v>1</v>
      </c>
      <c r="AD598">
        <f t="shared" si="264"/>
        <v>1</v>
      </c>
      <c r="AE598">
        <f t="shared" si="265"/>
        <v>1</v>
      </c>
      <c r="AF598">
        <f t="shared" si="266"/>
        <v>1</v>
      </c>
      <c r="AG598">
        <f t="shared" si="267"/>
        <v>1</v>
      </c>
      <c r="AH598">
        <f t="shared" si="268"/>
        <v>1</v>
      </c>
      <c r="AJ598" s="3">
        <v>1</v>
      </c>
      <c r="AK598" s="3">
        <v>1</v>
      </c>
      <c r="AL598" s="3">
        <v>1</v>
      </c>
      <c r="AM598" s="3">
        <v>1.2</v>
      </c>
      <c r="AN598" s="3">
        <v>1</v>
      </c>
      <c r="AO598" s="3">
        <v>0.5</v>
      </c>
      <c r="AP598" s="1">
        <f t="shared" si="276"/>
        <v>6979.8300000000017</v>
      </c>
      <c r="AQ598" s="1">
        <f t="shared" si="277"/>
        <v>10344.466</v>
      </c>
      <c r="AR598" s="1">
        <f t="shared" si="278"/>
        <v>9270.6460000000006</v>
      </c>
      <c r="AS598" s="1">
        <f t="shared" si="279"/>
        <v>10380.26</v>
      </c>
      <c r="AT598" s="2">
        <f t="shared" si="280"/>
        <v>4867.9840000000004</v>
      </c>
    </row>
    <row r="599" spans="1:46">
      <c r="A599" t="s">
        <v>746</v>
      </c>
      <c r="B599" t="s">
        <v>469</v>
      </c>
      <c r="C599" t="s">
        <v>747</v>
      </c>
      <c r="D599" t="s">
        <v>321</v>
      </c>
      <c r="F599">
        <v>1580</v>
      </c>
      <c r="G599">
        <v>900</v>
      </c>
      <c r="H599">
        <v>1535</v>
      </c>
      <c r="I599">
        <v>1360</v>
      </c>
      <c r="J599">
        <v>1300</v>
      </c>
      <c r="K599">
        <v>1260</v>
      </c>
      <c r="L599" s="1">
        <f t="shared" ref="L599:L667" si="281">AVERAGE(F599:K599)</f>
        <v>1322.5</v>
      </c>
      <c r="N599" s="3">
        <f t="shared" si="250"/>
        <v>1.1000000000000001</v>
      </c>
      <c r="O599" s="3">
        <f t="shared" si="251"/>
        <v>1.1000000000000001</v>
      </c>
      <c r="P599" s="3">
        <f t="shared" si="252"/>
        <v>1.1000000000000001</v>
      </c>
      <c r="Q599" s="3">
        <f t="shared" si="253"/>
        <v>1.1000000000000001</v>
      </c>
      <c r="R599" s="3">
        <f t="shared" si="254"/>
        <v>1.1000000000000001</v>
      </c>
      <c r="S599" s="3">
        <f t="shared" si="255"/>
        <v>1.1000000000000001</v>
      </c>
      <c r="U599" s="2">
        <f t="shared" ref="U599" si="282">F599*N599*2.754+F599*0.55</f>
        <v>5655.4520000000002</v>
      </c>
      <c r="V599" s="2">
        <f t="shared" ref="V599" si="283">G599*O599*2.754+G599*0.55</f>
        <v>3221.4600000000005</v>
      </c>
      <c r="W599" s="2">
        <f t="shared" ref="W599" si="284">H599*P599*2.754+H599*0.55</f>
        <v>5494.3790000000008</v>
      </c>
      <c r="X599" s="2">
        <f t="shared" ref="X599" si="285">I599*Q599*2.754+I599*0.55</f>
        <v>4867.9840000000004</v>
      </c>
      <c r="Y599" s="2">
        <f t="shared" ref="Y599" si="286">J599*R599*2.754+J599*0.55</f>
        <v>4653.2200000000012</v>
      </c>
      <c r="Z599" s="2">
        <f t="shared" ref="Z599" si="287">K599*S599*2.754+K599*0.55</f>
        <v>4510.0439999999999</v>
      </c>
      <c r="AA599" s="2">
        <f t="shared" ref="AA599" si="288">AVERAGE(U599:Z599)</f>
        <v>4733.7565000000004</v>
      </c>
      <c r="AC599">
        <f t="shared" si="263"/>
        <v>1</v>
      </c>
      <c r="AD599">
        <f t="shared" si="264"/>
        <v>1</v>
      </c>
      <c r="AE599">
        <f t="shared" si="265"/>
        <v>1</v>
      </c>
      <c r="AF599">
        <f t="shared" si="266"/>
        <v>1</v>
      </c>
      <c r="AG599">
        <f t="shared" si="267"/>
        <v>1</v>
      </c>
      <c r="AH599">
        <f t="shared" si="268"/>
        <v>1</v>
      </c>
      <c r="AJ599" s="3">
        <v>1.25</v>
      </c>
      <c r="AK599" s="3">
        <v>1</v>
      </c>
      <c r="AL599" s="3">
        <v>1</v>
      </c>
      <c r="AM599" s="3">
        <v>1</v>
      </c>
      <c r="AN599" s="3">
        <v>1</v>
      </c>
      <c r="AO599" s="3">
        <v>0.5</v>
      </c>
      <c r="AP599" s="1">
        <f t="shared" ref="AP599:AP667" si="289">W599*AE599*(AJ599+AO599)</f>
        <v>9615.1632500000014</v>
      </c>
      <c r="AQ599" s="1">
        <f t="shared" ref="AQ599:AQ667" si="290">Z599*AH599*(AM599+AO599)</f>
        <v>6765.0659999999998</v>
      </c>
      <c r="AR599" s="1">
        <f t="shared" ref="AR599:AR667" si="291">U599*AC599+X599*AF599*AK599/2</f>
        <v>8089.4440000000004</v>
      </c>
      <c r="AS599" s="1">
        <f t="shared" ref="AS599:AS667" si="292">(U599*AC599+Z599*AH599*AM599/2)/AN599</f>
        <v>7910.4740000000002</v>
      </c>
      <c r="AT599" s="2">
        <f t="shared" ref="AT599:AT664" si="293">Y599*AG599</f>
        <v>4653.2200000000012</v>
      </c>
    </row>
    <row r="600" spans="1:46">
      <c r="A600" t="s">
        <v>748</v>
      </c>
      <c r="B600" t="s">
        <v>469</v>
      </c>
      <c r="C600" t="s">
        <v>747</v>
      </c>
      <c r="D600" s="5" t="s">
        <v>668</v>
      </c>
      <c r="E600" s="5" t="s">
        <v>749</v>
      </c>
      <c r="F600">
        <v>1920</v>
      </c>
      <c r="G600">
        <v>1180</v>
      </c>
      <c r="H600">
        <v>1200</v>
      </c>
      <c r="I600">
        <v>1320</v>
      </c>
      <c r="J600">
        <v>1360</v>
      </c>
      <c r="K600">
        <v>1760</v>
      </c>
      <c r="L600" s="1">
        <f t="shared" si="281"/>
        <v>1456.6666666666667</v>
      </c>
      <c r="N600" s="3">
        <f t="shared" si="250"/>
        <v>1.1000000000000001</v>
      </c>
      <c r="O600" s="3">
        <f t="shared" si="251"/>
        <v>1.1000000000000001</v>
      </c>
      <c r="P600" s="3">
        <f t="shared" si="252"/>
        <v>1.1000000000000001</v>
      </c>
      <c r="Q600" s="3">
        <f t="shared" si="253"/>
        <v>1.1000000000000001</v>
      </c>
      <c r="R600" s="3">
        <f t="shared" si="254"/>
        <v>1.1000000000000001</v>
      </c>
      <c r="S600" s="3">
        <f t="shared" si="255"/>
        <v>1.1000000000000001</v>
      </c>
      <c r="U600" s="2">
        <f t="shared" ref="U600" si="294">F600*N600*2.754+F600*0.55</f>
        <v>6872.4480000000003</v>
      </c>
      <c r="V600" s="2">
        <f t="shared" ref="V600" si="295">G600*O600*2.754+G600*0.55</f>
        <v>4223.692</v>
      </c>
      <c r="W600" s="2">
        <f t="shared" ref="W600" si="296">H600*P600*2.754+H600*0.55</f>
        <v>4295.2800000000007</v>
      </c>
      <c r="X600" s="2">
        <f t="shared" ref="X600" si="297">I600*Q600*2.754+I600*0.55</f>
        <v>4724.8080000000009</v>
      </c>
      <c r="Y600" s="2">
        <f t="shared" ref="Y600" si="298">J600*R600*2.754+J600*0.55</f>
        <v>4867.9840000000004</v>
      </c>
      <c r="Z600" s="2">
        <f t="shared" ref="Z600" si="299">K600*S600*2.754+K600*0.55</f>
        <v>6299.7440000000006</v>
      </c>
      <c r="AA600" s="2">
        <f t="shared" ref="AA600" si="300">AVERAGE(U600:Z600)</f>
        <v>5213.9926666666679</v>
      </c>
      <c r="AC600">
        <f t="shared" si="263"/>
        <v>1</v>
      </c>
      <c r="AD600">
        <f t="shared" si="264"/>
        <v>1</v>
      </c>
      <c r="AE600">
        <f t="shared" si="265"/>
        <v>1</v>
      </c>
      <c r="AF600">
        <f t="shared" si="266"/>
        <v>1</v>
      </c>
      <c r="AG600">
        <f t="shared" si="267"/>
        <v>1</v>
      </c>
      <c r="AH600">
        <f t="shared" si="268"/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1</v>
      </c>
      <c r="AO600" s="3">
        <v>0.5</v>
      </c>
      <c r="AP600" s="1">
        <f t="shared" si="289"/>
        <v>6442.920000000001</v>
      </c>
      <c r="AQ600" s="1">
        <f t="shared" si="290"/>
        <v>9449.6160000000018</v>
      </c>
      <c r="AR600" s="1">
        <f t="shared" si="291"/>
        <v>9234.8520000000008</v>
      </c>
      <c r="AS600" s="1">
        <f t="shared" si="292"/>
        <v>10022.32</v>
      </c>
      <c r="AT600" s="2">
        <f t="shared" si="293"/>
        <v>4867.9840000000004</v>
      </c>
    </row>
    <row r="601" spans="1:46">
      <c r="A601" t="s">
        <v>750</v>
      </c>
      <c r="B601" t="s">
        <v>54</v>
      </c>
      <c r="C601" t="s">
        <v>17</v>
      </c>
      <c r="D601" s="5" t="s">
        <v>752</v>
      </c>
      <c r="E601" s="5" t="s">
        <v>749</v>
      </c>
      <c r="F601">
        <v>1780</v>
      </c>
      <c r="G601">
        <v>1330</v>
      </c>
      <c r="H601">
        <v>1670</v>
      </c>
      <c r="I601">
        <v>1460</v>
      </c>
      <c r="J601">
        <v>1320</v>
      </c>
      <c r="K601">
        <v>1500</v>
      </c>
      <c r="L601" s="1">
        <f t="shared" si="281"/>
        <v>1510</v>
      </c>
      <c r="N601" s="3">
        <f t="shared" si="250"/>
        <v>1.1000000000000001</v>
      </c>
      <c r="O601" s="3">
        <f t="shared" si="251"/>
        <v>1.1000000000000001</v>
      </c>
      <c r="P601" s="3">
        <f t="shared" si="252"/>
        <v>1.1000000000000001</v>
      </c>
      <c r="Q601" s="3">
        <f t="shared" si="253"/>
        <v>1.1000000000000001</v>
      </c>
      <c r="R601" s="3">
        <f t="shared" si="254"/>
        <v>1.1000000000000001</v>
      </c>
      <c r="S601" s="3">
        <f t="shared" si="255"/>
        <v>1.1000000000000001</v>
      </c>
      <c r="U601" s="2">
        <f t="shared" ref="U601" si="301">F601*N601*2.754+F601*0.55</f>
        <v>6371.3320000000003</v>
      </c>
      <c r="V601" s="2">
        <f t="shared" ref="V601" si="302">G601*O601*2.754+G601*0.55</f>
        <v>4760.6020000000008</v>
      </c>
      <c r="W601" s="2">
        <f t="shared" ref="W601" si="303">H601*P601*2.754+H601*0.55</f>
        <v>5977.5980000000009</v>
      </c>
      <c r="X601" s="2">
        <f t="shared" ref="X601" si="304">I601*Q601*2.754+I601*0.55</f>
        <v>5225.9240000000009</v>
      </c>
      <c r="Y601" s="2">
        <f t="shared" ref="Y601" si="305">J601*R601*2.754+J601*0.55</f>
        <v>4724.8080000000009</v>
      </c>
      <c r="Z601" s="2">
        <f t="shared" ref="Z601" si="306">K601*S601*2.754+K601*0.55</f>
        <v>5369.1</v>
      </c>
      <c r="AA601" s="2">
        <f t="shared" ref="AA601" si="307">AVERAGE(U601:Z601)</f>
        <v>5404.8940000000011</v>
      </c>
      <c r="AC601">
        <f t="shared" si="263"/>
        <v>1</v>
      </c>
      <c r="AD601">
        <f t="shared" si="264"/>
        <v>1</v>
      </c>
      <c r="AE601">
        <f t="shared" si="265"/>
        <v>1</v>
      </c>
      <c r="AF601">
        <f t="shared" si="266"/>
        <v>1</v>
      </c>
      <c r="AG601">
        <f t="shared" si="267"/>
        <v>1</v>
      </c>
      <c r="AH601">
        <f t="shared" si="268"/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1</v>
      </c>
      <c r="AO601" s="3">
        <v>0.5</v>
      </c>
      <c r="AP601" s="1">
        <f t="shared" si="289"/>
        <v>8966.3970000000008</v>
      </c>
      <c r="AQ601" s="1">
        <f t="shared" si="290"/>
        <v>8053.6500000000005</v>
      </c>
      <c r="AR601" s="1">
        <f t="shared" si="291"/>
        <v>8984.2940000000017</v>
      </c>
      <c r="AS601" s="1">
        <f t="shared" si="292"/>
        <v>9055.8820000000014</v>
      </c>
      <c r="AT601" s="2">
        <f t="shared" si="293"/>
        <v>4724.8080000000009</v>
      </c>
    </row>
    <row r="602" spans="1:46">
      <c r="A602" t="s">
        <v>751</v>
      </c>
      <c r="B602" t="s">
        <v>54</v>
      </c>
      <c r="C602" t="s">
        <v>17</v>
      </c>
      <c r="D602" s="5" t="s">
        <v>753</v>
      </c>
      <c r="E602" t="s">
        <v>55</v>
      </c>
      <c r="F602">
        <v>1900</v>
      </c>
      <c r="G602">
        <v>1280</v>
      </c>
      <c r="H602">
        <v>1520</v>
      </c>
      <c r="I602">
        <v>1490</v>
      </c>
      <c r="J602">
        <v>1360</v>
      </c>
      <c r="K602">
        <v>1760</v>
      </c>
      <c r="L602" s="1">
        <f t="shared" si="281"/>
        <v>1551.6666666666667</v>
      </c>
      <c r="N602" s="3">
        <f t="shared" si="250"/>
        <v>1.1000000000000001</v>
      </c>
      <c r="O602" s="3">
        <f t="shared" si="251"/>
        <v>1.1000000000000001</v>
      </c>
      <c r="P602" s="3">
        <f t="shared" si="252"/>
        <v>1.1000000000000001</v>
      </c>
      <c r="Q602" s="3">
        <f t="shared" si="253"/>
        <v>1.1000000000000001</v>
      </c>
      <c r="R602" s="3">
        <f t="shared" si="254"/>
        <v>1.1000000000000001</v>
      </c>
      <c r="S602" s="3">
        <f t="shared" si="255"/>
        <v>1.1000000000000001</v>
      </c>
      <c r="U602" s="2">
        <f t="shared" ref="U602" si="308">F602*N602*2.754+F602*0.55</f>
        <v>6800.86</v>
      </c>
      <c r="V602" s="2">
        <f t="shared" ref="V602" si="309">G602*O602*2.754+G602*0.55</f>
        <v>4581.6319999999996</v>
      </c>
      <c r="W602" s="2">
        <f t="shared" ref="W602" si="310">H602*P602*2.754+H602*0.55</f>
        <v>5440.688000000001</v>
      </c>
      <c r="X602" s="2">
        <f t="shared" ref="X602" si="311">I602*Q602*2.754+I602*0.55</f>
        <v>5333.3060000000005</v>
      </c>
      <c r="Y602" s="2">
        <f t="shared" ref="Y602" si="312">J602*R602*2.754+J602*0.55</f>
        <v>4867.9840000000004</v>
      </c>
      <c r="Z602" s="2">
        <f t="shared" ref="Z602" si="313">K602*S602*2.754+K602*0.55</f>
        <v>6299.7440000000006</v>
      </c>
      <c r="AA602" s="2">
        <f t="shared" ref="AA602" si="314">AVERAGE(U602:Z602)</f>
        <v>5554.0356666666667</v>
      </c>
      <c r="AC602">
        <f t="shared" si="263"/>
        <v>1</v>
      </c>
      <c r="AD602">
        <f t="shared" si="264"/>
        <v>1</v>
      </c>
      <c r="AE602">
        <f t="shared" si="265"/>
        <v>1</v>
      </c>
      <c r="AF602">
        <f t="shared" si="266"/>
        <v>1</v>
      </c>
      <c r="AG602">
        <f t="shared" si="267"/>
        <v>1</v>
      </c>
      <c r="AH602">
        <f t="shared" si="268"/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0.5</v>
      </c>
      <c r="AP602" s="1">
        <f t="shared" si="289"/>
        <v>8161.0320000000011</v>
      </c>
      <c r="AQ602" s="1">
        <f t="shared" si="290"/>
        <v>9449.6160000000018</v>
      </c>
      <c r="AR602" s="1">
        <f t="shared" si="291"/>
        <v>9467.512999999999</v>
      </c>
      <c r="AS602" s="1">
        <f t="shared" si="292"/>
        <v>9950.732</v>
      </c>
      <c r="AT602" s="2">
        <f t="shared" si="293"/>
        <v>4867.9840000000004</v>
      </c>
    </row>
    <row r="603" spans="1:46">
      <c r="A603" t="s">
        <v>754</v>
      </c>
      <c r="B603" t="s">
        <v>37</v>
      </c>
      <c r="C603" t="s">
        <v>17</v>
      </c>
      <c r="D603" s="5" t="s">
        <v>753</v>
      </c>
      <c r="E603" t="s">
        <v>55</v>
      </c>
      <c r="F603">
        <v>2090</v>
      </c>
      <c r="G603">
        <v>2400</v>
      </c>
      <c r="H603">
        <v>1670</v>
      </c>
      <c r="I603">
        <v>1520</v>
      </c>
      <c r="J603">
        <v>1350</v>
      </c>
      <c r="K603">
        <v>1460</v>
      </c>
      <c r="L603" s="1">
        <f t="shared" si="281"/>
        <v>1748.3333333333333</v>
      </c>
      <c r="N603" s="3">
        <f t="shared" si="250"/>
        <v>1.1000000000000001</v>
      </c>
      <c r="O603" s="3">
        <f t="shared" si="251"/>
        <v>1.1000000000000001</v>
      </c>
      <c r="P603" s="3">
        <f t="shared" si="252"/>
        <v>1.1000000000000001</v>
      </c>
      <c r="Q603" s="3">
        <f t="shared" si="253"/>
        <v>1.1000000000000001</v>
      </c>
      <c r="R603" s="3">
        <f t="shared" si="254"/>
        <v>1.1000000000000001</v>
      </c>
      <c r="S603" s="3">
        <f t="shared" si="255"/>
        <v>1.1000000000000001</v>
      </c>
      <c r="U603" s="2">
        <f t="shared" ref="U603" si="315">F603*N603*2.754+F603*0.55</f>
        <v>7480.9459999999999</v>
      </c>
      <c r="V603" s="2">
        <f t="shared" ref="V603" si="316">G603*O603*2.754+G603*0.55</f>
        <v>8590.5600000000013</v>
      </c>
      <c r="W603" s="2">
        <f t="shared" ref="W603" si="317">H603*P603*2.754+H603*0.55</f>
        <v>5977.5980000000009</v>
      </c>
      <c r="X603" s="2">
        <f t="shared" ref="X603" si="318">I603*Q603*2.754+I603*0.55</f>
        <v>5440.688000000001</v>
      </c>
      <c r="Y603" s="2">
        <f t="shared" ref="Y603" si="319">J603*R603*2.754+J603*0.55</f>
        <v>4832.1900000000005</v>
      </c>
      <c r="Z603" s="2">
        <f t="shared" ref="Z603" si="320">K603*S603*2.754+K603*0.55</f>
        <v>5225.9240000000009</v>
      </c>
      <c r="AA603" s="2">
        <f t="shared" ref="AA603" si="321">AVERAGE(U603:Z603)</f>
        <v>6257.9843333333338</v>
      </c>
      <c r="AC603">
        <f t="shared" si="263"/>
        <v>1</v>
      </c>
      <c r="AD603">
        <f t="shared" si="264"/>
        <v>1</v>
      </c>
      <c r="AE603">
        <f t="shared" si="265"/>
        <v>1</v>
      </c>
      <c r="AF603">
        <f t="shared" si="266"/>
        <v>1</v>
      </c>
      <c r="AG603">
        <f t="shared" si="267"/>
        <v>1</v>
      </c>
      <c r="AH603">
        <f t="shared" si="268"/>
        <v>1</v>
      </c>
      <c r="AJ603" s="3">
        <v>1</v>
      </c>
      <c r="AK603" s="3">
        <v>1</v>
      </c>
      <c r="AL603" s="3">
        <v>1</v>
      </c>
      <c r="AM603" s="3">
        <v>1</v>
      </c>
      <c r="AN603" s="3">
        <v>1</v>
      </c>
      <c r="AO603" s="3">
        <v>0.5</v>
      </c>
      <c r="AP603" s="1">
        <f t="shared" si="289"/>
        <v>8966.3970000000008</v>
      </c>
      <c r="AQ603" s="1">
        <f t="shared" si="290"/>
        <v>7838.8860000000013</v>
      </c>
      <c r="AR603" s="1">
        <f t="shared" si="291"/>
        <v>10201.290000000001</v>
      </c>
      <c r="AS603" s="1">
        <f t="shared" si="292"/>
        <v>10093.907999999999</v>
      </c>
      <c r="AT603" s="2">
        <f t="shared" si="293"/>
        <v>4832.1900000000005</v>
      </c>
    </row>
    <row r="604" spans="1:46">
      <c r="A604" t="s">
        <v>755</v>
      </c>
      <c r="B604" t="s">
        <v>469</v>
      </c>
      <c r="C604" t="s">
        <v>747</v>
      </c>
      <c r="D604" t="s">
        <v>321</v>
      </c>
      <c r="F604">
        <v>1530</v>
      </c>
      <c r="G604">
        <v>1040</v>
      </c>
      <c r="H604">
        <v>1370</v>
      </c>
      <c r="I604">
        <v>1300</v>
      </c>
      <c r="J604">
        <v>1300</v>
      </c>
      <c r="K604">
        <v>1430</v>
      </c>
      <c r="L604" s="1">
        <f t="shared" si="281"/>
        <v>1328.3333333333333</v>
      </c>
      <c r="N604" s="3">
        <f t="shared" si="250"/>
        <v>1.1000000000000001</v>
      </c>
      <c r="O604" s="3">
        <f t="shared" si="251"/>
        <v>1.1000000000000001</v>
      </c>
      <c r="P604" s="3">
        <f t="shared" si="252"/>
        <v>1.1000000000000001</v>
      </c>
      <c r="Q604" s="3">
        <f t="shared" si="253"/>
        <v>1.1000000000000001</v>
      </c>
      <c r="R604" s="3">
        <f t="shared" si="254"/>
        <v>1.1000000000000001</v>
      </c>
      <c r="S604" s="3">
        <f t="shared" si="255"/>
        <v>1.1000000000000001</v>
      </c>
      <c r="U604" s="2">
        <f t="shared" ref="U604" si="322">F604*N604*2.754+F604*0.55</f>
        <v>5476.4820000000009</v>
      </c>
      <c r="V604" s="2">
        <f t="shared" ref="V604" si="323">G604*O604*2.754+G604*0.55</f>
        <v>3722.576</v>
      </c>
      <c r="W604" s="2">
        <f t="shared" ref="W604" si="324">H604*P604*2.754+H604*0.55</f>
        <v>4903.7780000000002</v>
      </c>
      <c r="X604" s="2">
        <f t="shared" ref="X604" si="325">I604*Q604*2.754+I604*0.55</f>
        <v>4653.2200000000012</v>
      </c>
      <c r="Y604" s="2">
        <f t="shared" ref="Y604" si="326">J604*R604*2.754+J604*0.55</f>
        <v>4653.2200000000012</v>
      </c>
      <c r="Z604" s="2">
        <f t="shared" ref="Z604" si="327">K604*S604*2.754+K604*0.55</f>
        <v>5118.5420000000004</v>
      </c>
      <c r="AA604" s="2">
        <f t="shared" ref="AA604" si="328">AVERAGE(U604:Z604)</f>
        <v>4754.6363333333347</v>
      </c>
      <c r="AC604">
        <f t="shared" si="263"/>
        <v>1</v>
      </c>
      <c r="AD604">
        <f t="shared" si="264"/>
        <v>1</v>
      </c>
      <c r="AE604">
        <f t="shared" si="265"/>
        <v>1</v>
      </c>
      <c r="AF604">
        <f t="shared" si="266"/>
        <v>1</v>
      </c>
      <c r="AG604">
        <f t="shared" si="267"/>
        <v>1</v>
      </c>
      <c r="AH604">
        <f t="shared" si="268"/>
        <v>1</v>
      </c>
      <c r="AJ604" s="3">
        <v>1</v>
      </c>
      <c r="AK604" s="3">
        <v>1</v>
      </c>
      <c r="AL604" s="3">
        <v>1</v>
      </c>
      <c r="AM604" s="3">
        <v>1</v>
      </c>
      <c r="AN604" s="3">
        <v>1</v>
      </c>
      <c r="AO604" s="3">
        <v>0.5</v>
      </c>
      <c r="AP604" s="1">
        <f t="shared" si="289"/>
        <v>7355.6670000000004</v>
      </c>
      <c r="AQ604" s="1">
        <f t="shared" si="290"/>
        <v>7677.8130000000001</v>
      </c>
      <c r="AR604" s="1">
        <f t="shared" si="291"/>
        <v>7803.0920000000015</v>
      </c>
      <c r="AS604" s="1">
        <f t="shared" si="292"/>
        <v>8035.7530000000006</v>
      </c>
      <c r="AT604" s="2">
        <f t="shared" si="293"/>
        <v>4653.2200000000012</v>
      </c>
    </row>
    <row r="605" spans="1:46">
      <c r="A605" s="6" t="s">
        <v>756</v>
      </c>
      <c r="B605" t="s">
        <v>31</v>
      </c>
      <c r="C605" t="s">
        <v>17</v>
      </c>
      <c r="D605" s="5" t="s">
        <v>753</v>
      </c>
      <c r="E605" t="s">
        <v>44</v>
      </c>
      <c r="F605">
        <v>1660</v>
      </c>
      <c r="G605">
        <v>1390</v>
      </c>
      <c r="H605">
        <v>1470</v>
      </c>
      <c r="I605">
        <v>1480</v>
      </c>
      <c r="J605">
        <v>1330</v>
      </c>
      <c r="K605">
        <v>1760</v>
      </c>
      <c r="L605" s="1">
        <f t="shared" si="281"/>
        <v>1515</v>
      </c>
      <c r="N605" s="3">
        <f t="shared" si="250"/>
        <v>1.1000000000000001</v>
      </c>
      <c r="O605" s="3">
        <f t="shared" si="251"/>
        <v>1.1000000000000001</v>
      </c>
      <c r="P605" s="3">
        <f t="shared" si="252"/>
        <v>1.1000000000000001</v>
      </c>
      <c r="Q605" s="3">
        <f t="shared" si="253"/>
        <v>1.1000000000000001</v>
      </c>
      <c r="R605" s="3">
        <f t="shared" si="254"/>
        <v>1.1000000000000001</v>
      </c>
      <c r="S605" s="3">
        <f t="shared" si="255"/>
        <v>1.1000000000000001</v>
      </c>
      <c r="U605" s="2">
        <f t="shared" ref="U605" si="329">F605*N605*2.754+F605*0.55</f>
        <v>5941.804000000001</v>
      </c>
      <c r="V605" s="2">
        <f t="shared" ref="V605" si="330">G605*O605*2.754+G605*0.55</f>
        <v>4975.3660000000009</v>
      </c>
      <c r="W605" s="2">
        <f t="shared" ref="W605" si="331">H605*P605*2.754+H605*0.55</f>
        <v>5261.7180000000008</v>
      </c>
      <c r="X605" s="2">
        <f t="shared" ref="X605" si="332">I605*Q605*2.754+I605*0.55</f>
        <v>5297.5120000000006</v>
      </c>
      <c r="Y605" s="2">
        <f t="shared" ref="Y605" si="333">J605*R605*2.754+J605*0.55</f>
        <v>4760.6020000000008</v>
      </c>
      <c r="Z605" s="2">
        <f t="shared" ref="Z605" si="334">K605*S605*2.754+K605*0.55</f>
        <v>6299.7440000000006</v>
      </c>
      <c r="AA605" s="2">
        <f t="shared" ref="AA605" si="335">AVERAGE(U605:Z605)</f>
        <v>5422.7910000000002</v>
      </c>
      <c r="AC605">
        <f t="shared" si="263"/>
        <v>1</v>
      </c>
      <c r="AD605">
        <f t="shared" si="264"/>
        <v>1</v>
      </c>
      <c r="AE605">
        <f t="shared" si="265"/>
        <v>1</v>
      </c>
      <c r="AF605">
        <f t="shared" si="266"/>
        <v>1</v>
      </c>
      <c r="AG605">
        <f t="shared" si="267"/>
        <v>1</v>
      </c>
      <c r="AH605">
        <f t="shared" si="268"/>
        <v>1</v>
      </c>
      <c r="AJ605" s="3">
        <v>1</v>
      </c>
      <c r="AK605" s="3">
        <v>1</v>
      </c>
      <c r="AL605" s="3">
        <v>1</v>
      </c>
      <c r="AM605" s="3">
        <v>1</v>
      </c>
      <c r="AN605" s="3">
        <v>1</v>
      </c>
      <c r="AO605" s="3">
        <v>0.5</v>
      </c>
      <c r="AP605" s="1">
        <f t="shared" si="289"/>
        <v>7892.5770000000011</v>
      </c>
      <c r="AQ605" s="1">
        <f t="shared" si="290"/>
        <v>9449.6160000000018</v>
      </c>
      <c r="AR605" s="1">
        <f t="shared" si="291"/>
        <v>8590.5600000000013</v>
      </c>
      <c r="AS605" s="1">
        <f t="shared" si="292"/>
        <v>9091.6760000000013</v>
      </c>
      <c r="AT605" s="2">
        <f t="shared" si="293"/>
        <v>4760.6020000000008</v>
      </c>
    </row>
    <row r="606" spans="1:46">
      <c r="A606" s="6" t="s">
        <v>757</v>
      </c>
      <c r="B606" t="s">
        <v>31</v>
      </c>
      <c r="C606" t="s">
        <v>17</v>
      </c>
      <c r="D606" t="s">
        <v>321</v>
      </c>
      <c r="F606">
        <v>1480</v>
      </c>
      <c r="G606">
        <v>210</v>
      </c>
      <c r="H606">
        <v>1550</v>
      </c>
      <c r="I606">
        <v>1480</v>
      </c>
      <c r="J606">
        <v>1240</v>
      </c>
      <c r="K606">
        <v>1400</v>
      </c>
      <c r="L606" s="1">
        <f t="shared" si="281"/>
        <v>1226.6666666666667</v>
      </c>
      <c r="N606" s="3">
        <f t="shared" si="250"/>
        <v>1.1000000000000001</v>
      </c>
      <c r="O606" s="3">
        <f t="shared" si="251"/>
        <v>1.1000000000000001</v>
      </c>
      <c r="P606" s="3">
        <f t="shared" si="252"/>
        <v>1.1000000000000001</v>
      </c>
      <c r="Q606" s="3">
        <f t="shared" si="253"/>
        <v>1.1000000000000001</v>
      </c>
      <c r="R606" s="3">
        <f t="shared" si="254"/>
        <v>1.1000000000000001</v>
      </c>
      <c r="S606" s="3">
        <f t="shared" si="255"/>
        <v>1.1000000000000001</v>
      </c>
      <c r="U606" s="2">
        <f t="shared" ref="U606:U607" si="336">F606*N606*2.754+F606*0.55</f>
        <v>5297.5120000000006</v>
      </c>
      <c r="V606" s="2">
        <f t="shared" ref="V606:V607" si="337">G606*O606*2.754+G606*0.55</f>
        <v>751.67400000000009</v>
      </c>
      <c r="W606" s="2">
        <f t="shared" ref="W606:W607" si="338">H606*P606*2.754+H606*0.55</f>
        <v>5548.0700000000006</v>
      </c>
      <c r="X606" s="2">
        <f t="shared" ref="X606:X607" si="339">I606*Q606*2.754+I606*0.55</f>
        <v>5297.5120000000006</v>
      </c>
      <c r="Y606" s="2">
        <f t="shared" ref="Y606:Y607" si="340">J606*R606*2.754+J606*0.55</f>
        <v>4438.4560000000001</v>
      </c>
      <c r="Z606" s="2">
        <f t="shared" ref="Z606:Z607" si="341">K606*S606*2.754+K606*0.55</f>
        <v>5011.1600000000008</v>
      </c>
      <c r="AA606" s="2">
        <f t="shared" ref="AA606:AA607" si="342">AVERAGE(U606:Z606)</f>
        <v>4390.7306666666673</v>
      </c>
      <c r="AC606">
        <f t="shared" si="263"/>
        <v>1</v>
      </c>
      <c r="AD606">
        <f t="shared" si="264"/>
        <v>1</v>
      </c>
      <c r="AE606">
        <f t="shared" si="265"/>
        <v>1</v>
      </c>
      <c r="AF606">
        <f t="shared" si="266"/>
        <v>1</v>
      </c>
      <c r="AG606">
        <f t="shared" si="267"/>
        <v>1</v>
      </c>
      <c r="AH606">
        <f t="shared" si="268"/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1</v>
      </c>
      <c r="AO606" s="3">
        <v>0</v>
      </c>
      <c r="AP606" s="1">
        <f t="shared" si="289"/>
        <v>5548.0700000000006</v>
      </c>
      <c r="AQ606" s="1">
        <f t="shared" si="290"/>
        <v>5011.1600000000008</v>
      </c>
      <c r="AR606" s="1">
        <f t="shared" si="291"/>
        <v>7946.2680000000009</v>
      </c>
      <c r="AS606" s="1">
        <f t="shared" si="292"/>
        <v>7803.0920000000006</v>
      </c>
      <c r="AT606" s="2">
        <f t="shared" si="293"/>
        <v>4438.4560000000001</v>
      </c>
    </row>
    <row r="607" spans="1:46">
      <c r="A607" s="5" t="s">
        <v>758</v>
      </c>
      <c r="B607" t="s">
        <v>653</v>
      </c>
      <c r="C607" t="s">
        <v>12</v>
      </c>
      <c r="D607" t="s">
        <v>13</v>
      </c>
      <c r="F607">
        <v>2160</v>
      </c>
      <c r="G607">
        <v>1180</v>
      </c>
      <c r="H607">
        <v>1700</v>
      </c>
      <c r="I607">
        <v>1440</v>
      </c>
      <c r="J607">
        <v>1330</v>
      </c>
      <c r="K607">
        <v>1440</v>
      </c>
      <c r="L607" s="1">
        <f t="shared" si="281"/>
        <v>1541.6666666666667</v>
      </c>
      <c r="N607" s="3">
        <f t="shared" si="250"/>
        <v>1.1000000000000001</v>
      </c>
      <c r="O607" s="3">
        <f t="shared" si="251"/>
        <v>1.1000000000000001</v>
      </c>
      <c r="P607" s="3">
        <f t="shared" si="252"/>
        <v>1.1000000000000001</v>
      </c>
      <c r="Q607" s="3">
        <f t="shared" si="253"/>
        <v>1.1000000000000001</v>
      </c>
      <c r="R607" s="3">
        <f t="shared" si="254"/>
        <v>1.1000000000000001</v>
      </c>
      <c r="S607" s="3">
        <f t="shared" si="255"/>
        <v>1.1000000000000001</v>
      </c>
      <c r="U607" s="2">
        <f t="shared" si="336"/>
        <v>7731.5039999999999</v>
      </c>
      <c r="V607" s="2">
        <f t="shared" si="337"/>
        <v>4223.692</v>
      </c>
      <c r="W607" s="2">
        <f t="shared" si="338"/>
        <v>6084.9800000000005</v>
      </c>
      <c r="X607" s="2">
        <f t="shared" si="339"/>
        <v>5154.3360000000002</v>
      </c>
      <c r="Y607" s="2">
        <f t="shared" si="340"/>
        <v>4760.6020000000008</v>
      </c>
      <c r="Z607" s="2">
        <f t="shared" si="341"/>
        <v>5154.3360000000002</v>
      </c>
      <c r="AA607" s="2">
        <f t="shared" si="342"/>
        <v>5518.2416666666677</v>
      </c>
      <c r="AC607">
        <f t="shared" si="263"/>
        <v>1</v>
      </c>
      <c r="AD607">
        <f t="shared" si="264"/>
        <v>1</v>
      </c>
      <c r="AE607">
        <f t="shared" si="265"/>
        <v>1</v>
      </c>
      <c r="AF607">
        <f t="shared" si="266"/>
        <v>1</v>
      </c>
      <c r="AG607">
        <f t="shared" si="267"/>
        <v>1</v>
      </c>
      <c r="AH607">
        <f t="shared" si="268"/>
        <v>1</v>
      </c>
      <c r="AJ607" s="3">
        <v>1</v>
      </c>
      <c r="AK607" s="3">
        <v>1</v>
      </c>
      <c r="AL607" s="3">
        <v>1</v>
      </c>
      <c r="AM607" s="3">
        <v>1</v>
      </c>
      <c r="AN607" s="3">
        <v>1</v>
      </c>
      <c r="AO607" s="3">
        <v>0.5</v>
      </c>
      <c r="AP607" s="1">
        <f t="shared" si="289"/>
        <v>9127.4700000000012</v>
      </c>
      <c r="AQ607" s="1">
        <f t="shared" si="290"/>
        <v>7731.5040000000008</v>
      </c>
      <c r="AR607" s="1">
        <f t="shared" si="291"/>
        <v>10308.672</v>
      </c>
      <c r="AS607" s="1">
        <f t="shared" si="292"/>
        <v>10308.672</v>
      </c>
      <c r="AT607" s="2">
        <f t="shared" si="293"/>
        <v>4760.6020000000008</v>
      </c>
    </row>
    <row r="608" spans="1:46">
      <c r="A608" s="5" t="s">
        <v>759</v>
      </c>
      <c r="B608" t="s">
        <v>31</v>
      </c>
      <c r="C608" t="s">
        <v>478</v>
      </c>
      <c r="D608" t="s">
        <v>733</v>
      </c>
      <c r="E608" t="s">
        <v>19</v>
      </c>
      <c r="F608">
        <v>2020</v>
      </c>
      <c r="G608">
        <v>1220</v>
      </c>
      <c r="H608">
        <v>1670</v>
      </c>
      <c r="I608">
        <v>1580</v>
      </c>
      <c r="J608">
        <v>1360</v>
      </c>
      <c r="K608">
        <v>1720</v>
      </c>
      <c r="L608" s="1">
        <f t="shared" si="281"/>
        <v>1595</v>
      </c>
      <c r="N608" s="3">
        <f t="shared" si="250"/>
        <v>1.1000000000000001</v>
      </c>
      <c r="O608" s="3">
        <f t="shared" si="251"/>
        <v>1.1000000000000001</v>
      </c>
      <c r="P608" s="3">
        <f t="shared" si="252"/>
        <v>1.1000000000000001</v>
      </c>
      <c r="Q608" s="3">
        <f t="shared" si="253"/>
        <v>1.1000000000000001</v>
      </c>
      <c r="R608" s="3">
        <f t="shared" si="254"/>
        <v>1.1000000000000001</v>
      </c>
      <c r="S608" s="3">
        <f t="shared" si="255"/>
        <v>1.1000000000000001</v>
      </c>
      <c r="U608" s="2">
        <f t="shared" ref="U608:U612" si="343">F608*N608*2.754+F608*0.55</f>
        <v>7230.3879999999999</v>
      </c>
      <c r="V608" s="2">
        <f t="shared" ref="V608:V612" si="344">G608*O608*2.754+G608*0.55</f>
        <v>4366.8680000000004</v>
      </c>
      <c r="W608" s="2">
        <f t="shared" ref="W608:W612" si="345">H608*P608*2.754+H608*0.55</f>
        <v>5977.5980000000009</v>
      </c>
      <c r="X608" s="2">
        <f t="shared" ref="X608:X612" si="346">I608*Q608*2.754+I608*0.55</f>
        <v>5655.4520000000002</v>
      </c>
      <c r="Y608" s="2">
        <f t="shared" ref="Y608:Y612" si="347">J608*R608*2.754+J608*0.55</f>
        <v>4867.9840000000004</v>
      </c>
      <c r="Z608" s="2">
        <f t="shared" ref="Z608:Z612" si="348">K608*S608*2.754+K608*0.55</f>
        <v>6156.5680000000002</v>
      </c>
      <c r="AA608" s="2">
        <f t="shared" ref="AA608:AA612" si="349">AVERAGE(U608:Z608)</f>
        <v>5709.1430000000009</v>
      </c>
      <c r="AC608">
        <f t="shared" si="263"/>
        <v>1</v>
      </c>
      <c r="AD608">
        <f t="shared" si="264"/>
        <v>1</v>
      </c>
      <c r="AE608">
        <f t="shared" si="265"/>
        <v>1</v>
      </c>
      <c r="AF608">
        <f t="shared" si="266"/>
        <v>1</v>
      </c>
      <c r="AG608">
        <f t="shared" si="267"/>
        <v>1</v>
      </c>
      <c r="AH608">
        <f t="shared" si="268"/>
        <v>1</v>
      </c>
      <c r="AJ608" s="3">
        <v>1</v>
      </c>
      <c r="AK608" s="3">
        <v>1</v>
      </c>
      <c r="AL608" s="3">
        <v>1</v>
      </c>
      <c r="AM608" s="3">
        <v>1</v>
      </c>
      <c r="AN608" s="3">
        <v>1</v>
      </c>
      <c r="AO608" s="3">
        <v>0.5</v>
      </c>
      <c r="AP608" s="1">
        <f t="shared" si="289"/>
        <v>8966.3970000000008</v>
      </c>
      <c r="AQ608" s="1">
        <f t="shared" si="290"/>
        <v>9234.8520000000008</v>
      </c>
      <c r="AR608" s="1">
        <f t="shared" si="291"/>
        <v>10058.114</v>
      </c>
      <c r="AS608" s="1">
        <f t="shared" si="292"/>
        <v>10308.672</v>
      </c>
      <c r="AT608" s="2">
        <f t="shared" si="293"/>
        <v>4867.9840000000004</v>
      </c>
    </row>
    <row r="609" spans="1:46">
      <c r="A609" s="5" t="s">
        <v>760</v>
      </c>
      <c r="B609" t="s">
        <v>41</v>
      </c>
      <c r="C609" t="s">
        <v>17</v>
      </c>
      <c r="D609" t="s">
        <v>733</v>
      </c>
      <c r="E609" t="s">
        <v>39</v>
      </c>
      <c r="F609">
        <v>2080</v>
      </c>
      <c r="G609">
        <v>1280</v>
      </c>
      <c r="H609">
        <v>1500</v>
      </c>
      <c r="I609">
        <v>1480</v>
      </c>
      <c r="J609">
        <v>1350</v>
      </c>
      <c r="K609">
        <v>1760</v>
      </c>
      <c r="L609" s="1">
        <f t="shared" si="281"/>
        <v>1575</v>
      </c>
      <c r="N609" s="3">
        <f t="shared" si="250"/>
        <v>1.1000000000000001</v>
      </c>
      <c r="O609" s="3">
        <f t="shared" si="251"/>
        <v>1.1000000000000001</v>
      </c>
      <c r="P609" s="3">
        <f t="shared" si="252"/>
        <v>1.1000000000000001</v>
      </c>
      <c r="Q609" s="3">
        <f t="shared" si="253"/>
        <v>1.1000000000000001</v>
      </c>
      <c r="R609" s="3">
        <f t="shared" si="254"/>
        <v>1.1000000000000001</v>
      </c>
      <c r="S609" s="3">
        <f t="shared" si="255"/>
        <v>1.1000000000000001</v>
      </c>
      <c r="U609" s="2">
        <f t="shared" si="343"/>
        <v>7445.152</v>
      </c>
      <c r="V609" s="2">
        <f t="shared" si="344"/>
        <v>4581.6319999999996</v>
      </c>
      <c r="W609" s="2">
        <f t="shared" si="345"/>
        <v>5369.1</v>
      </c>
      <c r="X609" s="2">
        <f t="shared" si="346"/>
        <v>5297.5120000000006</v>
      </c>
      <c r="Y609" s="2">
        <f t="shared" si="347"/>
        <v>4832.1900000000005</v>
      </c>
      <c r="Z609" s="2">
        <f t="shared" si="348"/>
        <v>6299.7440000000006</v>
      </c>
      <c r="AA609" s="2">
        <f t="shared" si="349"/>
        <v>5637.5550000000003</v>
      </c>
      <c r="AC609">
        <f t="shared" si="263"/>
        <v>1</v>
      </c>
      <c r="AD609">
        <f t="shared" si="264"/>
        <v>1</v>
      </c>
      <c r="AE609">
        <f t="shared" si="265"/>
        <v>1</v>
      </c>
      <c r="AF609">
        <f t="shared" si="266"/>
        <v>1</v>
      </c>
      <c r="AG609">
        <f t="shared" si="267"/>
        <v>1</v>
      </c>
      <c r="AH609">
        <f t="shared" si="268"/>
        <v>1</v>
      </c>
      <c r="AJ609" s="3">
        <v>1</v>
      </c>
      <c r="AK609" s="3">
        <v>1</v>
      </c>
      <c r="AL609" s="3">
        <v>1</v>
      </c>
      <c r="AM609" s="3">
        <v>1</v>
      </c>
      <c r="AN609" s="3">
        <v>1</v>
      </c>
      <c r="AO609" s="3">
        <v>0.5</v>
      </c>
      <c r="AP609" s="1">
        <f t="shared" si="289"/>
        <v>8053.6500000000005</v>
      </c>
      <c r="AQ609" s="1">
        <f t="shared" si="290"/>
        <v>9449.6160000000018</v>
      </c>
      <c r="AR609" s="1">
        <f t="shared" si="291"/>
        <v>10093.907999999999</v>
      </c>
      <c r="AS609" s="1">
        <f t="shared" si="292"/>
        <v>10595.024000000001</v>
      </c>
      <c r="AT609" s="2">
        <f t="shared" si="293"/>
        <v>4832.1900000000005</v>
      </c>
    </row>
    <row r="610" spans="1:46">
      <c r="A610" s="5" t="s">
        <v>761</v>
      </c>
      <c r="B610" t="s">
        <v>31</v>
      </c>
      <c r="C610" t="s">
        <v>17</v>
      </c>
      <c r="D610" s="5" t="s">
        <v>753</v>
      </c>
      <c r="E610" t="s">
        <v>55</v>
      </c>
      <c r="F610">
        <v>2100</v>
      </c>
      <c r="G610">
        <v>960</v>
      </c>
      <c r="H610">
        <v>1550</v>
      </c>
      <c r="I610">
        <v>1550</v>
      </c>
      <c r="J610">
        <v>1360</v>
      </c>
      <c r="K610">
        <v>1760</v>
      </c>
      <c r="L610" s="1">
        <f t="shared" si="281"/>
        <v>1546.6666666666667</v>
      </c>
      <c r="N610" s="3">
        <f t="shared" si="250"/>
        <v>1.1000000000000001</v>
      </c>
      <c r="O610" s="3">
        <f t="shared" si="251"/>
        <v>1.1000000000000001</v>
      </c>
      <c r="P610" s="3">
        <f t="shared" si="252"/>
        <v>1.1000000000000001</v>
      </c>
      <c r="Q610" s="3">
        <f t="shared" si="253"/>
        <v>1.1000000000000001</v>
      </c>
      <c r="R610" s="3">
        <f t="shared" si="254"/>
        <v>1.1000000000000001</v>
      </c>
      <c r="S610" s="3">
        <f t="shared" si="255"/>
        <v>1.1000000000000001</v>
      </c>
      <c r="U610" s="2">
        <f t="shared" si="343"/>
        <v>7516.74</v>
      </c>
      <c r="V610" s="2">
        <f t="shared" si="344"/>
        <v>3436.2240000000002</v>
      </c>
      <c r="W610" s="2">
        <f t="shared" si="345"/>
        <v>5548.0700000000006</v>
      </c>
      <c r="X610" s="2">
        <f t="shared" si="346"/>
        <v>5548.0700000000006</v>
      </c>
      <c r="Y610" s="2">
        <f t="shared" si="347"/>
        <v>4867.9840000000004</v>
      </c>
      <c r="Z610" s="2">
        <f t="shared" si="348"/>
        <v>6299.7440000000006</v>
      </c>
      <c r="AA610" s="2">
        <f t="shared" si="349"/>
        <v>5536.1386666666667</v>
      </c>
      <c r="AC610">
        <f t="shared" si="263"/>
        <v>1</v>
      </c>
      <c r="AD610">
        <f t="shared" si="264"/>
        <v>1</v>
      </c>
      <c r="AE610">
        <f t="shared" si="265"/>
        <v>1</v>
      </c>
      <c r="AF610">
        <f t="shared" si="266"/>
        <v>1</v>
      </c>
      <c r="AG610">
        <f t="shared" si="267"/>
        <v>1</v>
      </c>
      <c r="AH610">
        <f t="shared" si="268"/>
        <v>1</v>
      </c>
      <c r="AJ610" s="3">
        <v>1</v>
      </c>
      <c r="AK610" s="3">
        <v>1</v>
      </c>
      <c r="AL610" s="3">
        <v>1</v>
      </c>
      <c r="AM610" s="3">
        <v>1</v>
      </c>
      <c r="AN610" s="3">
        <v>1</v>
      </c>
      <c r="AO610" s="3">
        <v>0.5</v>
      </c>
      <c r="AP610" s="1">
        <f t="shared" si="289"/>
        <v>8322.1050000000014</v>
      </c>
      <c r="AQ610" s="1">
        <f t="shared" si="290"/>
        <v>9449.6160000000018</v>
      </c>
      <c r="AR610" s="1">
        <f t="shared" si="291"/>
        <v>10290.775</v>
      </c>
      <c r="AS610" s="1">
        <f t="shared" si="292"/>
        <v>10666.612000000001</v>
      </c>
      <c r="AT610" s="2">
        <f t="shared" si="293"/>
        <v>4867.9840000000004</v>
      </c>
    </row>
    <row r="611" spans="1:46">
      <c r="A611" s="5" t="s">
        <v>764</v>
      </c>
      <c r="B611" s="5" t="s">
        <v>765</v>
      </c>
      <c r="C611" t="s">
        <v>17</v>
      </c>
      <c r="D611" t="s">
        <v>321</v>
      </c>
      <c r="F611">
        <v>1670</v>
      </c>
      <c r="G611">
        <v>765</v>
      </c>
      <c r="H611">
        <v>1600</v>
      </c>
      <c r="I611">
        <v>1500</v>
      </c>
      <c r="J611">
        <v>1320</v>
      </c>
      <c r="K611">
        <v>1390</v>
      </c>
      <c r="L611" s="1">
        <f t="shared" si="281"/>
        <v>1374.1666666666667</v>
      </c>
      <c r="N611" s="3">
        <f t="shared" si="250"/>
        <v>1.1000000000000001</v>
      </c>
      <c r="O611" s="3">
        <f t="shared" si="251"/>
        <v>1.1000000000000001</v>
      </c>
      <c r="P611" s="3">
        <f t="shared" si="252"/>
        <v>1.1000000000000001</v>
      </c>
      <c r="Q611" s="3">
        <f t="shared" si="253"/>
        <v>1.1000000000000001</v>
      </c>
      <c r="R611" s="3">
        <f t="shared" si="254"/>
        <v>1.1000000000000001</v>
      </c>
      <c r="S611" s="3">
        <f t="shared" si="255"/>
        <v>1.1000000000000001</v>
      </c>
      <c r="U611" s="2">
        <f t="shared" si="343"/>
        <v>5977.5980000000009</v>
      </c>
      <c r="V611" s="2">
        <f t="shared" si="344"/>
        <v>2738.2410000000004</v>
      </c>
      <c r="W611" s="2">
        <f t="shared" si="345"/>
        <v>5727.0400000000009</v>
      </c>
      <c r="X611" s="2">
        <f t="shared" si="346"/>
        <v>5369.1</v>
      </c>
      <c r="Y611" s="2">
        <f t="shared" si="347"/>
        <v>4724.8080000000009</v>
      </c>
      <c r="Z611" s="2">
        <f t="shared" si="348"/>
        <v>4975.3660000000009</v>
      </c>
      <c r="AA611" s="2">
        <f t="shared" si="349"/>
        <v>4918.6921666666676</v>
      </c>
      <c r="AC611">
        <f t="shared" si="263"/>
        <v>1</v>
      </c>
      <c r="AD611">
        <f t="shared" si="264"/>
        <v>1</v>
      </c>
      <c r="AE611">
        <f t="shared" si="265"/>
        <v>1</v>
      </c>
      <c r="AF611">
        <f t="shared" si="266"/>
        <v>1</v>
      </c>
      <c r="AG611">
        <f t="shared" si="267"/>
        <v>1</v>
      </c>
      <c r="AH611">
        <f t="shared" si="268"/>
        <v>1</v>
      </c>
      <c r="AJ611" s="3">
        <v>1.4</v>
      </c>
      <c r="AK611" s="3">
        <v>1</v>
      </c>
      <c r="AL611" s="3">
        <v>1</v>
      </c>
      <c r="AM611" s="3">
        <v>1</v>
      </c>
      <c r="AN611" s="3">
        <v>1</v>
      </c>
      <c r="AO611" s="3">
        <v>0.5</v>
      </c>
      <c r="AP611" s="1">
        <f t="shared" si="289"/>
        <v>10881.376000000002</v>
      </c>
      <c r="AQ611" s="1">
        <f t="shared" si="290"/>
        <v>7463.0490000000009</v>
      </c>
      <c r="AR611" s="1">
        <f t="shared" si="291"/>
        <v>8662.148000000001</v>
      </c>
      <c r="AS611" s="1">
        <f t="shared" si="292"/>
        <v>8465.2810000000009</v>
      </c>
      <c r="AT611" s="2">
        <f t="shared" si="293"/>
        <v>4724.8080000000009</v>
      </c>
    </row>
    <row r="612" spans="1:46">
      <c r="A612" s="5" t="s">
        <v>762</v>
      </c>
      <c r="B612" t="s">
        <v>31</v>
      </c>
      <c r="C612" t="s">
        <v>12</v>
      </c>
      <c r="D612" t="s">
        <v>13</v>
      </c>
      <c r="F612">
        <v>2200</v>
      </c>
      <c r="G612">
        <v>2690</v>
      </c>
      <c r="H612">
        <v>1730</v>
      </c>
      <c r="I612">
        <v>1470</v>
      </c>
      <c r="J612">
        <v>1340</v>
      </c>
      <c r="K612">
        <v>1440</v>
      </c>
      <c r="L612" s="1">
        <f t="shared" si="281"/>
        <v>1811.6666666666667</v>
      </c>
      <c r="N612" s="3">
        <f t="shared" si="250"/>
        <v>1.1000000000000001</v>
      </c>
      <c r="O612" s="3">
        <f t="shared" si="251"/>
        <v>1.1000000000000001</v>
      </c>
      <c r="P612" s="3">
        <f t="shared" si="252"/>
        <v>1.1000000000000001</v>
      </c>
      <c r="Q612" s="3">
        <f t="shared" si="253"/>
        <v>1.1000000000000001</v>
      </c>
      <c r="R612" s="3">
        <f t="shared" si="254"/>
        <v>1.1000000000000001</v>
      </c>
      <c r="S612" s="3">
        <f t="shared" si="255"/>
        <v>1.1000000000000001</v>
      </c>
      <c r="U612" s="2">
        <f t="shared" si="343"/>
        <v>7874.68</v>
      </c>
      <c r="V612" s="2">
        <f t="shared" si="344"/>
        <v>9628.5860000000011</v>
      </c>
      <c r="W612" s="2">
        <f t="shared" si="345"/>
        <v>6192.362000000001</v>
      </c>
      <c r="X612" s="2">
        <f t="shared" si="346"/>
        <v>5261.7180000000008</v>
      </c>
      <c r="Y612" s="2">
        <f t="shared" si="347"/>
        <v>4796.3960000000006</v>
      </c>
      <c r="Z612" s="2">
        <f t="shared" si="348"/>
        <v>5154.3360000000002</v>
      </c>
      <c r="AA612" s="2">
        <f t="shared" si="349"/>
        <v>6484.6796666666678</v>
      </c>
      <c r="AC612">
        <f t="shared" si="263"/>
        <v>1</v>
      </c>
      <c r="AD612">
        <f t="shared" si="264"/>
        <v>1</v>
      </c>
      <c r="AE612">
        <f t="shared" si="265"/>
        <v>1</v>
      </c>
      <c r="AF612">
        <f t="shared" si="266"/>
        <v>1</v>
      </c>
      <c r="AG612">
        <f t="shared" si="267"/>
        <v>1</v>
      </c>
      <c r="AH612">
        <f t="shared" si="268"/>
        <v>1</v>
      </c>
      <c r="AJ612" s="3">
        <v>1</v>
      </c>
      <c r="AK612" s="3">
        <v>1</v>
      </c>
      <c r="AL612" s="3">
        <v>1</v>
      </c>
      <c r="AM612" s="3">
        <v>1</v>
      </c>
      <c r="AN612" s="3">
        <v>1</v>
      </c>
      <c r="AO612" s="3">
        <v>0</v>
      </c>
      <c r="AP612" s="1">
        <f t="shared" si="289"/>
        <v>6192.362000000001</v>
      </c>
      <c r="AQ612" s="1">
        <f t="shared" si="290"/>
        <v>5154.3360000000002</v>
      </c>
      <c r="AR612" s="1">
        <f t="shared" si="291"/>
        <v>10505.539000000001</v>
      </c>
      <c r="AS612" s="1">
        <f t="shared" si="292"/>
        <v>10451.848</v>
      </c>
      <c r="AT612" s="2">
        <f t="shared" si="293"/>
        <v>4796.3960000000006</v>
      </c>
    </row>
    <row r="613" spans="1:46">
      <c r="A613" s="5" t="s">
        <v>763</v>
      </c>
      <c r="B613" t="s">
        <v>41</v>
      </c>
      <c r="C613" t="s">
        <v>12</v>
      </c>
      <c r="D613" t="s">
        <v>13</v>
      </c>
      <c r="F613">
        <v>1920</v>
      </c>
      <c r="G613">
        <v>1075</v>
      </c>
      <c r="H613">
        <v>1700</v>
      </c>
      <c r="I613">
        <v>1470</v>
      </c>
      <c r="J613">
        <v>1350</v>
      </c>
      <c r="K613">
        <v>1500</v>
      </c>
      <c r="L613" s="1">
        <f t="shared" si="281"/>
        <v>1502.5</v>
      </c>
      <c r="N613" s="3">
        <f t="shared" si="250"/>
        <v>1.1000000000000001</v>
      </c>
      <c r="O613" s="3">
        <f t="shared" si="251"/>
        <v>1.1000000000000001</v>
      </c>
      <c r="P613" s="3">
        <f t="shared" si="252"/>
        <v>1.1000000000000001</v>
      </c>
      <c r="Q613" s="3">
        <f t="shared" si="253"/>
        <v>1.1000000000000001</v>
      </c>
      <c r="R613" s="3">
        <f t="shared" si="254"/>
        <v>1.1000000000000001</v>
      </c>
      <c r="S613" s="3">
        <f t="shared" si="255"/>
        <v>1.1000000000000001</v>
      </c>
      <c r="U613" s="2">
        <f t="shared" ref="U613:U614" si="350">F613*N613*2.754+F613*0.55</f>
        <v>6872.4480000000003</v>
      </c>
      <c r="V613" s="2">
        <f t="shared" ref="V613:V614" si="351">G613*O613*2.754+G613*0.55</f>
        <v>3847.855</v>
      </c>
      <c r="W613" s="2">
        <f t="shared" ref="W613:W614" si="352">H613*P613*2.754+H613*0.55</f>
        <v>6084.9800000000005</v>
      </c>
      <c r="X613" s="2">
        <f t="shared" ref="X613:X614" si="353">I613*Q613*2.754+I613*0.55</f>
        <v>5261.7180000000008</v>
      </c>
      <c r="Y613" s="2">
        <f t="shared" ref="Y613:Y614" si="354">J613*R613*2.754+J613*0.55</f>
        <v>4832.1900000000005</v>
      </c>
      <c r="Z613" s="2">
        <f t="shared" ref="Z613:Z614" si="355">K613*S613*2.754+K613*0.55</f>
        <v>5369.1</v>
      </c>
      <c r="AA613" s="2">
        <f t="shared" ref="AA613:AA614" si="356">AVERAGE(U613:Z613)</f>
        <v>5378.0484999999999</v>
      </c>
      <c r="AC613">
        <f t="shared" si="263"/>
        <v>1</v>
      </c>
      <c r="AD613">
        <f t="shared" si="264"/>
        <v>1</v>
      </c>
      <c r="AE613">
        <f t="shared" si="265"/>
        <v>1</v>
      </c>
      <c r="AF613">
        <f t="shared" si="266"/>
        <v>1</v>
      </c>
      <c r="AG613">
        <f t="shared" si="267"/>
        <v>1</v>
      </c>
      <c r="AH613">
        <f t="shared" si="268"/>
        <v>1</v>
      </c>
      <c r="AJ613" s="3">
        <v>1</v>
      </c>
      <c r="AK613" s="3">
        <v>1</v>
      </c>
      <c r="AL613" s="3">
        <v>1</v>
      </c>
      <c r="AM613" s="3">
        <v>1</v>
      </c>
      <c r="AN613" s="3">
        <v>1</v>
      </c>
      <c r="AO613" s="3">
        <v>0.5</v>
      </c>
      <c r="AP613" s="1">
        <f t="shared" si="289"/>
        <v>9127.4700000000012</v>
      </c>
      <c r="AQ613" s="1">
        <f t="shared" si="290"/>
        <v>8053.6500000000005</v>
      </c>
      <c r="AR613" s="1">
        <f t="shared" si="291"/>
        <v>9503.3070000000007</v>
      </c>
      <c r="AS613" s="1">
        <f t="shared" si="292"/>
        <v>9556.9979999999996</v>
      </c>
      <c r="AT613" s="2">
        <f t="shared" si="293"/>
        <v>4832.1900000000005</v>
      </c>
    </row>
    <row r="614" spans="1:46" ht="14.25">
      <c r="A614" s="7" t="s">
        <v>766</v>
      </c>
      <c r="B614" t="s">
        <v>51</v>
      </c>
      <c r="C614" t="s">
        <v>17</v>
      </c>
      <c r="D614" s="5" t="s">
        <v>753</v>
      </c>
      <c r="E614" t="s">
        <v>39</v>
      </c>
      <c r="F614">
        <v>2000</v>
      </c>
      <c r="G614">
        <v>2340</v>
      </c>
      <c r="H614">
        <v>1420</v>
      </c>
      <c r="I614">
        <v>1400</v>
      </c>
      <c r="J614">
        <v>1340</v>
      </c>
      <c r="K614">
        <v>1730</v>
      </c>
      <c r="L614" s="1">
        <f t="shared" si="281"/>
        <v>1705</v>
      </c>
      <c r="N614" s="3">
        <f t="shared" si="250"/>
        <v>1.1000000000000001</v>
      </c>
      <c r="O614" s="3">
        <f t="shared" si="251"/>
        <v>1.1000000000000001</v>
      </c>
      <c r="P614" s="3">
        <f t="shared" si="252"/>
        <v>1.1000000000000001</v>
      </c>
      <c r="Q614" s="3">
        <f t="shared" si="253"/>
        <v>1.1000000000000001</v>
      </c>
      <c r="R614" s="3">
        <f t="shared" si="254"/>
        <v>1.1000000000000001</v>
      </c>
      <c r="S614" s="3">
        <f t="shared" si="255"/>
        <v>1.1000000000000001</v>
      </c>
      <c r="U614" s="2">
        <f t="shared" si="350"/>
        <v>7158.8</v>
      </c>
      <c r="V614" s="2">
        <f t="shared" si="351"/>
        <v>8375.7960000000003</v>
      </c>
      <c r="W614" s="2">
        <f t="shared" si="352"/>
        <v>5082.7480000000005</v>
      </c>
      <c r="X614" s="2">
        <f t="shared" si="353"/>
        <v>5011.1600000000008</v>
      </c>
      <c r="Y614" s="2">
        <f t="shared" si="354"/>
        <v>4796.3960000000006</v>
      </c>
      <c r="Z614" s="2">
        <f t="shared" si="355"/>
        <v>6192.362000000001</v>
      </c>
      <c r="AA614" s="2">
        <f t="shared" si="356"/>
        <v>6102.8770000000004</v>
      </c>
      <c r="AC614">
        <f t="shared" si="263"/>
        <v>1</v>
      </c>
      <c r="AD614">
        <f t="shared" si="264"/>
        <v>1</v>
      </c>
      <c r="AE614">
        <f t="shared" si="265"/>
        <v>1</v>
      </c>
      <c r="AF614">
        <f t="shared" si="266"/>
        <v>1</v>
      </c>
      <c r="AG614">
        <f t="shared" si="267"/>
        <v>1</v>
      </c>
      <c r="AH614">
        <f t="shared" si="268"/>
        <v>1</v>
      </c>
      <c r="AJ614" s="3">
        <v>1</v>
      </c>
      <c r="AK614" s="3">
        <v>1</v>
      </c>
      <c r="AL614" s="3">
        <v>1</v>
      </c>
      <c r="AM614" s="3">
        <v>1</v>
      </c>
      <c r="AN614" s="3">
        <v>1</v>
      </c>
      <c r="AO614" s="3">
        <v>0.5</v>
      </c>
      <c r="AP614" s="1">
        <f t="shared" si="289"/>
        <v>7624.1220000000012</v>
      </c>
      <c r="AQ614" s="1">
        <f t="shared" si="290"/>
        <v>9288.5430000000015</v>
      </c>
      <c r="AR614" s="1">
        <f t="shared" si="291"/>
        <v>9664.380000000001</v>
      </c>
      <c r="AS614" s="1">
        <f t="shared" si="292"/>
        <v>10254.981</v>
      </c>
      <c r="AT614" s="2">
        <f t="shared" si="293"/>
        <v>4796.3960000000006</v>
      </c>
    </row>
    <row r="615" spans="1:46" ht="14.25">
      <c r="A615" s="7" t="s">
        <v>767</v>
      </c>
      <c r="B615" t="s">
        <v>54</v>
      </c>
      <c r="C615" t="s">
        <v>17</v>
      </c>
      <c r="D615" s="5" t="s">
        <v>753</v>
      </c>
      <c r="E615" t="s">
        <v>19</v>
      </c>
      <c r="F615">
        <v>2000</v>
      </c>
      <c r="G615">
        <v>940</v>
      </c>
      <c r="H615">
        <v>1670</v>
      </c>
      <c r="I615">
        <v>1520</v>
      </c>
      <c r="J615">
        <v>1360</v>
      </c>
      <c r="K615">
        <v>1460</v>
      </c>
      <c r="L615" s="1">
        <f t="shared" si="281"/>
        <v>1491.6666666666667</v>
      </c>
      <c r="N615" s="3">
        <f t="shared" si="250"/>
        <v>1.1000000000000001</v>
      </c>
      <c r="O615" s="3">
        <f t="shared" si="251"/>
        <v>1.1000000000000001</v>
      </c>
      <c r="P615" s="3">
        <f t="shared" si="252"/>
        <v>1.1000000000000001</v>
      </c>
      <c r="Q615" s="3">
        <f t="shared" si="253"/>
        <v>1.1000000000000001</v>
      </c>
      <c r="R615" s="3">
        <f t="shared" si="254"/>
        <v>1.1000000000000001</v>
      </c>
      <c r="S615" s="3">
        <f t="shared" si="255"/>
        <v>1.1000000000000001</v>
      </c>
      <c r="U615" s="2">
        <f t="shared" ref="U615:U616" si="357">F615*N615*2.754+F615*0.55</f>
        <v>7158.8</v>
      </c>
      <c r="V615" s="2">
        <f t="shared" ref="V615:V616" si="358">G615*O615*2.754+G615*0.55</f>
        <v>3364.636</v>
      </c>
      <c r="W615" s="2">
        <f t="shared" ref="W615:W616" si="359">H615*P615*2.754+H615*0.55</f>
        <v>5977.5980000000009</v>
      </c>
      <c r="X615" s="2">
        <f t="shared" ref="X615:X616" si="360">I615*Q615*2.754+I615*0.55</f>
        <v>5440.688000000001</v>
      </c>
      <c r="Y615" s="2">
        <f t="shared" ref="Y615:Y616" si="361">J615*R615*2.754+J615*0.55</f>
        <v>4867.9840000000004</v>
      </c>
      <c r="Z615" s="2">
        <f t="shared" ref="Z615:Z616" si="362">K615*S615*2.754+K615*0.55</f>
        <v>5225.9240000000009</v>
      </c>
      <c r="AA615" s="2">
        <f t="shared" ref="AA615:AA616" si="363">AVERAGE(U615:Z615)</f>
        <v>5339.2716666666674</v>
      </c>
      <c r="AC615">
        <f t="shared" si="263"/>
        <v>1</v>
      </c>
      <c r="AD615">
        <f t="shared" si="264"/>
        <v>1</v>
      </c>
      <c r="AE615">
        <f t="shared" si="265"/>
        <v>1</v>
      </c>
      <c r="AF615">
        <f t="shared" si="266"/>
        <v>1</v>
      </c>
      <c r="AG615">
        <f t="shared" si="267"/>
        <v>1</v>
      </c>
      <c r="AH615">
        <f t="shared" si="268"/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0.5</v>
      </c>
      <c r="AP615" s="1">
        <f t="shared" si="289"/>
        <v>8966.3970000000008</v>
      </c>
      <c r="AQ615" s="1">
        <f t="shared" si="290"/>
        <v>7838.8860000000013</v>
      </c>
      <c r="AR615" s="1">
        <f t="shared" si="291"/>
        <v>9879.1440000000002</v>
      </c>
      <c r="AS615" s="1">
        <f t="shared" si="292"/>
        <v>9771.7620000000006</v>
      </c>
      <c r="AT615" s="2">
        <f t="shared" si="293"/>
        <v>4867.9840000000004</v>
      </c>
    </row>
    <row r="616" spans="1:46">
      <c r="A616" s="5" t="s">
        <v>768</v>
      </c>
      <c r="B616" t="s">
        <v>54</v>
      </c>
      <c r="C616" t="s">
        <v>12</v>
      </c>
      <c r="D616" t="s">
        <v>13</v>
      </c>
      <c r="F616">
        <v>2240</v>
      </c>
      <c r="G616">
        <v>1280</v>
      </c>
      <c r="H616">
        <v>1720</v>
      </c>
      <c r="I616">
        <v>1530</v>
      </c>
      <c r="J616">
        <v>1340</v>
      </c>
      <c r="K616">
        <v>1500</v>
      </c>
      <c r="L616" s="1">
        <f t="shared" si="281"/>
        <v>1601.6666666666667</v>
      </c>
      <c r="N616" s="3">
        <f t="shared" si="250"/>
        <v>1.1000000000000001</v>
      </c>
      <c r="O616" s="3">
        <f t="shared" si="251"/>
        <v>1.1000000000000001</v>
      </c>
      <c r="P616" s="3">
        <f t="shared" si="252"/>
        <v>1.1000000000000001</v>
      </c>
      <c r="Q616" s="3">
        <f t="shared" si="253"/>
        <v>1.1000000000000001</v>
      </c>
      <c r="R616" s="3">
        <f t="shared" si="254"/>
        <v>1.1000000000000001</v>
      </c>
      <c r="S616" s="3">
        <f t="shared" si="255"/>
        <v>1.1000000000000001</v>
      </c>
      <c r="U616" s="2">
        <f t="shared" si="357"/>
        <v>8017.8559999999998</v>
      </c>
      <c r="V616" s="2">
        <f t="shared" si="358"/>
        <v>4581.6319999999996</v>
      </c>
      <c r="W616" s="2">
        <f t="shared" si="359"/>
        <v>6156.5680000000002</v>
      </c>
      <c r="X616" s="2">
        <f t="shared" si="360"/>
        <v>5476.4820000000009</v>
      </c>
      <c r="Y616" s="2">
        <f t="shared" si="361"/>
        <v>4796.3960000000006</v>
      </c>
      <c r="Z616" s="2">
        <f t="shared" si="362"/>
        <v>5369.1</v>
      </c>
      <c r="AA616" s="2">
        <f t="shared" si="363"/>
        <v>5733.0056666666669</v>
      </c>
      <c r="AC616">
        <f t="shared" si="263"/>
        <v>1</v>
      </c>
      <c r="AD616">
        <f t="shared" si="264"/>
        <v>1</v>
      </c>
      <c r="AE616">
        <f t="shared" si="265"/>
        <v>1</v>
      </c>
      <c r="AF616">
        <f t="shared" si="266"/>
        <v>1</v>
      </c>
      <c r="AG616">
        <f t="shared" si="267"/>
        <v>1</v>
      </c>
      <c r="AH616">
        <f t="shared" si="268"/>
        <v>1</v>
      </c>
      <c r="AJ616" s="3">
        <v>1</v>
      </c>
      <c r="AK616" s="3">
        <v>1</v>
      </c>
      <c r="AL616" s="3">
        <v>1</v>
      </c>
      <c r="AM616" s="3">
        <v>1</v>
      </c>
      <c r="AN616" s="3">
        <v>1</v>
      </c>
      <c r="AO616" s="3">
        <v>0.5</v>
      </c>
      <c r="AP616" s="1">
        <f t="shared" si="289"/>
        <v>9234.8520000000008</v>
      </c>
      <c r="AQ616" s="1">
        <f t="shared" si="290"/>
        <v>8053.6500000000005</v>
      </c>
      <c r="AR616" s="1">
        <f t="shared" si="291"/>
        <v>10756.097</v>
      </c>
      <c r="AS616" s="1">
        <f t="shared" si="292"/>
        <v>10702.405999999999</v>
      </c>
      <c r="AT616" s="2">
        <f t="shared" si="293"/>
        <v>4796.3960000000006</v>
      </c>
    </row>
    <row r="617" spans="1:46">
      <c r="A617" s="5" t="s">
        <v>769</v>
      </c>
      <c r="B617" t="s">
        <v>469</v>
      </c>
      <c r="C617" t="s">
        <v>478</v>
      </c>
      <c r="D617" t="s">
        <v>321</v>
      </c>
      <c r="F617">
        <v>1380</v>
      </c>
      <c r="G617">
        <v>1140</v>
      </c>
      <c r="H617">
        <v>1120</v>
      </c>
      <c r="I617">
        <v>1220</v>
      </c>
      <c r="J617">
        <v>1240</v>
      </c>
      <c r="K617">
        <v>1540</v>
      </c>
      <c r="L617" s="1">
        <f t="shared" si="281"/>
        <v>1273.3333333333333</v>
      </c>
      <c r="N617" s="3">
        <f t="shared" si="250"/>
        <v>1.1000000000000001</v>
      </c>
      <c r="O617" s="3">
        <f t="shared" si="251"/>
        <v>1.1000000000000001</v>
      </c>
      <c r="P617" s="3">
        <f t="shared" si="252"/>
        <v>1.1000000000000001</v>
      </c>
      <c r="Q617" s="3">
        <f t="shared" si="253"/>
        <v>1.1000000000000001</v>
      </c>
      <c r="R617" s="3">
        <f t="shared" si="254"/>
        <v>1.1000000000000001</v>
      </c>
      <c r="S617" s="3">
        <f t="shared" si="255"/>
        <v>1.1000000000000001</v>
      </c>
      <c r="U617" s="2">
        <f t="shared" ref="U617:U619" si="364">F617*N617*2.754+F617*0.55</f>
        <v>4939.572000000001</v>
      </c>
      <c r="V617" s="2">
        <f t="shared" ref="V617:V619" si="365">G617*O617*2.754+G617*0.55</f>
        <v>4080.5160000000001</v>
      </c>
      <c r="W617" s="2">
        <f t="shared" ref="W617:W619" si="366">H617*P617*2.754+H617*0.55</f>
        <v>4008.9279999999999</v>
      </c>
      <c r="X617" s="2">
        <f t="shared" ref="X617:X619" si="367">I617*Q617*2.754+I617*0.55</f>
        <v>4366.8680000000004</v>
      </c>
      <c r="Y617" s="2">
        <f t="shared" ref="Y617:Y619" si="368">J617*R617*2.754+J617*0.55</f>
        <v>4438.4560000000001</v>
      </c>
      <c r="Z617" s="2">
        <f t="shared" ref="Z617:Z619" si="369">K617*S617*2.754+K617*0.55</f>
        <v>5512.2760000000007</v>
      </c>
      <c r="AA617" s="2">
        <f t="shared" ref="AA617:AA619" si="370">AVERAGE(U617:Z617)</f>
        <v>4557.7693333333345</v>
      </c>
      <c r="AC617">
        <f t="shared" si="263"/>
        <v>1</v>
      </c>
      <c r="AD617">
        <f t="shared" si="264"/>
        <v>1</v>
      </c>
      <c r="AE617">
        <f t="shared" si="265"/>
        <v>1</v>
      </c>
      <c r="AF617">
        <f t="shared" si="266"/>
        <v>1</v>
      </c>
      <c r="AG617">
        <f t="shared" si="267"/>
        <v>1</v>
      </c>
      <c r="AH617">
        <f t="shared" si="268"/>
        <v>1</v>
      </c>
      <c r="AJ617" s="3">
        <v>1</v>
      </c>
      <c r="AK617" s="3">
        <v>1</v>
      </c>
      <c r="AL617" s="3">
        <v>1</v>
      </c>
      <c r="AM617" s="3">
        <v>1</v>
      </c>
      <c r="AN617" s="3">
        <v>1</v>
      </c>
      <c r="AO617" s="3">
        <v>0.5</v>
      </c>
      <c r="AP617" s="1">
        <f t="shared" si="289"/>
        <v>6013.3919999999998</v>
      </c>
      <c r="AQ617" s="1">
        <f t="shared" si="290"/>
        <v>8268.4140000000007</v>
      </c>
      <c r="AR617" s="1">
        <f t="shared" si="291"/>
        <v>7123.0060000000012</v>
      </c>
      <c r="AS617" s="1">
        <f t="shared" si="292"/>
        <v>7695.7100000000009</v>
      </c>
      <c r="AT617" s="2">
        <f t="shared" si="293"/>
        <v>4438.4560000000001</v>
      </c>
    </row>
    <row r="618" spans="1:46">
      <c r="A618" s="5" t="s">
        <v>770</v>
      </c>
      <c r="B618" s="5" t="s">
        <v>475</v>
      </c>
      <c r="C618" t="s">
        <v>17</v>
      </c>
      <c r="D618" t="s">
        <v>733</v>
      </c>
      <c r="E618" t="s">
        <v>19</v>
      </c>
      <c r="F618">
        <v>2000</v>
      </c>
      <c r="G618">
        <v>1140</v>
      </c>
      <c r="H618">
        <v>1680</v>
      </c>
      <c r="I618">
        <v>1580</v>
      </c>
      <c r="J618">
        <v>1350</v>
      </c>
      <c r="K618">
        <v>1480</v>
      </c>
      <c r="L618" s="1">
        <f t="shared" si="281"/>
        <v>1538.3333333333333</v>
      </c>
      <c r="N618" s="3">
        <f t="shared" si="250"/>
        <v>1.1000000000000001</v>
      </c>
      <c r="O618" s="3">
        <f t="shared" si="251"/>
        <v>1.1000000000000001</v>
      </c>
      <c r="P618" s="3">
        <f t="shared" si="252"/>
        <v>1.1000000000000001</v>
      </c>
      <c r="Q618" s="3">
        <f t="shared" si="253"/>
        <v>1.1000000000000001</v>
      </c>
      <c r="R618" s="3">
        <f t="shared" si="254"/>
        <v>1.1000000000000001</v>
      </c>
      <c r="S618" s="3">
        <f t="shared" si="255"/>
        <v>1.1000000000000001</v>
      </c>
      <c r="U618" s="2">
        <f t="shared" si="364"/>
        <v>7158.8</v>
      </c>
      <c r="V618" s="2">
        <f t="shared" si="365"/>
        <v>4080.5160000000001</v>
      </c>
      <c r="W618" s="2">
        <f t="shared" si="366"/>
        <v>6013.3920000000007</v>
      </c>
      <c r="X618" s="2">
        <f t="shared" si="367"/>
        <v>5655.4520000000002</v>
      </c>
      <c r="Y618" s="2">
        <f t="shared" si="368"/>
        <v>4832.1900000000005</v>
      </c>
      <c r="Z618" s="2">
        <f t="shared" si="369"/>
        <v>5297.5120000000006</v>
      </c>
      <c r="AA618" s="2">
        <f t="shared" si="370"/>
        <v>5506.3103333333347</v>
      </c>
      <c r="AC618">
        <f t="shared" si="263"/>
        <v>1</v>
      </c>
      <c r="AD618">
        <f t="shared" si="264"/>
        <v>1</v>
      </c>
      <c r="AE618">
        <f t="shared" si="265"/>
        <v>1</v>
      </c>
      <c r="AF618">
        <f t="shared" si="266"/>
        <v>1</v>
      </c>
      <c r="AG618">
        <f t="shared" si="267"/>
        <v>1</v>
      </c>
      <c r="AH618">
        <f t="shared" si="268"/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1</v>
      </c>
      <c r="AO618" s="3">
        <v>0.5</v>
      </c>
      <c r="AP618" s="1">
        <f t="shared" si="289"/>
        <v>9020.0880000000016</v>
      </c>
      <c r="AQ618" s="1">
        <f t="shared" si="290"/>
        <v>7946.2680000000009</v>
      </c>
      <c r="AR618" s="1">
        <f t="shared" si="291"/>
        <v>9986.5259999999998</v>
      </c>
      <c r="AS618" s="1">
        <f t="shared" si="292"/>
        <v>9807.5560000000005</v>
      </c>
      <c r="AT618" s="2">
        <f t="shared" si="293"/>
        <v>4832.1900000000005</v>
      </c>
    </row>
    <row r="619" spans="1:46">
      <c r="A619" s="5" t="s">
        <v>771</v>
      </c>
      <c r="B619" s="5" t="s">
        <v>475</v>
      </c>
      <c r="C619" t="s">
        <v>17</v>
      </c>
      <c r="D619" t="s">
        <v>733</v>
      </c>
      <c r="E619" t="s">
        <v>76</v>
      </c>
      <c r="F619">
        <v>2220</v>
      </c>
      <c r="G619">
        <v>1385</v>
      </c>
      <c r="H619">
        <v>1670</v>
      </c>
      <c r="I619">
        <v>1760</v>
      </c>
      <c r="J619">
        <v>1360</v>
      </c>
      <c r="K619">
        <v>1500</v>
      </c>
      <c r="L619" s="1">
        <f t="shared" si="281"/>
        <v>1649.1666666666667</v>
      </c>
      <c r="N619" s="3">
        <f t="shared" si="250"/>
        <v>1.1000000000000001</v>
      </c>
      <c r="O619" s="3">
        <f t="shared" si="251"/>
        <v>1.1000000000000001</v>
      </c>
      <c r="P619" s="3">
        <f t="shared" si="252"/>
        <v>1.1000000000000001</v>
      </c>
      <c r="Q619" s="3">
        <f t="shared" si="253"/>
        <v>1.1000000000000001</v>
      </c>
      <c r="R619" s="3">
        <f t="shared" si="254"/>
        <v>1.1000000000000001</v>
      </c>
      <c r="S619" s="3">
        <f t="shared" si="255"/>
        <v>1.1000000000000001</v>
      </c>
      <c r="U619" s="2">
        <f t="shared" si="364"/>
        <v>7946.268</v>
      </c>
      <c r="V619" s="2">
        <f t="shared" si="365"/>
        <v>4957.469000000001</v>
      </c>
      <c r="W619" s="2">
        <f t="shared" si="366"/>
        <v>5977.5980000000009</v>
      </c>
      <c r="X619" s="2">
        <f t="shared" si="367"/>
        <v>6299.7440000000006</v>
      </c>
      <c r="Y619" s="2">
        <f t="shared" si="368"/>
        <v>4867.9840000000004</v>
      </c>
      <c r="Z619" s="2">
        <f t="shared" si="369"/>
        <v>5369.1</v>
      </c>
      <c r="AA619" s="2">
        <f t="shared" si="370"/>
        <v>5903.0271666666677</v>
      </c>
      <c r="AC619">
        <f t="shared" si="263"/>
        <v>1</v>
      </c>
      <c r="AD619">
        <f t="shared" si="264"/>
        <v>1</v>
      </c>
      <c r="AE619">
        <f t="shared" si="265"/>
        <v>1</v>
      </c>
      <c r="AF619">
        <f t="shared" si="266"/>
        <v>1</v>
      </c>
      <c r="AG619">
        <f t="shared" si="267"/>
        <v>1</v>
      </c>
      <c r="AH619">
        <f t="shared" si="268"/>
        <v>1</v>
      </c>
      <c r="AJ619" s="3">
        <v>1</v>
      </c>
      <c r="AK619" s="3">
        <v>1</v>
      </c>
      <c r="AL619" s="3">
        <v>1</v>
      </c>
      <c r="AM619" s="3">
        <v>1</v>
      </c>
      <c r="AN619" s="3">
        <v>1</v>
      </c>
      <c r="AO619" s="3">
        <v>0.5</v>
      </c>
      <c r="AP619" s="1">
        <f t="shared" si="289"/>
        <v>8966.3970000000008</v>
      </c>
      <c r="AQ619" s="1">
        <f t="shared" si="290"/>
        <v>8053.6500000000005</v>
      </c>
      <c r="AR619" s="1">
        <f t="shared" si="291"/>
        <v>11096.14</v>
      </c>
      <c r="AS619" s="1">
        <f t="shared" si="292"/>
        <v>10630.817999999999</v>
      </c>
      <c r="AT619" s="2">
        <f t="shared" si="293"/>
        <v>4867.9840000000004</v>
      </c>
    </row>
    <row r="620" spans="1:46">
      <c r="A620" s="5" t="s">
        <v>772</v>
      </c>
      <c r="B620" s="5" t="s">
        <v>475</v>
      </c>
      <c r="C620" t="s">
        <v>17</v>
      </c>
      <c r="D620" s="5" t="s">
        <v>753</v>
      </c>
      <c r="E620" t="s">
        <v>476</v>
      </c>
      <c r="F620">
        <v>2060</v>
      </c>
      <c r="G620">
        <v>420</v>
      </c>
      <c r="H620">
        <v>1760</v>
      </c>
      <c r="I620">
        <v>1580</v>
      </c>
      <c r="J620">
        <v>1340</v>
      </c>
      <c r="K620">
        <v>1500</v>
      </c>
      <c r="L620" s="1">
        <f t="shared" si="281"/>
        <v>1443.3333333333333</v>
      </c>
      <c r="N620" s="3">
        <f t="shared" si="250"/>
        <v>1.1000000000000001</v>
      </c>
      <c r="O620" s="3">
        <f t="shared" si="251"/>
        <v>1.1000000000000001</v>
      </c>
      <c r="P620" s="3">
        <f t="shared" si="252"/>
        <v>1.1000000000000001</v>
      </c>
      <c r="Q620" s="3">
        <f t="shared" si="253"/>
        <v>1.1000000000000001</v>
      </c>
      <c r="R620" s="3">
        <f t="shared" si="254"/>
        <v>1.1000000000000001</v>
      </c>
      <c r="S620" s="3">
        <f t="shared" si="255"/>
        <v>1.1000000000000001</v>
      </c>
      <c r="U620" s="2">
        <f t="shared" ref="U620:U624" si="371">F620*N620*2.754+F620*0.55</f>
        <v>7373.5640000000003</v>
      </c>
      <c r="V620" s="2">
        <f t="shared" ref="V620:V624" si="372">G620*O620*2.754+G620*0.55</f>
        <v>1503.3480000000002</v>
      </c>
      <c r="W620" s="2">
        <f t="shared" ref="W620:W624" si="373">H620*P620*2.754+H620*0.55</f>
        <v>6299.7440000000006</v>
      </c>
      <c r="X620" s="2">
        <f t="shared" ref="X620:X624" si="374">I620*Q620*2.754+I620*0.55</f>
        <v>5655.4520000000002</v>
      </c>
      <c r="Y620" s="2">
        <f t="shared" ref="Y620:Y624" si="375">J620*R620*2.754+J620*0.55</f>
        <v>4796.3960000000006</v>
      </c>
      <c r="Z620" s="2">
        <f t="shared" ref="Z620:Z624" si="376">K620*S620*2.754+K620*0.55</f>
        <v>5369.1</v>
      </c>
      <c r="AA620" s="2">
        <f t="shared" ref="AA620:AA624" si="377">AVERAGE(U620:Z620)</f>
        <v>5166.2673333333332</v>
      </c>
      <c r="AC620">
        <f t="shared" si="263"/>
        <v>1</v>
      </c>
      <c r="AD620">
        <f t="shared" si="264"/>
        <v>1</v>
      </c>
      <c r="AE620">
        <f t="shared" si="265"/>
        <v>1</v>
      </c>
      <c r="AF620">
        <f t="shared" si="266"/>
        <v>1</v>
      </c>
      <c r="AG620">
        <f t="shared" si="267"/>
        <v>1</v>
      </c>
      <c r="AH620">
        <f t="shared" si="268"/>
        <v>1</v>
      </c>
      <c r="AJ620" s="3">
        <v>1</v>
      </c>
      <c r="AK620" s="3">
        <v>1</v>
      </c>
      <c r="AL620" s="3">
        <v>1</v>
      </c>
      <c r="AM620" s="3">
        <v>1</v>
      </c>
      <c r="AN620" s="3">
        <v>1</v>
      </c>
      <c r="AO620" s="3">
        <v>0</v>
      </c>
      <c r="AP620" s="1">
        <f t="shared" si="289"/>
        <v>6299.7440000000006</v>
      </c>
      <c r="AQ620" s="1">
        <f t="shared" si="290"/>
        <v>5369.1</v>
      </c>
      <c r="AR620" s="1">
        <f t="shared" si="291"/>
        <v>10201.290000000001</v>
      </c>
      <c r="AS620" s="1">
        <f t="shared" si="292"/>
        <v>10058.114000000001</v>
      </c>
      <c r="AT620" s="2">
        <f t="shared" si="293"/>
        <v>4796.3960000000006</v>
      </c>
    </row>
    <row r="621" spans="1:46">
      <c r="A621" s="5" t="s">
        <v>773</v>
      </c>
      <c r="B621" s="5" t="s">
        <v>475</v>
      </c>
      <c r="C621" t="s">
        <v>17</v>
      </c>
      <c r="D621" s="5" t="s">
        <v>753</v>
      </c>
      <c r="E621" t="s">
        <v>476</v>
      </c>
      <c r="F621">
        <v>2200</v>
      </c>
      <c r="G621">
        <v>1030</v>
      </c>
      <c r="H621">
        <v>1680</v>
      </c>
      <c r="I621">
        <v>1560</v>
      </c>
      <c r="J621">
        <v>1360</v>
      </c>
      <c r="K621">
        <v>1500</v>
      </c>
      <c r="L621" s="1">
        <f t="shared" si="281"/>
        <v>1555</v>
      </c>
      <c r="N621" s="3">
        <f t="shared" si="250"/>
        <v>1.1000000000000001</v>
      </c>
      <c r="O621" s="3">
        <f t="shared" si="251"/>
        <v>1.1000000000000001</v>
      </c>
      <c r="P621" s="3">
        <f t="shared" si="252"/>
        <v>1.1000000000000001</v>
      </c>
      <c r="Q621" s="3">
        <f t="shared" si="253"/>
        <v>1.1000000000000001</v>
      </c>
      <c r="R621" s="3">
        <f t="shared" si="254"/>
        <v>1.1000000000000001</v>
      </c>
      <c r="S621" s="3">
        <f t="shared" si="255"/>
        <v>1.1000000000000001</v>
      </c>
      <c r="U621" s="2">
        <f t="shared" si="371"/>
        <v>7874.68</v>
      </c>
      <c r="V621" s="2">
        <f t="shared" si="372"/>
        <v>3686.7820000000002</v>
      </c>
      <c r="W621" s="2">
        <f t="shared" si="373"/>
        <v>6013.3920000000007</v>
      </c>
      <c r="X621" s="2">
        <f t="shared" si="374"/>
        <v>5583.8640000000005</v>
      </c>
      <c r="Y621" s="2">
        <f t="shared" si="375"/>
        <v>4867.9840000000004</v>
      </c>
      <c r="Z621" s="2">
        <f t="shared" si="376"/>
        <v>5369.1</v>
      </c>
      <c r="AA621" s="2">
        <f t="shared" si="377"/>
        <v>5565.9670000000006</v>
      </c>
      <c r="AC621">
        <f t="shared" si="263"/>
        <v>1</v>
      </c>
      <c r="AD621">
        <f t="shared" si="264"/>
        <v>1</v>
      </c>
      <c r="AE621">
        <f t="shared" si="265"/>
        <v>1</v>
      </c>
      <c r="AF621">
        <f t="shared" si="266"/>
        <v>1</v>
      </c>
      <c r="AG621">
        <f t="shared" si="267"/>
        <v>1</v>
      </c>
      <c r="AH621">
        <f t="shared" si="268"/>
        <v>1</v>
      </c>
      <c r="AJ621" s="3">
        <v>1</v>
      </c>
      <c r="AK621" s="3">
        <v>1</v>
      </c>
      <c r="AL621" s="3">
        <v>1</v>
      </c>
      <c r="AM621" s="3">
        <v>1</v>
      </c>
      <c r="AN621" s="3">
        <v>1</v>
      </c>
      <c r="AO621" s="3">
        <v>0.5</v>
      </c>
      <c r="AP621" s="1">
        <f t="shared" si="289"/>
        <v>9020.0880000000016</v>
      </c>
      <c r="AQ621" s="1">
        <f t="shared" si="290"/>
        <v>8053.6500000000005</v>
      </c>
      <c r="AR621" s="1">
        <f t="shared" si="291"/>
        <v>10666.612000000001</v>
      </c>
      <c r="AS621" s="1">
        <f t="shared" si="292"/>
        <v>10559.23</v>
      </c>
      <c r="AT621" s="2">
        <f t="shared" si="293"/>
        <v>4867.9840000000004</v>
      </c>
    </row>
    <row r="622" spans="1:46">
      <c r="A622" s="5" t="s">
        <v>774</v>
      </c>
      <c r="B622" t="s">
        <v>436</v>
      </c>
      <c r="C622" t="s">
        <v>17</v>
      </c>
      <c r="D622" t="s">
        <v>321</v>
      </c>
      <c r="F622">
        <v>1440</v>
      </c>
      <c r="G622">
        <v>940</v>
      </c>
      <c r="H622">
        <v>1380</v>
      </c>
      <c r="I622">
        <v>1300</v>
      </c>
      <c r="J622">
        <v>1260</v>
      </c>
      <c r="K622">
        <v>1460</v>
      </c>
      <c r="L622" s="1">
        <f t="shared" si="281"/>
        <v>1296.6666666666667</v>
      </c>
      <c r="N622" s="3">
        <f t="shared" si="250"/>
        <v>1.1000000000000001</v>
      </c>
      <c r="O622" s="3">
        <f t="shared" si="251"/>
        <v>1.1000000000000001</v>
      </c>
      <c r="P622" s="3">
        <f t="shared" si="252"/>
        <v>1.1000000000000001</v>
      </c>
      <c r="Q622" s="3">
        <f t="shared" si="253"/>
        <v>1.1000000000000001</v>
      </c>
      <c r="R622" s="3">
        <f t="shared" si="254"/>
        <v>1.1000000000000001</v>
      </c>
      <c r="S622" s="3">
        <f t="shared" si="255"/>
        <v>1.1000000000000001</v>
      </c>
      <c r="U622" s="2">
        <f t="shared" si="371"/>
        <v>5154.3360000000002</v>
      </c>
      <c r="V622" s="2">
        <f t="shared" si="372"/>
        <v>3364.636</v>
      </c>
      <c r="W622" s="2">
        <f t="shared" si="373"/>
        <v>4939.572000000001</v>
      </c>
      <c r="X622" s="2">
        <f t="shared" si="374"/>
        <v>4653.2200000000012</v>
      </c>
      <c r="Y622" s="2">
        <f t="shared" si="375"/>
        <v>4510.0439999999999</v>
      </c>
      <c r="Z622" s="2">
        <f t="shared" si="376"/>
        <v>5225.9240000000009</v>
      </c>
      <c r="AA622" s="2">
        <f t="shared" si="377"/>
        <v>4641.2886666666673</v>
      </c>
      <c r="AC622">
        <f t="shared" si="263"/>
        <v>1</v>
      </c>
      <c r="AD622">
        <f t="shared" si="264"/>
        <v>1</v>
      </c>
      <c r="AE622">
        <f t="shared" si="265"/>
        <v>1</v>
      </c>
      <c r="AF622">
        <f t="shared" si="266"/>
        <v>1</v>
      </c>
      <c r="AG622">
        <f t="shared" si="267"/>
        <v>1</v>
      </c>
      <c r="AH622">
        <f t="shared" si="268"/>
        <v>1</v>
      </c>
      <c r="AJ622" s="3">
        <v>1</v>
      </c>
      <c r="AK622" s="3">
        <v>1</v>
      </c>
      <c r="AL622" s="3">
        <v>1</v>
      </c>
      <c r="AM622" s="3">
        <v>1</v>
      </c>
      <c r="AN622" s="3">
        <v>1</v>
      </c>
      <c r="AO622" s="3">
        <v>0.5</v>
      </c>
      <c r="AP622" s="1">
        <f t="shared" si="289"/>
        <v>7409.358000000002</v>
      </c>
      <c r="AQ622" s="1">
        <f t="shared" si="290"/>
        <v>7838.8860000000013</v>
      </c>
      <c r="AR622" s="1">
        <f t="shared" si="291"/>
        <v>7480.9460000000008</v>
      </c>
      <c r="AS622" s="1">
        <f t="shared" si="292"/>
        <v>7767.2980000000007</v>
      </c>
      <c r="AT622" s="2">
        <f t="shared" si="293"/>
        <v>4510.0439999999999</v>
      </c>
    </row>
    <row r="623" spans="1:46">
      <c r="A623" s="5" t="s">
        <v>776</v>
      </c>
      <c r="B623" t="s">
        <v>31</v>
      </c>
      <c r="C623" t="s">
        <v>17</v>
      </c>
      <c r="D623" t="s">
        <v>27</v>
      </c>
      <c r="F623">
        <v>1600</v>
      </c>
      <c r="G623">
        <v>1090</v>
      </c>
      <c r="H623">
        <v>1280</v>
      </c>
      <c r="I623">
        <v>1350</v>
      </c>
      <c r="J623">
        <v>1310</v>
      </c>
      <c r="K623">
        <v>1600</v>
      </c>
      <c r="L623" s="1">
        <f t="shared" si="281"/>
        <v>1371.6666666666667</v>
      </c>
      <c r="N623" s="3">
        <f t="shared" si="250"/>
        <v>1.1000000000000001</v>
      </c>
      <c r="O623" s="3">
        <f t="shared" si="251"/>
        <v>1.1000000000000001</v>
      </c>
      <c r="P623" s="3">
        <f t="shared" si="252"/>
        <v>1.1000000000000001</v>
      </c>
      <c r="Q623" s="3">
        <f t="shared" si="253"/>
        <v>1.1000000000000001</v>
      </c>
      <c r="R623" s="3">
        <f t="shared" si="254"/>
        <v>1.1000000000000001</v>
      </c>
      <c r="S623" s="3">
        <f t="shared" si="255"/>
        <v>1.1000000000000001</v>
      </c>
      <c r="U623" s="2">
        <f t="shared" si="371"/>
        <v>5727.0400000000009</v>
      </c>
      <c r="V623" s="2">
        <f t="shared" si="372"/>
        <v>3901.5459999999998</v>
      </c>
      <c r="W623" s="2">
        <f t="shared" si="373"/>
        <v>4581.6319999999996</v>
      </c>
      <c r="X623" s="2">
        <f t="shared" si="374"/>
        <v>4832.1900000000005</v>
      </c>
      <c r="Y623" s="2">
        <f t="shared" si="375"/>
        <v>4689.014000000001</v>
      </c>
      <c r="Z623" s="2">
        <f t="shared" si="376"/>
        <v>5727.0400000000009</v>
      </c>
      <c r="AA623" s="2">
        <f t="shared" si="377"/>
        <v>4909.7436666666681</v>
      </c>
      <c r="AC623">
        <f t="shared" si="263"/>
        <v>1</v>
      </c>
      <c r="AD623">
        <f t="shared" si="264"/>
        <v>1</v>
      </c>
      <c r="AE623">
        <f t="shared" si="265"/>
        <v>1</v>
      </c>
      <c r="AF623">
        <f t="shared" si="266"/>
        <v>1</v>
      </c>
      <c r="AG623">
        <f t="shared" si="267"/>
        <v>1</v>
      </c>
      <c r="AH623">
        <f t="shared" si="268"/>
        <v>1</v>
      </c>
      <c r="AJ623" s="3">
        <v>1</v>
      </c>
      <c r="AK623" s="3">
        <v>1</v>
      </c>
      <c r="AL623" s="3">
        <v>1</v>
      </c>
      <c r="AM623" s="3">
        <v>1</v>
      </c>
      <c r="AN623" s="3">
        <v>1</v>
      </c>
      <c r="AO623" s="3">
        <v>0.5</v>
      </c>
      <c r="AP623" s="1">
        <f t="shared" si="289"/>
        <v>6872.4479999999994</v>
      </c>
      <c r="AQ623" s="1">
        <f t="shared" si="290"/>
        <v>8590.5600000000013</v>
      </c>
      <c r="AR623" s="1">
        <f t="shared" si="291"/>
        <v>8143.1350000000011</v>
      </c>
      <c r="AS623" s="1">
        <f t="shared" si="292"/>
        <v>8590.5600000000013</v>
      </c>
      <c r="AT623" s="2">
        <f t="shared" si="293"/>
        <v>4689.014000000001</v>
      </c>
    </row>
    <row r="624" spans="1:46">
      <c r="A624" s="5" t="s">
        <v>777</v>
      </c>
      <c r="B624" s="5" t="s">
        <v>475</v>
      </c>
      <c r="C624" t="s">
        <v>17</v>
      </c>
      <c r="D624" t="s">
        <v>27</v>
      </c>
      <c r="F624">
        <v>1800</v>
      </c>
      <c r="G624">
        <v>1030</v>
      </c>
      <c r="H624">
        <v>1500</v>
      </c>
      <c r="I624">
        <v>1400</v>
      </c>
      <c r="J624">
        <v>1340</v>
      </c>
      <c r="K624">
        <v>1380</v>
      </c>
      <c r="L624" s="1">
        <f t="shared" si="281"/>
        <v>1408.3333333333333</v>
      </c>
      <c r="N624" s="3">
        <f t="shared" si="250"/>
        <v>1.1000000000000001</v>
      </c>
      <c r="O624" s="3">
        <f t="shared" si="251"/>
        <v>1.1000000000000001</v>
      </c>
      <c r="P624" s="3">
        <f t="shared" si="252"/>
        <v>1.1000000000000001</v>
      </c>
      <c r="Q624" s="3">
        <f t="shared" si="253"/>
        <v>1.1000000000000001</v>
      </c>
      <c r="R624" s="3">
        <f t="shared" si="254"/>
        <v>1.1000000000000001</v>
      </c>
      <c r="S624" s="3">
        <f t="shared" si="255"/>
        <v>1.1000000000000001</v>
      </c>
      <c r="U624" s="2">
        <f t="shared" si="371"/>
        <v>6442.920000000001</v>
      </c>
      <c r="V624" s="2">
        <f t="shared" si="372"/>
        <v>3686.7820000000002</v>
      </c>
      <c r="W624" s="2">
        <f t="shared" si="373"/>
        <v>5369.1</v>
      </c>
      <c r="X624" s="2">
        <f t="shared" si="374"/>
        <v>5011.1600000000008</v>
      </c>
      <c r="Y624" s="2">
        <f t="shared" si="375"/>
        <v>4796.3960000000006</v>
      </c>
      <c r="Z624" s="2">
        <f t="shared" si="376"/>
        <v>4939.572000000001</v>
      </c>
      <c r="AA624" s="2">
        <f t="shared" si="377"/>
        <v>5040.9883333333337</v>
      </c>
      <c r="AC624">
        <f t="shared" si="263"/>
        <v>1</v>
      </c>
      <c r="AD624">
        <f t="shared" si="264"/>
        <v>1</v>
      </c>
      <c r="AE624">
        <f t="shared" si="265"/>
        <v>1</v>
      </c>
      <c r="AF624">
        <f t="shared" si="266"/>
        <v>1</v>
      </c>
      <c r="AG624">
        <f t="shared" si="267"/>
        <v>1</v>
      </c>
      <c r="AH624">
        <f t="shared" si="268"/>
        <v>1</v>
      </c>
      <c r="AJ624" s="3">
        <v>1.2</v>
      </c>
      <c r="AK624" s="3">
        <v>1</v>
      </c>
      <c r="AL624" s="3">
        <v>1</v>
      </c>
      <c r="AM624" s="3">
        <v>1</v>
      </c>
      <c r="AN624" s="3">
        <v>1</v>
      </c>
      <c r="AO624" s="3">
        <v>0.5</v>
      </c>
      <c r="AP624" s="1">
        <f t="shared" si="289"/>
        <v>9127.4700000000012</v>
      </c>
      <c r="AQ624" s="1">
        <f t="shared" si="290"/>
        <v>7409.358000000002</v>
      </c>
      <c r="AR624" s="1">
        <f t="shared" si="291"/>
        <v>8948.5000000000018</v>
      </c>
      <c r="AS624" s="1">
        <f t="shared" si="292"/>
        <v>8912.7060000000019</v>
      </c>
      <c r="AT624" s="2">
        <f t="shared" si="293"/>
        <v>4796.3960000000006</v>
      </c>
    </row>
    <row r="625" spans="1:46">
      <c r="A625" s="5" t="s">
        <v>778</v>
      </c>
      <c r="B625" t="s">
        <v>436</v>
      </c>
      <c r="C625" t="s">
        <v>17</v>
      </c>
      <c r="D625" s="5" t="s">
        <v>779</v>
      </c>
      <c r="F625">
        <v>1880</v>
      </c>
      <c r="G625">
        <v>370</v>
      </c>
      <c r="H625">
        <v>1640</v>
      </c>
      <c r="I625">
        <v>1420</v>
      </c>
      <c r="J625">
        <v>1320</v>
      </c>
      <c r="K625">
        <v>1320</v>
      </c>
      <c r="L625" s="1">
        <f t="shared" si="281"/>
        <v>1325</v>
      </c>
      <c r="N625" s="3">
        <f t="shared" si="250"/>
        <v>1.1000000000000001</v>
      </c>
      <c r="O625" s="3">
        <f t="shared" si="251"/>
        <v>1.1000000000000001</v>
      </c>
      <c r="P625" s="3">
        <f t="shared" si="252"/>
        <v>1.1000000000000001</v>
      </c>
      <c r="Q625" s="3">
        <f t="shared" si="253"/>
        <v>1.1000000000000001</v>
      </c>
      <c r="R625" s="3">
        <f t="shared" si="254"/>
        <v>1.1000000000000001</v>
      </c>
      <c r="S625" s="3">
        <f t="shared" si="255"/>
        <v>1.1000000000000001</v>
      </c>
      <c r="U625" s="2">
        <f t="shared" ref="U625:U626" si="378">F625*N625*2.754+F625*0.55</f>
        <v>6729.2719999999999</v>
      </c>
      <c r="V625" s="2">
        <f t="shared" ref="V625:V626" si="379">G625*O625*2.754+G625*0.55</f>
        <v>1324.3780000000002</v>
      </c>
      <c r="W625" s="2">
        <f t="shared" ref="W625:W626" si="380">H625*P625*2.754+H625*0.55</f>
        <v>5870.2160000000003</v>
      </c>
      <c r="X625" s="2">
        <f t="shared" ref="X625:X626" si="381">I625*Q625*2.754+I625*0.55</f>
        <v>5082.7480000000005</v>
      </c>
      <c r="Y625" s="2">
        <f t="shared" ref="Y625:Y626" si="382">J625*R625*2.754+J625*0.55</f>
        <v>4724.8080000000009</v>
      </c>
      <c r="Z625" s="2">
        <f t="shared" ref="Z625:Z626" si="383">K625*S625*2.754+K625*0.55</f>
        <v>4724.8080000000009</v>
      </c>
      <c r="AA625" s="2">
        <f t="shared" ref="AA625:AA626" si="384">AVERAGE(U625:Z625)</f>
        <v>4742.7050000000008</v>
      </c>
      <c r="AC625">
        <f t="shared" si="263"/>
        <v>1</v>
      </c>
      <c r="AD625">
        <f t="shared" si="264"/>
        <v>1</v>
      </c>
      <c r="AE625">
        <f t="shared" si="265"/>
        <v>1</v>
      </c>
      <c r="AF625">
        <f t="shared" si="266"/>
        <v>1</v>
      </c>
      <c r="AG625">
        <f t="shared" si="267"/>
        <v>1</v>
      </c>
      <c r="AH625">
        <f t="shared" si="268"/>
        <v>1</v>
      </c>
      <c r="AJ625" s="3">
        <v>1</v>
      </c>
      <c r="AK625" s="3">
        <v>1</v>
      </c>
      <c r="AL625" s="3">
        <v>1</v>
      </c>
      <c r="AM625" s="3">
        <v>1</v>
      </c>
      <c r="AN625" s="3">
        <v>1</v>
      </c>
      <c r="AO625" s="3">
        <v>0.5</v>
      </c>
      <c r="AP625" s="1">
        <f t="shared" si="289"/>
        <v>8805.3240000000005</v>
      </c>
      <c r="AQ625" s="1">
        <f t="shared" si="290"/>
        <v>7087.2120000000014</v>
      </c>
      <c r="AR625" s="1">
        <f t="shared" si="291"/>
        <v>9270.6460000000006</v>
      </c>
      <c r="AS625" s="1">
        <f t="shared" si="292"/>
        <v>9091.6759999999995</v>
      </c>
      <c r="AT625" s="2">
        <f t="shared" si="293"/>
        <v>4724.8080000000009</v>
      </c>
    </row>
    <row r="626" spans="1:46">
      <c r="A626" s="5" t="s">
        <v>775</v>
      </c>
      <c r="B626" t="s">
        <v>436</v>
      </c>
      <c r="C626" t="s">
        <v>12</v>
      </c>
      <c r="D626" t="s">
        <v>13</v>
      </c>
      <c r="F626">
        <v>2160</v>
      </c>
      <c r="G626">
        <v>1146</v>
      </c>
      <c r="H626">
        <v>2600</v>
      </c>
      <c r="I626">
        <v>1800</v>
      </c>
      <c r="J626">
        <v>1360</v>
      </c>
      <c r="K626">
        <v>800</v>
      </c>
      <c r="L626" s="1">
        <f t="shared" si="281"/>
        <v>1644.3333333333333</v>
      </c>
      <c r="N626" s="3">
        <f t="shared" si="250"/>
        <v>1.1000000000000001</v>
      </c>
      <c r="O626" s="3">
        <f t="shared" si="251"/>
        <v>1.1000000000000001</v>
      </c>
      <c r="P626" s="3">
        <f t="shared" si="252"/>
        <v>1.1000000000000001</v>
      </c>
      <c r="Q626" s="3">
        <f t="shared" si="253"/>
        <v>1.1000000000000001</v>
      </c>
      <c r="R626" s="3">
        <f t="shared" si="254"/>
        <v>1.1000000000000001</v>
      </c>
      <c r="S626" s="3">
        <f t="shared" si="255"/>
        <v>1.1000000000000001</v>
      </c>
      <c r="U626" s="2">
        <f t="shared" si="378"/>
        <v>7731.5039999999999</v>
      </c>
      <c r="V626" s="2">
        <f t="shared" si="379"/>
        <v>4101.9924000000001</v>
      </c>
      <c r="W626" s="2">
        <f t="shared" si="380"/>
        <v>9306.4400000000023</v>
      </c>
      <c r="X626" s="2">
        <f t="shared" si="381"/>
        <v>6442.920000000001</v>
      </c>
      <c r="Y626" s="2">
        <f t="shared" si="382"/>
        <v>4867.9840000000004</v>
      </c>
      <c r="Z626" s="2">
        <f t="shared" si="383"/>
        <v>2863.5200000000004</v>
      </c>
      <c r="AA626" s="2">
        <f t="shared" si="384"/>
        <v>5885.7267333333339</v>
      </c>
      <c r="AC626">
        <f t="shared" si="263"/>
        <v>1</v>
      </c>
      <c r="AD626">
        <f t="shared" si="264"/>
        <v>1</v>
      </c>
      <c r="AE626">
        <f t="shared" si="265"/>
        <v>1</v>
      </c>
      <c r="AF626">
        <f t="shared" si="266"/>
        <v>1</v>
      </c>
      <c r="AG626">
        <f t="shared" si="267"/>
        <v>1</v>
      </c>
      <c r="AH626">
        <f t="shared" si="268"/>
        <v>1</v>
      </c>
      <c r="AJ626" s="3">
        <v>1</v>
      </c>
      <c r="AK626" s="3">
        <v>1</v>
      </c>
      <c r="AL626" s="3">
        <v>1</v>
      </c>
      <c r="AM626" s="3">
        <v>1</v>
      </c>
      <c r="AN626" s="3">
        <v>1</v>
      </c>
      <c r="AO626" s="3">
        <v>0.5</v>
      </c>
      <c r="AP626" s="1">
        <f t="shared" si="289"/>
        <v>13959.660000000003</v>
      </c>
      <c r="AQ626" s="1">
        <f t="shared" si="290"/>
        <v>4295.2800000000007</v>
      </c>
      <c r="AR626" s="1">
        <f t="shared" si="291"/>
        <v>10952.964</v>
      </c>
      <c r="AS626" s="1">
        <f t="shared" si="292"/>
        <v>9163.2639999999992</v>
      </c>
      <c r="AT626" s="2">
        <f t="shared" si="293"/>
        <v>4867.9840000000004</v>
      </c>
    </row>
    <row r="627" spans="1:46">
      <c r="A627" s="5" t="s">
        <v>781</v>
      </c>
      <c r="B627" t="s">
        <v>54</v>
      </c>
      <c r="C627" t="s">
        <v>17</v>
      </c>
      <c r="D627" t="s">
        <v>321</v>
      </c>
      <c r="F627">
        <v>2220</v>
      </c>
      <c r="G627">
        <v>840</v>
      </c>
      <c r="H627">
        <v>1670</v>
      </c>
      <c r="I627">
        <v>1580</v>
      </c>
      <c r="J627">
        <v>1360</v>
      </c>
      <c r="K627">
        <v>1500</v>
      </c>
      <c r="L627" s="1">
        <f t="shared" si="281"/>
        <v>1528.3333333333333</v>
      </c>
      <c r="N627" s="3">
        <f t="shared" si="250"/>
        <v>1.1000000000000001</v>
      </c>
      <c r="O627" s="3">
        <f t="shared" si="251"/>
        <v>1.1000000000000001</v>
      </c>
      <c r="P627" s="3">
        <f t="shared" si="252"/>
        <v>1.1000000000000001</v>
      </c>
      <c r="Q627" s="3">
        <f t="shared" si="253"/>
        <v>1.1000000000000001</v>
      </c>
      <c r="R627" s="3">
        <f t="shared" si="254"/>
        <v>1.1000000000000001</v>
      </c>
      <c r="S627" s="3">
        <f t="shared" si="255"/>
        <v>1.1000000000000001</v>
      </c>
      <c r="U627" s="2">
        <f t="shared" ref="U627:U628" si="385">F627*N627*2.754+F627*0.55</f>
        <v>7946.268</v>
      </c>
      <c r="V627" s="2">
        <f t="shared" ref="V627:V628" si="386">G627*O627*2.754+G627*0.55</f>
        <v>3006.6960000000004</v>
      </c>
      <c r="W627" s="2">
        <f t="shared" ref="W627:W628" si="387">H627*P627*2.754+H627*0.55</f>
        <v>5977.5980000000009</v>
      </c>
      <c r="X627" s="2">
        <f t="shared" ref="X627:X628" si="388">I627*Q627*2.754+I627*0.55</f>
        <v>5655.4520000000002</v>
      </c>
      <c r="Y627" s="2">
        <f t="shared" ref="Y627:Y628" si="389">J627*R627*2.754+J627*0.55</f>
        <v>4867.9840000000004</v>
      </c>
      <c r="Z627" s="2">
        <f t="shared" ref="Z627:Z628" si="390">K627*S627*2.754+K627*0.55</f>
        <v>5369.1</v>
      </c>
      <c r="AA627" s="2">
        <f t="shared" ref="AA627:AA628" si="391">AVERAGE(U627:Z627)</f>
        <v>5470.5163333333339</v>
      </c>
      <c r="AC627">
        <f t="shared" si="263"/>
        <v>1</v>
      </c>
      <c r="AD627">
        <f t="shared" si="264"/>
        <v>1</v>
      </c>
      <c r="AE627">
        <f t="shared" si="265"/>
        <v>1</v>
      </c>
      <c r="AF627">
        <f t="shared" si="266"/>
        <v>1</v>
      </c>
      <c r="AG627">
        <f t="shared" si="267"/>
        <v>1</v>
      </c>
      <c r="AH627">
        <f t="shared" si="268"/>
        <v>1</v>
      </c>
      <c r="AJ627" s="3">
        <v>1</v>
      </c>
      <c r="AK627" s="3">
        <v>1</v>
      </c>
      <c r="AL627" s="3">
        <v>1</v>
      </c>
      <c r="AM627" s="3">
        <v>1</v>
      </c>
      <c r="AN627" s="3">
        <v>1</v>
      </c>
      <c r="AO627" s="3">
        <v>0.5</v>
      </c>
      <c r="AP627" s="1">
        <f t="shared" si="289"/>
        <v>8966.3970000000008</v>
      </c>
      <c r="AQ627" s="1">
        <f t="shared" si="290"/>
        <v>8053.6500000000005</v>
      </c>
      <c r="AR627" s="1">
        <f t="shared" si="291"/>
        <v>10773.994000000001</v>
      </c>
      <c r="AS627" s="1">
        <f t="shared" si="292"/>
        <v>10630.817999999999</v>
      </c>
      <c r="AT627" s="2">
        <f t="shared" si="293"/>
        <v>4867.9840000000004</v>
      </c>
    </row>
    <row r="628" spans="1:46">
      <c r="A628" s="5" t="s">
        <v>783</v>
      </c>
      <c r="B628" t="s">
        <v>54</v>
      </c>
      <c r="C628" t="s">
        <v>17</v>
      </c>
      <c r="D628" t="s">
        <v>321</v>
      </c>
      <c r="F628">
        <v>1680</v>
      </c>
      <c r="G628">
        <v>520</v>
      </c>
      <c r="H628">
        <v>1520</v>
      </c>
      <c r="I628">
        <v>1480</v>
      </c>
      <c r="J628">
        <v>1220</v>
      </c>
      <c r="K628">
        <v>1360</v>
      </c>
      <c r="L628" s="1">
        <f t="shared" si="281"/>
        <v>1296.6666666666667</v>
      </c>
      <c r="N628" s="3">
        <f t="shared" si="250"/>
        <v>1.1000000000000001</v>
      </c>
      <c r="O628" s="3">
        <f t="shared" si="251"/>
        <v>1.1000000000000001</v>
      </c>
      <c r="P628" s="3">
        <f t="shared" si="252"/>
        <v>1.1000000000000001</v>
      </c>
      <c r="Q628" s="3">
        <f t="shared" si="253"/>
        <v>1.1000000000000001</v>
      </c>
      <c r="R628" s="3">
        <f t="shared" si="254"/>
        <v>1.1000000000000001</v>
      </c>
      <c r="S628" s="3">
        <f t="shared" si="255"/>
        <v>1.1000000000000001</v>
      </c>
      <c r="U628" s="2">
        <f t="shared" si="385"/>
        <v>6013.3920000000007</v>
      </c>
      <c r="V628" s="2">
        <f t="shared" si="386"/>
        <v>1861.288</v>
      </c>
      <c r="W628" s="2">
        <f t="shared" si="387"/>
        <v>5440.688000000001</v>
      </c>
      <c r="X628" s="2">
        <f t="shared" si="388"/>
        <v>5297.5120000000006</v>
      </c>
      <c r="Y628" s="2">
        <f t="shared" si="389"/>
        <v>4366.8680000000004</v>
      </c>
      <c r="Z628" s="2">
        <f t="shared" si="390"/>
        <v>4867.9840000000004</v>
      </c>
      <c r="AA628" s="2">
        <f t="shared" si="391"/>
        <v>4641.2886666666682</v>
      </c>
      <c r="AC628">
        <f t="shared" si="263"/>
        <v>1</v>
      </c>
      <c r="AD628">
        <f t="shared" si="264"/>
        <v>1</v>
      </c>
      <c r="AE628">
        <f t="shared" si="265"/>
        <v>1</v>
      </c>
      <c r="AF628">
        <f t="shared" si="266"/>
        <v>1</v>
      </c>
      <c r="AG628">
        <f t="shared" si="267"/>
        <v>1</v>
      </c>
      <c r="AH628">
        <f t="shared" si="268"/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1</v>
      </c>
      <c r="AO628" s="3">
        <v>0.5</v>
      </c>
      <c r="AP628" s="1">
        <f t="shared" si="289"/>
        <v>8161.0320000000011</v>
      </c>
      <c r="AQ628" s="1">
        <f t="shared" si="290"/>
        <v>7301.9760000000006</v>
      </c>
      <c r="AR628" s="1">
        <f t="shared" si="291"/>
        <v>8662.148000000001</v>
      </c>
      <c r="AS628" s="1">
        <f t="shared" si="292"/>
        <v>8447.3840000000018</v>
      </c>
      <c r="AT628" s="2">
        <f t="shared" si="293"/>
        <v>4366.8680000000004</v>
      </c>
    </row>
    <row r="629" spans="1:46">
      <c r="A629" s="5" t="s">
        <v>784</v>
      </c>
      <c r="B629" t="s">
        <v>653</v>
      </c>
      <c r="C629" t="s">
        <v>17</v>
      </c>
      <c r="D629" s="5" t="s">
        <v>753</v>
      </c>
      <c r="E629" t="s">
        <v>55</v>
      </c>
      <c r="F629">
        <v>2120</v>
      </c>
      <c r="G629">
        <v>1460</v>
      </c>
      <c r="H629">
        <v>1660</v>
      </c>
      <c r="I629">
        <v>1740</v>
      </c>
      <c r="J629">
        <v>1340</v>
      </c>
      <c r="K629">
        <v>1580</v>
      </c>
      <c r="L629" s="1">
        <f t="shared" si="281"/>
        <v>1650</v>
      </c>
      <c r="N629" s="3">
        <f t="shared" si="250"/>
        <v>1.1000000000000001</v>
      </c>
      <c r="O629" s="3">
        <f t="shared" si="251"/>
        <v>1.1000000000000001</v>
      </c>
      <c r="P629" s="3">
        <f t="shared" si="252"/>
        <v>1.1000000000000001</v>
      </c>
      <c r="Q629" s="3">
        <f t="shared" si="253"/>
        <v>1.1000000000000001</v>
      </c>
      <c r="R629" s="3">
        <f t="shared" si="254"/>
        <v>1.1000000000000001</v>
      </c>
      <c r="S629" s="3">
        <f t="shared" si="255"/>
        <v>1.1000000000000001</v>
      </c>
      <c r="U629" s="2">
        <f t="shared" ref="U629:U631" si="392">F629*N629*2.754+F629*0.55</f>
        <v>7588.3280000000004</v>
      </c>
      <c r="V629" s="2">
        <f t="shared" ref="V629:V631" si="393">G629*O629*2.754+G629*0.55</f>
        <v>5225.9240000000009</v>
      </c>
      <c r="W629" s="2">
        <f t="shared" ref="W629:W631" si="394">H629*P629*2.754+H629*0.55</f>
        <v>5941.804000000001</v>
      </c>
      <c r="X629" s="2">
        <f t="shared" ref="X629:X631" si="395">I629*Q629*2.754+I629*0.55</f>
        <v>6228.1560000000009</v>
      </c>
      <c r="Y629" s="2">
        <f t="shared" ref="Y629:Y631" si="396">J629*R629*2.754+J629*0.55</f>
        <v>4796.3960000000006</v>
      </c>
      <c r="Z629" s="2">
        <f t="shared" ref="Z629:Z631" si="397">K629*S629*2.754+K629*0.55</f>
        <v>5655.4520000000002</v>
      </c>
      <c r="AA629" s="2">
        <f t="shared" ref="AA629:AA631" si="398">AVERAGE(U629:Z629)</f>
        <v>5906.0099999999993</v>
      </c>
      <c r="AC629">
        <f t="shared" si="263"/>
        <v>1</v>
      </c>
      <c r="AD629">
        <f t="shared" si="264"/>
        <v>1</v>
      </c>
      <c r="AE629">
        <f t="shared" si="265"/>
        <v>1</v>
      </c>
      <c r="AF629">
        <f t="shared" si="266"/>
        <v>1</v>
      </c>
      <c r="AG629">
        <f t="shared" si="267"/>
        <v>1</v>
      </c>
      <c r="AH629">
        <f t="shared" si="268"/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1</v>
      </c>
      <c r="AO629" s="3">
        <v>0.5</v>
      </c>
      <c r="AP629" s="1">
        <f t="shared" si="289"/>
        <v>8912.7060000000019</v>
      </c>
      <c r="AQ629" s="1">
        <f t="shared" si="290"/>
        <v>8483.1779999999999</v>
      </c>
      <c r="AR629" s="1">
        <f t="shared" si="291"/>
        <v>10702.406000000001</v>
      </c>
      <c r="AS629" s="1">
        <f t="shared" si="292"/>
        <v>10416.054</v>
      </c>
      <c r="AT629" s="2">
        <f t="shared" si="293"/>
        <v>4796.3960000000006</v>
      </c>
    </row>
    <row r="630" spans="1:46">
      <c r="A630" s="5" t="s">
        <v>785</v>
      </c>
      <c r="B630" t="s">
        <v>26</v>
      </c>
      <c r="C630" t="s">
        <v>17</v>
      </c>
      <c r="D630" s="5" t="s">
        <v>753</v>
      </c>
      <c r="E630" t="s">
        <v>65</v>
      </c>
      <c r="F630">
        <v>2160</v>
      </c>
      <c r="G630">
        <v>1000</v>
      </c>
      <c r="H630">
        <v>1500</v>
      </c>
      <c r="I630">
        <v>1580</v>
      </c>
      <c r="J630">
        <v>1350</v>
      </c>
      <c r="K630">
        <v>1760</v>
      </c>
      <c r="L630" s="1">
        <f t="shared" si="281"/>
        <v>1558.3333333333333</v>
      </c>
      <c r="N630" s="3">
        <f t="shared" si="250"/>
        <v>1.1000000000000001</v>
      </c>
      <c r="O630" s="3">
        <f t="shared" si="251"/>
        <v>1.1000000000000001</v>
      </c>
      <c r="P630" s="3">
        <f t="shared" si="252"/>
        <v>1.1000000000000001</v>
      </c>
      <c r="Q630" s="3">
        <f t="shared" si="253"/>
        <v>1.1000000000000001</v>
      </c>
      <c r="R630" s="3">
        <f t="shared" si="254"/>
        <v>1.1000000000000001</v>
      </c>
      <c r="S630" s="3">
        <f t="shared" si="255"/>
        <v>1.1000000000000001</v>
      </c>
      <c r="U630" s="2">
        <f t="shared" si="392"/>
        <v>7731.5039999999999</v>
      </c>
      <c r="V630" s="2">
        <f t="shared" si="393"/>
        <v>3579.4</v>
      </c>
      <c r="W630" s="2">
        <f t="shared" si="394"/>
        <v>5369.1</v>
      </c>
      <c r="X630" s="2">
        <f t="shared" si="395"/>
        <v>5655.4520000000002</v>
      </c>
      <c r="Y630" s="2">
        <f t="shared" si="396"/>
        <v>4832.1900000000005</v>
      </c>
      <c r="Z630" s="2">
        <f t="shared" si="397"/>
        <v>6299.7440000000006</v>
      </c>
      <c r="AA630" s="2">
        <f t="shared" si="398"/>
        <v>5577.8983333333335</v>
      </c>
      <c r="AC630">
        <f t="shared" si="263"/>
        <v>1</v>
      </c>
      <c r="AD630">
        <f t="shared" si="264"/>
        <v>1</v>
      </c>
      <c r="AE630">
        <f t="shared" si="265"/>
        <v>1</v>
      </c>
      <c r="AF630">
        <f t="shared" si="266"/>
        <v>1</v>
      </c>
      <c r="AG630">
        <f t="shared" si="267"/>
        <v>1</v>
      </c>
      <c r="AH630">
        <f t="shared" si="268"/>
        <v>1</v>
      </c>
      <c r="AJ630" s="3">
        <v>1</v>
      </c>
      <c r="AK630" s="3">
        <v>1</v>
      </c>
      <c r="AL630" s="3">
        <v>1</v>
      </c>
      <c r="AM630" s="3">
        <v>1</v>
      </c>
      <c r="AN630" s="3">
        <v>1</v>
      </c>
      <c r="AO630" s="3">
        <v>0.5</v>
      </c>
      <c r="AP630" s="1">
        <f t="shared" si="289"/>
        <v>8053.6500000000005</v>
      </c>
      <c r="AQ630" s="1">
        <f t="shared" si="290"/>
        <v>9449.6160000000018</v>
      </c>
      <c r="AR630" s="1">
        <f t="shared" si="291"/>
        <v>10559.23</v>
      </c>
      <c r="AS630" s="1">
        <f t="shared" si="292"/>
        <v>10881.376</v>
      </c>
      <c r="AT630" s="2">
        <f t="shared" si="293"/>
        <v>4832.1900000000005</v>
      </c>
    </row>
    <row r="631" spans="1:46">
      <c r="A631" s="5" t="s">
        <v>782</v>
      </c>
      <c r="B631" t="s">
        <v>25</v>
      </c>
      <c r="C631" t="s">
        <v>12</v>
      </c>
      <c r="D631" t="s">
        <v>13</v>
      </c>
      <c r="F631">
        <v>2400</v>
      </c>
      <c r="G631">
        <v>1325</v>
      </c>
      <c r="H631">
        <v>1720</v>
      </c>
      <c r="I631">
        <v>1460</v>
      </c>
      <c r="J631">
        <v>1325</v>
      </c>
      <c r="K631">
        <v>1420</v>
      </c>
      <c r="L631" s="1">
        <f t="shared" si="281"/>
        <v>1608.3333333333333</v>
      </c>
      <c r="N631" s="3">
        <f t="shared" si="250"/>
        <v>1.1000000000000001</v>
      </c>
      <c r="O631" s="3">
        <f t="shared" si="251"/>
        <v>1.1000000000000001</v>
      </c>
      <c r="P631" s="3">
        <f t="shared" si="252"/>
        <v>1.1000000000000001</v>
      </c>
      <c r="Q631" s="3">
        <f t="shared" si="253"/>
        <v>1.1000000000000001</v>
      </c>
      <c r="R631" s="3">
        <f t="shared" si="254"/>
        <v>1.1000000000000001</v>
      </c>
      <c r="S631" s="3">
        <f t="shared" si="255"/>
        <v>1.1000000000000001</v>
      </c>
      <c r="U631" s="2">
        <f t="shared" si="392"/>
        <v>8590.5600000000013</v>
      </c>
      <c r="V631" s="2">
        <f t="shared" si="393"/>
        <v>4742.7050000000008</v>
      </c>
      <c r="W631" s="2">
        <f t="shared" si="394"/>
        <v>6156.5680000000002</v>
      </c>
      <c r="X631" s="2">
        <f t="shared" si="395"/>
        <v>5225.9240000000009</v>
      </c>
      <c r="Y631" s="2">
        <f t="shared" si="396"/>
        <v>4742.7050000000008</v>
      </c>
      <c r="Z631" s="2">
        <f t="shared" si="397"/>
        <v>5082.7480000000005</v>
      </c>
      <c r="AA631" s="2">
        <f t="shared" si="398"/>
        <v>5756.8683333333347</v>
      </c>
      <c r="AC631">
        <f t="shared" si="263"/>
        <v>1</v>
      </c>
      <c r="AD631">
        <f t="shared" si="264"/>
        <v>1</v>
      </c>
      <c r="AE631">
        <f t="shared" si="265"/>
        <v>1</v>
      </c>
      <c r="AF631">
        <f t="shared" si="266"/>
        <v>1</v>
      </c>
      <c r="AG631">
        <f t="shared" si="267"/>
        <v>1</v>
      </c>
      <c r="AH631">
        <f t="shared" si="268"/>
        <v>1</v>
      </c>
      <c r="AJ631" s="3">
        <v>1</v>
      </c>
      <c r="AK631" s="3">
        <v>1</v>
      </c>
      <c r="AL631" s="3">
        <v>1</v>
      </c>
      <c r="AM631" s="3">
        <v>1</v>
      </c>
      <c r="AN631" s="3">
        <v>1</v>
      </c>
      <c r="AO631" s="3">
        <v>0.5</v>
      </c>
      <c r="AP631" s="1">
        <f t="shared" si="289"/>
        <v>9234.8520000000008</v>
      </c>
      <c r="AQ631" s="1">
        <f t="shared" si="290"/>
        <v>7624.1220000000012</v>
      </c>
      <c r="AR631" s="1">
        <f t="shared" si="291"/>
        <v>11203.522000000001</v>
      </c>
      <c r="AS631" s="1">
        <f t="shared" si="292"/>
        <v>11131.934000000001</v>
      </c>
      <c r="AT631" s="2">
        <f t="shared" si="293"/>
        <v>4742.7050000000008</v>
      </c>
    </row>
    <row r="632" spans="1:46">
      <c r="A632" s="5" t="s">
        <v>786</v>
      </c>
      <c r="B632" s="5" t="s">
        <v>791</v>
      </c>
      <c r="C632" t="s">
        <v>17</v>
      </c>
      <c r="D632" s="5" t="s">
        <v>793</v>
      </c>
      <c r="E632" t="s">
        <v>39</v>
      </c>
      <c r="F632">
        <v>2160</v>
      </c>
      <c r="G632">
        <v>1180</v>
      </c>
      <c r="H632">
        <v>1680</v>
      </c>
      <c r="I632">
        <v>1700</v>
      </c>
      <c r="J632">
        <v>1380</v>
      </c>
      <c r="K632">
        <v>1540</v>
      </c>
      <c r="L632" s="1">
        <f t="shared" si="281"/>
        <v>1606.6666666666667</v>
      </c>
      <c r="N632" s="3">
        <f t="shared" si="250"/>
        <v>1.1000000000000001</v>
      </c>
      <c r="O632" s="3">
        <f t="shared" si="251"/>
        <v>1.1000000000000001</v>
      </c>
      <c r="P632" s="3">
        <f t="shared" si="252"/>
        <v>1.1000000000000001</v>
      </c>
      <c r="Q632" s="3">
        <f t="shared" si="253"/>
        <v>1.1000000000000001</v>
      </c>
      <c r="R632" s="3">
        <f t="shared" si="254"/>
        <v>1.1000000000000001</v>
      </c>
      <c r="S632" s="3">
        <f t="shared" si="255"/>
        <v>1.1000000000000001</v>
      </c>
      <c r="U632" s="2">
        <f t="shared" ref="U632:U636" si="399">F632*N632*2.754+F632*0.55</f>
        <v>7731.5039999999999</v>
      </c>
      <c r="V632" s="2">
        <f t="shared" ref="V632:V636" si="400">G632*O632*2.754+G632*0.55</f>
        <v>4223.692</v>
      </c>
      <c r="W632" s="2">
        <f t="shared" ref="W632:W636" si="401">H632*P632*2.754+H632*0.55</f>
        <v>6013.3920000000007</v>
      </c>
      <c r="X632" s="2">
        <f t="shared" ref="X632:X636" si="402">I632*Q632*2.754+I632*0.55</f>
        <v>6084.9800000000005</v>
      </c>
      <c r="Y632" s="2">
        <f t="shared" ref="Y632:Y636" si="403">J632*R632*2.754+J632*0.55</f>
        <v>4939.572000000001</v>
      </c>
      <c r="Z632" s="2">
        <f t="shared" ref="Z632:Z636" si="404">K632*S632*2.754+K632*0.55</f>
        <v>5512.2760000000007</v>
      </c>
      <c r="AA632" s="2">
        <f t="shared" ref="AA632:AA636" si="405">AVERAGE(U632:Z632)</f>
        <v>5750.9026666666659</v>
      </c>
      <c r="AC632">
        <f t="shared" si="263"/>
        <v>1</v>
      </c>
      <c r="AD632">
        <f t="shared" si="264"/>
        <v>1</v>
      </c>
      <c r="AE632">
        <f t="shared" si="265"/>
        <v>1</v>
      </c>
      <c r="AF632">
        <f t="shared" si="266"/>
        <v>1</v>
      </c>
      <c r="AG632">
        <f t="shared" si="267"/>
        <v>1</v>
      </c>
      <c r="AH632">
        <f t="shared" si="268"/>
        <v>1</v>
      </c>
      <c r="AJ632" s="3">
        <v>1</v>
      </c>
      <c r="AK632" s="3">
        <v>1</v>
      </c>
      <c r="AL632" s="3">
        <v>1</v>
      </c>
      <c r="AM632" s="3">
        <v>1</v>
      </c>
      <c r="AN632" s="3">
        <v>1</v>
      </c>
      <c r="AO632" s="3">
        <v>0.5</v>
      </c>
      <c r="AP632" s="1">
        <f t="shared" si="289"/>
        <v>9020.0880000000016</v>
      </c>
      <c r="AQ632" s="1">
        <f t="shared" si="290"/>
        <v>8268.4140000000007</v>
      </c>
      <c r="AR632" s="1">
        <f t="shared" si="291"/>
        <v>10773.994000000001</v>
      </c>
      <c r="AS632" s="1">
        <f t="shared" si="292"/>
        <v>10487.642</v>
      </c>
      <c r="AT632" s="2">
        <f t="shared" si="293"/>
        <v>4939.572000000001</v>
      </c>
    </row>
    <row r="633" spans="1:46">
      <c r="A633" s="5" t="s">
        <v>787</v>
      </c>
      <c r="B633" s="5" t="s">
        <v>791</v>
      </c>
      <c r="C633" t="s">
        <v>17</v>
      </c>
      <c r="D633" s="5" t="s">
        <v>793</v>
      </c>
      <c r="E633" t="s">
        <v>55</v>
      </c>
      <c r="F633">
        <v>2100</v>
      </c>
      <c r="G633">
        <v>1490</v>
      </c>
      <c r="H633">
        <v>1450</v>
      </c>
      <c r="I633">
        <v>1500</v>
      </c>
      <c r="J633">
        <v>1370</v>
      </c>
      <c r="K633">
        <v>1800</v>
      </c>
      <c r="L633" s="1">
        <f t="shared" si="281"/>
        <v>1618.3333333333333</v>
      </c>
      <c r="N633" s="3">
        <f t="shared" si="250"/>
        <v>1.1000000000000001</v>
      </c>
      <c r="O633" s="3">
        <f t="shared" si="251"/>
        <v>1.1000000000000001</v>
      </c>
      <c r="P633" s="3">
        <f t="shared" si="252"/>
        <v>1.1000000000000001</v>
      </c>
      <c r="Q633" s="3">
        <f t="shared" si="253"/>
        <v>1.1000000000000001</v>
      </c>
      <c r="R633" s="3">
        <f t="shared" si="254"/>
        <v>1.1000000000000001</v>
      </c>
      <c r="S633" s="3">
        <f t="shared" si="255"/>
        <v>1.1000000000000001</v>
      </c>
      <c r="U633" s="2">
        <f t="shared" si="399"/>
        <v>7516.74</v>
      </c>
      <c r="V633" s="2">
        <f t="shared" si="400"/>
        <v>5333.3060000000005</v>
      </c>
      <c r="W633" s="2">
        <f t="shared" si="401"/>
        <v>5190.130000000001</v>
      </c>
      <c r="X633" s="2">
        <f t="shared" si="402"/>
        <v>5369.1</v>
      </c>
      <c r="Y633" s="2">
        <f t="shared" si="403"/>
        <v>4903.7780000000002</v>
      </c>
      <c r="Z633" s="2">
        <f t="shared" si="404"/>
        <v>6442.920000000001</v>
      </c>
      <c r="AA633" s="2">
        <f t="shared" si="405"/>
        <v>5792.6623333333328</v>
      </c>
      <c r="AC633">
        <f t="shared" si="263"/>
        <v>1</v>
      </c>
      <c r="AD633">
        <f t="shared" si="264"/>
        <v>1</v>
      </c>
      <c r="AE633">
        <f t="shared" si="265"/>
        <v>1</v>
      </c>
      <c r="AF633">
        <f t="shared" si="266"/>
        <v>1</v>
      </c>
      <c r="AG633">
        <f t="shared" si="267"/>
        <v>1</v>
      </c>
      <c r="AH633">
        <f t="shared" si="268"/>
        <v>1</v>
      </c>
      <c r="AJ633" s="3">
        <v>1</v>
      </c>
      <c r="AK633" s="3">
        <v>1</v>
      </c>
      <c r="AL633" s="3">
        <v>1</v>
      </c>
      <c r="AM633" s="3">
        <v>1</v>
      </c>
      <c r="AN633" s="3">
        <v>1</v>
      </c>
      <c r="AO633" s="3">
        <v>0.5</v>
      </c>
      <c r="AP633" s="1">
        <f t="shared" si="289"/>
        <v>7785.1950000000015</v>
      </c>
      <c r="AQ633" s="1">
        <f t="shared" si="290"/>
        <v>9664.380000000001</v>
      </c>
      <c r="AR633" s="1">
        <f t="shared" si="291"/>
        <v>10201.290000000001</v>
      </c>
      <c r="AS633" s="1">
        <f t="shared" si="292"/>
        <v>10738.2</v>
      </c>
      <c r="AT633" s="2">
        <f t="shared" si="293"/>
        <v>4903.7780000000002</v>
      </c>
    </row>
    <row r="634" spans="1:46">
      <c r="A634" s="5" t="s">
        <v>788</v>
      </c>
      <c r="B634" s="5" t="s">
        <v>792</v>
      </c>
      <c r="C634" t="s">
        <v>17</v>
      </c>
      <c r="D634" s="5" t="s">
        <v>793</v>
      </c>
      <c r="E634" t="s">
        <v>76</v>
      </c>
      <c r="F634">
        <v>2080</v>
      </c>
      <c r="G634">
        <v>1080</v>
      </c>
      <c r="H634">
        <v>1720</v>
      </c>
      <c r="I634">
        <v>1760</v>
      </c>
      <c r="J634">
        <v>1370</v>
      </c>
      <c r="K634">
        <v>1540</v>
      </c>
      <c r="L634" s="1">
        <f t="shared" si="281"/>
        <v>1591.6666666666667</v>
      </c>
      <c r="N634" s="3">
        <f t="shared" si="250"/>
        <v>1.1000000000000001</v>
      </c>
      <c r="O634" s="3">
        <f t="shared" si="251"/>
        <v>1.1000000000000001</v>
      </c>
      <c r="P634" s="3">
        <f t="shared" si="252"/>
        <v>1.1000000000000001</v>
      </c>
      <c r="Q634" s="3">
        <f t="shared" si="253"/>
        <v>1.1000000000000001</v>
      </c>
      <c r="R634" s="3">
        <f t="shared" si="254"/>
        <v>1.1000000000000001</v>
      </c>
      <c r="S634" s="3">
        <f t="shared" si="255"/>
        <v>1.1000000000000001</v>
      </c>
      <c r="U634" s="2">
        <f t="shared" si="399"/>
        <v>7445.152</v>
      </c>
      <c r="V634" s="2">
        <f t="shared" si="400"/>
        <v>3865.752</v>
      </c>
      <c r="W634" s="2">
        <f t="shared" si="401"/>
        <v>6156.5680000000002</v>
      </c>
      <c r="X634" s="2">
        <f t="shared" si="402"/>
        <v>6299.7440000000006</v>
      </c>
      <c r="Y634" s="2">
        <f t="shared" si="403"/>
        <v>4903.7780000000002</v>
      </c>
      <c r="Z634" s="2">
        <f t="shared" si="404"/>
        <v>5512.2760000000007</v>
      </c>
      <c r="AA634" s="2">
        <f t="shared" si="405"/>
        <v>5697.2116666666661</v>
      </c>
      <c r="AC634">
        <f t="shared" si="263"/>
        <v>1</v>
      </c>
      <c r="AD634">
        <f t="shared" si="264"/>
        <v>1</v>
      </c>
      <c r="AE634">
        <f t="shared" si="265"/>
        <v>1</v>
      </c>
      <c r="AF634">
        <f t="shared" si="266"/>
        <v>1</v>
      </c>
      <c r="AG634">
        <f t="shared" si="267"/>
        <v>1</v>
      </c>
      <c r="AH634">
        <f t="shared" si="268"/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0.5</v>
      </c>
      <c r="AP634" s="1">
        <f t="shared" si="289"/>
        <v>9234.8520000000008</v>
      </c>
      <c r="AQ634" s="1">
        <f t="shared" si="290"/>
        <v>8268.4140000000007</v>
      </c>
      <c r="AR634" s="1">
        <f t="shared" si="291"/>
        <v>10595.024000000001</v>
      </c>
      <c r="AS634" s="1">
        <f t="shared" si="292"/>
        <v>10201.290000000001</v>
      </c>
      <c r="AT634" s="2">
        <f t="shared" si="293"/>
        <v>4903.7780000000002</v>
      </c>
    </row>
    <row r="635" spans="1:46">
      <c r="A635" s="5" t="s">
        <v>789</v>
      </c>
      <c r="B635" s="5" t="s">
        <v>792</v>
      </c>
      <c r="C635" t="s">
        <v>17</v>
      </c>
      <c r="D635" s="5" t="s">
        <v>793</v>
      </c>
      <c r="E635" t="s">
        <v>19</v>
      </c>
      <c r="F635">
        <v>2250</v>
      </c>
      <c r="G635">
        <v>1220</v>
      </c>
      <c r="H635">
        <v>1460</v>
      </c>
      <c r="I635">
        <v>1480</v>
      </c>
      <c r="J635">
        <v>1370</v>
      </c>
      <c r="K635">
        <v>1800</v>
      </c>
      <c r="L635" s="1">
        <f t="shared" si="281"/>
        <v>1596.6666666666667</v>
      </c>
      <c r="N635" s="3">
        <f t="shared" si="250"/>
        <v>1.1000000000000001</v>
      </c>
      <c r="O635" s="3">
        <f t="shared" si="251"/>
        <v>1.1000000000000001</v>
      </c>
      <c r="P635" s="3">
        <f t="shared" si="252"/>
        <v>1.1000000000000001</v>
      </c>
      <c r="Q635" s="3">
        <f t="shared" si="253"/>
        <v>1.1000000000000001</v>
      </c>
      <c r="R635" s="3">
        <f t="shared" si="254"/>
        <v>1.1000000000000001</v>
      </c>
      <c r="S635" s="3">
        <f t="shared" si="255"/>
        <v>1.1000000000000001</v>
      </c>
      <c r="U635" s="2">
        <f t="shared" si="399"/>
        <v>8053.65</v>
      </c>
      <c r="V635" s="2">
        <f t="shared" si="400"/>
        <v>4366.8680000000004</v>
      </c>
      <c r="W635" s="2">
        <f t="shared" si="401"/>
        <v>5225.9240000000009</v>
      </c>
      <c r="X635" s="2">
        <f t="shared" si="402"/>
        <v>5297.5120000000006</v>
      </c>
      <c r="Y635" s="2">
        <f t="shared" si="403"/>
        <v>4903.7780000000002</v>
      </c>
      <c r="Z635" s="2">
        <f t="shared" si="404"/>
        <v>6442.920000000001</v>
      </c>
      <c r="AA635" s="2">
        <f t="shared" si="405"/>
        <v>5715.108666666667</v>
      </c>
      <c r="AC635">
        <f t="shared" si="263"/>
        <v>1</v>
      </c>
      <c r="AD635">
        <f t="shared" si="264"/>
        <v>1</v>
      </c>
      <c r="AE635">
        <f t="shared" si="265"/>
        <v>1</v>
      </c>
      <c r="AF635">
        <f t="shared" si="266"/>
        <v>1</v>
      </c>
      <c r="AG635">
        <f t="shared" si="267"/>
        <v>1</v>
      </c>
      <c r="AH635">
        <f t="shared" si="268"/>
        <v>1</v>
      </c>
      <c r="AJ635" s="3">
        <v>1</v>
      </c>
      <c r="AK635" s="3">
        <v>1</v>
      </c>
      <c r="AL635" s="3">
        <v>1</v>
      </c>
      <c r="AM635" s="3">
        <v>1</v>
      </c>
      <c r="AN635" s="3">
        <v>1</v>
      </c>
      <c r="AO635" s="3">
        <v>0.5</v>
      </c>
      <c r="AP635" s="1">
        <f t="shared" si="289"/>
        <v>7838.8860000000013</v>
      </c>
      <c r="AQ635" s="1">
        <f t="shared" si="290"/>
        <v>9664.380000000001</v>
      </c>
      <c r="AR635" s="1">
        <f t="shared" si="291"/>
        <v>10702.405999999999</v>
      </c>
      <c r="AS635" s="1">
        <f t="shared" si="292"/>
        <v>11275.11</v>
      </c>
      <c r="AT635" s="2">
        <f t="shared" si="293"/>
        <v>4903.7780000000002</v>
      </c>
    </row>
    <row r="636" spans="1:46">
      <c r="A636" s="5" t="s">
        <v>790</v>
      </c>
      <c r="B636" t="s">
        <v>26</v>
      </c>
      <c r="C636" t="s">
        <v>17</v>
      </c>
      <c r="D636" s="5" t="s">
        <v>793</v>
      </c>
      <c r="E636" t="s">
        <v>55</v>
      </c>
      <c r="F636">
        <v>2060</v>
      </c>
      <c r="G636">
        <v>2600</v>
      </c>
      <c r="H636">
        <v>1600</v>
      </c>
      <c r="I636">
        <v>1540</v>
      </c>
      <c r="J636">
        <v>1360</v>
      </c>
      <c r="K636">
        <v>1500</v>
      </c>
      <c r="L636" s="1">
        <f t="shared" si="281"/>
        <v>1776.6666666666667</v>
      </c>
      <c r="N636" s="3">
        <f t="shared" si="250"/>
        <v>1.1000000000000001</v>
      </c>
      <c r="O636" s="3">
        <f t="shared" si="251"/>
        <v>1.1000000000000001</v>
      </c>
      <c r="P636" s="3">
        <f t="shared" si="252"/>
        <v>1.1000000000000001</v>
      </c>
      <c r="Q636" s="3">
        <f t="shared" si="253"/>
        <v>1.1000000000000001</v>
      </c>
      <c r="R636" s="3">
        <f t="shared" si="254"/>
        <v>1.1000000000000001</v>
      </c>
      <c r="S636" s="3">
        <f t="shared" si="255"/>
        <v>1.1000000000000001</v>
      </c>
      <c r="U636" s="2">
        <f t="shared" si="399"/>
        <v>7373.5640000000003</v>
      </c>
      <c r="V636" s="2">
        <f t="shared" si="400"/>
        <v>9306.4400000000023</v>
      </c>
      <c r="W636" s="2">
        <f t="shared" si="401"/>
        <v>5727.0400000000009</v>
      </c>
      <c r="X636" s="2">
        <f t="shared" si="402"/>
        <v>5512.2760000000007</v>
      </c>
      <c r="Y636" s="2">
        <f t="shared" si="403"/>
        <v>4867.9840000000004</v>
      </c>
      <c r="Z636" s="2">
        <f t="shared" si="404"/>
        <v>5369.1</v>
      </c>
      <c r="AA636" s="2">
        <f t="shared" si="405"/>
        <v>6359.4006666666673</v>
      </c>
      <c r="AC636">
        <f t="shared" si="263"/>
        <v>1</v>
      </c>
      <c r="AD636">
        <f t="shared" si="264"/>
        <v>1</v>
      </c>
      <c r="AE636">
        <f t="shared" si="265"/>
        <v>1</v>
      </c>
      <c r="AF636">
        <f t="shared" si="266"/>
        <v>1</v>
      </c>
      <c r="AG636">
        <f t="shared" si="267"/>
        <v>1</v>
      </c>
      <c r="AH636">
        <f t="shared" si="268"/>
        <v>1</v>
      </c>
      <c r="AJ636" s="3">
        <v>1</v>
      </c>
      <c r="AK636" s="3">
        <v>1</v>
      </c>
      <c r="AL636" s="3">
        <v>1</v>
      </c>
      <c r="AM636" s="3">
        <v>1</v>
      </c>
      <c r="AN636" s="3">
        <v>1</v>
      </c>
      <c r="AO636" s="3">
        <v>0.5</v>
      </c>
      <c r="AP636" s="1">
        <f t="shared" si="289"/>
        <v>8590.5600000000013</v>
      </c>
      <c r="AQ636" s="1">
        <f t="shared" si="290"/>
        <v>8053.6500000000005</v>
      </c>
      <c r="AR636" s="1">
        <f t="shared" si="291"/>
        <v>10129.702000000001</v>
      </c>
      <c r="AS636" s="1">
        <f t="shared" si="292"/>
        <v>10058.114000000001</v>
      </c>
      <c r="AT636" s="2">
        <f t="shared" si="293"/>
        <v>4867.9840000000004</v>
      </c>
    </row>
    <row r="637" spans="1:46">
      <c r="A637" s="5" t="s">
        <v>794</v>
      </c>
      <c r="B637" s="5" t="s">
        <v>795</v>
      </c>
      <c r="C637" t="s">
        <v>17</v>
      </c>
      <c r="D637" t="s">
        <v>321</v>
      </c>
      <c r="F637">
        <v>2080</v>
      </c>
      <c r="G637">
        <v>252</v>
      </c>
      <c r="H637">
        <v>1720</v>
      </c>
      <c r="I637">
        <v>1660</v>
      </c>
      <c r="J637">
        <v>1370</v>
      </c>
      <c r="K637">
        <v>1520</v>
      </c>
      <c r="L637" s="1">
        <f t="shared" si="281"/>
        <v>1433.6666666666667</v>
      </c>
      <c r="N637" s="3">
        <f t="shared" si="250"/>
        <v>1.1000000000000001</v>
      </c>
      <c r="O637" s="3">
        <f t="shared" si="251"/>
        <v>1.1000000000000001</v>
      </c>
      <c r="P637" s="3">
        <f t="shared" si="252"/>
        <v>1.1000000000000001</v>
      </c>
      <c r="Q637" s="3">
        <f t="shared" si="253"/>
        <v>1.1000000000000001</v>
      </c>
      <c r="R637" s="3">
        <f t="shared" si="254"/>
        <v>1.1000000000000001</v>
      </c>
      <c r="S637" s="3">
        <f t="shared" si="255"/>
        <v>1.1000000000000001</v>
      </c>
      <c r="U637" s="2">
        <f t="shared" ref="U637:U639" si="406">F637*N637*2.754+F637*0.55</f>
        <v>7445.152</v>
      </c>
      <c r="V637" s="2">
        <f t="shared" ref="V637:V639" si="407">G637*O637*2.754+G637*0.55</f>
        <v>902.00880000000018</v>
      </c>
      <c r="W637" s="2">
        <f t="shared" ref="W637:W639" si="408">H637*P637*2.754+H637*0.55</f>
        <v>6156.5680000000002</v>
      </c>
      <c r="X637" s="2">
        <f t="shared" ref="X637:X639" si="409">I637*Q637*2.754+I637*0.55</f>
        <v>5941.804000000001</v>
      </c>
      <c r="Y637" s="2">
        <f t="shared" ref="Y637:Y639" si="410">J637*R637*2.754+J637*0.55</f>
        <v>4903.7780000000002</v>
      </c>
      <c r="Z637" s="2">
        <f t="shared" ref="Z637:Z639" si="411">K637*S637*2.754+K637*0.55</f>
        <v>5440.688000000001</v>
      </c>
      <c r="AA637" s="2">
        <f t="shared" ref="AA637:AA639" si="412">AVERAGE(U637:Z637)</f>
        <v>5131.6664666666666</v>
      </c>
      <c r="AC637">
        <f t="shared" si="263"/>
        <v>1</v>
      </c>
      <c r="AD637">
        <f t="shared" si="264"/>
        <v>1</v>
      </c>
      <c r="AE637">
        <f t="shared" si="265"/>
        <v>1</v>
      </c>
      <c r="AF637">
        <f t="shared" si="266"/>
        <v>1</v>
      </c>
      <c r="AG637">
        <f t="shared" si="267"/>
        <v>1</v>
      </c>
      <c r="AH637">
        <f t="shared" si="268"/>
        <v>1</v>
      </c>
      <c r="AJ637" s="3">
        <v>1</v>
      </c>
      <c r="AK637" s="3">
        <v>1</v>
      </c>
      <c r="AL637" s="3">
        <v>1</v>
      </c>
      <c r="AM637" s="3">
        <v>1</v>
      </c>
      <c r="AN637" s="3">
        <v>1</v>
      </c>
      <c r="AO637" s="3">
        <v>0.5</v>
      </c>
      <c r="AP637" s="1">
        <f t="shared" si="289"/>
        <v>9234.8520000000008</v>
      </c>
      <c r="AQ637" s="1">
        <f t="shared" si="290"/>
        <v>8161.0320000000011</v>
      </c>
      <c r="AR637" s="1">
        <f t="shared" si="291"/>
        <v>10416.054</v>
      </c>
      <c r="AS637" s="1">
        <f t="shared" si="292"/>
        <v>10165.496000000001</v>
      </c>
      <c r="AT637" s="2">
        <f t="shared" si="293"/>
        <v>4903.7780000000002</v>
      </c>
    </row>
    <row r="638" spans="1:46">
      <c r="A638" s="5" t="s">
        <v>796</v>
      </c>
      <c r="B638" t="s">
        <v>26</v>
      </c>
      <c r="C638" t="s">
        <v>12</v>
      </c>
      <c r="D638" t="s">
        <v>13</v>
      </c>
      <c r="F638">
        <v>2200</v>
      </c>
      <c r="G638">
        <v>2400</v>
      </c>
      <c r="H638">
        <v>1720</v>
      </c>
      <c r="I638">
        <v>1460</v>
      </c>
      <c r="J638">
        <v>1340</v>
      </c>
      <c r="K638">
        <v>1420</v>
      </c>
      <c r="L638" s="1">
        <f t="shared" si="281"/>
        <v>1756.6666666666667</v>
      </c>
      <c r="N638" s="3">
        <f t="shared" si="250"/>
        <v>1.1000000000000001</v>
      </c>
      <c r="O638" s="3">
        <f t="shared" si="251"/>
        <v>1.1000000000000001</v>
      </c>
      <c r="P638" s="3">
        <f t="shared" si="252"/>
        <v>1.1000000000000001</v>
      </c>
      <c r="Q638" s="3">
        <f t="shared" si="253"/>
        <v>1.1000000000000001</v>
      </c>
      <c r="R638" s="3">
        <f t="shared" si="254"/>
        <v>1.1000000000000001</v>
      </c>
      <c r="S638" s="3">
        <f t="shared" si="255"/>
        <v>1.1000000000000001</v>
      </c>
      <c r="U638" s="2">
        <f t="shared" si="406"/>
        <v>7874.68</v>
      </c>
      <c r="V638" s="2">
        <f t="shared" si="407"/>
        <v>8590.5600000000013</v>
      </c>
      <c r="W638" s="2">
        <f t="shared" si="408"/>
        <v>6156.5680000000002</v>
      </c>
      <c r="X638" s="2">
        <f t="shared" si="409"/>
        <v>5225.9240000000009</v>
      </c>
      <c r="Y638" s="2">
        <f t="shared" si="410"/>
        <v>4796.3960000000006</v>
      </c>
      <c r="Z638" s="2">
        <f t="shared" si="411"/>
        <v>5082.7480000000005</v>
      </c>
      <c r="AA638" s="2">
        <f t="shared" si="412"/>
        <v>6287.8126666666676</v>
      </c>
      <c r="AC638">
        <f t="shared" si="263"/>
        <v>1</v>
      </c>
      <c r="AD638">
        <f t="shared" si="264"/>
        <v>1</v>
      </c>
      <c r="AE638">
        <f t="shared" si="265"/>
        <v>1</v>
      </c>
      <c r="AF638">
        <f t="shared" si="266"/>
        <v>1</v>
      </c>
      <c r="AG638">
        <f t="shared" si="267"/>
        <v>1</v>
      </c>
      <c r="AH638">
        <f t="shared" si="268"/>
        <v>1</v>
      </c>
      <c r="AJ638" s="3">
        <v>1</v>
      </c>
      <c r="AK638" s="3">
        <v>1</v>
      </c>
      <c r="AL638" s="3">
        <v>1</v>
      </c>
      <c r="AM638" s="3">
        <v>1</v>
      </c>
      <c r="AN638" s="3">
        <v>1</v>
      </c>
      <c r="AO638" s="3">
        <v>0.5</v>
      </c>
      <c r="AP638" s="1">
        <f t="shared" si="289"/>
        <v>9234.8520000000008</v>
      </c>
      <c r="AQ638" s="1">
        <f t="shared" si="290"/>
        <v>7624.1220000000012</v>
      </c>
      <c r="AR638" s="1">
        <f t="shared" si="291"/>
        <v>10487.642</v>
      </c>
      <c r="AS638" s="1">
        <f t="shared" si="292"/>
        <v>10416.054</v>
      </c>
      <c r="AT638" s="2">
        <f t="shared" si="293"/>
        <v>4796.3960000000006</v>
      </c>
    </row>
    <row r="639" spans="1:46">
      <c r="A639" s="5" t="s">
        <v>797</v>
      </c>
      <c r="B639" s="5" t="s">
        <v>795</v>
      </c>
      <c r="C639" t="s">
        <v>12</v>
      </c>
      <c r="D639" t="s">
        <v>13</v>
      </c>
      <c r="F639">
        <v>2100</v>
      </c>
      <c r="G639">
        <v>1600</v>
      </c>
      <c r="H639">
        <v>1460</v>
      </c>
      <c r="I639">
        <v>1600</v>
      </c>
      <c r="J639">
        <v>1360</v>
      </c>
      <c r="K639">
        <v>1900</v>
      </c>
      <c r="L639" s="1">
        <f t="shared" si="281"/>
        <v>1670</v>
      </c>
      <c r="N639" s="3">
        <f t="shared" si="250"/>
        <v>1.1000000000000001</v>
      </c>
      <c r="O639" s="3">
        <f t="shared" si="251"/>
        <v>1.1000000000000001</v>
      </c>
      <c r="P639" s="3">
        <f t="shared" si="252"/>
        <v>1.1000000000000001</v>
      </c>
      <c r="Q639" s="3">
        <f t="shared" si="253"/>
        <v>1.1000000000000001</v>
      </c>
      <c r="R639" s="3">
        <f t="shared" si="254"/>
        <v>1.1000000000000001</v>
      </c>
      <c r="S639" s="3">
        <f t="shared" si="255"/>
        <v>1.1000000000000001</v>
      </c>
      <c r="U639" s="2">
        <f t="shared" si="406"/>
        <v>7516.74</v>
      </c>
      <c r="V639" s="2">
        <f t="shared" si="407"/>
        <v>5727.0400000000009</v>
      </c>
      <c r="W639" s="2">
        <f t="shared" si="408"/>
        <v>5225.9240000000009</v>
      </c>
      <c r="X639" s="2">
        <f t="shared" si="409"/>
        <v>5727.0400000000009</v>
      </c>
      <c r="Y639" s="2">
        <f t="shared" si="410"/>
        <v>4867.9840000000004</v>
      </c>
      <c r="Z639" s="2">
        <f t="shared" si="411"/>
        <v>6800.86</v>
      </c>
      <c r="AA639" s="2">
        <f t="shared" si="412"/>
        <v>5977.5980000000009</v>
      </c>
      <c r="AC639">
        <f t="shared" si="263"/>
        <v>1</v>
      </c>
      <c r="AD639">
        <f t="shared" si="264"/>
        <v>1</v>
      </c>
      <c r="AE639">
        <f t="shared" si="265"/>
        <v>1</v>
      </c>
      <c r="AF639">
        <f t="shared" si="266"/>
        <v>1</v>
      </c>
      <c r="AG639">
        <f t="shared" si="267"/>
        <v>1</v>
      </c>
      <c r="AH639">
        <f t="shared" si="268"/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0.5</v>
      </c>
      <c r="AP639" s="1">
        <f t="shared" si="289"/>
        <v>7838.8860000000013</v>
      </c>
      <c r="AQ639" s="1">
        <f t="shared" si="290"/>
        <v>10201.289999999999</v>
      </c>
      <c r="AR639" s="1">
        <f t="shared" si="291"/>
        <v>10380.26</v>
      </c>
      <c r="AS639" s="1">
        <f t="shared" si="292"/>
        <v>10917.17</v>
      </c>
      <c r="AT639" s="2">
        <f t="shared" si="293"/>
        <v>4867.9840000000004</v>
      </c>
    </row>
    <row r="640" spans="1:46">
      <c r="A640" s="5" t="s">
        <v>798</v>
      </c>
      <c r="B640" s="5" t="s">
        <v>799</v>
      </c>
      <c r="C640" t="s">
        <v>12</v>
      </c>
      <c r="D640" t="s">
        <v>13</v>
      </c>
      <c r="F640">
        <v>2210</v>
      </c>
      <c r="G640">
        <v>1180</v>
      </c>
      <c r="H640">
        <v>1720</v>
      </c>
      <c r="I640">
        <v>1500</v>
      </c>
      <c r="J640">
        <v>1340</v>
      </c>
      <c r="K640">
        <v>1700</v>
      </c>
      <c r="L640" s="1">
        <f t="shared" si="281"/>
        <v>1608.3333333333333</v>
      </c>
      <c r="N640" s="3">
        <f t="shared" si="250"/>
        <v>1.1000000000000001</v>
      </c>
      <c r="O640" s="3">
        <f t="shared" si="251"/>
        <v>1.1000000000000001</v>
      </c>
      <c r="P640" s="3">
        <f t="shared" si="252"/>
        <v>1.1000000000000001</v>
      </c>
      <c r="Q640" s="3">
        <f t="shared" si="253"/>
        <v>1.1000000000000001</v>
      </c>
      <c r="R640" s="3">
        <f t="shared" si="254"/>
        <v>1.1000000000000001</v>
      </c>
      <c r="S640" s="3">
        <f t="shared" si="255"/>
        <v>1.1000000000000001</v>
      </c>
      <c r="U640" s="2">
        <f t="shared" ref="U640:U642" si="413">F640*N640*2.754+F640*0.55</f>
        <v>7910.4740000000002</v>
      </c>
      <c r="V640" s="2">
        <f t="shared" ref="V640:V642" si="414">G640*O640*2.754+G640*0.55</f>
        <v>4223.692</v>
      </c>
      <c r="W640" s="2">
        <f t="shared" ref="W640:W642" si="415">H640*P640*2.754+H640*0.55</f>
        <v>6156.5680000000002</v>
      </c>
      <c r="X640" s="2">
        <f t="shared" ref="X640:X642" si="416">I640*Q640*2.754+I640*0.55</f>
        <v>5369.1</v>
      </c>
      <c r="Y640" s="2">
        <f t="shared" ref="Y640:Y642" si="417">J640*R640*2.754+J640*0.55</f>
        <v>4796.3960000000006</v>
      </c>
      <c r="Z640" s="2">
        <f t="shared" ref="Z640:Z642" si="418">K640*S640*2.754+K640*0.55</f>
        <v>6084.9800000000005</v>
      </c>
      <c r="AA640" s="2">
        <f t="shared" ref="AA640:AA642" si="419">AVERAGE(U640:Z640)</f>
        <v>5756.8683333333347</v>
      </c>
      <c r="AC640">
        <f t="shared" si="263"/>
        <v>1</v>
      </c>
      <c r="AD640">
        <f t="shared" si="264"/>
        <v>1</v>
      </c>
      <c r="AE640">
        <f t="shared" si="265"/>
        <v>1</v>
      </c>
      <c r="AF640">
        <f t="shared" si="266"/>
        <v>1</v>
      </c>
      <c r="AG640">
        <f t="shared" si="267"/>
        <v>1</v>
      </c>
      <c r="AH640">
        <f t="shared" si="268"/>
        <v>1</v>
      </c>
      <c r="AJ640" s="3">
        <v>1</v>
      </c>
      <c r="AK640" s="3">
        <v>1</v>
      </c>
      <c r="AL640" s="3">
        <v>1</v>
      </c>
      <c r="AM640" s="3">
        <v>1</v>
      </c>
      <c r="AN640" s="3">
        <v>1</v>
      </c>
      <c r="AO640" s="3">
        <v>0.5</v>
      </c>
      <c r="AP640" s="1">
        <f t="shared" si="289"/>
        <v>9234.8520000000008</v>
      </c>
      <c r="AQ640" s="1">
        <f t="shared" si="290"/>
        <v>9127.4700000000012</v>
      </c>
      <c r="AR640" s="1">
        <f t="shared" si="291"/>
        <v>10595.024000000001</v>
      </c>
      <c r="AS640" s="1">
        <f t="shared" si="292"/>
        <v>10952.964</v>
      </c>
      <c r="AT640" s="2">
        <f t="shared" si="293"/>
        <v>4796.3960000000006</v>
      </c>
    </row>
    <row r="641" spans="1:46">
      <c r="A641" s="5" t="s">
        <v>800</v>
      </c>
      <c r="B641" s="5" t="s">
        <v>802</v>
      </c>
      <c r="C641" t="s">
        <v>17</v>
      </c>
      <c r="D641" s="5" t="s">
        <v>804</v>
      </c>
      <c r="E641" t="s">
        <v>55</v>
      </c>
      <c r="F641">
        <v>2040</v>
      </c>
      <c r="G641">
        <v>3040</v>
      </c>
      <c r="H641">
        <v>1700</v>
      </c>
      <c r="I641">
        <v>1500</v>
      </c>
      <c r="J641">
        <v>1360</v>
      </c>
      <c r="K641">
        <v>920</v>
      </c>
      <c r="L641" s="1">
        <f t="shared" si="281"/>
        <v>1760</v>
      </c>
      <c r="N641" s="3">
        <f t="shared" si="250"/>
        <v>1.1000000000000001</v>
      </c>
      <c r="O641" s="3">
        <f t="shared" si="251"/>
        <v>1.1000000000000001</v>
      </c>
      <c r="P641" s="3">
        <f t="shared" si="252"/>
        <v>1.1000000000000001</v>
      </c>
      <c r="Q641" s="3">
        <f t="shared" si="253"/>
        <v>1.1000000000000001</v>
      </c>
      <c r="R641" s="3">
        <f t="shared" si="254"/>
        <v>1.1000000000000001</v>
      </c>
      <c r="S641" s="3">
        <f t="shared" si="255"/>
        <v>1.1000000000000001</v>
      </c>
      <c r="U641" s="2">
        <f t="shared" si="413"/>
        <v>7301.9759999999997</v>
      </c>
      <c r="V641" s="2">
        <f>G641*O641*2.754+G641*0.55</f>
        <v>10881.376000000002</v>
      </c>
      <c r="W641" s="2">
        <f t="shared" si="415"/>
        <v>6084.9800000000005</v>
      </c>
      <c r="X641" s="2">
        <f t="shared" si="416"/>
        <v>5369.1</v>
      </c>
      <c r="Y641" s="2">
        <f t="shared" si="417"/>
        <v>4867.9840000000004</v>
      </c>
      <c r="Z641" s="2">
        <f t="shared" si="418"/>
        <v>3293.0480000000002</v>
      </c>
      <c r="AA641" s="2">
        <f t="shared" si="419"/>
        <v>6299.7439999999997</v>
      </c>
      <c r="AC641">
        <f t="shared" si="263"/>
        <v>1</v>
      </c>
      <c r="AD641">
        <f t="shared" si="264"/>
        <v>1</v>
      </c>
      <c r="AE641">
        <f t="shared" si="265"/>
        <v>1</v>
      </c>
      <c r="AF641">
        <f t="shared" si="266"/>
        <v>1</v>
      </c>
      <c r="AG641">
        <f t="shared" si="267"/>
        <v>1</v>
      </c>
      <c r="AH641">
        <f t="shared" si="268"/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1</v>
      </c>
      <c r="AO641" s="3">
        <v>0.5</v>
      </c>
      <c r="AP641" s="1">
        <f t="shared" si="289"/>
        <v>9127.4700000000012</v>
      </c>
      <c r="AQ641" s="1">
        <f t="shared" si="290"/>
        <v>4939.5720000000001</v>
      </c>
      <c r="AR641" s="1">
        <f t="shared" si="291"/>
        <v>9986.5259999999998</v>
      </c>
      <c r="AS641" s="1">
        <f t="shared" si="292"/>
        <v>8948.5</v>
      </c>
      <c r="AT641" s="2">
        <f t="shared" si="293"/>
        <v>4867.9840000000004</v>
      </c>
    </row>
    <row r="642" spans="1:46">
      <c r="A642" s="5" t="s">
        <v>801</v>
      </c>
      <c r="B642" s="5" t="s">
        <v>803</v>
      </c>
      <c r="C642" t="s">
        <v>17</v>
      </c>
      <c r="D642" s="5" t="s">
        <v>804</v>
      </c>
      <c r="E642" t="s">
        <v>76</v>
      </c>
      <c r="F642">
        <v>2080</v>
      </c>
      <c r="G642">
        <v>1240</v>
      </c>
      <c r="H642">
        <v>1710</v>
      </c>
      <c r="I642">
        <v>1680</v>
      </c>
      <c r="J642">
        <v>1370</v>
      </c>
      <c r="K642">
        <v>1780</v>
      </c>
      <c r="L642" s="1">
        <f t="shared" si="281"/>
        <v>1643.3333333333333</v>
      </c>
      <c r="N642" s="3">
        <f t="shared" si="250"/>
        <v>1.1000000000000001</v>
      </c>
      <c r="O642" s="3">
        <f t="shared" si="251"/>
        <v>1.1000000000000001</v>
      </c>
      <c r="P642" s="3">
        <f t="shared" si="252"/>
        <v>1.1000000000000001</v>
      </c>
      <c r="Q642" s="3">
        <f t="shared" si="253"/>
        <v>1.1000000000000001</v>
      </c>
      <c r="R642" s="3">
        <f t="shared" si="254"/>
        <v>1.1000000000000001</v>
      </c>
      <c r="S642" s="3">
        <f t="shared" si="255"/>
        <v>1.1000000000000001</v>
      </c>
      <c r="U642" s="2">
        <f t="shared" si="413"/>
        <v>7445.152</v>
      </c>
      <c r="V642" s="2">
        <f t="shared" si="414"/>
        <v>4438.4560000000001</v>
      </c>
      <c r="W642" s="2">
        <f t="shared" si="415"/>
        <v>6120.7740000000003</v>
      </c>
      <c r="X642" s="2">
        <f t="shared" si="416"/>
        <v>6013.3920000000007</v>
      </c>
      <c r="Y642" s="2">
        <f t="shared" si="417"/>
        <v>4903.7780000000002</v>
      </c>
      <c r="Z642" s="2">
        <f t="shared" si="418"/>
        <v>6371.3320000000003</v>
      </c>
      <c r="AA642" s="2">
        <f t="shared" si="419"/>
        <v>5882.1473333333342</v>
      </c>
      <c r="AC642">
        <f t="shared" si="263"/>
        <v>1</v>
      </c>
      <c r="AD642">
        <f t="shared" si="264"/>
        <v>1</v>
      </c>
      <c r="AE642">
        <f t="shared" si="265"/>
        <v>1</v>
      </c>
      <c r="AF642">
        <f t="shared" si="266"/>
        <v>1</v>
      </c>
      <c r="AG642">
        <f t="shared" si="267"/>
        <v>1</v>
      </c>
      <c r="AH642">
        <f t="shared" si="268"/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0.5</v>
      </c>
      <c r="AP642" s="1">
        <f t="shared" si="289"/>
        <v>9181.1610000000001</v>
      </c>
      <c r="AQ642" s="1">
        <f t="shared" si="290"/>
        <v>9556.9979999999996</v>
      </c>
      <c r="AR642" s="1">
        <f t="shared" si="291"/>
        <v>10451.848</v>
      </c>
      <c r="AS642" s="1">
        <f t="shared" si="292"/>
        <v>10630.817999999999</v>
      </c>
      <c r="AT642" s="2">
        <f t="shared" si="293"/>
        <v>4903.7780000000002</v>
      </c>
    </row>
    <row r="643" spans="1:46">
      <c r="A643" s="5" t="s">
        <v>805</v>
      </c>
      <c r="B643" s="5" t="s">
        <v>806</v>
      </c>
      <c r="C643" t="s">
        <v>17</v>
      </c>
      <c r="D643" t="s">
        <v>321</v>
      </c>
      <c r="F643">
        <v>1480</v>
      </c>
      <c r="G643">
        <v>1180</v>
      </c>
      <c r="H643">
        <v>1500</v>
      </c>
      <c r="I643">
        <v>1300</v>
      </c>
      <c r="J643">
        <v>1230</v>
      </c>
      <c r="K643">
        <v>1300</v>
      </c>
      <c r="L643" s="1">
        <f t="shared" si="281"/>
        <v>1331.6666666666667</v>
      </c>
      <c r="N643" s="3">
        <f t="shared" si="250"/>
        <v>1.1000000000000001</v>
      </c>
      <c r="O643" s="3">
        <f t="shared" si="251"/>
        <v>1.1000000000000001</v>
      </c>
      <c r="P643" s="3">
        <f t="shared" si="252"/>
        <v>1.1000000000000001</v>
      </c>
      <c r="Q643" s="3">
        <f t="shared" si="253"/>
        <v>1.1000000000000001</v>
      </c>
      <c r="R643" s="3">
        <f t="shared" si="254"/>
        <v>1.1000000000000001</v>
      </c>
      <c r="S643" s="3">
        <f t="shared" si="255"/>
        <v>1.1000000000000001</v>
      </c>
      <c r="U643" s="2">
        <f t="shared" ref="U643:U644" si="420">F643*N643*2.754+F643*0.55</f>
        <v>5297.5120000000006</v>
      </c>
      <c r="V643" s="2">
        <f t="shared" ref="V643" si="421">G643*O643*2.754+G643*0.55</f>
        <v>4223.692</v>
      </c>
      <c r="W643" s="2">
        <f t="shared" ref="W643:W644" si="422">H643*P643*2.754+H643*0.55</f>
        <v>5369.1</v>
      </c>
      <c r="X643" s="2">
        <f t="shared" ref="X643:X644" si="423">I643*Q643*2.754+I643*0.55</f>
        <v>4653.2200000000012</v>
      </c>
      <c r="Y643" s="2">
        <f t="shared" ref="Y643:Y644" si="424">J643*R643*2.754+J643*0.55</f>
        <v>4402.6620000000003</v>
      </c>
      <c r="Z643" s="2">
        <f t="shared" ref="Z643:Z644" si="425">K643*S643*2.754+K643*0.55</f>
        <v>4653.2200000000012</v>
      </c>
      <c r="AA643" s="2">
        <f t="shared" ref="AA643:AA644" si="426">AVERAGE(U643:Z643)</f>
        <v>4766.5676666666677</v>
      </c>
      <c r="AC643">
        <f t="shared" si="263"/>
        <v>1</v>
      </c>
      <c r="AD643">
        <f t="shared" si="264"/>
        <v>1</v>
      </c>
      <c r="AE643">
        <f t="shared" si="265"/>
        <v>1</v>
      </c>
      <c r="AF643">
        <f t="shared" si="266"/>
        <v>1</v>
      </c>
      <c r="AG643">
        <f t="shared" si="267"/>
        <v>1</v>
      </c>
      <c r="AH643">
        <f t="shared" si="268"/>
        <v>1</v>
      </c>
      <c r="AJ643" s="3">
        <v>1</v>
      </c>
      <c r="AK643" s="3">
        <v>1</v>
      </c>
      <c r="AL643" s="3">
        <v>1</v>
      </c>
      <c r="AM643" s="3">
        <v>1</v>
      </c>
      <c r="AN643" s="3">
        <v>1</v>
      </c>
      <c r="AO643" s="3">
        <v>0.5</v>
      </c>
      <c r="AP643" s="1">
        <f t="shared" si="289"/>
        <v>8053.6500000000005</v>
      </c>
      <c r="AQ643" s="1">
        <f t="shared" si="290"/>
        <v>6979.8300000000017</v>
      </c>
      <c r="AR643" s="1">
        <f t="shared" si="291"/>
        <v>7624.1220000000012</v>
      </c>
      <c r="AS643" s="1">
        <f t="shared" si="292"/>
        <v>7624.1220000000012</v>
      </c>
      <c r="AT643" s="2">
        <f t="shared" si="293"/>
        <v>4402.6620000000003</v>
      </c>
    </row>
    <row r="644" spans="1:46">
      <c r="A644" s="5" t="s">
        <v>807</v>
      </c>
      <c r="B644" s="5" t="s">
        <v>808</v>
      </c>
      <c r="C644" t="s">
        <v>12</v>
      </c>
      <c r="D644" t="s">
        <v>13</v>
      </c>
      <c r="F644">
        <v>2080</v>
      </c>
      <c r="G644">
        <v>1480</v>
      </c>
      <c r="H644">
        <v>1465</v>
      </c>
      <c r="I644">
        <v>1590</v>
      </c>
      <c r="J644">
        <v>1364</v>
      </c>
      <c r="K644">
        <v>1820</v>
      </c>
      <c r="L644" s="1">
        <f t="shared" si="281"/>
        <v>1633.1666666666667</v>
      </c>
      <c r="N644" s="3">
        <f t="shared" si="250"/>
        <v>1.1000000000000001</v>
      </c>
      <c r="O644" s="3">
        <f t="shared" si="251"/>
        <v>1.1000000000000001</v>
      </c>
      <c r="P644" s="3">
        <f t="shared" si="252"/>
        <v>1.1000000000000001</v>
      </c>
      <c r="Q644" s="3">
        <f t="shared" si="253"/>
        <v>1.1000000000000001</v>
      </c>
      <c r="R644" s="3">
        <f t="shared" si="254"/>
        <v>1.1000000000000001</v>
      </c>
      <c r="S644" s="3">
        <f t="shared" si="255"/>
        <v>1.1000000000000001</v>
      </c>
      <c r="U644" s="2">
        <f t="shared" si="420"/>
        <v>7445.152</v>
      </c>
      <c r="V644" s="2">
        <f>G644*O644*2.754+G644*0.55</f>
        <v>5297.5120000000006</v>
      </c>
      <c r="W644" s="2">
        <f t="shared" si="422"/>
        <v>5243.8210000000008</v>
      </c>
      <c r="X644" s="2">
        <f t="shared" si="423"/>
        <v>5691.246000000001</v>
      </c>
      <c r="Y644" s="2">
        <f t="shared" si="424"/>
        <v>4882.3015999999998</v>
      </c>
      <c r="Z644" s="2">
        <f t="shared" si="425"/>
        <v>6514.5080000000007</v>
      </c>
      <c r="AA644" s="2">
        <f t="shared" si="426"/>
        <v>5845.7567666666664</v>
      </c>
      <c r="AC644">
        <f t="shared" si="263"/>
        <v>1</v>
      </c>
      <c r="AD644">
        <f t="shared" si="264"/>
        <v>1</v>
      </c>
      <c r="AE644">
        <f t="shared" si="265"/>
        <v>1</v>
      </c>
      <c r="AF644">
        <f t="shared" si="266"/>
        <v>1</v>
      </c>
      <c r="AG644">
        <f t="shared" si="267"/>
        <v>1</v>
      </c>
      <c r="AH644">
        <f t="shared" si="268"/>
        <v>1</v>
      </c>
      <c r="AJ644" s="3">
        <v>1</v>
      </c>
      <c r="AK644" s="3">
        <v>1</v>
      </c>
      <c r="AL644" s="3">
        <v>1</v>
      </c>
      <c r="AM644" s="3">
        <v>1</v>
      </c>
      <c r="AN644" s="3">
        <v>1</v>
      </c>
      <c r="AO644" s="3">
        <v>0.5</v>
      </c>
      <c r="AP644" s="1">
        <f t="shared" si="289"/>
        <v>7865.7315000000017</v>
      </c>
      <c r="AQ644" s="1">
        <f t="shared" si="290"/>
        <v>9771.7620000000006</v>
      </c>
      <c r="AR644" s="1">
        <f t="shared" si="291"/>
        <v>10290.775000000001</v>
      </c>
      <c r="AS644" s="1">
        <f t="shared" si="292"/>
        <v>10702.406000000001</v>
      </c>
      <c r="AT644" s="2">
        <f t="shared" si="293"/>
        <v>4882.3015999999998</v>
      </c>
    </row>
    <row r="645" spans="1:46">
      <c r="A645" s="5" t="s">
        <v>809</v>
      </c>
      <c r="B645" t="s">
        <v>26</v>
      </c>
      <c r="C645" t="s">
        <v>17</v>
      </c>
      <c r="D645" t="s">
        <v>321</v>
      </c>
      <c r="F645">
        <v>1480</v>
      </c>
      <c r="G645">
        <v>1360</v>
      </c>
      <c r="H645">
        <v>1140</v>
      </c>
      <c r="I645">
        <v>1360</v>
      </c>
      <c r="J645">
        <v>1260</v>
      </c>
      <c r="K645">
        <v>1540</v>
      </c>
      <c r="L645" s="1">
        <f t="shared" si="281"/>
        <v>1356.6666666666667</v>
      </c>
      <c r="N645" s="3">
        <f t="shared" si="250"/>
        <v>1.1000000000000001</v>
      </c>
      <c r="O645" s="3">
        <f t="shared" si="251"/>
        <v>1.1000000000000001</v>
      </c>
      <c r="P645" s="3">
        <f t="shared" si="252"/>
        <v>1.1000000000000001</v>
      </c>
      <c r="Q645" s="3">
        <f t="shared" si="253"/>
        <v>1.1000000000000001</v>
      </c>
      <c r="R645" s="3">
        <f t="shared" si="254"/>
        <v>1.1000000000000001</v>
      </c>
      <c r="S645" s="3">
        <f t="shared" si="255"/>
        <v>1.1000000000000001</v>
      </c>
      <c r="U645" s="2">
        <f t="shared" ref="U645:U654" si="427">F645*N645*2.754+F645*0.55</f>
        <v>5297.5120000000006</v>
      </c>
      <c r="V645" s="2">
        <f t="shared" ref="V645:V654" si="428">G645*O645*2.754+G645*0.55</f>
        <v>4867.9840000000004</v>
      </c>
      <c r="W645" s="2">
        <f t="shared" ref="W645:W654" si="429">H645*P645*2.754+H645*0.55</f>
        <v>4080.5160000000001</v>
      </c>
      <c r="X645" s="2">
        <f t="shared" ref="X645:X654" si="430">I645*Q645*2.754+I645*0.55</f>
        <v>4867.9840000000004</v>
      </c>
      <c r="Y645" s="2">
        <f t="shared" ref="Y645:Y654" si="431">J645*R645*2.754+J645*0.55</f>
        <v>4510.0439999999999</v>
      </c>
      <c r="Z645" s="2">
        <f t="shared" ref="Z645:Z654" si="432">K645*S645*2.754+K645*0.55</f>
        <v>5512.2760000000007</v>
      </c>
      <c r="AA645" s="2">
        <f t="shared" ref="AA645:AA654" si="433">AVERAGE(U645:Z645)</f>
        <v>4856.0526666666674</v>
      </c>
      <c r="AC645">
        <f t="shared" si="263"/>
        <v>1</v>
      </c>
      <c r="AD645">
        <f t="shared" si="264"/>
        <v>1</v>
      </c>
      <c r="AE645">
        <f t="shared" si="265"/>
        <v>1</v>
      </c>
      <c r="AF645">
        <f t="shared" si="266"/>
        <v>1</v>
      </c>
      <c r="AG645">
        <f t="shared" si="267"/>
        <v>1</v>
      </c>
      <c r="AH645">
        <f t="shared" si="268"/>
        <v>1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0.6</v>
      </c>
      <c r="AP645" s="1">
        <f t="shared" si="289"/>
        <v>6528.8256000000001</v>
      </c>
      <c r="AQ645" s="1">
        <f t="shared" si="290"/>
        <v>8819.6416000000008</v>
      </c>
      <c r="AR645" s="1">
        <f t="shared" si="291"/>
        <v>7731.5040000000008</v>
      </c>
      <c r="AS645" s="1">
        <f t="shared" si="292"/>
        <v>8053.6500000000015</v>
      </c>
      <c r="AT645" s="2">
        <f t="shared" si="293"/>
        <v>4510.0439999999999</v>
      </c>
    </row>
    <row r="646" spans="1:46">
      <c r="A646" s="5" t="s">
        <v>810</v>
      </c>
      <c r="B646" s="5" t="s">
        <v>475</v>
      </c>
      <c r="C646" t="s">
        <v>17</v>
      </c>
      <c r="D646" s="5" t="s">
        <v>668</v>
      </c>
      <c r="E646" t="s">
        <v>44</v>
      </c>
      <c r="F646">
        <v>2080</v>
      </c>
      <c r="G646">
        <v>1040</v>
      </c>
      <c r="H646">
        <v>1700</v>
      </c>
      <c r="I646">
        <v>1780</v>
      </c>
      <c r="J646">
        <v>1364</v>
      </c>
      <c r="K646">
        <v>1500</v>
      </c>
      <c r="L646" s="1">
        <f t="shared" si="281"/>
        <v>1577.3333333333333</v>
      </c>
      <c r="N646" s="3">
        <f t="shared" si="250"/>
        <v>1.1000000000000001</v>
      </c>
      <c r="O646" s="3">
        <f t="shared" si="251"/>
        <v>1.1000000000000001</v>
      </c>
      <c r="P646" s="3">
        <f t="shared" si="252"/>
        <v>1.1000000000000001</v>
      </c>
      <c r="Q646" s="3">
        <f t="shared" si="253"/>
        <v>1.1000000000000001</v>
      </c>
      <c r="R646" s="3">
        <f t="shared" si="254"/>
        <v>1.1000000000000001</v>
      </c>
      <c r="S646" s="3">
        <f t="shared" si="255"/>
        <v>1.1000000000000001</v>
      </c>
      <c r="U646" s="2">
        <f t="shared" si="427"/>
        <v>7445.152</v>
      </c>
      <c r="V646" s="2">
        <f t="shared" si="428"/>
        <v>3722.576</v>
      </c>
      <c r="W646" s="2">
        <f t="shared" si="429"/>
        <v>6084.9800000000005</v>
      </c>
      <c r="X646" s="2">
        <f t="shared" si="430"/>
        <v>6371.3320000000003</v>
      </c>
      <c r="Y646" s="2">
        <f t="shared" si="431"/>
        <v>4882.3015999999998</v>
      </c>
      <c r="Z646" s="2">
        <f t="shared" si="432"/>
        <v>5369.1</v>
      </c>
      <c r="AA646" s="2">
        <f t="shared" si="433"/>
        <v>5645.9069333333327</v>
      </c>
      <c r="AC646">
        <f t="shared" si="263"/>
        <v>1</v>
      </c>
      <c r="AD646">
        <f t="shared" si="264"/>
        <v>1</v>
      </c>
      <c r="AE646">
        <f t="shared" si="265"/>
        <v>1</v>
      </c>
      <c r="AF646">
        <f t="shared" si="266"/>
        <v>1</v>
      </c>
      <c r="AG646">
        <f t="shared" si="267"/>
        <v>1</v>
      </c>
      <c r="AH646">
        <f t="shared" si="268"/>
        <v>1</v>
      </c>
      <c r="AJ646" s="3">
        <v>1</v>
      </c>
      <c r="AK646" s="3">
        <v>1</v>
      </c>
      <c r="AL646" s="3">
        <v>1</v>
      </c>
      <c r="AM646" s="3">
        <v>1</v>
      </c>
      <c r="AN646" s="3">
        <v>1</v>
      </c>
      <c r="AO646" s="3">
        <v>1</v>
      </c>
      <c r="AP646" s="1">
        <f t="shared" si="289"/>
        <v>12169.960000000001</v>
      </c>
      <c r="AQ646" s="1">
        <f t="shared" si="290"/>
        <v>10738.2</v>
      </c>
      <c r="AR646" s="1">
        <f t="shared" si="291"/>
        <v>10630.817999999999</v>
      </c>
      <c r="AS646" s="1">
        <f t="shared" si="292"/>
        <v>10129.702000000001</v>
      </c>
      <c r="AT646" s="2">
        <f t="shared" si="293"/>
        <v>4882.3015999999998</v>
      </c>
    </row>
    <row r="647" spans="1:46">
      <c r="A647" s="5" t="s">
        <v>811</v>
      </c>
      <c r="B647" t="s">
        <v>31</v>
      </c>
      <c r="C647" t="s">
        <v>17</v>
      </c>
      <c r="D647" s="5" t="s">
        <v>668</v>
      </c>
      <c r="E647" t="s">
        <v>19</v>
      </c>
      <c r="F647">
        <v>1680</v>
      </c>
      <c r="G647">
        <v>1140</v>
      </c>
      <c r="H647">
        <v>1440</v>
      </c>
      <c r="I647">
        <v>1440</v>
      </c>
      <c r="J647">
        <v>1372</v>
      </c>
      <c r="K647">
        <v>1800</v>
      </c>
      <c r="L647" s="1">
        <f t="shared" si="281"/>
        <v>1478.6666666666667</v>
      </c>
      <c r="N647" s="3">
        <f t="shared" si="250"/>
        <v>1.1000000000000001</v>
      </c>
      <c r="O647" s="3">
        <f t="shared" si="251"/>
        <v>1.1000000000000001</v>
      </c>
      <c r="P647" s="3">
        <f t="shared" si="252"/>
        <v>1.1000000000000001</v>
      </c>
      <c r="Q647" s="3">
        <f t="shared" si="253"/>
        <v>1.1000000000000001</v>
      </c>
      <c r="R647" s="3">
        <f t="shared" si="254"/>
        <v>1.1000000000000001</v>
      </c>
      <c r="S647" s="3">
        <f t="shared" si="255"/>
        <v>1.1000000000000001</v>
      </c>
      <c r="U647" s="2">
        <f t="shared" si="427"/>
        <v>6013.3920000000007</v>
      </c>
      <c r="V647" s="2">
        <f t="shared" si="428"/>
        <v>4080.5160000000001</v>
      </c>
      <c r="W647" s="2">
        <f t="shared" si="429"/>
        <v>5154.3360000000002</v>
      </c>
      <c r="X647" s="2">
        <f t="shared" si="430"/>
        <v>5154.3360000000002</v>
      </c>
      <c r="Y647" s="2">
        <f t="shared" si="431"/>
        <v>4910.9368000000004</v>
      </c>
      <c r="Z647" s="2">
        <f t="shared" si="432"/>
        <v>6442.920000000001</v>
      </c>
      <c r="AA647" s="2">
        <f t="shared" si="433"/>
        <v>5292.7394666666669</v>
      </c>
      <c r="AC647">
        <f t="shared" si="263"/>
        <v>1</v>
      </c>
      <c r="AD647">
        <f t="shared" si="264"/>
        <v>1</v>
      </c>
      <c r="AE647">
        <f t="shared" si="265"/>
        <v>1</v>
      </c>
      <c r="AF647">
        <f t="shared" si="266"/>
        <v>1</v>
      </c>
      <c r="AG647">
        <f t="shared" si="267"/>
        <v>1</v>
      </c>
      <c r="AH647">
        <f t="shared" si="268"/>
        <v>1</v>
      </c>
      <c r="AJ647" s="3">
        <v>1</v>
      </c>
      <c r="AK647" s="3">
        <v>1</v>
      </c>
      <c r="AL647" s="3">
        <v>1</v>
      </c>
      <c r="AM647" s="3">
        <v>1</v>
      </c>
      <c r="AN647" s="3">
        <v>1</v>
      </c>
      <c r="AO647" s="3">
        <v>0.5</v>
      </c>
      <c r="AP647" s="1">
        <f t="shared" si="289"/>
        <v>7731.5040000000008</v>
      </c>
      <c r="AQ647" s="1">
        <f t="shared" si="290"/>
        <v>9664.380000000001</v>
      </c>
      <c r="AR647" s="1">
        <f t="shared" si="291"/>
        <v>8590.5600000000013</v>
      </c>
      <c r="AS647" s="1">
        <f t="shared" si="292"/>
        <v>9234.8520000000008</v>
      </c>
      <c r="AT647" s="2">
        <f t="shared" si="293"/>
        <v>4910.9368000000004</v>
      </c>
    </row>
    <row r="648" spans="1:46">
      <c r="A648" s="5" t="s">
        <v>818</v>
      </c>
      <c r="B648" t="s">
        <v>26</v>
      </c>
      <c r="C648" t="s">
        <v>12</v>
      </c>
      <c r="D648" t="s">
        <v>13</v>
      </c>
      <c r="F648">
        <v>2200</v>
      </c>
      <c r="G648">
        <v>2050</v>
      </c>
      <c r="H648">
        <v>1440</v>
      </c>
      <c r="I648">
        <v>1580</v>
      </c>
      <c r="J648">
        <v>1370</v>
      </c>
      <c r="K648">
        <v>1840</v>
      </c>
      <c r="L648" s="1">
        <f t="shared" si="281"/>
        <v>1746.6666666666667</v>
      </c>
      <c r="N648" s="3">
        <f t="shared" si="250"/>
        <v>1.1000000000000001</v>
      </c>
      <c r="O648" s="3">
        <f t="shared" si="251"/>
        <v>1.1000000000000001</v>
      </c>
      <c r="P648" s="3">
        <f t="shared" si="252"/>
        <v>1.1000000000000001</v>
      </c>
      <c r="Q648" s="3">
        <f t="shared" si="253"/>
        <v>1.1000000000000001</v>
      </c>
      <c r="R648" s="3">
        <f t="shared" si="254"/>
        <v>1.1000000000000001</v>
      </c>
      <c r="S648" s="3">
        <f t="shared" si="255"/>
        <v>1.1000000000000001</v>
      </c>
      <c r="U648" s="2">
        <f t="shared" si="427"/>
        <v>7874.68</v>
      </c>
      <c r="V648" s="2">
        <f t="shared" si="428"/>
        <v>7337.77</v>
      </c>
      <c r="W648" s="2">
        <f t="shared" si="429"/>
        <v>5154.3360000000002</v>
      </c>
      <c r="X648" s="2">
        <f t="shared" si="430"/>
        <v>5655.4520000000002</v>
      </c>
      <c r="Y648" s="2">
        <f t="shared" si="431"/>
        <v>4903.7780000000002</v>
      </c>
      <c r="Z648" s="2">
        <f t="shared" si="432"/>
        <v>6586.0960000000005</v>
      </c>
      <c r="AA648" s="2">
        <f t="shared" si="433"/>
        <v>6252.0186666666668</v>
      </c>
      <c r="AC648">
        <f t="shared" si="263"/>
        <v>1</v>
      </c>
      <c r="AD648">
        <f t="shared" si="264"/>
        <v>1</v>
      </c>
      <c r="AE648">
        <f t="shared" si="265"/>
        <v>1</v>
      </c>
      <c r="AF648">
        <f t="shared" si="266"/>
        <v>1</v>
      </c>
      <c r="AG648">
        <f t="shared" si="267"/>
        <v>1</v>
      </c>
      <c r="AH648">
        <f t="shared" si="268"/>
        <v>1</v>
      </c>
      <c r="AJ648" s="3">
        <v>1</v>
      </c>
      <c r="AK648" s="3">
        <v>1</v>
      </c>
      <c r="AL648" s="3">
        <v>1</v>
      </c>
      <c r="AM648" s="3">
        <v>1</v>
      </c>
      <c r="AN648" s="3">
        <v>1</v>
      </c>
      <c r="AO648" s="3">
        <v>0.6</v>
      </c>
      <c r="AP648" s="1">
        <f t="shared" si="289"/>
        <v>8246.9376000000011</v>
      </c>
      <c r="AQ648" s="1">
        <f t="shared" si="290"/>
        <v>10537.753600000002</v>
      </c>
      <c r="AR648" s="1">
        <f t="shared" si="291"/>
        <v>10702.406000000001</v>
      </c>
      <c r="AS648" s="1">
        <f t="shared" si="292"/>
        <v>11167.728000000001</v>
      </c>
      <c r="AT648" s="2">
        <f t="shared" si="293"/>
        <v>4903.7780000000002</v>
      </c>
    </row>
    <row r="649" spans="1:46">
      <c r="A649" s="5" t="s">
        <v>812</v>
      </c>
      <c r="B649" s="5" t="s">
        <v>475</v>
      </c>
      <c r="C649" t="s">
        <v>17</v>
      </c>
      <c r="D649" t="s">
        <v>321</v>
      </c>
      <c r="F649">
        <v>1480</v>
      </c>
      <c r="G649">
        <v>1090</v>
      </c>
      <c r="H649">
        <v>1400</v>
      </c>
      <c r="I649">
        <v>1100</v>
      </c>
      <c r="J649">
        <v>1220</v>
      </c>
      <c r="K649">
        <v>1480</v>
      </c>
      <c r="L649" s="1">
        <f t="shared" si="281"/>
        <v>1295</v>
      </c>
      <c r="N649" s="3">
        <f t="shared" si="250"/>
        <v>1.1000000000000001</v>
      </c>
      <c r="O649" s="3">
        <f t="shared" si="251"/>
        <v>1.1000000000000001</v>
      </c>
      <c r="P649" s="3">
        <f t="shared" si="252"/>
        <v>1.1000000000000001</v>
      </c>
      <c r="Q649" s="3">
        <f t="shared" si="253"/>
        <v>1.1000000000000001</v>
      </c>
      <c r="R649" s="3">
        <f t="shared" si="254"/>
        <v>1.1000000000000001</v>
      </c>
      <c r="S649" s="3">
        <f t="shared" si="255"/>
        <v>1.1000000000000001</v>
      </c>
      <c r="U649" s="2">
        <f t="shared" si="427"/>
        <v>5297.5120000000006</v>
      </c>
      <c r="V649" s="2">
        <f t="shared" si="428"/>
        <v>3901.5459999999998</v>
      </c>
      <c r="W649" s="2">
        <f t="shared" si="429"/>
        <v>5011.1600000000008</v>
      </c>
      <c r="X649" s="2">
        <f t="shared" si="430"/>
        <v>3937.34</v>
      </c>
      <c r="Y649" s="2">
        <f t="shared" si="431"/>
        <v>4366.8680000000004</v>
      </c>
      <c r="Z649" s="2">
        <f t="shared" si="432"/>
        <v>5297.5120000000006</v>
      </c>
      <c r="AA649" s="2">
        <f t="shared" si="433"/>
        <v>4635.3230000000003</v>
      </c>
      <c r="AC649">
        <f t="shared" si="263"/>
        <v>1</v>
      </c>
      <c r="AD649">
        <f t="shared" si="264"/>
        <v>1</v>
      </c>
      <c r="AE649">
        <f t="shared" si="265"/>
        <v>1</v>
      </c>
      <c r="AF649">
        <f t="shared" si="266"/>
        <v>1</v>
      </c>
      <c r="AG649">
        <f t="shared" si="267"/>
        <v>1</v>
      </c>
      <c r="AH649">
        <f t="shared" si="268"/>
        <v>1</v>
      </c>
      <c r="AJ649" s="3">
        <v>1</v>
      </c>
      <c r="AK649" s="3">
        <v>1</v>
      </c>
      <c r="AL649" s="3">
        <v>1</v>
      </c>
      <c r="AM649" s="3">
        <v>1</v>
      </c>
      <c r="AN649" s="3">
        <v>1</v>
      </c>
      <c r="AO649" s="3">
        <v>0.5</v>
      </c>
      <c r="AP649" s="1">
        <f t="shared" si="289"/>
        <v>7516.7400000000016</v>
      </c>
      <c r="AQ649" s="1">
        <f t="shared" si="290"/>
        <v>7946.2680000000009</v>
      </c>
      <c r="AR649" s="1">
        <f t="shared" si="291"/>
        <v>7266.1820000000007</v>
      </c>
      <c r="AS649" s="1">
        <f t="shared" si="292"/>
        <v>7946.2680000000009</v>
      </c>
      <c r="AT649" s="2">
        <f t="shared" si="293"/>
        <v>4366.8680000000004</v>
      </c>
    </row>
    <row r="650" spans="1:46">
      <c r="A650" s="5" t="s">
        <v>813</v>
      </c>
      <c r="B650" t="s">
        <v>26</v>
      </c>
      <c r="C650" t="s">
        <v>17</v>
      </c>
      <c r="D650" t="s">
        <v>321</v>
      </c>
      <c r="F650">
        <v>1520</v>
      </c>
      <c r="G650">
        <v>640</v>
      </c>
      <c r="H650">
        <v>1580</v>
      </c>
      <c r="I650">
        <v>1520</v>
      </c>
      <c r="J650">
        <v>1180</v>
      </c>
      <c r="K650">
        <v>1380</v>
      </c>
      <c r="L650" s="1">
        <f t="shared" si="281"/>
        <v>1303.3333333333333</v>
      </c>
      <c r="N650" s="3">
        <f t="shared" si="250"/>
        <v>1.1000000000000001</v>
      </c>
      <c r="O650" s="3">
        <f t="shared" si="251"/>
        <v>1.1000000000000001</v>
      </c>
      <c r="P650" s="3">
        <f t="shared" si="252"/>
        <v>1.1000000000000001</v>
      </c>
      <c r="Q650" s="3">
        <f t="shared" si="253"/>
        <v>1.1000000000000001</v>
      </c>
      <c r="R650" s="3">
        <f t="shared" si="254"/>
        <v>1.1000000000000001</v>
      </c>
      <c r="S650" s="3">
        <f t="shared" si="255"/>
        <v>1.1000000000000001</v>
      </c>
      <c r="U650" s="2">
        <f t="shared" si="427"/>
        <v>5440.688000000001</v>
      </c>
      <c r="V650" s="2">
        <f t="shared" si="428"/>
        <v>2290.8159999999998</v>
      </c>
      <c r="W650" s="2">
        <f t="shared" si="429"/>
        <v>5655.4520000000002</v>
      </c>
      <c r="X650" s="2">
        <f t="shared" si="430"/>
        <v>5440.688000000001</v>
      </c>
      <c r="Y650" s="2">
        <f t="shared" si="431"/>
        <v>4223.692</v>
      </c>
      <c r="Z650" s="2">
        <f t="shared" si="432"/>
        <v>4939.572000000001</v>
      </c>
      <c r="AA650" s="2">
        <f t="shared" si="433"/>
        <v>4665.1513333333342</v>
      </c>
      <c r="AC650">
        <f t="shared" si="263"/>
        <v>1</v>
      </c>
      <c r="AD650">
        <f t="shared" si="264"/>
        <v>1</v>
      </c>
      <c r="AE650">
        <f t="shared" si="265"/>
        <v>1</v>
      </c>
      <c r="AF650">
        <f t="shared" si="266"/>
        <v>1</v>
      </c>
      <c r="AG650">
        <f t="shared" si="267"/>
        <v>1</v>
      </c>
      <c r="AH650">
        <f t="shared" si="268"/>
        <v>1</v>
      </c>
      <c r="AJ650" s="3">
        <v>1.2</v>
      </c>
      <c r="AK650" s="3">
        <v>1</v>
      </c>
      <c r="AL650" s="3">
        <v>1</v>
      </c>
      <c r="AM650" s="3">
        <v>1</v>
      </c>
      <c r="AN650" s="3">
        <v>1</v>
      </c>
      <c r="AO650" s="3">
        <v>0.5</v>
      </c>
      <c r="AP650" s="1">
        <f t="shared" si="289"/>
        <v>9614.2684000000008</v>
      </c>
      <c r="AQ650" s="1">
        <f t="shared" si="290"/>
        <v>7409.358000000002</v>
      </c>
      <c r="AR650" s="1">
        <f t="shared" si="291"/>
        <v>8161.0320000000011</v>
      </c>
      <c r="AS650" s="1">
        <f t="shared" si="292"/>
        <v>7910.474000000002</v>
      </c>
      <c r="AT650" s="2">
        <f t="shared" si="293"/>
        <v>4223.692</v>
      </c>
    </row>
    <row r="651" spans="1:46">
      <c r="A651" s="5" t="s">
        <v>814</v>
      </c>
      <c r="B651" t="s">
        <v>31</v>
      </c>
      <c r="C651" t="s">
        <v>17</v>
      </c>
      <c r="D651" t="s">
        <v>321</v>
      </c>
      <c r="F651">
        <v>1400</v>
      </c>
      <c r="G651">
        <v>999</v>
      </c>
      <c r="H651">
        <v>1140</v>
      </c>
      <c r="I651">
        <v>1240</v>
      </c>
      <c r="J651">
        <v>1200</v>
      </c>
      <c r="K651">
        <v>1520</v>
      </c>
      <c r="L651" s="1">
        <f t="shared" si="281"/>
        <v>1249.8333333333333</v>
      </c>
      <c r="N651" s="3">
        <f t="shared" si="250"/>
        <v>1.1000000000000001</v>
      </c>
      <c r="O651" s="3">
        <f t="shared" si="251"/>
        <v>1.1000000000000001</v>
      </c>
      <c r="P651" s="3">
        <f t="shared" si="252"/>
        <v>1.1000000000000001</v>
      </c>
      <c r="Q651" s="3">
        <f t="shared" si="253"/>
        <v>1.1000000000000001</v>
      </c>
      <c r="R651" s="3">
        <f t="shared" si="254"/>
        <v>1.1000000000000001</v>
      </c>
      <c r="S651" s="3">
        <f t="shared" si="255"/>
        <v>1.1000000000000001</v>
      </c>
      <c r="U651" s="2">
        <f t="shared" si="427"/>
        <v>5011.1600000000008</v>
      </c>
      <c r="V651" s="2">
        <f t="shared" si="428"/>
        <v>3575.8206</v>
      </c>
      <c r="W651" s="2">
        <f t="shared" si="429"/>
        <v>4080.5160000000001</v>
      </c>
      <c r="X651" s="2">
        <f t="shared" si="430"/>
        <v>4438.4560000000001</v>
      </c>
      <c r="Y651" s="2">
        <f t="shared" si="431"/>
        <v>4295.2800000000007</v>
      </c>
      <c r="Z651" s="2">
        <f t="shared" si="432"/>
        <v>5440.688000000001</v>
      </c>
      <c r="AA651" s="2">
        <f t="shared" si="433"/>
        <v>4473.6534333333339</v>
      </c>
      <c r="AC651">
        <f t="shared" si="263"/>
        <v>1</v>
      </c>
      <c r="AD651">
        <f t="shared" si="264"/>
        <v>1</v>
      </c>
      <c r="AE651">
        <f t="shared" si="265"/>
        <v>1</v>
      </c>
      <c r="AF651">
        <f t="shared" si="266"/>
        <v>1</v>
      </c>
      <c r="AG651">
        <f t="shared" si="267"/>
        <v>1</v>
      </c>
      <c r="AH651">
        <f t="shared" si="268"/>
        <v>1</v>
      </c>
      <c r="AJ651" s="3">
        <v>1</v>
      </c>
      <c r="AK651" s="3">
        <v>1</v>
      </c>
      <c r="AL651" s="3">
        <v>1</v>
      </c>
      <c r="AM651" s="3">
        <v>1.2</v>
      </c>
      <c r="AN651" s="3">
        <v>1</v>
      </c>
      <c r="AO651" s="3">
        <v>0.5</v>
      </c>
      <c r="AP651" s="1">
        <f t="shared" si="289"/>
        <v>6120.7740000000003</v>
      </c>
      <c r="AQ651" s="1">
        <f t="shared" si="290"/>
        <v>9249.1696000000011</v>
      </c>
      <c r="AR651" s="1">
        <f t="shared" si="291"/>
        <v>7230.3880000000008</v>
      </c>
      <c r="AS651" s="1">
        <f t="shared" si="292"/>
        <v>8275.5728000000017</v>
      </c>
      <c r="AT651" s="2">
        <f t="shared" si="293"/>
        <v>4295.2800000000007</v>
      </c>
    </row>
    <row r="652" spans="1:46">
      <c r="A652" s="5" t="s">
        <v>815</v>
      </c>
      <c r="B652" s="5" t="s">
        <v>327</v>
      </c>
      <c r="C652" t="s">
        <v>17</v>
      </c>
      <c r="D652" t="s">
        <v>321</v>
      </c>
      <c r="F652">
        <v>1520</v>
      </c>
      <c r="G652">
        <v>940</v>
      </c>
      <c r="H652">
        <v>1200</v>
      </c>
      <c r="I652">
        <v>1260</v>
      </c>
      <c r="J652">
        <v>1250</v>
      </c>
      <c r="K652">
        <v>1560</v>
      </c>
      <c r="L652" s="1">
        <f t="shared" si="281"/>
        <v>1288.3333333333333</v>
      </c>
      <c r="N652" s="3">
        <f t="shared" si="250"/>
        <v>1.1000000000000001</v>
      </c>
      <c r="O652" s="3">
        <f t="shared" si="251"/>
        <v>1.1000000000000001</v>
      </c>
      <c r="P652" s="3">
        <f t="shared" si="252"/>
        <v>1.1000000000000001</v>
      </c>
      <c r="Q652" s="3">
        <f t="shared" si="253"/>
        <v>1.1000000000000001</v>
      </c>
      <c r="R652" s="3">
        <f t="shared" si="254"/>
        <v>1.1000000000000001</v>
      </c>
      <c r="S652" s="3">
        <f t="shared" si="255"/>
        <v>1.1000000000000001</v>
      </c>
      <c r="U652" s="2">
        <f t="shared" si="427"/>
        <v>5440.688000000001</v>
      </c>
      <c r="V652" s="2">
        <f t="shared" si="428"/>
        <v>3364.636</v>
      </c>
      <c r="W652" s="2">
        <f t="shared" si="429"/>
        <v>4295.2800000000007</v>
      </c>
      <c r="X652" s="2">
        <f t="shared" si="430"/>
        <v>4510.0439999999999</v>
      </c>
      <c r="Y652" s="2">
        <f t="shared" si="431"/>
        <v>4474.25</v>
      </c>
      <c r="Z652" s="2">
        <f t="shared" si="432"/>
        <v>5583.8640000000005</v>
      </c>
      <c r="AA652" s="2">
        <f t="shared" si="433"/>
        <v>4611.4603333333334</v>
      </c>
      <c r="AC652">
        <f t="shared" si="263"/>
        <v>1</v>
      </c>
      <c r="AD652">
        <f t="shared" si="264"/>
        <v>1</v>
      </c>
      <c r="AE652">
        <f t="shared" si="265"/>
        <v>1</v>
      </c>
      <c r="AF652">
        <f t="shared" si="266"/>
        <v>1</v>
      </c>
      <c r="AG652">
        <f t="shared" si="267"/>
        <v>1</v>
      </c>
      <c r="AH652">
        <f t="shared" si="268"/>
        <v>1</v>
      </c>
      <c r="AJ652" s="3">
        <v>1</v>
      </c>
      <c r="AK652" s="3">
        <v>1</v>
      </c>
      <c r="AL652" s="3">
        <v>1</v>
      </c>
      <c r="AM652" s="3">
        <v>1</v>
      </c>
      <c r="AN652" s="3">
        <v>1</v>
      </c>
      <c r="AO652" s="3">
        <v>0.5</v>
      </c>
      <c r="AP652" s="1">
        <f t="shared" si="289"/>
        <v>6442.920000000001</v>
      </c>
      <c r="AQ652" s="1">
        <f t="shared" si="290"/>
        <v>8375.7960000000003</v>
      </c>
      <c r="AR652" s="1">
        <f t="shared" si="291"/>
        <v>7695.7100000000009</v>
      </c>
      <c r="AS652" s="1">
        <f t="shared" si="292"/>
        <v>8232.6200000000008</v>
      </c>
      <c r="AT652" s="2">
        <f t="shared" si="293"/>
        <v>4474.25</v>
      </c>
    </row>
    <row r="653" spans="1:46">
      <c r="A653" s="5" t="s">
        <v>816</v>
      </c>
      <c r="B653" s="5" t="s">
        <v>436</v>
      </c>
      <c r="C653" t="s">
        <v>17</v>
      </c>
      <c r="D653" s="5" t="s">
        <v>804</v>
      </c>
      <c r="E653" t="s">
        <v>76</v>
      </c>
      <c r="F653">
        <v>2160</v>
      </c>
      <c r="G653">
        <v>1160</v>
      </c>
      <c r="H653">
        <v>1620</v>
      </c>
      <c r="I653">
        <v>1720</v>
      </c>
      <c r="J653">
        <v>1370</v>
      </c>
      <c r="K653">
        <v>1760</v>
      </c>
      <c r="L653" s="1">
        <f t="shared" si="281"/>
        <v>1631.6666666666667</v>
      </c>
      <c r="N653" s="3">
        <f t="shared" si="250"/>
        <v>1.1000000000000001</v>
      </c>
      <c r="O653" s="3">
        <f t="shared" si="251"/>
        <v>1.1000000000000001</v>
      </c>
      <c r="P653" s="3">
        <f t="shared" si="252"/>
        <v>1.1000000000000001</v>
      </c>
      <c r="Q653" s="3">
        <f t="shared" si="253"/>
        <v>1.1000000000000001</v>
      </c>
      <c r="R653" s="3">
        <f t="shared" si="254"/>
        <v>1.1000000000000001</v>
      </c>
      <c r="S653" s="3">
        <f t="shared" si="255"/>
        <v>1.1000000000000001</v>
      </c>
      <c r="U653" s="2">
        <f t="shared" si="427"/>
        <v>7731.5039999999999</v>
      </c>
      <c r="V653" s="2">
        <f t="shared" si="428"/>
        <v>4152.1039999999994</v>
      </c>
      <c r="W653" s="2">
        <f t="shared" si="429"/>
        <v>5798.6280000000006</v>
      </c>
      <c r="X653" s="2">
        <f t="shared" si="430"/>
        <v>6156.5680000000002</v>
      </c>
      <c r="Y653" s="2">
        <f t="shared" si="431"/>
        <v>4903.7780000000002</v>
      </c>
      <c r="Z653" s="2">
        <f t="shared" si="432"/>
        <v>6299.7440000000006</v>
      </c>
      <c r="AA653" s="2">
        <f t="shared" si="433"/>
        <v>5840.3876666666665</v>
      </c>
      <c r="AC653">
        <f t="shared" si="263"/>
        <v>1</v>
      </c>
      <c r="AD653">
        <f t="shared" si="264"/>
        <v>1</v>
      </c>
      <c r="AE653">
        <f t="shared" si="265"/>
        <v>1</v>
      </c>
      <c r="AF653">
        <f t="shared" si="266"/>
        <v>1</v>
      </c>
      <c r="AG653">
        <f t="shared" si="267"/>
        <v>1</v>
      </c>
      <c r="AH653">
        <f t="shared" si="268"/>
        <v>1</v>
      </c>
      <c r="AJ653" s="3">
        <v>1</v>
      </c>
      <c r="AK653" s="3">
        <v>1</v>
      </c>
      <c r="AL653" s="3">
        <v>1</v>
      </c>
      <c r="AM653" s="3">
        <v>1</v>
      </c>
      <c r="AN653" s="3">
        <v>1</v>
      </c>
      <c r="AO653" s="3">
        <v>1</v>
      </c>
      <c r="AP653" s="1">
        <f t="shared" si="289"/>
        <v>11597.256000000001</v>
      </c>
      <c r="AQ653" s="1">
        <f t="shared" si="290"/>
        <v>12599.488000000001</v>
      </c>
      <c r="AR653" s="1">
        <f t="shared" si="291"/>
        <v>10809.788</v>
      </c>
      <c r="AS653" s="1">
        <f t="shared" si="292"/>
        <v>10881.376</v>
      </c>
      <c r="AT653" s="2">
        <f t="shared" si="293"/>
        <v>4903.7780000000002</v>
      </c>
    </row>
    <row r="654" spans="1:46">
      <c r="A654" s="5" t="s">
        <v>817</v>
      </c>
      <c r="B654" s="5" t="s">
        <v>327</v>
      </c>
      <c r="C654" t="s">
        <v>17</v>
      </c>
      <c r="D654" s="5" t="s">
        <v>804</v>
      </c>
      <c r="E654" t="s">
        <v>55</v>
      </c>
      <c r="F654">
        <v>2120</v>
      </c>
      <c r="G654">
        <v>1240</v>
      </c>
      <c r="H654">
        <v>1420</v>
      </c>
      <c r="I654">
        <v>1500</v>
      </c>
      <c r="J654">
        <v>1400</v>
      </c>
      <c r="K654">
        <v>1800</v>
      </c>
      <c r="L654" s="1">
        <f t="shared" si="281"/>
        <v>1580</v>
      </c>
      <c r="N654" s="3">
        <f t="shared" si="250"/>
        <v>1.1000000000000001</v>
      </c>
      <c r="O654" s="3">
        <f t="shared" si="251"/>
        <v>1.1000000000000001</v>
      </c>
      <c r="P654" s="3">
        <f t="shared" si="252"/>
        <v>1.1000000000000001</v>
      </c>
      <c r="Q654" s="3">
        <f t="shared" si="253"/>
        <v>1.1000000000000001</v>
      </c>
      <c r="R654" s="3">
        <f t="shared" si="254"/>
        <v>1.1000000000000001</v>
      </c>
      <c r="S654" s="3">
        <f t="shared" si="255"/>
        <v>1.1000000000000001</v>
      </c>
      <c r="U654" s="2">
        <f t="shared" si="427"/>
        <v>7588.3280000000004</v>
      </c>
      <c r="V654" s="2">
        <f t="shared" si="428"/>
        <v>4438.4560000000001</v>
      </c>
      <c r="W654" s="2">
        <f t="shared" si="429"/>
        <v>5082.7480000000005</v>
      </c>
      <c r="X654" s="2">
        <f t="shared" si="430"/>
        <v>5369.1</v>
      </c>
      <c r="Y654" s="2">
        <f t="shared" si="431"/>
        <v>5011.1600000000008</v>
      </c>
      <c r="Z654" s="2">
        <f t="shared" si="432"/>
        <v>6442.920000000001</v>
      </c>
      <c r="AA654" s="2">
        <f t="shared" si="433"/>
        <v>5655.4520000000002</v>
      </c>
      <c r="AC654">
        <f t="shared" si="263"/>
        <v>1</v>
      </c>
      <c r="AD654">
        <f t="shared" si="264"/>
        <v>1</v>
      </c>
      <c r="AE654">
        <f t="shared" si="265"/>
        <v>1</v>
      </c>
      <c r="AF654">
        <f t="shared" si="266"/>
        <v>1</v>
      </c>
      <c r="AG654">
        <f t="shared" si="267"/>
        <v>1</v>
      </c>
      <c r="AH654">
        <f t="shared" si="268"/>
        <v>1</v>
      </c>
      <c r="AJ654" s="3">
        <v>1</v>
      </c>
      <c r="AK654" s="3">
        <v>1</v>
      </c>
      <c r="AL654" s="3">
        <v>1</v>
      </c>
      <c r="AM654" s="3">
        <v>1</v>
      </c>
      <c r="AN654" s="3">
        <v>1</v>
      </c>
      <c r="AO654" s="3">
        <v>0.5</v>
      </c>
      <c r="AP654" s="1">
        <f t="shared" si="289"/>
        <v>7624.1220000000012</v>
      </c>
      <c r="AQ654" s="1">
        <f t="shared" si="290"/>
        <v>9664.380000000001</v>
      </c>
      <c r="AR654" s="1">
        <f t="shared" si="291"/>
        <v>10272.878000000001</v>
      </c>
      <c r="AS654" s="1">
        <f t="shared" si="292"/>
        <v>10809.788</v>
      </c>
      <c r="AT654" s="2">
        <f t="shared" si="293"/>
        <v>5011.1600000000008</v>
      </c>
    </row>
    <row r="655" spans="1:46">
      <c r="A655" s="5" t="s">
        <v>819</v>
      </c>
      <c r="B655" t="s">
        <v>653</v>
      </c>
      <c r="C655" t="s">
        <v>17</v>
      </c>
      <c r="D655" t="s">
        <v>321</v>
      </c>
      <c r="F655">
        <v>2100</v>
      </c>
      <c r="G655">
        <v>440</v>
      </c>
      <c r="H655">
        <v>1540</v>
      </c>
      <c r="I655">
        <v>1560</v>
      </c>
      <c r="J655">
        <v>1080</v>
      </c>
      <c r="K655">
        <v>1160</v>
      </c>
      <c r="L655" s="1">
        <f t="shared" si="281"/>
        <v>1313.3333333333333</v>
      </c>
      <c r="N655" s="3">
        <f t="shared" si="250"/>
        <v>1.1000000000000001</v>
      </c>
      <c r="O655" s="3">
        <f t="shared" si="251"/>
        <v>1.1000000000000001</v>
      </c>
      <c r="P655" s="3">
        <f t="shared" si="252"/>
        <v>1.1000000000000001</v>
      </c>
      <c r="Q655" s="3">
        <f t="shared" si="253"/>
        <v>1.1000000000000001</v>
      </c>
      <c r="R655" s="3">
        <f t="shared" si="254"/>
        <v>1.1000000000000001</v>
      </c>
      <c r="S655" s="3">
        <f t="shared" si="255"/>
        <v>1.1000000000000001</v>
      </c>
      <c r="U655" s="2">
        <f t="shared" ref="U655:U658" si="434">F655*N655*2.754+F655*0.55</f>
        <v>7516.74</v>
      </c>
      <c r="V655" s="2">
        <f t="shared" ref="V655:V658" si="435">G655*O655*2.754+G655*0.55</f>
        <v>1574.9360000000001</v>
      </c>
      <c r="W655" s="2">
        <f t="shared" ref="W655:W658" si="436">H655*P655*2.754+H655*0.55</f>
        <v>5512.2760000000007</v>
      </c>
      <c r="X655" s="2">
        <f t="shared" ref="X655:X658" si="437">I655*Q655*2.754+I655*0.55</f>
        <v>5583.8640000000005</v>
      </c>
      <c r="Y655" s="2">
        <f t="shared" ref="Y655:Y658" si="438">J655*R655*2.754+J655*0.55</f>
        <v>3865.752</v>
      </c>
      <c r="Z655" s="2">
        <f t="shared" ref="Z655:Z658" si="439">K655*S655*2.754+K655*0.55</f>
        <v>4152.1039999999994</v>
      </c>
      <c r="AA655" s="2">
        <f t="shared" ref="AA655:AA658" si="440">AVERAGE(U655:Z655)</f>
        <v>4700.945333333334</v>
      </c>
      <c r="AC655">
        <f t="shared" si="263"/>
        <v>1</v>
      </c>
      <c r="AD655">
        <f t="shared" si="264"/>
        <v>1</v>
      </c>
      <c r="AE655">
        <f t="shared" si="265"/>
        <v>1</v>
      </c>
      <c r="AF655">
        <f t="shared" si="266"/>
        <v>1</v>
      </c>
      <c r="AG655">
        <f t="shared" si="267"/>
        <v>1</v>
      </c>
      <c r="AH655">
        <f t="shared" si="268"/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0.85</v>
      </c>
      <c r="AO655" s="3">
        <v>0</v>
      </c>
      <c r="AP655" s="1">
        <f t="shared" si="289"/>
        <v>5512.2760000000007</v>
      </c>
      <c r="AQ655" s="1">
        <f t="shared" si="290"/>
        <v>4152.1039999999994</v>
      </c>
      <c r="AR655" s="1">
        <f t="shared" si="291"/>
        <v>10308.672</v>
      </c>
      <c r="AS655" s="1">
        <f t="shared" si="292"/>
        <v>11285.637647058824</v>
      </c>
      <c r="AT655" s="2">
        <f t="shared" si="293"/>
        <v>3865.752</v>
      </c>
    </row>
    <row r="656" spans="1:46">
      <c r="A656" s="5" t="s">
        <v>820</v>
      </c>
      <c r="B656" t="s">
        <v>653</v>
      </c>
      <c r="C656" t="s">
        <v>12</v>
      </c>
      <c r="D656" t="s">
        <v>13</v>
      </c>
      <c r="F656">
        <v>2400</v>
      </c>
      <c r="G656">
        <v>640</v>
      </c>
      <c r="H656">
        <v>1800</v>
      </c>
      <c r="I656">
        <v>1800</v>
      </c>
      <c r="J656">
        <v>1330</v>
      </c>
      <c r="K656">
        <v>1360</v>
      </c>
      <c r="L656" s="1">
        <f t="shared" si="281"/>
        <v>1555</v>
      </c>
      <c r="N656" s="3">
        <f t="shared" si="250"/>
        <v>1.1000000000000001</v>
      </c>
      <c r="O656" s="3">
        <f t="shared" si="251"/>
        <v>1.1000000000000001</v>
      </c>
      <c r="P656" s="3">
        <f t="shared" si="252"/>
        <v>1.1000000000000001</v>
      </c>
      <c r="Q656" s="3">
        <f t="shared" si="253"/>
        <v>1.1000000000000001</v>
      </c>
      <c r="R656" s="3">
        <f t="shared" si="254"/>
        <v>1.1000000000000001</v>
      </c>
      <c r="S656" s="3">
        <f t="shared" si="255"/>
        <v>1.1000000000000001</v>
      </c>
      <c r="U656" s="2">
        <f t="shared" si="434"/>
        <v>8590.5600000000013</v>
      </c>
      <c r="V656" s="2">
        <f t="shared" si="435"/>
        <v>2290.8159999999998</v>
      </c>
      <c r="W656" s="2">
        <f t="shared" si="436"/>
        <v>6442.920000000001</v>
      </c>
      <c r="X656" s="2">
        <f t="shared" si="437"/>
        <v>6442.920000000001</v>
      </c>
      <c r="Y656" s="2">
        <f t="shared" si="438"/>
        <v>4760.6020000000008</v>
      </c>
      <c r="Z656" s="2">
        <f t="shared" si="439"/>
        <v>4867.9840000000004</v>
      </c>
      <c r="AA656" s="2">
        <f t="shared" si="440"/>
        <v>5565.9670000000015</v>
      </c>
      <c r="AC656">
        <f t="shared" si="263"/>
        <v>1</v>
      </c>
      <c r="AD656">
        <f t="shared" si="264"/>
        <v>1</v>
      </c>
      <c r="AE656">
        <f t="shared" si="265"/>
        <v>1</v>
      </c>
      <c r="AF656">
        <f t="shared" si="266"/>
        <v>1</v>
      </c>
      <c r="AG656">
        <f t="shared" si="267"/>
        <v>1</v>
      </c>
      <c r="AH656">
        <f t="shared" si="268"/>
        <v>1</v>
      </c>
      <c r="AJ656" s="3">
        <v>1</v>
      </c>
      <c r="AK656" s="3">
        <v>1</v>
      </c>
      <c r="AL656" s="3">
        <v>1</v>
      </c>
      <c r="AM656" s="3">
        <v>1</v>
      </c>
      <c r="AN656" s="3">
        <v>0.85</v>
      </c>
      <c r="AO656" s="3">
        <v>0</v>
      </c>
      <c r="AP656" s="1">
        <f t="shared" si="289"/>
        <v>6442.920000000001</v>
      </c>
      <c r="AQ656" s="1">
        <f t="shared" si="290"/>
        <v>4867.9840000000004</v>
      </c>
      <c r="AR656" s="1">
        <f t="shared" si="291"/>
        <v>11812.020000000002</v>
      </c>
      <c r="AS656" s="1">
        <f t="shared" si="292"/>
        <v>12970.06117647059</v>
      </c>
      <c r="AT656" s="2">
        <f t="shared" si="293"/>
        <v>4760.6020000000008</v>
      </c>
    </row>
    <row r="657" spans="1:46">
      <c r="A657" s="5" t="s">
        <v>821</v>
      </c>
      <c r="B657" t="s">
        <v>822</v>
      </c>
      <c r="C657" t="s">
        <v>17</v>
      </c>
      <c r="D657" s="5" t="s">
        <v>793</v>
      </c>
      <c r="E657" t="s">
        <v>39</v>
      </c>
      <c r="F657">
        <v>2240</v>
      </c>
      <c r="G657">
        <v>1510</v>
      </c>
      <c r="H657">
        <v>1720</v>
      </c>
      <c r="I657">
        <v>1500</v>
      </c>
      <c r="J657">
        <v>1370</v>
      </c>
      <c r="K657">
        <v>1500</v>
      </c>
      <c r="L657" s="1">
        <f t="shared" si="281"/>
        <v>1640</v>
      </c>
      <c r="N657" s="3">
        <f t="shared" si="250"/>
        <v>1.1000000000000001</v>
      </c>
      <c r="O657" s="3">
        <f t="shared" si="251"/>
        <v>1.1000000000000001</v>
      </c>
      <c r="P657" s="3">
        <f t="shared" si="252"/>
        <v>1.1000000000000001</v>
      </c>
      <c r="Q657" s="3">
        <f t="shared" si="253"/>
        <v>1.1000000000000001</v>
      </c>
      <c r="R657" s="3">
        <f t="shared" si="254"/>
        <v>1.1000000000000001</v>
      </c>
      <c r="S657" s="3">
        <f t="shared" si="255"/>
        <v>1.1000000000000001</v>
      </c>
      <c r="U657" s="2">
        <f t="shared" si="434"/>
        <v>8017.8559999999998</v>
      </c>
      <c r="V657" s="2">
        <f t="shared" si="435"/>
        <v>5404.8940000000002</v>
      </c>
      <c r="W657" s="2">
        <f t="shared" si="436"/>
        <v>6156.5680000000002</v>
      </c>
      <c r="X657" s="2">
        <f t="shared" si="437"/>
        <v>5369.1</v>
      </c>
      <c r="Y657" s="2">
        <f t="shared" si="438"/>
        <v>4903.7780000000002</v>
      </c>
      <c r="Z657" s="2">
        <f t="shared" si="439"/>
        <v>5369.1</v>
      </c>
      <c r="AA657" s="2">
        <f t="shared" si="440"/>
        <v>5870.2159999999994</v>
      </c>
      <c r="AC657">
        <f t="shared" si="263"/>
        <v>1</v>
      </c>
      <c r="AD657">
        <f t="shared" si="264"/>
        <v>1</v>
      </c>
      <c r="AE657">
        <f t="shared" si="265"/>
        <v>1</v>
      </c>
      <c r="AF657">
        <f t="shared" si="266"/>
        <v>1</v>
      </c>
      <c r="AG657">
        <f t="shared" si="267"/>
        <v>1</v>
      </c>
      <c r="AH657">
        <f t="shared" si="268"/>
        <v>1</v>
      </c>
      <c r="AJ657" s="3">
        <v>1.25</v>
      </c>
      <c r="AK657" s="3">
        <v>1</v>
      </c>
      <c r="AL657" s="3">
        <v>1</v>
      </c>
      <c r="AM657" s="3">
        <v>1</v>
      </c>
      <c r="AN657" s="3">
        <v>1</v>
      </c>
      <c r="AO657" s="3">
        <v>0.5</v>
      </c>
      <c r="AP657" s="1">
        <f t="shared" si="289"/>
        <v>10773.994000000001</v>
      </c>
      <c r="AQ657" s="1">
        <f t="shared" si="290"/>
        <v>8053.6500000000005</v>
      </c>
      <c r="AR657" s="1">
        <f t="shared" si="291"/>
        <v>10702.405999999999</v>
      </c>
      <c r="AS657" s="1">
        <f t="shared" si="292"/>
        <v>10702.405999999999</v>
      </c>
      <c r="AT657" s="2">
        <f t="shared" si="293"/>
        <v>4903.7780000000002</v>
      </c>
    </row>
    <row r="658" spans="1:46">
      <c r="A658" s="5" t="s">
        <v>823</v>
      </c>
      <c r="B658" t="s">
        <v>822</v>
      </c>
      <c r="C658" t="s">
        <v>17</v>
      </c>
      <c r="D658" s="5" t="s">
        <v>793</v>
      </c>
      <c r="E658" t="s">
        <v>19</v>
      </c>
      <c r="F658">
        <v>2250</v>
      </c>
      <c r="G658">
        <v>1315</v>
      </c>
      <c r="H658">
        <v>1460</v>
      </c>
      <c r="I658">
        <v>1700</v>
      </c>
      <c r="J658">
        <v>1380</v>
      </c>
      <c r="K658">
        <v>1780</v>
      </c>
      <c r="L658" s="1">
        <f t="shared" si="281"/>
        <v>1647.5</v>
      </c>
      <c r="N658" s="3">
        <f t="shared" ref="N658:S658" si="441">N657</f>
        <v>1.1000000000000001</v>
      </c>
      <c r="O658" s="3">
        <f t="shared" si="441"/>
        <v>1.1000000000000001</v>
      </c>
      <c r="P658" s="3">
        <f t="shared" si="441"/>
        <v>1.1000000000000001</v>
      </c>
      <c r="Q658" s="3">
        <f t="shared" si="441"/>
        <v>1.1000000000000001</v>
      </c>
      <c r="R658" s="3">
        <f t="shared" si="441"/>
        <v>1.1000000000000001</v>
      </c>
      <c r="S658" s="3">
        <f t="shared" si="441"/>
        <v>1.1000000000000001</v>
      </c>
      <c r="U658" s="2">
        <f t="shared" si="434"/>
        <v>8053.65</v>
      </c>
      <c r="V658" s="2">
        <f t="shared" si="435"/>
        <v>4706.911000000001</v>
      </c>
      <c r="W658" s="2">
        <f t="shared" si="436"/>
        <v>5225.9240000000009</v>
      </c>
      <c r="X658" s="2">
        <f t="shared" si="437"/>
        <v>6084.9800000000005</v>
      </c>
      <c r="Y658" s="2">
        <f t="shared" si="438"/>
        <v>4939.572000000001</v>
      </c>
      <c r="Z658" s="2">
        <f t="shared" si="439"/>
        <v>6371.3320000000003</v>
      </c>
      <c r="AA658" s="2">
        <f t="shared" si="440"/>
        <v>5897.0614999999998</v>
      </c>
      <c r="AC658">
        <f t="shared" ref="AC658:AH658" si="442">AC657</f>
        <v>1</v>
      </c>
      <c r="AD658">
        <f t="shared" si="442"/>
        <v>1</v>
      </c>
      <c r="AE658">
        <f t="shared" si="442"/>
        <v>1</v>
      </c>
      <c r="AF658">
        <f t="shared" si="442"/>
        <v>1</v>
      </c>
      <c r="AG658">
        <f t="shared" si="442"/>
        <v>1</v>
      </c>
      <c r="AH658">
        <f t="shared" si="442"/>
        <v>1</v>
      </c>
      <c r="AJ658" s="3">
        <v>1</v>
      </c>
      <c r="AK658" s="3">
        <v>1</v>
      </c>
      <c r="AL658" s="3">
        <v>1</v>
      </c>
      <c r="AM658" s="3">
        <v>1</v>
      </c>
      <c r="AN658" s="3">
        <v>1</v>
      </c>
      <c r="AO658" s="3">
        <v>0.5</v>
      </c>
      <c r="AP658" s="1">
        <f t="shared" si="289"/>
        <v>7838.8860000000013</v>
      </c>
      <c r="AQ658" s="1">
        <f t="shared" si="290"/>
        <v>9556.9979999999996</v>
      </c>
      <c r="AR658" s="1">
        <f t="shared" si="291"/>
        <v>11096.14</v>
      </c>
      <c r="AS658" s="1">
        <f t="shared" si="292"/>
        <v>11239.315999999999</v>
      </c>
      <c r="AT658" s="2">
        <f t="shared" si="293"/>
        <v>4939.572000000001</v>
      </c>
    </row>
    <row r="659" spans="1:46">
      <c r="A659" s="5" t="s">
        <v>824</v>
      </c>
      <c r="B659" s="5" t="s">
        <v>327</v>
      </c>
      <c r="C659" t="s">
        <v>12</v>
      </c>
      <c r="D659" t="s">
        <v>13</v>
      </c>
      <c r="F659">
        <v>2120</v>
      </c>
      <c r="G659">
        <v>1280</v>
      </c>
      <c r="H659">
        <v>1500</v>
      </c>
      <c r="I659">
        <v>1600</v>
      </c>
      <c r="J659">
        <v>1370</v>
      </c>
      <c r="K659">
        <v>1920</v>
      </c>
      <c r="L659" s="1">
        <f t="shared" si="281"/>
        <v>1631.6666666666667</v>
      </c>
      <c r="N659" s="3">
        <f t="shared" si="250"/>
        <v>1.1000000000000001</v>
      </c>
      <c r="O659" s="3">
        <f t="shared" si="251"/>
        <v>1.1000000000000001</v>
      </c>
      <c r="P659" s="3">
        <f t="shared" si="252"/>
        <v>1.1000000000000001</v>
      </c>
      <c r="Q659" s="3">
        <f t="shared" si="253"/>
        <v>1.1000000000000001</v>
      </c>
      <c r="R659" s="3">
        <f t="shared" si="254"/>
        <v>1.1000000000000001</v>
      </c>
      <c r="S659" s="3">
        <f t="shared" si="255"/>
        <v>1.1000000000000001</v>
      </c>
      <c r="U659" s="2">
        <f t="shared" ref="U659:U663" si="443">F659*N659*2.754+F659*0.55</f>
        <v>7588.3280000000004</v>
      </c>
      <c r="V659" s="2">
        <f t="shared" ref="V659:V663" si="444">G659*O659*2.754+G659*0.55</f>
        <v>4581.6319999999996</v>
      </c>
      <c r="W659" s="2">
        <f t="shared" ref="W659:W663" si="445">H659*P659*2.754+H659*0.55</f>
        <v>5369.1</v>
      </c>
      <c r="X659" s="2">
        <f t="shared" ref="X659:X663" si="446">I659*Q659*2.754+I659*0.55</f>
        <v>5727.0400000000009</v>
      </c>
      <c r="Y659" s="2">
        <f t="shared" ref="Y659:Y663" si="447">J659*R659*2.754+J659*0.55</f>
        <v>4903.7780000000002</v>
      </c>
      <c r="Z659" s="2">
        <f t="shared" ref="Z659:Z663" si="448">K659*S659*2.754+K659*0.55</f>
        <v>6872.4480000000003</v>
      </c>
      <c r="AA659" s="2">
        <f t="shared" ref="AA659:AA663" si="449">AVERAGE(U659:Z659)</f>
        <v>5840.3876666666665</v>
      </c>
      <c r="AC659">
        <f t="shared" si="263"/>
        <v>1</v>
      </c>
      <c r="AD659">
        <f t="shared" si="264"/>
        <v>1</v>
      </c>
      <c r="AE659">
        <f t="shared" si="265"/>
        <v>1</v>
      </c>
      <c r="AF659">
        <f t="shared" si="266"/>
        <v>1</v>
      </c>
      <c r="AG659">
        <f t="shared" si="267"/>
        <v>1</v>
      </c>
      <c r="AH659">
        <f t="shared" si="268"/>
        <v>1</v>
      </c>
      <c r="AJ659" s="3">
        <v>1</v>
      </c>
      <c r="AK659" s="3">
        <v>1</v>
      </c>
      <c r="AL659" s="3">
        <v>1</v>
      </c>
      <c r="AM659" s="3">
        <v>1</v>
      </c>
      <c r="AN659" s="3">
        <v>1</v>
      </c>
      <c r="AO659" s="3">
        <v>0.5</v>
      </c>
      <c r="AP659" s="1">
        <f t="shared" si="289"/>
        <v>8053.6500000000005</v>
      </c>
      <c r="AQ659" s="1">
        <f t="shared" si="290"/>
        <v>10308.672</v>
      </c>
      <c r="AR659" s="1">
        <f t="shared" si="291"/>
        <v>10451.848000000002</v>
      </c>
      <c r="AS659" s="1">
        <f t="shared" si="292"/>
        <v>11024.552</v>
      </c>
      <c r="AT659" s="2">
        <f t="shared" si="293"/>
        <v>4903.7780000000002</v>
      </c>
    </row>
    <row r="660" spans="1:46">
      <c r="A660" s="5" t="s">
        <v>825</v>
      </c>
      <c r="B660" s="5" t="s">
        <v>327</v>
      </c>
      <c r="C660" t="s">
        <v>17</v>
      </c>
      <c r="D660" t="s">
        <v>27</v>
      </c>
      <c r="F660">
        <v>1660</v>
      </c>
      <c r="G660">
        <v>1040</v>
      </c>
      <c r="H660">
        <v>1600</v>
      </c>
      <c r="I660">
        <v>1420</v>
      </c>
      <c r="J660">
        <v>1320</v>
      </c>
      <c r="K660">
        <v>1400</v>
      </c>
      <c r="L660" s="1">
        <f t="shared" si="281"/>
        <v>1406.6666666666667</v>
      </c>
      <c r="N660" s="3">
        <f t="shared" ref="N660:S663" si="450">N659</f>
        <v>1.1000000000000001</v>
      </c>
      <c r="O660" s="3">
        <f t="shared" si="450"/>
        <v>1.1000000000000001</v>
      </c>
      <c r="P660" s="3">
        <f t="shared" si="450"/>
        <v>1.1000000000000001</v>
      </c>
      <c r="Q660" s="3">
        <f t="shared" si="450"/>
        <v>1.1000000000000001</v>
      </c>
      <c r="R660" s="3">
        <f t="shared" si="450"/>
        <v>1.1000000000000001</v>
      </c>
      <c r="S660" s="3">
        <f t="shared" si="450"/>
        <v>1.1000000000000001</v>
      </c>
      <c r="U660" s="2">
        <f t="shared" si="443"/>
        <v>5941.804000000001</v>
      </c>
      <c r="V660" s="2">
        <f t="shared" si="444"/>
        <v>3722.576</v>
      </c>
      <c r="W660" s="2">
        <f t="shared" si="445"/>
        <v>5727.0400000000009</v>
      </c>
      <c r="X660" s="2">
        <f t="shared" si="446"/>
        <v>5082.7480000000005</v>
      </c>
      <c r="Y660" s="2">
        <f t="shared" si="447"/>
        <v>4724.8080000000009</v>
      </c>
      <c r="Z660" s="2">
        <f t="shared" si="448"/>
        <v>5011.1600000000008</v>
      </c>
      <c r="AA660" s="2">
        <f t="shared" si="449"/>
        <v>5035.0226666666667</v>
      </c>
      <c r="AC660">
        <f t="shared" ref="AC660:AH663" si="451">AC659</f>
        <v>1</v>
      </c>
      <c r="AD660">
        <f t="shared" si="451"/>
        <v>1</v>
      </c>
      <c r="AE660">
        <f t="shared" si="451"/>
        <v>1</v>
      </c>
      <c r="AF660">
        <f t="shared" si="451"/>
        <v>1</v>
      </c>
      <c r="AG660">
        <f t="shared" si="451"/>
        <v>1</v>
      </c>
      <c r="AH660">
        <f t="shared" si="451"/>
        <v>1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0.5</v>
      </c>
      <c r="AP660" s="1">
        <f t="shared" si="289"/>
        <v>8590.5600000000013</v>
      </c>
      <c r="AQ660" s="1">
        <f t="shared" si="290"/>
        <v>7516.7400000000016</v>
      </c>
      <c r="AR660" s="1">
        <f t="shared" si="291"/>
        <v>8483.1780000000017</v>
      </c>
      <c r="AS660" s="1">
        <f t="shared" si="292"/>
        <v>8447.3840000000018</v>
      </c>
      <c r="AT660" s="2">
        <f t="shared" si="293"/>
        <v>4724.8080000000009</v>
      </c>
    </row>
    <row r="661" spans="1:46">
      <c r="A661" s="5" t="s">
        <v>826</v>
      </c>
      <c r="B661" t="s">
        <v>26</v>
      </c>
      <c r="C661" t="s">
        <v>17</v>
      </c>
      <c r="D661" t="s">
        <v>27</v>
      </c>
      <c r="F661">
        <v>1720</v>
      </c>
      <c r="G661">
        <v>1220</v>
      </c>
      <c r="H661">
        <v>1300</v>
      </c>
      <c r="I661">
        <v>1360</v>
      </c>
      <c r="J661">
        <v>1360</v>
      </c>
      <c r="K661">
        <v>1620</v>
      </c>
      <c r="L661" s="1">
        <f t="shared" si="281"/>
        <v>1430</v>
      </c>
      <c r="N661" s="3">
        <f t="shared" si="450"/>
        <v>1.1000000000000001</v>
      </c>
      <c r="O661" s="3">
        <f t="shared" si="450"/>
        <v>1.1000000000000001</v>
      </c>
      <c r="P661" s="3">
        <f t="shared" si="450"/>
        <v>1.1000000000000001</v>
      </c>
      <c r="Q661" s="3">
        <f t="shared" si="450"/>
        <v>1.1000000000000001</v>
      </c>
      <c r="R661" s="3">
        <f t="shared" si="450"/>
        <v>1.1000000000000001</v>
      </c>
      <c r="S661" s="3">
        <f t="shared" si="450"/>
        <v>1.1000000000000001</v>
      </c>
      <c r="U661" s="2">
        <f t="shared" si="443"/>
        <v>6156.5680000000002</v>
      </c>
      <c r="V661" s="2">
        <f t="shared" si="444"/>
        <v>4366.8680000000004</v>
      </c>
      <c r="W661" s="2">
        <f t="shared" si="445"/>
        <v>4653.2200000000012</v>
      </c>
      <c r="X661" s="2">
        <f t="shared" si="446"/>
        <v>4867.9840000000004</v>
      </c>
      <c r="Y661" s="2">
        <f t="shared" si="447"/>
        <v>4867.9840000000004</v>
      </c>
      <c r="Z661" s="2">
        <f t="shared" si="448"/>
        <v>5798.6280000000006</v>
      </c>
      <c r="AA661" s="2">
        <f t="shared" si="449"/>
        <v>5118.5420000000004</v>
      </c>
      <c r="AC661">
        <f t="shared" si="451"/>
        <v>1</v>
      </c>
      <c r="AD661">
        <f t="shared" si="451"/>
        <v>1</v>
      </c>
      <c r="AE661">
        <f t="shared" si="451"/>
        <v>1</v>
      </c>
      <c r="AF661">
        <f t="shared" si="451"/>
        <v>1</v>
      </c>
      <c r="AG661">
        <f t="shared" si="451"/>
        <v>1</v>
      </c>
      <c r="AH661">
        <f t="shared" si="451"/>
        <v>1</v>
      </c>
      <c r="AJ661" s="3">
        <v>1</v>
      </c>
      <c r="AK661" s="3">
        <v>1</v>
      </c>
      <c r="AL661" s="3">
        <v>1</v>
      </c>
      <c r="AM661" s="3">
        <v>1.25</v>
      </c>
      <c r="AN661" s="3">
        <v>1</v>
      </c>
      <c r="AO661" s="3">
        <v>0.5</v>
      </c>
      <c r="AP661" s="1">
        <f t="shared" si="289"/>
        <v>6979.8300000000017</v>
      </c>
      <c r="AQ661" s="1">
        <f t="shared" si="290"/>
        <v>10147.599000000002</v>
      </c>
      <c r="AR661" s="1">
        <f t="shared" si="291"/>
        <v>8590.5600000000013</v>
      </c>
      <c r="AS661" s="1">
        <f t="shared" si="292"/>
        <v>9780.710500000001</v>
      </c>
      <c r="AT661" s="2">
        <f t="shared" si="293"/>
        <v>4867.9840000000004</v>
      </c>
    </row>
    <row r="662" spans="1:46">
      <c r="A662" s="5" t="s">
        <v>827</v>
      </c>
      <c r="B662" s="5" t="s">
        <v>687</v>
      </c>
      <c r="C662" t="s">
        <v>17</v>
      </c>
      <c r="D662" t="s">
        <v>321</v>
      </c>
      <c r="F662">
        <v>1560</v>
      </c>
      <c r="G662">
        <v>1040</v>
      </c>
      <c r="H662">
        <v>1420</v>
      </c>
      <c r="I662">
        <v>1360</v>
      </c>
      <c r="J662">
        <v>1310</v>
      </c>
      <c r="K662">
        <v>1480</v>
      </c>
      <c r="L662" s="1">
        <f t="shared" si="281"/>
        <v>1361.6666666666667</v>
      </c>
      <c r="N662" s="3">
        <f t="shared" ref="N662:S662" si="452">N661</f>
        <v>1.1000000000000001</v>
      </c>
      <c r="O662" s="3">
        <f t="shared" si="452"/>
        <v>1.1000000000000001</v>
      </c>
      <c r="P662" s="3">
        <f t="shared" si="452"/>
        <v>1.1000000000000001</v>
      </c>
      <c r="Q662" s="3">
        <f t="shared" si="452"/>
        <v>1.1000000000000001</v>
      </c>
      <c r="R662" s="3">
        <f t="shared" si="452"/>
        <v>1.1000000000000001</v>
      </c>
      <c r="S662" s="3">
        <f t="shared" si="452"/>
        <v>1.1000000000000001</v>
      </c>
      <c r="U662" s="2">
        <f t="shared" si="443"/>
        <v>5583.8640000000005</v>
      </c>
      <c r="V662" s="2">
        <f t="shared" si="444"/>
        <v>3722.576</v>
      </c>
      <c r="W662" s="2">
        <f t="shared" si="445"/>
        <v>5082.7480000000005</v>
      </c>
      <c r="X662" s="2">
        <f t="shared" si="446"/>
        <v>4867.9840000000004</v>
      </c>
      <c r="Y662" s="2">
        <f t="shared" si="447"/>
        <v>4689.014000000001</v>
      </c>
      <c r="Z662" s="2">
        <f t="shared" si="448"/>
        <v>5297.5120000000006</v>
      </c>
      <c r="AA662" s="2">
        <f t="shared" si="449"/>
        <v>4873.9496666666673</v>
      </c>
      <c r="AC662">
        <f t="shared" ref="AC662:AH662" si="453">AC661</f>
        <v>1</v>
      </c>
      <c r="AD662">
        <f t="shared" si="453"/>
        <v>1</v>
      </c>
      <c r="AE662">
        <f t="shared" si="453"/>
        <v>1</v>
      </c>
      <c r="AF662">
        <f t="shared" si="453"/>
        <v>1</v>
      </c>
      <c r="AG662">
        <f t="shared" si="453"/>
        <v>1</v>
      </c>
      <c r="AH662">
        <f t="shared" si="453"/>
        <v>1</v>
      </c>
      <c r="AJ662" s="3">
        <v>1</v>
      </c>
      <c r="AK662" s="3">
        <v>1</v>
      </c>
      <c r="AL662" s="3">
        <v>1</v>
      </c>
      <c r="AM662" s="3">
        <v>1</v>
      </c>
      <c r="AN662" s="3">
        <v>1</v>
      </c>
      <c r="AO662" s="3">
        <v>0.5</v>
      </c>
      <c r="AP662" s="1">
        <f t="shared" si="289"/>
        <v>7624.1220000000012</v>
      </c>
      <c r="AQ662" s="1">
        <f t="shared" si="290"/>
        <v>7946.2680000000009</v>
      </c>
      <c r="AR662" s="1">
        <f t="shared" si="291"/>
        <v>8017.8560000000007</v>
      </c>
      <c r="AS662" s="1">
        <f t="shared" si="292"/>
        <v>8232.6200000000008</v>
      </c>
      <c r="AT662" s="2">
        <f t="shared" si="293"/>
        <v>4689.014000000001</v>
      </c>
    </row>
    <row r="663" spans="1:46">
      <c r="A663" s="5" t="s">
        <v>828</v>
      </c>
      <c r="B663" t="s">
        <v>31</v>
      </c>
      <c r="C663" t="s">
        <v>17</v>
      </c>
      <c r="D663" t="s">
        <v>321</v>
      </c>
      <c r="F663">
        <v>2120</v>
      </c>
      <c r="G663">
        <v>1342</v>
      </c>
      <c r="H663">
        <v>1440</v>
      </c>
      <c r="I663">
        <v>1500</v>
      </c>
      <c r="J663">
        <v>1372</v>
      </c>
      <c r="K663">
        <v>1980</v>
      </c>
      <c r="L663" s="1">
        <f t="shared" si="281"/>
        <v>1625.6666666666667</v>
      </c>
      <c r="N663" s="3">
        <f t="shared" si="450"/>
        <v>1.1000000000000001</v>
      </c>
      <c r="O663" s="3">
        <f t="shared" si="450"/>
        <v>1.1000000000000001</v>
      </c>
      <c r="P663" s="3">
        <f t="shared" si="450"/>
        <v>1.1000000000000001</v>
      </c>
      <c r="Q663" s="3">
        <f t="shared" si="450"/>
        <v>1.1000000000000001</v>
      </c>
      <c r="R663" s="3">
        <f t="shared" si="450"/>
        <v>1.1000000000000001</v>
      </c>
      <c r="S663" s="3">
        <f t="shared" si="450"/>
        <v>1.1000000000000001</v>
      </c>
      <c r="U663" s="2">
        <f t="shared" si="443"/>
        <v>7588.3280000000004</v>
      </c>
      <c r="V663" s="2">
        <f t="shared" si="444"/>
        <v>4803.5547999999999</v>
      </c>
      <c r="W663" s="2">
        <f t="shared" si="445"/>
        <v>5154.3360000000002</v>
      </c>
      <c r="X663" s="2">
        <f t="shared" si="446"/>
        <v>5369.1</v>
      </c>
      <c r="Y663" s="2">
        <f t="shared" si="447"/>
        <v>4910.9368000000004</v>
      </c>
      <c r="Z663" s="2">
        <f t="shared" si="448"/>
        <v>7087.2120000000004</v>
      </c>
      <c r="AA663" s="2">
        <f t="shared" si="449"/>
        <v>5818.911266666667</v>
      </c>
      <c r="AC663">
        <f t="shared" si="451"/>
        <v>1</v>
      </c>
      <c r="AD663">
        <f t="shared" si="451"/>
        <v>1</v>
      </c>
      <c r="AE663">
        <f t="shared" si="451"/>
        <v>1</v>
      </c>
      <c r="AF663">
        <f t="shared" si="451"/>
        <v>1</v>
      </c>
      <c r="AG663">
        <f t="shared" si="451"/>
        <v>1</v>
      </c>
      <c r="AH663">
        <f t="shared" si="451"/>
        <v>1</v>
      </c>
      <c r="AJ663" s="3">
        <v>1</v>
      </c>
      <c r="AK663" s="3">
        <v>1</v>
      </c>
      <c r="AL663" s="3">
        <v>1</v>
      </c>
      <c r="AM663" s="3">
        <v>1</v>
      </c>
      <c r="AN663" s="3">
        <v>1</v>
      </c>
      <c r="AO663" s="3">
        <v>0.5</v>
      </c>
      <c r="AP663" s="1">
        <f t="shared" si="289"/>
        <v>7731.5040000000008</v>
      </c>
      <c r="AQ663" s="1">
        <f t="shared" si="290"/>
        <v>10630.818000000001</v>
      </c>
      <c r="AR663" s="1">
        <f t="shared" si="291"/>
        <v>10272.878000000001</v>
      </c>
      <c r="AS663" s="1">
        <f t="shared" si="292"/>
        <v>11131.934000000001</v>
      </c>
      <c r="AT663" s="2">
        <f t="shared" ref="AT663" si="454">Y663*AG663</f>
        <v>4910.9368000000004</v>
      </c>
    </row>
    <row r="664" spans="1:46">
      <c r="A664" s="5" t="s">
        <v>829</v>
      </c>
      <c r="B664" s="5" t="s">
        <v>475</v>
      </c>
      <c r="C664" t="s">
        <v>12</v>
      </c>
      <c r="D664" t="s">
        <v>13</v>
      </c>
      <c r="F664">
        <v>2400</v>
      </c>
      <c r="G664">
        <v>1100</v>
      </c>
      <c r="H664">
        <v>1780</v>
      </c>
      <c r="I664">
        <v>1660</v>
      </c>
      <c r="J664">
        <v>1390</v>
      </c>
      <c r="K664">
        <v>1600</v>
      </c>
      <c r="L664" s="1">
        <f t="shared" si="281"/>
        <v>1655</v>
      </c>
      <c r="N664" s="3">
        <f t="shared" ref="N664:S664" si="455">N663</f>
        <v>1.1000000000000001</v>
      </c>
      <c r="O664" s="3">
        <f t="shared" si="455"/>
        <v>1.1000000000000001</v>
      </c>
      <c r="P664" s="3">
        <f t="shared" si="455"/>
        <v>1.1000000000000001</v>
      </c>
      <c r="Q664" s="3">
        <f t="shared" si="455"/>
        <v>1.1000000000000001</v>
      </c>
      <c r="R664" s="3">
        <f t="shared" si="455"/>
        <v>1.1000000000000001</v>
      </c>
      <c r="S664" s="3">
        <f t="shared" si="455"/>
        <v>1.1000000000000001</v>
      </c>
      <c r="U664" s="2">
        <f t="shared" ref="U664:U667" si="456">F664*N664*2.754+F664*0.55</f>
        <v>8590.5600000000013</v>
      </c>
      <c r="V664" s="2">
        <f t="shared" ref="V664:V667" si="457">G664*O664*2.754+G664*0.55</f>
        <v>3937.34</v>
      </c>
      <c r="W664" s="2">
        <f t="shared" ref="W664:W667" si="458">H664*P664*2.754+H664*0.55</f>
        <v>6371.3320000000003</v>
      </c>
      <c r="X664" s="2">
        <f t="shared" ref="X664:X667" si="459">I664*Q664*2.754+I664*0.55</f>
        <v>5941.804000000001</v>
      </c>
      <c r="Y664" s="2">
        <f t="shared" ref="Y664:Y667" si="460">J664*R664*2.754+J664*0.55</f>
        <v>4975.3660000000009</v>
      </c>
      <c r="Z664" s="2">
        <f t="shared" ref="Z664:Z667" si="461">K664*S664*2.754+K664*0.55</f>
        <v>5727.0400000000009</v>
      </c>
      <c r="AA664" s="2">
        <f t="shared" ref="AA664:AA667" si="462">AVERAGE(U664:Z664)</f>
        <v>5923.907000000002</v>
      </c>
      <c r="AC664">
        <f t="shared" ref="AC664:AH664" si="463">AC663</f>
        <v>1</v>
      </c>
      <c r="AD664">
        <f t="shared" si="463"/>
        <v>1</v>
      </c>
      <c r="AE664">
        <f t="shared" si="463"/>
        <v>1</v>
      </c>
      <c r="AF664">
        <f t="shared" si="463"/>
        <v>1</v>
      </c>
      <c r="AG664">
        <f t="shared" si="463"/>
        <v>1</v>
      </c>
      <c r="AH664">
        <f t="shared" si="463"/>
        <v>1</v>
      </c>
      <c r="AJ664" s="3">
        <v>1</v>
      </c>
      <c r="AK664" s="3">
        <v>1</v>
      </c>
      <c r="AL664" s="3">
        <v>1</v>
      </c>
      <c r="AM664" s="3">
        <v>1</v>
      </c>
      <c r="AN664" s="3">
        <v>1</v>
      </c>
      <c r="AO664" s="3">
        <v>0.5</v>
      </c>
      <c r="AP664" s="1">
        <f t="shared" si="289"/>
        <v>9556.9979999999996</v>
      </c>
      <c r="AQ664" s="1">
        <f t="shared" si="290"/>
        <v>8590.5600000000013</v>
      </c>
      <c r="AR664" s="1">
        <f t="shared" si="291"/>
        <v>11561.462000000001</v>
      </c>
      <c r="AS664" s="1">
        <f t="shared" si="292"/>
        <v>11454.080000000002</v>
      </c>
      <c r="AT664" s="2">
        <f t="shared" si="293"/>
        <v>4975.3660000000009</v>
      </c>
    </row>
    <row r="665" spans="1:46">
      <c r="A665" s="5" t="s">
        <v>830</v>
      </c>
      <c r="B665" t="s">
        <v>653</v>
      </c>
      <c r="C665" t="s">
        <v>17</v>
      </c>
      <c r="D665" t="s">
        <v>321</v>
      </c>
      <c r="F665">
        <v>1500</v>
      </c>
      <c r="G665">
        <v>910</v>
      </c>
      <c r="H665">
        <v>1615</v>
      </c>
      <c r="I665">
        <v>1300</v>
      </c>
      <c r="J665">
        <v>1325</v>
      </c>
      <c r="K665">
        <v>1615</v>
      </c>
      <c r="L665" s="1">
        <f t="shared" si="281"/>
        <v>1377.5</v>
      </c>
      <c r="N665" s="3">
        <f t="shared" ref="N665:S665" si="464">N664</f>
        <v>1.1000000000000001</v>
      </c>
      <c r="O665" s="3">
        <f t="shared" si="464"/>
        <v>1.1000000000000001</v>
      </c>
      <c r="P665" s="3">
        <f t="shared" si="464"/>
        <v>1.1000000000000001</v>
      </c>
      <c r="Q665" s="3">
        <f t="shared" si="464"/>
        <v>1.1000000000000001</v>
      </c>
      <c r="R665" s="3">
        <f t="shared" si="464"/>
        <v>1.1000000000000001</v>
      </c>
      <c r="S665" s="3">
        <f t="shared" si="464"/>
        <v>1.1000000000000001</v>
      </c>
      <c r="U665" s="2">
        <f t="shared" si="456"/>
        <v>5369.1</v>
      </c>
      <c r="V665" s="2">
        <f t="shared" si="457"/>
        <v>3257.2540000000004</v>
      </c>
      <c r="W665" s="2">
        <f t="shared" si="458"/>
        <v>5780.7310000000007</v>
      </c>
      <c r="X665" s="2">
        <f t="shared" si="459"/>
        <v>4653.2200000000012</v>
      </c>
      <c r="Y665" s="2">
        <f t="shared" si="460"/>
        <v>4742.7050000000008</v>
      </c>
      <c r="Z665" s="2">
        <f t="shared" si="461"/>
        <v>5780.7310000000007</v>
      </c>
      <c r="AA665" s="2">
        <f t="shared" si="462"/>
        <v>4930.6235000000006</v>
      </c>
      <c r="AC665">
        <f t="shared" ref="AC665:AH665" si="465">AC664</f>
        <v>1</v>
      </c>
      <c r="AD665">
        <f t="shared" si="465"/>
        <v>1</v>
      </c>
      <c r="AE665">
        <f t="shared" si="465"/>
        <v>1</v>
      </c>
      <c r="AF665">
        <f t="shared" si="465"/>
        <v>1</v>
      </c>
      <c r="AG665">
        <f t="shared" si="465"/>
        <v>1</v>
      </c>
      <c r="AH665">
        <f t="shared" si="465"/>
        <v>1</v>
      </c>
      <c r="AJ665" s="3">
        <v>1</v>
      </c>
      <c r="AK665" s="3">
        <v>1</v>
      </c>
      <c r="AL665" s="3">
        <v>1</v>
      </c>
      <c r="AM665" s="3">
        <v>1</v>
      </c>
      <c r="AN665" s="3">
        <v>1</v>
      </c>
      <c r="AO665" s="3">
        <v>0.5</v>
      </c>
      <c r="AP665" s="1">
        <f t="shared" si="289"/>
        <v>8671.0965000000015</v>
      </c>
      <c r="AQ665" s="1">
        <f t="shared" si="290"/>
        <v>8671.0965000000015</v>
      </c>
      <c r="AR665" s="1">
        <f t="shared" si="291"/>
        <v>7695.7100000000009</v>
      </c>
      <c r="AS665" s="1">
        <f t="shared" si="292"/>
        <v>8259.4655000000002</v>
      </c>
      <c r="AT665" s="2">
        <f t="shared" ref="AT665:AT669" si="466">Y665*AG665</f>
        <v>4742.7050000000008</v>
      </c>
    </row>
    <row r="666" spans="1:46">
      <c r="A666" s="5" t="s">
        <v>831</v>
      </c>
      <c r="B666" t="s">
        <v>653</v>
      </c>
      <c r="C666" t="s">
        <v>17</v>
      </c>
      <c r="D666" s="5" t="s">
        <v>804</v>
      </c>
      <c r="E666" t="s">
        <v>65</v>
      </c>
      <c r="F666">
        <v>2120</v>
      </c>
      <c r="G666">
        <v>1180</v>
      </c>
      <c r="H666">
        <v>1680</v>
      </c>
      <c r="I666">
        <v>1640</v>
      </c>
      <c r="J666">
        <v>1363</v>
      </c>
      <c r="K666">
        <v>1500</v>
      </c>
      <c r="L666" s="1">
        <f t="shared" si="281"/>
        <v>1580.5</v>
      </c>
      <c r="N666" s="3">
        <f t="shared" ref="N666:S666" si="467">N665</f>
        <v>1.1000000000000001</v>
      </c>
      <c r="O666" s="3">
        <f t="shared" si="467"/>
        <v>1.1000000000000001</v>
      </c>
      <c r="P666" s="3">
        <f t="shared" si="467"/>
        <v>1.1000000000000001</v>
      </c>
      <c r="Q666" s="3">
        <f t="shared" si="467"/>
        <v>1.1000000000000001</v>
      </c>
      <c r="R666" s="3">
        <f t="shared" si="467"/>
        <v>1.1000000000000001</v>
      </c>
      <c r="S666" s="3">
        <f t="shared" si="467"/>
        <v>1.1000000000000001</v>
      </c>
      <c r="U666" s="2">
        <f t="shared" si="456"/>
        <v>7588.3280000000004</v>
      </c>
      <c r="V666" s="2">
        <f t="shared" si="457"/>
        <v>4223.692</v>
      </c>
      <c r="W666" s="2">
        <f t="shared" si="458"/>
        <v>6013.3920000000007</v>
      </c>
      <c r="X666" s="2">
        <f t="shared" si="459"/>
        <v>5870.2160000000003</v>
      </c>
      <c r="Y666" s="2">
        <f t="shared" si="460"/>
        <v>4878.7222000000002</v>
      </c>
      <c r="Z666" s="2">
        <f t="shared" si="461"/>
        <v>5369.1</v>
      </c>
      <c r="AA666" s="2">
        <f t="shared" si="462"/>
        <v>5657.2416999999996</v>
      </c>
      <c r="AC666">
        <f t="shared" ref="AC666:AH666" si="468">AC665</f>
        <v>1</v>
      </c>
      <c r="AD666">
        <f t="shared" si="468"/>
        <v>1</v>
      </c>
      <c r="AE666">
        <f t="shared" si="468"/>
        <v>1</v>
      </c>
      <c r="AF666">
        <f t="shared" si="468"/>
        <v>1</v>
      </c>
      <c r="AG666">
        <f t="shared" si="468"/>
        <v>1</v>
      </c>
      <c r="AH666">
        <f t="shared" si="468"/>
        <v>1</v>
      </c>
      <c r="AJ666" s="3">
        <v>1</v>
      </c>
      <c r="AK666" s="3">
        <v>1</v>
      </c>
      <c r="AL666" s="3">
        <v>1</v>
      </c>
      <c r="AM666" s="3">
        <v>1</v>
      </c>
      <c r="AN666" s="3">
        <v>1</v>
      </c>
      <c r="AO666" s="3">
        <v>0.5</v>
      </c>
      <c r="AP666" s="1">
        <f t="shared" si="289"/>
        <v>9020.0880000000016</v>
      </c>
      <c r="AQ666" s="1">
        <f t="shared" si="290"/>
        <v>8053.6500000000005</v>
      </c>
      <c r="AR666" s="1">
        <f t="shared" si="291"/>
        <v>10523.436000000002</v>
      </c>
      <c r="AS666" s="1">
        <f t="shared" si="292"/>
        <v>10272.878000000001</v>
      </c>
      <c r="AT666" s="2">
        <f t="shared" si="466"/>
        <v>4878.7222000000002</v>
      </c>
    </row>
    <row r="667" spans="1:46">
      <c r="A667" s="5" t="s">
        <v>832</v>
      </c>
      <c r="B667" s="5" t="s">
        <v>327</v>
      </c>
      <c r="C667" t="s">
        <v>17</v>
      </c>
      <c r="D667" s="5" t="s">
        <v>804</v>
      </c>
      <c r="F667">
        <v>2080</v>
      </c>
      <c r="G667">
        <v>1370</v>
      </c>
      <c r="H667">
        <v>1440</v>
      </c>
      <c r="I667">
        <v>1560</v>
      </c>
      <c r="J667">
        <v>1390</v>
      </c>
      <c r="K667">
        <v>1780</v>
      </c>
      <c r="L667" s="1">
        <f t="shared" si="281"/>
        <v>1603.3333333333333</v>
      </c>
      <c r="N667" s="3">
        <f t="shared" ref="N667:S668" si="469">N666</f>
        <v>1.1000000000000001</v>
      </c>
      <c r="O667" s="3">
        <f t="shared" si="469"/>
        <v>1.1000000000000001</v>
      </c>
      <c r="P667" s="3">
        <f t="shared" si="469"/>
        <v>1.1000000000000001</v>
      </c>
      <c r="Q667" s="3">
        <f t="shared" si="469"/>
        <v>1.1000000000000001</v>
      </c>
      <c r="R667" s="3">
        <f t="shared" si="469"/>
        <v>1.1000000000000001</v>
      </c>
      <c r="S667" s="3">
        <f t="shared" si="469"/>
        <v>1.1000000000000001</v>
      </c>
      <c r="U667" s="2">
        <f t="shared" si="456"/>
        <v>7445.152</v>
      </c>
      <c r="V667" s="2">
        <f t="shared" si="457"/>
        <v>4903.7780000000002</v>
      </c>
      <c r="W667" s="2">
        <f t="shared" si="458"/>
        <v>5154.3360000000002</v>
      </c>
      <c r="X667" s="2">
        <f t="shared" si="459"/>
        <v>5583.8640000000005</v>
      </c>
      <c r="Y667" s="2">
        <f t="shared" si="460"/>
        <v>4975.3660000000009</v>
      </c>
      <c r="Z667" s="2">
        <f t="shared" si="461"/>
        <v>6371.3320000000003</v>
      </c>
      <c r="AA667" s="2">
        <f t="shared" si="462"/>
        <v>5738.9713333333339</v>
      </c>
      <c r="AC667">
        <f t="shared" ref="AC667:AH668" si="470">AC666</f>
        <v>1</v>
      </c>
      <c r="AD667">
        <f t="shared" si="470"/>
        <v>1</v>
      </c>
      <c r="AE667">
        <f t="shared" si="470"/>
        <v>1</v>
      </c>
      <c r="AF667">
        <f t="shared" si="470"/>
        <v>1</v>
      </c>
      <c r="AG667">
        <f t="shared" si="470"/>
        <v>1</v>
      </c>
      <c r="AH667">
        <f t="shared" si="470"/>
        <v>1</v>
      </c>
      <c r="AJ667" s="3">
        <v>1</v>
      </c>
      <c r="AK667" s="3">
        <v>1</v>
      </c>
      <c r="AL667" s="3">
        <v>1</v>
      </c>
      <c r="AM667" s="3">
        <v>1</v>
      </c>
      <c r="AN667" s="3">
        <v>1</v>
      </c>
      <c r="AO667" s="3">
        <v>0.5</v>
      </c>
      <c r="AP667" s="1">
        <f t="shared" si="289"/>
        <v>7731.5040000000008</v>
      </c>
      <c r="AQ667" s="1">
        <f t="shared" si="290"/>
        <v>9556.9979999999996</v>
      </c>
      <c r="AR667" s="1">
        <f t="shared" si="291"/>
        <v>10237.084000000001</v>
      </c>
      <c r="AS667" s="1">
        <f t="shared" si="292"/>
        <v>10630.817999999999</v>
      </c>
      <c r="AT667" s="2">
        <f t="shared" si="466"/>
        <v>4975.3660000000009</v>
      </c>
    </row>
    <row r="668" spans="1:46">
      <c r="A668" s="5" t="s">
        <v>833</v>
      </c>
      <c r="B668" t="s">
        <v>653</v>
      </c>
      <c r="C668" t="s">
        <v>12</v>
      </c>
      <c r="D668" t="s">
        <v>13</v>
      </c>
      <c r="F668">
        <v>1920</v>
      </c>
      <c r="G668">
        <v>910</v>
      </c>
      <c r="H668">
        <v>1615</v>
      </c>
      <c r="I668">
        <v>1300</v>
      </c>
      <c r="J668">
        <v>1325</v>
      </c>
      <c r="K668">
        <v>1615</v>
      </c>
      <c r="L668" s="1">
        <f t="shared" ref="L668:L678" si="471">AVERAGE(F668:K668)</f>
        <v>1447.5</v>
      </c>
      <c r="N668" s="3">
        <f t="shared" si="469"/>
        <v>1.1000000000000001</v>
      </c>
      <c r="O668" s="3">
        <f t="shared" si="469"/>
        <v>1.1000000000000001</v>
      </c>
      <c r="P668" s="3">
        <f t="shared" si="469"/>
        <v>1.1000000000000001</v>
      </c>
      <c r="Q668" s="3">
        <f t="shared" si="469"/>
        <v>1.1000000000000001</v>
      </c>
      <c r="R668" s="3">
        <f t="shared" si="469"/>
        <v>1.1000000000000001</v>
      </c>
      <c r="S668" s="3">
        <f t="shared" si="469"/>
        <v>1.1000000000000001</v>
      </c>
      <c r="U668" s="2">
        <f t="shared" ref="U668:U669" si="472">F668*N668*2.754+F668*0.55</f>
        <v>6872.4480000000003</v>
      </c>
      <c r="V668" s="2">
        <f t="shared" ref="V668:V669" si="473">G668*O668*2.754+G668*0.55</f>
        <v>3257.2540000000004</v>
      </c>
      <c r="W668" s="2">
        <f t="shared" ref="W668:W669" si="474">H668*P668*2.754+H668*0.55</f>
        <v>5780.7310000000007</v>
      </c>
      <c r="X668" s="2">
        <f t="shared" ref="X668:X669" si="475">I668*Q668*2.754+I668*0.55</f>
        <v>4653.2200000000012</v>
      </c>
      <c r="Y668" s="2">
        <f t="shared" ref="Y668:Y669" si="476">J668*R668*2.754+J668*0.55</f>
        <v>4742.7050000000008</v>
      </c>
      <c r="Z668" s="2">
        <f t="shared" ref="Z668:Z669" si="477">K668*S668*2.754+K668*0.55</f>
        <v>5780.7310000000007</v>
      </c>
      <c r="AA668" s="2">
        <f t="shared" ref="AA668:AA669" si="478">AVERAGE(U668:Z668)</f>
        <v>5181.1815000000006</v>
      </c>
      <c r="AC668">
        <f t="shared" si="470"/>
        <v>1</v>
      </c>
      <c r="AD668">
        <f t="shared" si="470"/>
        <v>1</v>
      </c>
      <c r="AE668">
        <f t="shared" si="470"/>
        <v>1</v>
      </c>
      <c r="AF668">
        <f t="shared" si="470"/>
        <v>1</v>
      </c>
      <c r="AG668">
        <f t="shared" si="470"/>
        <v>1</v>
      </c>
      <c r="AH668">
        <f t="shared" si="470"/>
        <v>1</v>
      </c>
      <c r="AJ668" s="3">
        <v>1</v>
      </c>
      <c r="AK668" s="3">
        <v>1</v>
      </c>
      <c r="AL668" s="3">
        <v>1</v>
      </c>
      <c r="AM668" s="3">
        <v>1</v>
      </c>
      <c r="AN668" s="3">
        <v>1</v>
      </c>
      <c r="AO668" s="3">
        <v>0.5</v>
      </c>
      <c r="AP668" s="1">
        <f t="shared" ref="AP668:AP698" si="479">W668*AE668*(AJ668+AO668)</f>
        <v>8671.0965000000015</v>
      </c>
      <c r="AQ668" s="1">
        <f t="shared" ref="AQ668:AQ698" si="480">Z668*AH668*(AM668+AO668)</f>
        <v>8671.0965000000015</v>
      </c>
      <c r="AR668" s="1">
        <f t="shared" ref="AR668:AR698" si="481">U668*AC668+X668*AF668*AK668/2</f>
        <v>9199.0580000000009</v>
      </c>
      <c r="AS668" s="1">
        <f t="shared" ref="AS668:AS698" si="482">(U668*AC668+Z668*AH668*AM668/2)/AN668</f>
        <v>9762.8135000000002</v>
      </c>
      <c r="AT668" s="2">
        <f t="shared" ref="AT668:AT716" si="483">Y668*AG668</f>
        <v>4742.7050000000008</v>
      </c>
    </row>
    <row r="669" spans="1:46">
      <c r="A669" s="5" t="s">
        <v>834</v>
      </c>
      <c r="B669" s="5" t="s">
        <v>835</v>
      </c>
      <c r="C669" t="s">
        <v>17</v>
      </c>
      <c r="D669" s="5" t="s">
        <v>779</v>
      </c>
      <c r="F669">
        <v>2200</v>
      </c>
      <c r="G669">
        <v>1350</v>
      </c>
      <c r="H669">
        <v>1720</v>
      </c>
      <c r="I669">
        <v>1500</v>
      </c>
      <c r="J669">
        <v>1370</v>
      </c>
      <c r="K669">
        <v>1500</v>
      </c>
      <c r="L669" s="1">
        <f t="shared" si="471"/>
        <v>1606.6666666666667</v>
      </c>
      <c r="N669" s="3">
        <f t="shared" ref="N669:S674" si="484">N668</f>
        <v>1.1000000000000001</v>
      </c>
      <c r="O669" s="3">
        <f t="shared" si="484"/>
        <v>1.1000000000000001</v>
      </c>
      <c r="P669" s="3">
        <f t="shared" si="484"/>
        <v>1.1000000000000001</v>
      </c>
      <c r="Q669" s="3">
        <f t="shared" si="484"/>
        <v>1.1000000000000001</v>
      </c>
      <c r="R669" s="3">
        <f t="shared" si="484"/>
        <v>1.1000000000000001</v>
      </c>
      <c r="S669" s="3">
        <f t="shared" si="484"/>
        <v>1.1000000000000001</v>
      </c>
      <c r="U669" s="2">
        <f t="shared" si="472"/>
        <v>7874.68</v>
      </c>
      <c r="V669" s="2">
        <f t="shared" si="473"/>
        <v>4832.1900000000005</v>
      </c>
      <c r="W669" s="2">
        <f t="shared" si="474"/>
        <v>6156.5680000000002</v>
      </c>
      <c r="X669" s="2">
        <f t="shared" si="475"/>
        <v>5369.1</v>
      </c>
      <c r="Y669" s="2">
        <f t="shared" si="476"/>
        <v>4903.7780000000002</v>
      </c>
      <c r="Z669" s="2">
        <f t="shared" si="477"/>
        <v>5369.1</v>
      </c>
      <c r="AA669" s="2">
        <f t="shared" si="478"/>
        <v>5750.9026666666659</v>
      </c>
      <c r="AC669">
        <f t="shared" ref="AC669:AH674" si="485">AC668</f>
        <v>1</v>
      </c>
      <c r="AD669">
        <f t="shared" si="485"/>
        <v>1</v>
      </c>
      <c r="AE669">
        <f t="shared" si="485"/>
        <v>1</v>
      </c>
      <c r="AF669">
        <f t="shared" si="485"/>
        <v>1</v>
      </c>
      <c r="AG669">
        <f t="shared" si="485"/>
        <v>1</v>
      </c>
      <c r="AH669">
        <f t="shared" si="485"/>
        <v>1</v>
      </c>
      <c r="AJ669" s="3">
        <v>1</v>
      </c>
      <c r="AK669" s="3">
        <v>1</v>
      </c>
      <c r="AL669" s="3">
        <v>1</v>
      </c>
      <c r="AM669" s="3">
        <v>1</v>
      </c>
      <c r="AN669" s="3">
        <v>1</v>
      </c>
      <c r="AO669" s="3">
        <v>0.5</v>
      </c>
      <c r="AP669" s="1">
        <f t="shared" si="479"/>
        <v>9234.8520000000008</v>
      </c>
      <c r="AQ669" s="1">
        <f t="shared" si="480"/>
        <v>8053.6500000000005</v>
      </c>
      <c r="AR669" s="1">
        <f t="shared" si="481"/>
        <v>10559.23</v>
      </c>
      <c r="AS669" s="1">
        <f t="shared" si="482"/>
        <v>10559.23</v>
      </c>
      <c r="AT669" s="2">
        <f t="shared" si="466"/>
        <v>4903.7780000000002</v>
      </c>
    </row>
    <row r="670" spans="1:46">
      <c r="A670" s="5" t="s">
        <v>836</v>
      </c>
      <c r="B670" t="s">
        <v>26</v>
      </c>
      <c r="C670" t="s">
        <v>17</v>
      </c>
      <c r="D670" s="5" t="s">
        <v>753</v>
      </c>
      <c r="E670" t="s">
        <v>39</v>
      </c>
      <c r="F670">
        <v>2060</v>
      </c>
      <c r="G670">
        <v>1290</v>
      </c>
      <c r="H670">
        <v>1600</v>
      </c>
      <c r="I670">
        <v>1600</v>
      </c>
      <c r="J670">
        <v>1370</v>
      </c>
      <c r="K670">
        <v>1780</v>
      </c>
      <c r="L670" s="1">
        <f t="shared" si="471"/>
        <v>1616.6666666666667</v>
      </c>
      <c r="N670" s="3">
        <f t="shared" ref="N670:S671" si="486">N669</f>
        <v>1.1000000000000001</v>
      </c>
      <c r="O670" s="3">
        <f t="shared" si="486"/>
        <v>1.1000000000000001</v>
      </c>
      <c r="P670" s="3">
        <f t="shared" si="486"/>
        <v>1.1000000000000001</v>
      </c>
      <c r="Q670" s="3">
        <f t="shared" si="486"/>
        <v>1.1000000000000001</v>
      </c>
      <c r="R670" s="3">
        <f t="shared" si="486"/>
        <v>1.1000000000000001</v>
      </c>
      <c r="S670" s="3">
        <f t="shared" si="486"/>
        <v>1.1000000000000001</v>
      </c>
      <c r="U670" s="2">
        <f t="shared" ref="U670:U674" si="487">F670*N670*2.754+F670*0.55</f>
        <v>7373.5640000000003</v>
      </c>
      <c r="V670" s="2">
        <f t="shared" ref="V670:V674" si="488">G670*O670*2.754+G670*0.55</f>
        <v>4617.4260000000013</v>
      </c>
      <c r="W670" s="2">
        <f t="shared" ref="W670:W674" si="489">H670*P670*2.754+H670*0.55</f>
        <v>5727.0400000000009</v>
      </c>
      <c r="X670" s="2">
        <f t="shared" ref="X670:X674" si="490">I670*Q670*2.754+I670*0.55</f>
        <v>5727.0400000000009</v>
      </c>
      <c r="Y670" s="2">
        <f t="shared" ref="Y670:Y674" si="491">J670*R670*2.754+J670*0.55</f>
        <v>4903.7780000000002</v>
      </c>
      <c r="Z670" s="2">
        <f t="shared" ref="Z670:Z674" si="492">K670*S670*2.754+K670*0.55</f>
        <v>6371.3320000000003</v>
      </c>
      <c r="AA670" s="2">
        <f t="shared" ref="AA670:AA674" si="493">AVERAGE(U670:Z670)</f>
        <v>5786.6966666666676</v>
      </c>
      <c r="AC670">
        <f t="shared" ref="AC670:AH670" si="494">AC669</f>
        <v>1</v>
      </c>
      <c r="AD670">
        <f t="shared" si="494"/>
        <v>1</v>
      </c>
      <c r="AE670">
        <f t="shared" si="494"/>
        <v>1</v>
      </c>
      <c r="AF670">
        <f t="shared" si="494"/>
        <v>1</v>
      </c>
      <c r="AG670">
        <f t="shared" si="494"/>
        <v>1</v>
      </c>
      <c r="AH670">
        <f t="shared" si="494"/>
        <v>1</v>
      </c>
      <c r="AJ670" s="3">
        <v>1</v>
      </c>
      <c r="AK670" s="3">
        <v>1</v>
      </c>
      <c r="AL670" s="3">
        <v>1</v>
      </c>
      <c r="AM670" s="3">
        <v>1</v>
      </c>
      <c r="AN670" s="3">
        <v>1</v>
      </c>
      <c r="AO670" s="3">
        <v>0.5</v>
      </c>
      <c r="AP670" s="1">
        <f t="shared" si="479"/>
        <v>8590.5600000000013</v>
      </c>
      <c r="AQ670" s="1">
        <f t="shared" si="480"/>
        <v>9556.9979999999996</v>
      </c>
      <c r="AR670" s="1">
        <f t="shared" si="481"/>
        <v>10237.084000000001</v>
      </c>
      <c r="AS670" s="1">
        <f t="shared" si="482"/>
        <v>10559.23</v>
      </c>
      <c r="AT670" s="2">
        <f t="shared" si="483"/>
        <v>4903.7780000000002</v>
      </c>
    </row>
    <row r="671" spans="1:46">
      <c r="A671" s="5" t="s">
        <v>837</v>
      </c>
      <c r="B671" t="s">
        <v>653</v>
      </c>
      <c r="C671" t="s">
        <v>12</v>
      </c>
      <c r="D671" t="s">
        <v>13</v>
      </c>
      <c r="F671">
        <v>2280</v>
      </c>
      <c r="G671">
        <v>1580</v>
      </c>
      <c r="H671">
        <v>1750</v>
      </c>
      <c r="I671">
        <v>1580</v>
      </c>
      <c r="J671">
        <v>1364</v>
      </c>
      <c r="K671">
        <v>1540</v>
      </c>
      <c r="L671" s="1">
        <f t="shared" si="471"/>
        <v>1682.3333333333333</v>
      </c>
      <c r="N671" s="3">
        <f t="shared" si="484"/>
        <v>1.1000000000000001</v>
      </c>
      <c r="O671" s="3">
        <f t="shared" si="486"/>
        <v>1.1000000000000001</v>
      </c>
      <c r="P671" s="3">
        <f t="shared" si="484"/>
        <v>1.1000000000000001</v>
      </c>
      <c r="Q671" s="3">
        <f t="shared" si="484"/>
        <v>1.1000000000000001</v>
      </c>
      <c r="R671" s="3">
        <f t="shared" si="484"/>
        <v>1.1000000000000001</v>
      </c>
      <c r="S671" s="3">
        <f t="shared" si="484"/>
        <v>1.1000000000000001</v>
      </c>
      <c r="U671" s="2">
        <f t="shared" si="487"/>
        <v>8161.0320000000002</v>
      </c>
      <c r="V671" s="2">
        <f t="shared" si="488"/>
        <v>5655.4520000000002</v>
      </c>
      <c r="W671" s="2">
        <f t="shared" si="489"/>
        <v>6263.9500000000007</v>
      </c>
      <c r="X671" s="2">
        <f t="shared" si="490"/>
        <v>5655.4520000000002</v>
      </c>
      <c r="Y671" s="2">
        <f t="shared" si="491"/>
        <v>4882.3015999999998</v>
      </c>
      <c r="Z671" s="2">
        <f t="shared" si="492"/>
        <v>5512.2760000000007</v>
      </c>
      <c r="AA671" s="2">
        <f t="shared" si="493"/>
        <v>6021.7439333333341</v>
      </c>
      <c r="AC671">
        <f t="shared" si="485"/>
        <v>1</v>
      </c>
      <c r="AD671">
        <f t="shared" si="485"/>
        <v>1</v>
      </c>
      <c r="AE671">
        <f t="shared" si="485"/>
        <v>1</v>
      </c>
      <c r="AF671">
        <f t="shared" si="485"/>
        <v>1</v>
      </c>
      <c r="AG671">
        <f t="shared" si="485"/>
        <v>1</v>
      </c>
      <c r="AH671">
        <f t="shared" si="485"/>
        <v>1</v>
      </c>
      <c r="AJ671" s="3">
        <v>1.25</v>
      </c>
      <c r="AK671" s="3">
        <v>1</v>
      </c>
      <c r="AL671" s="3">
        <v>1</v>
      </c>
      <c r="AM671" s="3">
        <v>1</v>
      </c>
      <c r="AN671" s="3">
        <v>0.85</v>
      </c>
      <c r="AO671" s="3">
        <v>0.5</v>
      </c>
      <c r="AP671" s="1">
        <f t="shared" si="479"/>
        <v>10961.912500000002</v>
      </c>
      <c r="AQ671" s="1">
        <f t="shared" si="480"/>
        <v>8268.4140000000007</v>
      </c>
      <c r="AR671" s="1">
        <f t="shared" si="481"/>
        <v>10988.758</v>
      </c>
      <c r="AS671" s="1">
        <f t="shared" si="482"/>
        <v>12843.729411764707</v>
      </c>
      <c r="AT671" s="2">
        <f t="shared" si="483"/>
        <v>4882.3015999999998</v>
      </c>
    </row>
    <row r="672" spans="1:46">
      <c r="A672" s="5" t="s">
        <v>838</v>
      </c>
      <c r="B672" s="5" t="s">
        <v>469</v>
      </c>
      <c r="C672" t="s">
        <v>12</v>
      </c>
      <c r="D672" t="s">
        <v>13</v>
      </c>
      <c r="F672">
        <v>2280</v>
      </c>
      <c r="G672">
        <v>1490</v>
      </c>
      <c r="H672">
        <v>1550</v>
      </c>
      <c r="I672">
        <v>1600</v>
      </c>
      <c r="J672">
        <v>1382</v>
      </c>
      <c r="K672">
        <v>1900</v>
      </c>
      <c r="L672" s="1">
        <f t="shared" si="471"/>
        <v>1700.3333333333333</v>
      </c>
      <c r="N672" s="3">
        <f t="shared" si="484"/>
        <v>1.1000000000000001</v>
      </c>
      <c r="O672" s="3">
        <f t="shared" si="484"/>
        <v>1.1000000000000001</v>
      </c>
      <c r="P672" s="3">
        <f t="shared" si="484"/>
        <v>1.1000000000000001</v>
      </c>
      <c r="Q672" s="3">
        <f t="shared" si="484"/>
        <v>1.1000000000000001</v>
      </c>
      <c r="R672" s="3">
        <f t="shared" si="484"/>
        <v>1.1000000000000001</v>
      </c>
      <c r="S672" s="3">
        <f t="shared" si="484"/>
        <v>1.1000000000000001</v>
      </c>
      <c r="U672" s="2">
        <f t="shared" si="487"/>
        <v>8161.0320000000002</v>
      </c>
      <c r="V672" s="2">
        <f t="shared" si="488"/>
        <v>5333.3060000000005</v>
      </c>
      <c r="W672" s="2">
        <f t="shared" si="489"/>
        <v>5548.0700000000006</v>
      </c>
      <c r="X672" s="2">
        <f t="shared" si="490"/>
        <v>5727.0400000000009</v>
      </c>
      <c r="Y672" s="2">
        <f t="shared" si="491"/>
        <v>4946.7308000000003</v>
      </c>
      <c r="Z672" s="2">
        <f t="shared" si="492"/>
        <v>6800.86</v>
      </c>
      <c r="AA672" s="2">
        <f t="shared" si="493"/>
        <v>6086.1731333333337</v>
      </c>
      <c r="AC672">
        <f t="shared" si="485"/>
        <v>1</v>
      </c>
      <c r="AD672">
        <f t="shared" si="485"/>
        <v>1</v>
      </c>
      <c r="AE672">
        <f t="shared" si="485"/>
        <v>1</v>
      </c>
      <c r="AF672">
        <f t="shared" si="485"/>
        <v>1</v>
      </c>
      <c r="AG672">
        <f t="shared" si="485"/>
        <v>1</v>
      </c>
      <c r="AH672">
        <f t="shared" si="485"/>
        <v>1</v>
      </c>
      <c r="AJ672" s="3">
        <v>1</v>
      </c>
      <c r="AK672" s="3">
        <v>1</v>
      </c>
      <c r="AL672" s="3">
        <v>1</v>
      </c>
      <c r="AM672" s="3">
        <v>1</v>
      </c>
      <c r="AN672" s="3">
        <v>1</v>
      </c>
      <c r="AO672" s="3">
        <v>0.5</v>
      </c>
      <c r="AP672" s="1">
        <f t="shared" si="479"/>
        <v>8322.1050000000014</v>
      </c>
      <c r="AQ672" s="1">
        <f t="shared" si="480"/>
        <v>10201.289999999999</v>
      </c>
      <c r="AR672" s="1">
        <f t="shared" si="481"/>
        <v>11024.552</v>
      </c>
      <c r="AS672" s="1">
        <f t="shared" si="482"/>
        <v>11561.462</v>
      </c>
      <c r="AT672" s="2">
        <f t="shared" si="483"/>
        <v>4946.7308000000003</v>
      </c>
    </row>
    <row r="673" spans="1:46">
      <c r="A673" s="5" t="s">
        <v>839</v>
      </c>
      <c r="B673" s="5" t="s">
        <v>475</v>
      </c>
      <c r="C673" t="s">
        <v>12</v>
      </c>
      <c r="D673" t="s">
        <v>13</v>
      </c>
      <c r="F673">
        <v>2020</v>
      </c>
      <c r="G673">
        <v>765</v>
      </c>
      <c r="H673">
        <v>1600</v>
      </c>
      <c r="I673">
        <v>1500</v>
      </c>
      <c r="J673">
        <v>1320</v>
      </c>
      <c r="K673">
        <v>1390</v>
      </c>
      <c r="L673" s="1">
        <f t="shared" si="471"/>
        <v>1432.5</v>
      </c>
      <c r="N673" s="3">
        <f t="shared" si="484"/>
        <v>1.1000000000000001</v>
      </c>
      <c r="O673" s="3">
        <f t="shared" si="484"/>
        <v>1.1000000000000001</v>
      </c>
      <c r="P673" s="3">
        <f t="shared" si="484"/>
        <v>1.1000000000000001</v>
      </c>
      <c r="Q673" s="3">
        <f t="shared" si="484"/>
        <v>1.1000000000000001</v>
      </c>
      <c r="R673" s="3">
        <f t="shared" si="484"/>
        <v>1.1000000000000001</v>
      </c>
      <c r="S673" s="3">
        <f t="shared" si="484"/>
        <v>1.1000000000000001</v>
      </c>
      <c r="U673" s="2">
        <f t="shared" si="487"/>
        <v>7230.3879999999999</v>
      </c>
      <c r="V673" s="2">
        <f t="shared" si="488"/>
        <v>2738.2410000000004</v>
      </c>
      <c r="W673" s="2">
        <f t="shared" si="489"/>
        <v>5727.0400000000009</v>
      </c>
      <c r="X673" s="2">
        <f t="shared" si="490"/>
        <v>5369.1</v>
      </c>
      <c r="Y673" s="2">
        <f t="shared" si="491"/>
        <v>4724.8080000000009</v>
      </c>
      <c r="Z673" s="2">
        <f t="shared" si="492"/>
        <v>4975.3660000000009</v>
      </c>
      <c r="AA673" s="2">
        <f t="shared" si="493"/>
        <v>5127.4905000000008</v>
      </c>
      <c r="AC673">
        <f t="shared" si="485"/>
        <v>1</v>
      </c>
      <c r="AD673">
        <f t="shared" si="485"/>
        <v>1</v>
      </c>
      <c r="AE673">
        <f t="shared" si="485"/>
        <v>1</v>
      </c>
      <c r="AF673">
        <f t="shared" si="485"/>
        <v>1</v>
      </c>
      <c r="AG673">
        <f t="shared" si="485"/>
        <v>1</v>
      </c>
      <c r="AH673">
        <f t="shared" si="485"/>
        <v>1</v>
      </c>
      <c r="AJ673" s="3">
        <v>1.4</v>
      </c>
      <c r="AK673" s="3">
        <v>1</v>
      </c>
      <c r="AL673" s="3">
        <v>1</v>
      </c>
      <c r="AM673" s="3">
        <v>1</v>
      </c>
      <c r="AN673" s="3">
        <v>1</v>
      </c>
      <c r="AO673" s="3">
        <v>0.5</v>
      </c>
      <c r="AP673" s="1">
        <f t="shared" si="479"/>
        <v>10881.376000000002</v>
      </c>
      <c r="AQ673" s="1">
        <f t="shared" si="480"/>
        <v>7463.0490000000009</v>
      </c>
      <c r="AR673" s="1">
        <f t="shared" si="481"/>
        <v>9914.9380000000001</v>
      </c>
      <c r="AS673" s="1">
        <f t="shared" si="482"/>
        <v>9718.0709999999999</v>
      </c>
      <c r="AT673" s="2">
        <f t="shared" si="483"/>
        <v>4724.8080000000009</v>
      </c>
    </row>
    <row r="674" spans="1:46">
      <c r="A674" t="s">
        <v>840</v>
      </c>
      <c r="B674" t="s">
        <v>475</v>
      </c>
      <c r="C674" t="s">
        <v>12</v>
      </c>
      <c r="D674" t="s">
        <v>13</v>
      </c>
      <c r="F674">
        <v>2200</v>
      </c>
      <c r="G674">
        <v>405</v>
      </c>
      <c r="H674">
        <v>2600</v>
      </c>
      <c r="I674">
        <v>800</v>
      </c>
      <c r="J674">
        <v>1400</v>
      </c>
      <c r="K674">
        <v>800</v>
      </c>
      <c r="L674" s="1">
        <f t="shared" si="471"/>
        <v>1367.5</v>
      </c>
      <c r="N674" s="3">
        <f t="shared" si="484"/>
        <v>1.1000000000000001</v>
      </c>
      <c r="O674" s="3">
        <f t="shared" si="484"/>
        <v>1.1000000000000001</v>
      </c>
      <c r="P674" s="3">
        <f t="shared" si="484"/>
        <v>1.1000000000000001</v>
      </c>
      <c r="Q674" s="3">
        <f t="shared" si="484"/>
        <v>1.1000000000000001</v>
      </c>
      <c r="R674" s="3">
        <f t="shared" si="484"/>
        <v>1.1000000000000001</v>
      </c>
      <c r="S674" s="3">
        <f t="shared" si="484"/>
        <v>1.1000000000000001</v>
      </c>
      <c r="U674" s="2">
        <f t="shared" si="487"/>
        <v>7874.68</v>
      </c>
      <c r="V674" s="2">
        <f t="shared" si="488"/>
        <v>1449.6570000000002</v>
      </c>
      <c r="W674" s="2">
        <f t="shared" si="489"/>
        <v>9306.4400000000023</v>
      </c>
      <c r="X674" s="2">
        <f t="shared" si="490"/>
        <v>2863.5200000000004</v>
      </c>
      <c r="Y674" s="2">
        <f t="shared" si="491"/>
        <v>5011.1600000000008</v>
      </c>
      <c r="Z674" s="2">
        <f t="shared" si="492"/>
        <v>2863.5200000000004</v>
      </c>
      <c r="AA674" s="2">
        <f t="shared" si="493"/>
        <v>4894.8295000000007</v>
      </c>
      <c r="AC674">
        <f t="shared" si="485"/>
        <v>1</v>
      </c>
      <c r="AD674">
        <f t="shared" si="485"/>
        <v>1</v>
      </c>
      <c r="AE674">
        <f t="shared" si="485"/>
        <v>1</v>
      </c>
      <c r="AF674">
        <f t="shared" si="485"/>
        <v>1</v>
      </c>
      <c r="AG674">
        <f t="shared" si="485"/>
        <v>1</v>
      </c>
      <c r="AH674">
        <f t="shared" si="485"/>
        <v>1</v>
      </c>
      <c r="AJ674" s="3">
        <v>1</v>
      </c>
      <c r="AK674" s="3">
        <v>1</v>
      </c>
      <c r="AL674" s="3">
        <v>1</v>
      </c>
      <c r="AM674" s="3">
        <v>1</v>
      </c>
      <c r="AN674" s="3">
        <v>1</v>
      </c>
      <c r="AO674" s="3">
        <v>0.5</v>
      </c>
      <c r="AP674" s="1">
        <f t="shared" si="479"/>
        <v>13959.660000000003</v>
      </c>
      <c r="AQ674" s="1">
        <f t="shared" si="480"/>
        <v>4295.2800000000007</v>
      </c>
      <c r="AR674" s="1">
        <f t="shared" si="481"/>
        <v>9306.44</v>
      </c>
      <c r="AS674" s="1">
        <f t="shared" si="482"/>
        <v>9306.44</v>
      </c>
      <c r="AT674" s="2">
        <f t="shared" si="483"/>
        <v>5011.1600000000008</v>
      </c>
    </row>
    <row r="675" spans="1:46">
      <c r="A675" t="s">
        <v>841</v>
      </c>
      <c r="B675" t="s">
        <v>475</v>
      </c>
      <c r="C675" t="s">
        <v>17</v>
      </c>
      <c r="D675" s="5" t="s">
        <v>753</v>
      </c>
      <c r="E675" t="s">
        <v>55</v>
      </c>
      <c r="F675">
        <v>2160</v>
      </c>
      <c r="G675">
        <v>1370</v>
      </c>
      <c r="H675">
        <v>1680</v>
      </c>
      <c r="I675">
        <v>1700</v>
      </c>
      <c r="J675">
        <v>1380</v>
      </c>
      <c r="K675">
        <v>1760</v>
      </c>
      <c r="L675" s="1">
        <f t="shared" si="471"/>
        <v>1675</v>
      </c>
      <c r="N675" s="3">
        <f t="shared" ref="N675:S675" si="495">N674</f>
        <v>1.1000000000000001</v>
      </c>
      <c r="O675" s="3">
        <f t="shared" si="495"/>
        <v>1.1000000000000001</v>
      </c>
      <c r="P675" s="3">
        <f t="shared" si="495"/>
        <v>1.1000000000000001</v>
      </c>
      <c r="Q675" s="3">
        <f t="shared" si="495"/>
        <v>1.1000000000000001</v>
      </c>
      <c r="R675" s="3">
        <f t="shared" si="495"/>
        <v>1.1000000000000001</v>
      </c>
      <c r="S675" s="3">
        <f t="shared" si="495"/>
        <v>1.1000000000000001</v>
      </c>
      <c r="U675" s="2">
        <f t="shared" ref="U675:U677" si="496">F675*N675*2.754+F675*0.55</f>
        <v>7731.5039999999999</v>
      </c>
      <c r="V675" s="2">
        <f t="shared" ref="V675:V677" si="497">G675*O675*2.754+G675*0.55</f>
        <v>4903.7780000000002</v>
      </c>
      <c r="W675" s="2">
        <f t="shared" ref="W675:W677" si="498">H675*P675*2.754+H675*0.55</f>
        <v>6013.3920000000007</v>
      </c>
      <c r="X675" s="2">
        <f t="shared" ref="X675:X677" si="499">I675*Q675*2.754+I675*0.55</f>
        <v>6084.9800000000005</v>
      </c>
      <c r="Y675" s="2">
        <f t="shared" ref="Y675:Y677" si="500">J675*R675*2.754+J675*0.55</f>
        <v>4939.572000000001</v>
      </c>
      <c r="Z675" s="2">
        <f t="shared" ref="Z675:Z677" si="501">K675*S675*2.754+K675*0.55</f>
        <v>6299.7440000000006</v>
      </c>
      <c r="AA675" s="2">
        <f t="shared" ref="AA675:AA677" si="502">AVERAGE(U675:Z675)</f>
        <v>5995.4949999999999</v>
      </c>
      <c r="AC675">
        <f t="shared" ref="AC675:AH675" si="503">AC674</f>
        <v>1</v>
      </c>
      <c r="AD675">
        <f t="shared" si="503"/>
        <v>1</v>
      </c>
      <c r="AE675">
        <f t="shared" si="503"/>
        <v>1</v>
      </c>
      <c r="AF675">
        <f t="shared" si="503"/>
        <v>1</v>
      </c>
      <c r="AG675">
        <f t="shared" si="503"/>
        <v>1</v>
      </c>
      <c r="AH675">
        <f t="shared" si="503"/>
        <v>1</v>
      </c>
      <c r="AJ675" s="3">
        <v>1</v>
      </c>
      <c r="AK675" s="3">
        <v>1</v>
      </c>
      <c r="AL675" s="3">
        <v>1</v>
      </c>
      <c r="AM675" s="3">
        <v>1</v>
      </c>
      <c r="AN675" s="3">
        <v>1</v>
      </c>
      <c r="AO675" s="3">
        <v>0.5</v>
      </c>
      <c r="AP675" s="1">
        <f t="shared" si="479"/>
        <v>9020.0880000000016</v>
      </c>
      <c r="AQ675" s="1">
        <f t="shared" si="480"/>
        <v>9449.6160000000018</v>
      </c>
      <c r="AR675" s="1">
        <f t="shared" si="481"/>
        <v>10773.994000000001</v>
      </c>
      <c r="AS675" s="1">
        <f t="shared" si="482"/>
        <v>10881.376</v>
      </c>
      <c r="AT675" s="2">
        <f t="shared" si="483"/>
        <v>4939.572000000001</v>
      </c>
    </row>
    <row r="676" spans="1:46">
      <c r="A676" t="s">
        <v>842</v>
      </c>
      <c r="B676" s="5" t="s">
        <v>687</v>
      </c>
      <c r="C676" t="s">
        <v>17</v>
      </c>
      <c r="D676" s="5" t="s">
        <v>753</v>
      </c>
      <c r="E676" t="s">
        <v>58</v>
      </c>
      <c r="F676">
        <v>2280</v>
      </c>
      <c r="G676">
        <v>1450</v>
      </c>
      <c r="H676">
        <v>1700</v>
      </c>
      <c r="I676">
        <v>1640</v>
      </c>
      <c r="J676">
        <v>1380</v>
      </c>
      <c r="K676">
        <v>1600</v>
      </c>
      <c r="L676" s="1">
        <f t="shared" si="471"/>
        <v>1675</v>
      </c>
      <c r="N676" s="3">
        <f t="shared" ref="N676:S676" si="504">N675</f>
        <v>1.1000000000000001</v>
      </c>
      <c r="O676" s="3">
        <f t="shared" si="504"/>
        <v>1.1000000000000001</v>
      </c>
      <c r="P676" s="3">
        <f t="shared" si="504"/>
        <v>1.1000000000000001</v>
      </c>
      <c r="Q676" s="3">
        <f t="shared" si="504"/>
        <v>1.1000000000000001</v>
      </c>
      <c r="R676" s="3">
        <f t="shared" si="504"/>
        <v>1.1000000000000001</v>
      </c>
      <c r="S676" s="3">
        <f t="shared" si="504"/>
        <v>1.1000000000000001</v>
      </c>
      <c r="U676" s="2">
        <f t="shared" si="496"/>
        <v>8161.0320000000002</v>
      </c>
      <c r="V676" s="2">
        <f t="shared" si="497"/>
        <v>5190.130000000001</v>
      </c>
      <c r="W676" s="2">
        <f t="shared" si="498"/>
        <v>6084.9800000000005</v>
      </c>
      <c r="X676" s="2">
        <f t="shared" si="499"/>
        <v>5870.2160000000003</v>
      </c>
      <c r="Y676" s="2">
        <f t="shared" si="500"/>
        <v>4939.572000000001</v>
      </c>
      <c r="Z676" s="2">
        <f t="shared" si="501"/>
        <v>5727.0400000000009</v>
      </c>
      <c r="AA676" s="2">
        <f t="shared" si="502"/>
        <v>5995.4949999999999</v>
      </c>
      <c r="AC676">
        <f t="shared" ref="AC676:AH676" si="505">AC675</f>
        <v>1</v>
      </c>
      <c r="AD676">
        <f t="shared" si="505"/>
        <v>1</v>
      </c>
      <c r="AE676">
        <f t="shared" si="505"/>
        <v>1</v>
      </c>
      <c r="AF676">
        <f t="shared" si="505"/>
        <v>1</v>
      </c>
      <c r="AG676">
        <f t="shared" si="505"/>
        <v>1</v>
      </c>
      <c r="AH676">
        <f t="shared" si="505"/>
        <v>1</v>
      </c>
      <c r="AJ676" s="3">
        <v>1</v>
      </c>
      <c r="AK676" s="3">
        <v>1</v>
      </c>
      <c r="AL676" s="3">
        <v>1</v>
      </c>
      <c r="AM676" s="3">
        <v>1</v>
      </c>
      <c r="AN676" s="3">
        <v>1</v>
      </c>
      <c r="AO676" s="3">
        <v>0.5</v>
      </c>
      <c r="AP676" s="1">
        <f t="shared" si="479"/>
        <v>9127.4700000000012</v>
      </c>
      <c r="AQ676" s="1">
        <f t="shared" si="480"/>
        <v>8590.5600000000013</v>
      </c>
      <c r="AR676" s="1">
        <f t="shared" si="481"/>
        <v>11096.14</v>
      </c>
      <c r="AS676" s="1">
        <f t="shared" si="482"/>
        <v>11024.552</v>
      </c>
      <c r="AT676" s="2">
        <f t="shared" si="483"/>
        <v>4939.572000000001</v>
      </c>
    </row>
    <row r="677" spans="1:46">
      <c r="A677" s="5" t="s">
        <v>843</v>
      </c>
      <c r="B677" t="s">
        <v>26</v>
      </c>
      <c r="C677" t="s">
        <v>17</v>
      </c>
      <c r="D677" s="5" t="s">
        <v>753</v>
      </c>
      <c r="E677" t="s">
        <v>76</v>
      </c>
      <c r="F677">
        <v>2080</v>
      </c>
      <c r="G677">
        <v>2600</v>
      </c>
      <c r="H677">
        <v>1480</v>
      </c>
      <c r="I677">
        <v>1540</v>
      </c>
      <c r="J677">
        <v>1374</v>
      </c>
      <c r="K677">
        <v>1800</v>
      </c>
      <c r="L677" s="1">
        <f t="shared" si="471"/>
        <v>1812.3333333333333</v>
      </c>
      <c r="N677" s="3">
        <f t="shared" ref="N677:S677" si="506">N676</f>
        <v>1.1000000000000001</v>
      </c>
      <c r="O677" s="3">
        <f t="shared" si="506"/>
        <v>1.1000000000000001</v>
      </c>
      <c r="P677" s="3">
        <f t="shared" si="506"/>
        <v>1.1000000000000001</v>
      </c>
      <c r="Q677" s="3">
        <f t="shared" si="506"/>
        <v>1.1000000000000001</v>
      </c>
      <c r="R677" s="3">
        <f t="shared" si="506"/>
        <v>1.1000000000000001</v>
      </c>
      <c r="S677" s="3">
        <f t="shared" si="506"/>
        <v>1.1000000000000001</v>
      </c>
      <c r="U677" s="2">
        <f t="shared" si="496"/>
        <v>7445.152</v>
      </c>
      <c r="V677" s="2">
        <f t="shared" si="497"/>
        <v>9306.4400000000023</v>
      </c>
      <c r="W677" s="2">
        <f t="shared" si="498"/>
        <v>5297.5120000000006</v>
      </c>
      <c r="X677" s="2">
        <f t="shared" si="499"/>
        <v>5512.2760000000007</v>
      </c>
      <c r="Y677" s="2">
        <f t="shared" si="500"/>
        <v>4918.0955999999996</v>
      </c>
      <c r="Z677" s="2">
        <f t="shared" si="501"/>
        <v>6442.920000000001</v>
      </c>
      <c r="AA677" s="2">
        <f t="shared" si="502"/>
        <v>6487.0659333333351</v>
      </c>
      <c r="AC677">
        <f t="shared" ref="AC677:AH677" si="507">AC676</f>
        <v>1</v>
      </c>
      <c r="AD677">
        <f t="shared" si="507"/>
        <v>1</v>
      </c>
      <c r="AE677">
        <f t="shared" si="507"/>
        <v>1</v>
      </c>
      <c r="AF677">
        <f t="shared" si="507"/>
        <v>1</v>
      </c>
      <c r="AG677">
        <f t="shared" si="507"/>
        <v>1</v>
      </c>
      <c r="AH677">
        <f t="shared" si="507"/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0.5</v>
      </c>
      <c r="AP677" s="1">
        <f t="shared" si="479"/>
        <v>7946.2680000000009</v>
      </c>
      <c r="AQ677" s="1">
        <f t="shared" si="480"/>
        <v>9664.380000000001</v>
      </c>
      <c r="AR677" s="1">
        <f t="shared" si="481"/>
        <v>10201.290000000001</v>
      </c>
      <c r="AS677" s="1">
        <f t="shared" si="482"/>
        <v>10666.612000000001</v>
      </c>
      <c r="AT677" s="2">
        <f t="shared" si="483"/>
        <v>4918.0955999999996</v>
      </c>
    </row>
    <row r="678" spans="1:46">
      <c r="A678" t="s">
        <v>851</v>
      </c>
      <c r="B678" s="5" t="s">
        <v>575</v>
      </c>
      <c r="C678" t="s">
        <v>12</v>
      </c>
      <c r="D678" t="s">
        <v>13</v>
      </c>
      <c r="F678">
        <v>2260</v>
      </c>
      <c r="G678">
        <v>1370</v>
      </c>
      <c r="H678">
        <v>1430</v>
      </c>
      <c r="I678">
        <v>1580</v>
      </c>
      <c r="J678">
        <v>1382</v>
      </c>
      <c r="K678">
        <v>1860</v>
      </c>
      <c r="L678" s="1">
        <f t="shared" si="471"/>
        <v>1647</v>
      </c>
      <c r="N678" s="3">
        <f t="shared" ref="N678:S678" si="508">N677</f>
        <v>1.1000000000000001</v>
      </c>
      <c r="O678" s="3">
        <f t="shared" si="508"/>
        <v>1.1000000000000001</v>
      </c>
      <c r="P678" s="3">
        <f t="shared" si="508"/>
        <v>1.1000000000000001</v>
      </c>
      <c r="Q678" s="3">
        <f t="shared" si="508"/>
        <v>1.1000000000000001</v>
      </c>
      <c r="R678" s="3">
        <f t="shared" si="508"/>
        <v>1.1000000000000001</v>
      </c>
      <c r="S678" s="3">
        <f t="shared" si="508"/>
        <v>1.1000000000000001</v>
      </c>
      <c r="U678" s="2">
        <f t="shared" ref="U678:U694" si="509">F678*N678*2.754+F678*0.55</f>
        <v>8089.4440000000004</v>
      </c>
      <c r="V678" s="2">
        <f t="shared" ref="V678:V694" si="510">G678*O678*2.754+G678*0.55</f>
        <v>4903.7780000000002</v>
      </c>
      <c r="W678" s="2">
        <f t="shared" ref="W678:W694" si="511">H678*P678*2.754+H678*0.55</f>
        <v>5118.5420000000004</v>
      </c>
      <c r="X678" s="2">
        <f t="shared" ref="X678:X694" si="512">I678*Q678*2.754+I678*0.55</f>
        <v>5655.4520000000002</v>
      </c>
      <c r="Y678" s="2">
        <f t="shared" ref="Y678:Y694" si="513">J678*R678*2.754+J678*0.55</f>
        <v>4946.7308000000003</v>
      </c>
      <c r="Z678" s="2">
        <f t="shared" ref="Z678:Z694" si="514">K678*S678*2.754+K678*0.55</f>
        <v>6657.6840000000002</v>
      </c>
      <c r="AA678" s="2">
        <f t="shared" ref="AA678:AA694" si="515">AVERAGE(U678:Z678)</f>
        <v>5895.2718000000013</v>
      </c>
      <c r="AC678">
        <f t="shared" ref="AC678:AH678" si="516">AC677</f>
        <v>1</v>
      </c>
      <c r="AD678">
        <f t="shared" si="516"/>
        <v>1</v>
      </c>
      <c r="AE678">
        <f t="shared" si="516"/>
        <v>1</v>
      </c>
      <c r="AF678">
        <f t="shared" si="516"/>
        <v>1</v>
      </c>
      <c r="AG678">
        <f t="shared" si="516"/>
        <v>1</v>
      </c>
      <c r="AH678">
        <f t="shared" si="516"/>
        <v>1</v>
      </c>
      <c r="AJ678" s="3">
        <v>1</v>
      </c>
      <c r="AK678" s="3">
        <v>1</v>
      </c>
      <c r="AL678" s="3">
        <v>1</v>
      </c>
      <c r="AM678" s="3">
        <v>1</v>
      </c>
      <c r="AN678" s="3">
        <v>1</v>
      </c>
      <c r="AO678" s="3">
        <v>0.5</v>
      </c>
      <c r="AP678" s="1">
        <f t="shared" si="479"/>
        <v>7677.8130000000001</v>
      </c>
      <c r="AQ678" s="1">
        <f t="shared" si="480"/>
        <v>9986.5259999999998</v>
      </c>
      <c r="AR678" s="1">
        <f t="shared" si="481"/>
        <v>10917.17</v>
      </c>
      <c r="AS678" s="1">
        <f t="shared" si="482"/>
        <v>11418.286</v>
      </c>
      <c r="AT678" s="2">
        <f t="shared" si="483"/>
        <v>4946.7308000000003</v>
      </c>
    </row>
    <row r="679" spans="1:46">
      <c r="A679" s="5" t="s">
        <v>844</v>
      </c>
      <c r="B679" t="s">
        <v>26</v>
      </c>
      <c r="C679" t="s">
        <v>17</v>
      </c>
      <c r="D679" s="5" t="s">
        <v>668</v>
      </c>
      <c r="E679" t="s">
        <v>44</v>
      </c>
      <c r="F679">
        <v>1440</v>
      </c>
      <c r="G679">
        <v>1040</v>
      </c>
      <c r="H679">
        <v>1220</v>
      </c>
      <c r="I679">
        <v>1240</v>
      </c>
      <c r="J679">
        <v>1350</v>
      </c>
      <c r="K679">
        <v>1615</v>
      </c>
      <c r="L679" s="1">
        <f>AVERAGE(F679:K679)</f>
        <v>1317.5</v>
      </c>
      <c r="N679" s="3">
        <f t="shared" ref="N679:S679" si="517">N678</f>
        <v>1.1000000000000001</v>
      </c>
      <c r="O679" s="3">
        <f t="shared" si="517"/>
        <v>1.1000000000000001</v>
      </c>
      <c r="P679" s="3">
        <f t="shared" si="517"/>
        <v>1.1000000000000001</v>
      </c>
      <c r="Q679" s="3">
        <f t="shared" si="517"/>
        <v>1.1000000000000001</v>
      </c>
      <c r="R679" s="3">
        <f t="shared" si="517"/>
        <v>1.1000000000000001</v>
      </c>
      <c r="S679" s="3">
        <f t="shared" si="517"/>
        <v>1.1000000000000001</v>
      </c>
      <c r="U679" s="2">
        <f t="shared" si="509"/>
        <v>5154.3360000000002</v>
      </c>
      <c r="V679" s="2">
        <f t="shared" si="510"/>
        <v>3722.576</v>
      </c>
      <c r="W679" s="2">
        <f t="shared" si="511"/>
        <v>4366.8680000000004</v>
      </c>
      <c r="X679" s="2">
        <f t="shared" si="512"/>
        <v>4438.4560000000001</v>
      </c>
      <c r="Y679" s="2">
        <f t="shared" si="513"/>
        <v>4832.1900000000005</v>
      </c>
      <c r="Z679" s="2">
        <f t="shared" si="514"/>
        <v>5780.7310000000007</v>
      </c>
      <c r="AA679" s="2">
        <f t="shared" si="515"/>
        <v>4715.8594999999996</v>
      </c>
      <c r="AC679">
        <f t="shared" ref="AC679:AH679" si="518">AC678</f>
        <v>1</v>
      </c>
      <c r="AD679">
        <f t="shared" si="518"/>
        <v>1</v>
      </c>
      <c r="AE679">
        <f t="shared" si="518"/>
        <v>1</v>
      </c>
      <c r="AF679">
        <f t="shared" si="518"/>
        <v>1</v>
      </c>
      <c r="AG679">
        <f t="shared" si="518"/>
        <v>1</v>
      </c>
      <c r="AH679">
        <f t="shared" si="518"/>
        <v>1</v>
      </c>
      <c r="AJ679" s="3">
        <v>1</v>
      </c>
      <c r="AK679" s="3">
        <v>1</v>
      </c>
      <c r="AL679" s="3">
        <v>1</v>
      </c>
      <c r="AM679" s="3">
        <v>1</v>
      </c>
      <c r="AN679" s="3">
        <v>1</v>
      </c>
      <c r="AO679" s="3">
        <v>0.5</v>
      </c>
      <c r="AP679" s="1">
        <f t="shared" si="479"/>
        <v>6550.3020000000006</v>
      </c>
      <c r="AQ679" s="1">
        <f t="shared" si="480"/>
        <v>8671.0965000000015</v>
      </c>
      <c r="AR679" s="1">
        <f t="shared" si="481"/>
        <v>7373.5640000000003</v>
      </c>
      <c r="AS679" s="1">
        <f t="shared" si="482"/>
        <v>8044.701500000001</v>
      </c>
      <c r="AT679" s="2">
        <f t="shared" si="483"/>
        <v>4832.1900000000005</v>
      </c>
    </row>
    <row r="680" spans="1:46">
      <c r="A680" s="5" t="s">
        <v>845</v>
      </c>
      <c r="B680" t="s">
        <v>475</v>
      </c>
      <c r="C680" t="s">
        <v>17</v>
      </c>
      <c r="D680" s="5" t="s">
        <v>668</v>
      </c>
      <c r="E680" t="s">
        <v>19</v>
      </c>
      <c r="F680">
        <v>1480</v>
      </c>
      <c r="G680">
        <v>1075</v>
      </c>
      <c r="H680">
        <v>1600</v>
      </c>
      <c r="I680">
        <v>1400</v>
      </c>
      <c r="J680">
        <v>1325</v>
      </c>
      <c r="K680">
        <v>1320</v>
      </c>
      <c r="L680" s="1">
        <f>AVERAGE(F680:K680)</f>
        <v>1366.6666666666667</v>
      </c>
      <c r="N680" s="3">
        <f t="shared" ref="N680:S680" si="519">N679</f>
        <v>1.1000000000000001</v>
      </c>
      <c r="O680" s="3">
        <f t="shared" si="519"/>
        <v>1.1000000000000001</v>
      </c>
      <c r="P680" s="3">
        <f t="shared" si="519"/>
        <v>1.1000000000000001</v>
      </c>
      <c r="Q680" s="3">
        <f t="shared" si="519"/>
        <v>1.1000000000000001</v>
      </c>
      <c r="R680" s="3">
        <f t="shared" si="519"/>
        <v>1.1000000000000001</v>
      </c>
      <c r="S680" s="3">
        <f t="shared" si="519"/>
        <v>1.1000000000000001</v>
      </c>
      <c r="U680" s="2">
        <f t="shared" si="509"/>
        <v>5297.5120000000006</v>
      </c>
      <c r="V680" s="2">
        <f t="shared" si="510"/>
        <v>3847.855</v>
      </c>
      <c r="W680" s="2">
        <f t="shared" si="511"/>
        <v>5727.0400000000009</v>
      </c>
      <c r="X680" s="2">
        <f t="shared" si="512"/>
        <v>5011.1600000000008</v>
      </c>
      <c r="Y680" s="2">
        <f t="shared" si="513"/>
        <v>4742.7050000000008</v>
      </c>
      <c r="Z680" s="2">
        <f t="shared" si="514"/>
        <v>4724.8080000000009</v>
      </c>
      <c r="AA680" s="2">
        <f t="shared" si="515"/>
        <v>4891.8466666666673</v>
      </c>
      <c r="AC680">
        <f t="shared" ref="AC680:AH680" si="520">AC679</f>
        <v>1</v>
      </c>
      <c r="AD680">
        <f t="shared" si="520"/>
        <v>1</v>
      </c>
      <c r="AE680">
        <f t="shared" si="520"/>
        <v>1</v>
      </c>
      <c r="AF680">
        <f t="shared" si="520"/>
        <v>1</v>
      </c>
      <c r="AG680">
        <f t="shared" si="520"/>
        <v>1</v>
      </c>
      <c r="AH680">
        <f t="shared" si="520"/>
        <v>1</v>
      </c>
      <c r="AJ680" s="3">
        <v>1</v>
      </c>
      <c r="AK680" s="3">
        <v>1</v>
      </c>
      <c r="AL680" s="3">
        <v>1</v>
      </c>
      <c r="AM680" s="3">
        <v>1</v>
      </c>
      <c r="AN680" s="3">
        <v>1</v>
      </c>
      <c r="AO680" s="3">
        <v>0.5</v>
      </c>
      <c r="AP680" s="1">
        <f t="shared" si="479"/>
        <v>8590.5600000000013</v>
      </c>
      <c r="AQ680" s="1">
        <f t="shared" si="480"/>
        <v>7087.2120000000014</v>
      </c>
      <c r="AR680" s="1">
        <f t="shared" si="481"/>
        <v>7803.0920000000006</v>
      </c>
      <c r="AS680" s="1">
        <f t="shared" si="482"/>
        <v>7659.9160000000011</v>
      </c>
      <c r="AT680" s="2">
        <f t="shared" si="483"/>
        <v>4742.7050000000008</v>
      </c>
    </row>
    <row r="681" spans="1:46">
      <c r="A681" s="5" t="s">
        <v>846</v>
      </c>
      <c r="B681" s="5" t="s">
        <v>436</v>
      </c>
      <c r="C681" t="s">
        <v>17</v>
      </c>
      <c r="D681" s="5" t="s">
        <v>668</v>
      </c>
      <c r="E681" t="s">
        <v>58</v>
      </c>
      <c r="F681">
        <v>1840</v>
      </c>
      <c r="G681">
        <v>727</v>
      </c>
      <c r="H681">
        <v>1340</v>
      </c>
      <c r="I681">
        <v>1420</v>
      </c>
      <c r="J681">
        <v>1200</v>
      </c>
      <c r="K681">
        <v>1540</v>
      </c>
      <c r="L681" s="1">
        <f>AVERAGE(F681:K681)</f>
        <v>1344.5</v>
      </c>
      <c r="N681" s="3">
        <f t="shared" ref="N681:S681" si="521">N680</f>
        <v>1.1000000000000001</v>
      </c>
      <c r="O681" s="3">
        <f t="shared" si="521"/>
        <v>1.1000000000000001</v>
      </c>
      <c r="P681" s="3">
        <f t="shared" si="521"/>
        <v>1.1000000000000001</v>
      </c>
      <c r="Q681" s="3">
        <f t="shared" si="521"/>
        <v>1.1000000000000001</v>
      </c>
      <c r="R681" s="3">
        <f t="shared" si="521"/>
        <v>1.1000000000000001</v>
      </c>
      <c r="S681" s="3">
        <f t="shared" si="521"/>
        <v>1.1000000000000001</v>
      </c>
      <c r="U681" s="2">
        <f t="shared" si="509"/>
        <v>6586.0960000000005</v>
      </c>
      <c r="V681" s="2">
        <f t="shared" si="510"/>
        <v>2602.2238000000002</v>
      </c>
      <c r="W681" s="2">
        <f t="shared" si="511"/>
        <v>4796.3960000000006</v>
      </c>
      <c r="X681" s="2">
        <f t="shared" si="512"/>
        <v>5082.7480000000005</v>
      </c>
      <c r="Y681" s="2">
        <f t="shared" si="513"/>
        <v>4295.2800000000007</v>
      </c>
      <c r="Z681" s="2">
        <f t="shared" si="514"/>
        <v>5512.2760000000007</v>
      </c>
      <c r="AA681" s="2">
        <f t="shared" si="515"/>
        <v>4812.5033000000012</v>
      </c>
      <c r="AC681">
        <f t="shared" ref="AC681:AH681" si="522">AC680</f>
        <v>1</v>
      </c>
      <c r="AD681">
        <f t="shared" si="522"/>
        <v>1</v>
      </c>
      <c r="AE681">
        <f t="shared" si="522"/>
        <v>1</v>
      </c>
      <c r="AF681">
        <f t="shared" si="522"/>
        <v>1</v>
      </c>
      <c r="AG681">
        <f t="shared" si="522"/>
        <v>1</v>
      </c>
      <c r="AH681">
        <f t="shared" si="522"/>
        <v>1</v>
      </c>
      <c r="AJ681" s="3">
        <v>1</v>
      </c>
      <c r="AK681" s="3">
        <v>1</v>
      </c>
      <c r="AL681" s="3">
        <v>1</v>
      </c>
      <c r="AM681" s="3">
        <v>1</v>
      </c>
      <c r="AN681" s="3">
        <v>1</v>
      </c>
      <c r="AO681" s="3">
        <v>0.5</v>
      </c>
      <c r="AP681" s="1">
        <f t="shared" si="479"/>
        <v>7194.594000000001</v>
      </c>
      <c r="AQ681" s="1">
        <f t="shared" si="480"/>
        <v>8268.4140000000007</v>
      </c>
      <c r="AR681" s="1">
        <f t="shared" si="481"/>
        <v>9127.4700000000012</v>
      </c>
      <c r="AS681" s="1">
        <f t="shared" si="482"/>
        <v>9342.2340000000004</v>
      </c>
      <c r="AT681" s="2">
        <f t="shared" si="483"/>
        <v>4295.2800000000007</v>
      </c>
    </row>
    <row r="682" spans="1:46">
      <c r="A682" s="5" t="s">
        <v>847</v>
      </c>
      <c r="B682" s="5" t="s">
        <v>327</v>
      </c>
      <c r="C682" t="s">
        <v>17</v>
      </c>
      <c r="D682" s="5" t="s">
        <v>668</v>
      </c>
      <c r="E682" t="s">
        <v>55</v>
      </c>
      <c r="F682">
        <v>1480</v>
      </c>
      <c r="G682">
        <v>1384</v>
      </c>
      <c r="H682">
        <v>1615</v>
      </c>
      <c r="I682">
        <v>1260</v>
      </c>
      <c r="J682">
        <v>1260</v>
      </c>
      <c r="K682">
        <v>1300</v>
      </c>
      <c r="L682" s="1">
        <f>AVERAGE(F682:K682)</f>
        <v>1383.1666666666667</v>
      </c>
      <c r="N682" s="3">
        <f t="shared" ref="N682:S682" si="523">N681</f>
        <v>1.1000000000000001</v>
      </c>
      <c r="O682" s="3">
        <f t="shared" si="523"/>
        <v>1.1000000000000001</v>
      </c>
      <c r="P682" s="3">
        <f t="shared" si="523"/>
        <v>1.1000000000000001</v>
      </c>
      <c r="Q682" s="3">
        <f t="shared" si="523"/>
        <v>1.1000000000000001</v>
      </c>
      <c r="R682" s="3">
        <f t="shared" si="523"/>
        <v>1.1000000000000001</v>
      </c>
      <c r="S682" s="3">
        <f t="shared" si="523"/>
        <v>1.1000000000000001</v>
      </c>
      <c r="U682" s="2">
        <f t="shared" si="509"/>
        <v>5297.5120000000006</v>
      </c>
      <c r="V682" s="2">
        <f t="shared" si="510"/>
        <v>4953.8896000000004</v>
      </c>
      <c r="W682" s="2">
        <f t="shared" si="511"/>
        <v>5780.7310000000007</v>
      </c>
      <c r="X682" s="2">
        <f t="shared" si="512"/>
        <v>4510.0439999999999</v>
      </c>
      <c r="Y682" s="2">
        <f t="shared" si="513"/>
        <v>4510.0439999999999</v>
      </c>
      <c r="Z682" s="2">
        <f t="shared" si="514"/>
        <v>4653.2200000000012</v>
      </c>
      <c r="AA682" s="2">
        <f t="shared" si="515"/>
        <v>4950.906766666667</v>
      </c>
      <c r="AC682">
        <f t="shared" ref="AC682:AH682" si="524">AC681</f>
        <v>1</v>
      </c>
      <c r="AD682">
        <f t="shared" si="524"/>
        <v>1</v>
      </c>
      <c r="AE682">
        <f t="shared" si="524"/>
        <v>1</v>
      </c>
      <c r="AF682">
        <f t="shared" si="524"/>
        <v>1</v>
      </c>
      <c r="AG682">
        <f t="shared" si="524"/>
        <v>1</v>
      </c>
      <c r="AH682">
        <f t="shared" si="524"/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0.5</v>
      </c>
      <c r="AP682" s="1">
        <f t="shared" si="479"/>
        <v>8671.0965000000015</v>
      </c>
      <c r="AQ682" s="1">
        <f t="shared" si="480"/>
        <v>6979.8300000000017</v>
      </c>
      <c r="AR682" s="1">
        <f t="shared" si="481"/>
        <v>7552.5340000000006</v>
      </c>
      <c r="AS682" s="1">
        <f t="shared" si="482"/>
        <v>7624.1220000000012</v>
      </c>
      <c r="AT682" s="2">
        <f t="shared" si="483"/>
        <v>4510.0439999999999</v>
      </c>
    </row>
    <row r="683" spans="1:46">
      <c r="A683" s="5" t="s">
        <v>848</v>
      </c>
      <c r="B683" t="s">
        <v>31</v>
      </c>
      <c r="C683" t="s">
        <v>17</v>
      </c>
      <c r="D683" s="5" t="s">
        <v>668</v>
      </c>
      <c r="E683" t="s">
        <v>53</v>
      </c>
      <c r="F683">
        <v>1480</v>
      </c>
      <c r="G683">
        <v>1180</v>
      </c>
      <c r="H683">
        <v>1500</v>
      </c>
      <c r="I683">
        <v>1260</v>
      </c>
      <c r="J683">
        <v>1250</v>
      </c>
      <c r="K683">
        <v>1260</v>
      </c>
      <c r="L683" s="1">
        <f>AVERAGE(F683:K683)</f>
        <v>1321.6666666666667</v>
      </c>
      <c r="N683" s="3">
        <f t="shared" ref="N683:S683" si="525">N682</f>
        <v>1.1000000000000001</v>
      </c>
      <c r="O683" s="3">
        <f t="shared" si="525"/>
        <v>1.1000000000000001</v>
      </c>
      <c r="P683" s="3">
        <f t="shared" si="525"/>
        <v>1.1000000000000001</v>
      </c>
      <c r="Q683" s="3">
        <f t="shared" si="525"/>
        <v>1.1000000000000001</v>
      </c>
      <c r="R683" s="3">
        <f t="shared" si="525"/>
        <v>1.1000000000000001</v>
      </c>
      <c r="S683" s="3">
        <f t="shared" si="525"/>
        <v>1.1000000000000001</v>
      </c>
      <c r="U683" s="2">
        <f t="shared" si="509"/>
        <v>5297.5120000000006</v>
      </c>
      <c r="V683" s="2">
        <f t="shared" si="510"/>
        <v>4223.692</v>
      </c>
      <c r="W683" s="2">
        <f t="shared" si="511"/>
        <v>5369.1</v>
      </c>
      <c r="X683" s="2">
        <f t="shared" si="512"/>
        <v>4510.0439999999999</v>
      </c>
      <c r="Y683" s="2">
        <f t="shared" si="513"/>
        <v>4474.25</v>
      </c>
      <c r="Z683" s="2">
        <f t="shared" si="514"/>
        <v>4510.0439999999999</v>
      </c>
      <c r="AA683" s="2">
        <f t="shared" si="515"/>
        <v>4730.7736666666669</v>
      </c>
      <c r="AC683">
        <f t="shared" ref="AC683:AH683" si="526">AC682</f>
        <v>1</v>
      </c>
      <c r="AD683">
        <f t="shared" si="526"/>
        <v>1</v>
      </c>
      <c r="AE683">
        <f t="shared" si="526"/>
        <v>1</v>
      </c>
      <c r="AF683">
        <f t="shared" si="526"/>
        <v>1</v>
      </c>
      <c r="AG683">
        <f t="shared" si="526"/>
        <v>1</v>
      </c>
      <c r="AH683">
        <f t="shared" si="526"/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0.5</v>
      </c>
      <c r="AP683" s="1">
        <f t="shared" si="479"/>
        <v>8053.6500000000005</v>
      </c>
      <c r="AQ683" s="1">
        <f t="shared" si="480"/>
        <v>6765.0659999999998</v>
      </c>
      <c r="AR683" s="1">
        <f t="shared" si="481"/>
        <v>7552.5340000000006</v>
      </c>
      <c r="AS683" s="1">
        <f t="shared" si="482"/>
        <v>7552.5340000000006</v>
      </c>
      <c r="AT683" s="2">
        <f t="shared" si="483"/>
        <v>4474.25</v>
      </c>
    </row>
    <row r="684" spans="1:46">
      <c r="A684" s="5" t="s">
        <v>849</v>
      </c>
      <c r="B684" s="5" t="s">
        <v>327</v>
      </c>
      <c r="C684" t="s">
        <v>12</v>
      </c>
      <c r="D684" t="s">
        <v>13</v>
      </c>
      <c r="F684">
        <v>2140</v>
      </c>
      <c r="G684">
        <v>1640</v>
      </c>
      <c r="H684">
        <v>1780</v>
      </c>
      <c r="I684">
        <v>1560</v>
      </c>
      <c r="J684">
        <v>1380</v>
      </c>
      <c r="K684">
        <v>1440</v>
      </c>
      <c r="L684" s="1">
        <f t="shared" ref="L684:L698" si="527">AVERAGE(F684:K684)</f>
        <v>1656.6666666666667</v>
      </c>
      <c r="N684" s="3">
        <f t="shared" ref="N684:S684" si="528">N683</f>
        <v>1.1000000000000001</v>
      </c>
      <c r="O684" s="3">
        <f t="shared" si="528"/>
        <v>1.1000000000000001</v>
      </c>
      <c r="P684" s="3">
        <f t="shared" si="528"/>
        <v>1.1000000000000001</v>
      </c>
      <c r="Q684" s="3">
        <f t="shared" si="528"/>
        <v>1.1000000000000001</v>
      </c>
      <c r="R684" s="3">
        <f t="shared" si="528"/>
        <v>1.1000000000000001</v>
      </c>
      <c r="S684" s="3">
        <f t="shared" si="528"/>
        <v>1.1000000000000001</v>
      </c>
      <c r="U684" s="2">
        <f t="shared" si="509"/>
        <v>7659.9160000000002</v>
      </c>
      <c r="V684" s="2">
        <f t="shared" si="510"/>
        <v>5870.2160000000003</v>
      </c>
      <c r="W684" s="2">
        <f t="shared" si="511"/>
        <v>6371.3320000000003</v>
      </c>
      <c r="X684" s="2">
        <f t="shared" si="512"/>
        <v>5583.8640000000005</v>
      </c>
      <c r="Y684" s="2">
        <f t="shared" si="513"/>
        <v>4939.572000000001</v>
      </c>
      <c r="Z684" s="2">
        <f t="shared" si="514"/>
        <v>5154.3360000000002</v>
      </c>
      <c r="AA684" s="2">
        <f t="shared" si="515"/>
        <v>5929.8726666666671</v>
      </c>
      <c r="AC684">
        <f t="shared" ref="AC684:AH684" si="529">AC683</f>
        <v>1</v>
      </c>
      <c r="AD684">
        <f t="shared" si="529"/>
        <v>1</v>
      </c>
      <c r="AE684">
        <f t="shared" si="529"/>
        <v>1</v>
      </c>
      <c r="AF684">
        <f t="shared" si="529"/>
        <v>1</v>
      </c>
      <c r="AG684">
        <f t="shared" si="529"/>
        <v>1</v>
      </c>
      <c r="AH684">
        <f t="shared" si="529"/>
        <v>1</v>
      </c>
      <c r="AJ684" s="3">
        <v>1</v>
      </c>
      <c r="AK684" s="3">
        <v>1</v>
      </c>
      <c r="AL684" s="3">
        <v>1</v>
      </c>
      <c r="AM684" s="3">
        <v>1</v>
      </c>
      <c r="AN684" s="3">
        <v>1</v>
      </c>
      <c r="AO684" s="3">
        <v>0.5</v>
      </c>
      <c r="AP684" s="1">
        <f t="shared" si="479"/>
        <v>9556.9979999999996</v>
      </c>
      <c r="AQ684" s="1">
        <f t="shared" si="480"/>
        <v>7731.5040000000008</v>
      </c>
      <c r="AR684" s="1">
        <f t="shared" si="481"/>
        <v>10451.848</v>
      </c>
      <c r="AS684" s="1">
        <f t="shared" si="482"/>
        <v>10237.084000000001</v>
      </c>
      <c r="AT684" s="2">
        <f t="shared" si="483"/>
        <v>4939.572000000001</v>
      </c>
    </row>
    <row r="685" spans="1:46">
      <c r="A685" t="s">
        <v>850</v>
      </c>
      <c r="B685" s="5" t="s">
        <v>687</v>
      </c>
      <c r="C685" t="s">
        <v>17</v>
      </c>
      <c r="D685" t="s">
        <v>321</v>
      </c>
      <c r="F685">
        <v>2100</v>
      </c>
      <c r="G685">
        <v>3040</v>
      </c>
      <c r="H685">
        <v>1720</v>
      </c>
      <c r="I685">
        <v>1520</v>
      </c>
      <c r="J685">
        <v>1384</v>
      </c>
      <c r="K685">
        <v>1800</v>
      </c>
      <c r="L685" s="1">
        <f t="shared" si="527"/>
        <v>1927.3333333333333</v>
      </c>
      <c r="N685" s="3">
        <f t="shared" ref="N685:S685" si="530">N684</f>
        <v>1.1000000000000001</v>
      </c>
      <c r="O685" s="3">
        <f t="shared" si="530"/>
        <v>1.1000000000000001</v>
      </c>
      <c r="P685" s="3">
        <f t="shared" si="530"/>
        <v>1.1000000000000001</v>
      </c>
      <c r="Q685" s="3">
        <f t="shared" si="530"/>
        <v>1.1000000000000001</v>
      </c>
      <c r="R685" s="3">
        <f t="shared" si="530"/>
        <v>1.1000000000000001</v>
      </c>
      <c r="S685" s="3">
        <f t="shared" si="530"/>
        <v>1.1000000000000001</v>
      </c>
      <c r="U685" s="2">
        <f t="shared" si="509"/>
        <v>7516.74</v>
      </c>
      <c r="V685" s="2">
        <f t="shared" si="510"/>
        <v>10881.376000000002</v>
      </c>
      <c r="W685" s="2">
        <f t="shared" si="511"/>
        <v>6156.5680000000002</v>
      </c>
      <c r="X685" s="2">
        <f t="shared" si="512"/>
        <v>5440.688000000001</v>
      </c>
      <c r="Y685" s="2">
        <f t="shared" si="513"/>
        <v>4953.8896000000004</v>
      </c>
      <c r="Z685" s="2">
        <f t="shared" si="514"/>
        <v>6442.920000000001</v>
      </c>
      <c r="AA685" s="2">
        <f t="shared" si="515"/>
        <v>6898.6969333333336</v>
      </c>
      <c r="AC685">
        <f t="shared" ref="AC685:AH685" si="531">AC684</f>
        <v>1</v>
      </c>
      <c r="AD685">
        <f t="shared" si="531"/>
        <v>1</v>
      </c>
      <c r="AE685">
        <f t="shared" si="531"/>
        <v>1</v>
      </c>
      <c r="AF685">
        <f t="shared" si="531"/>
        <v>1</v>
      </c>
      <c r="AG685">
        <f t="shared" si="531"/>
        <v>1</v>
      </c>
      <c r="AH685">
        <f t="shared" si="531"/>
        <v>1</v>
      </c>
      <c r="AJ685" s="3">
        <v>1</v>
      </c>
      <c r="AK685" s="3">
        <v>1</v>
      </c>
      <c r="AL685" s="3">
        <v>1</v>
      </c>
      <c r="AM685" s="3">
        <v>1</v>
      </c>
      <c r="AN685" s="3">
        <v>1</v>
      </c>
      <c r="AO685" s="3">
        <v>0</v>
      </c>
      <c r="AP685" s="1">
        <f t="shared" si="479"/>
        <v>6156.5680000000002</v>
      </c>
      <c r="AQ685" s="1">
        <f t="shared" si="480"/>
        <v>6442.920000000001</v>
      </c>
      <c r="AR685" s="1">
        <f t="shared" si="481"/>
        <v>10237.084000000001</v>
      </c>
      <c r="AS685" s="1">
        <f t="shared" si="482"/>
        <v>10738.2</v>
      </c>
      <c r="AT685" s="2">
        <f t="shared" si="483"/>
        <v>4953.8896000000004</v>
      </c>
    </row>
    <row r="686" spans="1:46">
      <c r="A686" s="5" t="s">
        <v>860</v>
      </c>
      <c r="B686" t="s">
        <v>31</v>
      </c>
      <c r="C686" t="s">
        <v>17</v>
      </c>
      <c r="D686" t="s">
        <v>321</v>
      </c>
      <c r="F686">
        <v>2120</v>
      </c>
      <c r="G686">
        <v>1360</v>
      </c>
      <c r="H686">
        <v>1460</v>
      </c>
      <c r="I686">
        <v>1500</v>
      </c>
      <c r="J686">
        <v>1374</v>
      </c>
      <c r="K686">
        <v>1780</v>
      </c>
      <c r="L686" s="1">
        <f t="shared" si="527"/>
        <v>1599</v>
      </c>
      <c r="N686" s="3">
        <f t="shared" ref="N686:S686" si="532">N685</f>
        <v>1.1000000000000001</v>
      </c>
      <c r="O686" s="3">
        <f t="shared" si="532"/>
        <v>1.1000000000000001</v>
      </c>
      <c r="P686" s="3">
        <f t="shared" si="532"/>
        <v>1.1000000000000001</v>
      </c>
      <c r="Q686" s="3">
        <f t="shared" si="532"/>
        <v>1.1000000000000001</v>
      </c>
      <c r="R686" s="3">
        <f t="shared" si="532"/>
        <v>1.1000000000000001</v>
      </c>
      <c r="S686" s="3">
        <f t="shared" si="532"/>
        <v>1.1000000000000001</v>
      </c>
      <c r="U686" s="2">
        <f t="shared" si="509"/>
        <v>7588.3280000000004</v>
      </c>
      <c r="V686" s="2">
        <f t="shared" si="510"/>
        <v>4867.9840000000004</v>
      </c>
      <c r="W686" s="2">
        <f t="shared" si="511"/>
        <v>5225.9240000000009</v>
      </c>
      <c r="X686" s="2">
        <f t="shared" si="512"/>
        <v>5369.1</v>
      </c>
      <c r="Y686" s="2">
        <f t="shared" si="513"/>
        <v>4918.0955999999996</v>
      </c>
      <c r="Z686" s="2">
        <f t="shared" si="514"/>
        <v>6371.3320000000003</v>
      </c>
      <c r="AA686" s="2">
        <f t="shared" si="515"/>
        <v>5723.4606000000013</v>
      </c>
      <c r="AC686">
        <f t="shared" ref="AC686:AH686" si="533">AC685</f>
        <v>1</v>
      </c>
      <c r="AD686">
        <f t="shared" si="533"/>
        <v>1</v>
      </c>
      <c r="AE686">
        <f t="shared" si="533"/>
        <v>1</v>
      </c>
      <c r="AF686">
        <f t="shared" si="533"/>
        <v>1</v>
      </c>
      <c r="AG686">
        <f t="shared" si="533"/>
        <v>1</v>
      </c>
      <c r="AH686">
        <f t="shared" si="533"/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0.5</v>
      </c>
      <c r="AP686" s="1">
        <f t="shared" si="479"/>
        <v>7838.8860000000013</v>
      </c>
      <c r="AQ686" s="1">
        <f t="shared" si="480"/>
        <v>9556.9979999999996</v>
      </c>
      <c r="AR686" s="1">
        <f t="shared" si="481"/>
        <v>10272.878000000001</v>
      </c>
      <c r="AS686" s="1">
        <f t="shared" si="482"/>
        <v>10773.994000000001</v>
      </c>
      <c r="AT686" s="2">
        <f t="shared" si="483"/>
        <v>4918.0955999999996</v>
      </c>
    </row>
    <row r="687" spans="1:46">
      <c r="A687" t="s">
        <v>866</v>
      </c>
      <c r="B687" t="s">
        <v>31</v>
      </c>
      <c r="C687" t="s">
        <v>12</v>
      </c>
      <c r="D687" t="s">
        <v>13</v>
      </c>
      <c r="F687">
        <v>2200</v>
      </c>
      <c r="G687">
        <v>1460</v>
      </c>
      <c r="H687">
        <v>1760</v>
      </c>
      <c r="I687">
        <v>1700</v>
      </c>
      <c r="J687">
        <v>1382</v>
      </c>
      <c r="K687">
        <v>1590</v>
      </c>
      <c r="L687" s="1">
        <f t="shared" si="527"/>
        <v>1682</v>
      </c>
      <c r="N687" s="3">
        <f t="shared" ref="N687:S687" si="534">N686</f>
        <v>1.1000000000000001</v>
      </c>
      <c r="O687" s="3">
        <f t="shared" si="534"/>
        <v>1.1000000000000001</v>
      </c>
      <c r="P687" s="3">
        <f t="shared" si="534"/>
        <v>1.1000000000000001</v>
      </c>
      <c r="Q687" s="3">
        <f t="shared" si="534"/>
        <v>1.1000000000000001</v>
      </c>
      <c r="R687" s="3">
        <f t="shared" si="534"/>
        <v>1.1000000000000001</v>
      </c>
      <c r="S687" s="3">
        <f t="shared" si="534"/>
        <v>1.1000000000000001</v>
      </c>
      <c r="U687" s="2">
        <f t="shared" si="509"/>
        <v>7874.68</v>
      </c>
      <c r="V687" s="2">
        <f t="shared" si="510"/>
        <v>5225.9240000000009</v>
      </c>
      <c r="W687" s="2">
        <f t="shared" si="511"/>
        <v>6299.7440000000006</v>
      </c>
      <c r="X687" s="2">
        <f t="shared" si="512"/>
        <v>6084.9800000000005</v>
      </c>
      <c r="Y687" s="2">
        <f t="shared" si="513"/>
        <v>4946.7308000000003</v>
      </c>
      <c r="Z687" s="2">
        <f t="shared" si="514"/>
        <v>5691.246000000001</v>
      </c>
      <c r="AA687" s="2">
        <f t="shared" si="515"/>
        <v>6020.5508000000009</v>
      </c>
      <c r="AC687">
        <f t="shared" ref="AC687:AH687" si="535">AC686</f>
        <v>1</v>
      </c>
      <c r="AD687">
        <f t="shared" si="535"/>
        <v>1</v>
      </c>
      <c r="AE687">
        <f t="shared" si="535"/>
        <v>1</v>
      </c>
      <c r="AF687">
        <f t="shared" si="535"/>
        <v>1</v>
      </c>
      <c r="AG687">
        <f t="shared" si="535"/>
        <v>1</v>
      </c>
      <c r="AH687">
        <f t="shared" si="535"/>
        <v>1</v>
      </c>
      <c r="AJ687" s="3">
        <v>1</v>
      </c>
      <c r="AK687" s="3">
        <v>1</v>
      </c>
      <c r="AL687" s="3">
        <v>1</v>
      </c>
      <c r="AM687" s="3">
        <v>1</v>
      </c>
      <c r="AN687" s="3">
        <v>1</v>
      </c>
      <c r="AO687" s="3">
        <v>0.5</v>
      </c>
      <c r="AP687" s="1">
        <f t="shared" si="479"/>
        <v>9449.6160000000018</v>
      </c>
      <c r="AQ687" s="1">
        <f t="shared" si="480"/>
        <v>8536.8690000000024</v>
      </c>
      <c r="AR687" s="1">
        <f t="shared" si="481"/>
        <v>10917.17</v>
      </c>
      <c r="AS687" s="1">
        <f t="shared" si="482"/>
        <v>10720.303</v>
      </c>
      <c r="AT687" s="2">
        <f t="shared" si="483"/>
        <v>4946.7308000000003</v>
      </c>
    </row>
    <row r="688" spans="1:46">
      <c r="A688" t="s">
        <v>852</v>
      </c>
      <c r="B688" t="s">
        <v>31</v>
      </c>
      <c r="C688" t="s">
        <v>17</v>
      </c>
      <c r="D688" t="s">
        <v>853</v>
      </c>
      <c r="E688" t="s">
        <v>55</v>
      </c>
      <c r="F688">
        <v>2180</v>
      </c>
      <c r="G688">
        <v>1440</v>
      </c>
      <c r="H688">
        <v>1520</v>
      </c>
      <c r="I688">
        <v>1520</v>
      </c>
      <c r="J688">
        <v>1394</v>
      </c>
      <c r="K688">
        <v>1840</v>
      </c>
      <c r="L688" s="1">
        <f t="shared" si="527"/>
        <v>1649</v>
      </c>
      <c r="N688" s="3">
        <f t="shared" ref="N688:S688" si="536">N687</f>
        <v>1.1000000000000001</v>
      </c>
      <c r="O688" s="3">
        <f t="shared" si="536"/>
        <v>1.1000000000000001</v>
      </c>
      <c r="P688" s="3">
        <f t="shared" si="536"/>
        <v>1.1000000000000001</v>
      </c>
      <c r="Q688" s="3">
        <f t="shared" si="536"/>
        <v>1.1000000000000001</v>
      </c>
      <c r="R688" s="3">
        <f t="shared" si="536"/>
        <v>1.1000000000000001</v>
      </c>
      <c r="S688" s="3">
        <f t="shared" si="536"/>
        <v>1.1000000000000001</v>
      </c>
      <c r="U688" s="2">
        <f t="shared" si="509"/>
        <v>7803.0919999999996</v>
      </c>
      <c r="V688" s="2">
        <f t="shared" si="510"/>
        <v>5154.3360000000002</v>
      </c>
      <c r="W688" s="2">
        <f t="shared" si="511"/>
        <v>5440.688000000001</v>
      </c>
      <c r="X688" s="2">
        <f t="shared" si="512"/>
        <v>5440.688000000001</v>
      </c>
      <c r="Y688" s="2">
        <f t="shared" si="513"/>
        <v>4989.6836000000003</v>
      </c>
      <c r="Z688" s="2">
        <f t="shared" si="514"/>
        <v>6586.0960000000005</v>
      </c>
      <c r="AA688" s="2">
        <f t="shared" si="515"/>
        <v>5902.4306000000006</v>
      </c>
      <c r="AC688">
        <f t="shared" ref="AC688:AH688" si="537">AC687</f>
        <v>1</v>
      </c>
      <c r="AD688">
        <f t="shared" si="537"/>
        <v>1</v>
      </c>
      <c r="AE688">
        <f t="shared" si="537"/>
        <v>1</v>
      </c>
      <c r="AF688">
        <f t="shared" si="537"/>
        <v>1</v>
      </c>
      <c r="AG688">
        <f t="shared" si="537"/>
        <v>1</v>
      </c>
      <c r="AH688">
        <f t="shared" si="537"/>
        <v>1</v>
      </c>
      <c r="AJ688" s="3">
        <v>1</v>
      </c>
      <c r="AK688" s="3">
        <v>1</v>
      </c>
      <c r="AL688" s="3">
        <v>1</v>
      </c>
      <c r="AM688" s="3">
        <v>1</v>
      </c>
      <c r="AN688" s="3">
        <v>1</v>
      </c>
      <c r="AO688" s="3">
        <v>0.5</v>
      </c>
      <c r="AP688" s="1">
        <f t="shared" si="479"/>
        <v>8161.0320000000011</v>
      </c>
      <c r="AQ688" s="1">
        <f t="shared" si="480"/>
        <v>9879.1440000000002</v>
      </c>
      <c r="AR688" s="1">
        <f t="shared" si="481"/>
        <v>10523.436</v>
      </c>
      <c r="AS688" s="1">
        <f t="shared" si="482"/>
        <v>11096.14</v>
      </c>
      <c r="AT688" s="2">
        <f t="shared" si="483"/>
        <v>4989.6836000000003</v>
      </c>
    </row>
    <row r="689" spans="1:46">
      <c r="A689" t="s">
        <v>854</v>
      </c>
      <c r="B689" s="5" t="s">
        <v>575</v>
      </c>
      <c r="C689" t="s">
        <v>17</v>
      </c>
      <c r="D689" t="s">
        <v>853</v>
      </c>
      <c r="E689" t="s">
        <v>19</v>
      </c>
      <c r="F689">
        <v>2160</v>
      </c>
      <c r="G689">
        <v>1440</v>
      </c>
      <c r="H689">
        <v>1700</v>
      </c>
      <c r="I689">
        <v>1500</v>
      </c>
      <c r="J689">
        <v>1386</v>
      </c>
      <c r="K689">
        <v>1560</v>
      </c>
      <c r="L689" s="1">
        <f t="shared" si="527"/>
        <v>1624.3333333333333</v>
      </c>
      <c r="N689" s="3">
        <f t="shared" ref="N689:S689" si="538">N688</f>
        <v>1.1000000000000001</v>
      </c>
      <c r="O689" s="3">
        <f t="shared" si="538"/>
        <v>1.1000000000000001</v>
      </c>
      <c r="P689" s="3">
        <f t="shared" si="538"/>
        <v>1.1000000000000001</v>
      </c>
      <c r="Q689" s="3">
        <f t="shared" si="538"/>
        <v>1.1000000000000001</v>
      </c>
      <c r="R689" s="3">
        <f t="shared" si="538"/>
        <v>1.1000000000000001</v>
      </c>
      <c r="S689" s="3">
        <f t="shared" si="538"/>
        <v>1.1000000000000001</v>
      </c>
      <c r="U689" s="2">
        <f t="shared" si="509"/>
        <v>7731.5039999999999</v>
      </c>
      <c r="V689" s="2">
        <f t="shared" si="510"/>
        <v>5154.3360000000002</v>
      </c>
      <c r="W689" s="2">
        <f t="shared" si="511"/>
        <v>6084.9800000000005</v>
      </c>
      <c r="X689" s="2">
        <f t="shared" si="512"/>
        <v>5369.1</v>
      </c>
      <c r="Y689" s="2">
        <f t="shared" si="513"/>
        <v>4961.0484000000006</v>
      </c>
      <c r="Z689" s="2">
        <f t="shared" si="514"/>
        <v>5583.8640000000005</v>
      </c>
      <c r="AA689" s="2">
        <f t="shared" si="515"/>
        <v>5814.1387333333332</v>
      </c>
      <c r="AC689">
        <f t="shared" ref="AC689:AH689" si="539">AC688</f>
        <v>1</v>
      </c>
      <c r="AD689">
        <f t="shared" si="539"/>
        <v>1</v>
      </c>
      <c r="AE689">
        <f t="shared" si="539"/>
        <v>1</v>
      </c>
      <c r="AF689">
        <f t="shared" si="539"/>
        <v>1</v>
      </c>
      <c r="AG689">
        <f t="shared" si="539"/>
        <v>1</v>
      </c>
      <c r="AH689">
        <f t="shared" si="539"/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1</v>
      </c>
      <c r="AO689" s="3">
        <v>0.3</v>
      </c>
      <c r="AP689" s="1">
        <f t="shared" si="479"/>
        <v>7910.4740000000011</v>
      </c>
      <c r="AQ689" s="1">
        <f t="shared" si="480"/>
        <v>7259.0232000000005</v>
      </c>
      <c r="AR689" s="1">
        <f t="shared" si="481"/>
        <v>10416.054</v>
      </c>
      <c r="AS689" s="1">
        <f t="shared" si="482"/>
        <v>10523.436</v>
      </c>
      <c r="AT689" s="2">
        <f t="shared" si="483"/>
        <v>4961.0484000000006</v>
      </c>
    </row>
    <row r="690" spans="1:46">
      <c r="A690" t="s">
        <v>855</v>
      </c>
      <c r="B690" s="5" t="s">
        <v>687</v>
      </c>
      <c r="C690" t="s">
        <v>17</v>
      </c>
      <c r="D690" t="s">
        <v>853</v>
      </c>
      <c r="E690" t="s">
        <v>44</v>
      </c>
      <c r="F690">
        <v>2220</v>
      </c>
      <c r="G690">
        <v>1080</v>
      </c>
      <c r="H690">
        <v>1720</v>
      </c>
      <c r="I690">
        <v>1640</v>
      </c>
      <c r="J690">
        <v>1386</v>
      </c>
      <c r="K690">
        <v>1640</v>
      </c>
      <c r="L690" s="1">
        <f t="shared" si="527"/>
        <v>1614.3333333333333</v>
      </c>
      <c r="N690" s="3">
        <f t="shared" ref="N690:S690" si="540">N689</f>
        <v>1.1000000000000001</v>
      </c>
      <c r="O690" s="3">
        <f t="shared" si="540"/>
        <v>1.1000000000000001</v>
      </c>
      <c r="P690" s="3">
        <f t="shared" si="540"/>
        <v>1.1000000000000001</v>
      </c>
      <c r="Q690" s="3">
        <f t="shared" si="540"/>
        <v>1.1000000000000001</v>
      </c>
      <c r="R690" s="3">
        <f t="shared" si="540"/>
        <v>1.1000000000000001</v>
      </c>
      <c r="S690" s="3">
        <f t="shared" si="540"/>
        <v>1.1000000000000001</v>
      </c>
      <c r="U690" s="2">
        <f t="shared" si="509"/>
        <v>7946.268</v>
      </c>
      <c r="V690" s="2">
        <f t="shared" si="510"/>
        <v>3865.752</v>
      </c>
      <c r="W690" s="2">
        <f t="shared" si="511"/>
        <v>6156.5680000000002</v>
      </c>
      <c r="X690" s="2">
        <f t="shared" si="512"/>
        <v>5870.2160000000003</v>
      </c>
      <c r="Y690" s="2">
        <f t="shared" si="513"/>
        <v>4961.0484000000006</v>
      </c>
      <c r="Z690" s="2">
        <f t="shared" si="514"/>
        <v>5870.2160000000003</v>
      </c>
      <c r="AA690" s="2">
        <f t="shared" si="515"/>
        <v>5778.3447333333343</v>
      </c>
      <c r="AC690">
        <f t="shared" ref="AC690:AH690" si="541">AC689</f>
        <v>1</v>
      </c>
      <c r="AD690">
        <f t="shared" si="541"/>
        <v>1</v>
      </c>
      <c r="AE690">
        <f t="shared" si="541"/>
        <v>1</v>
      </c>
      <c r="AF690">
        <f t="shared" si="541"/>
        <v>1</v>
      </c>
      <c r="AG690">
        <f t="shared" si="541"/>
        <v>1</v>
      </c>
      <c r="AH690">
        <f t="shared" si="541"/>
        <v>1</v>
      </c>
      <c r="AJ690" s="3">
        <v>1</v>
      </c>
      <c r="AK690" s="3">
        <v>1</v>
      </c>
      <c r="AL690" s="3">
        <v>1</v>
      </c>
      <c r="AM690" s="3">
        <v>1</v>
      </c>
      <c r="AN690" s="3">
        <v>1</v>
      </c>
      <c r="AO690" s="3">
        <v>0.5</v>
      </c>
      <c r="AP690" s="1">
        <f t="shared" si="479"/>
        <v>9234.8520000000008</v>
      </c>
      <c r="AQ690" s="1">
        <f t="shared" si="480"/>
        <v>8805.3240000000005</v>
      </c>
      <c r="AR690" s="1">
        <f t="shared" si="481"/>
        <v>10881.376</v>
      </c>
      <c r="AS690" s="1">
        <f t="shared" si="482"/>
        <v>10881.376</v>
      </c>
      <c r="AT690" s="2">
        <f t="shared" si="483"/>
        <v>4961.0484000000006</v>
      </c>
    </row>
    <row r="691" spans="1:46">
      <c r="A691" t="s">
        <v>856</v>
      </c>
      <c r="B691" s="5" t="s">
        <v>437</v>
      </c>
      <c r="C691" t="s">
        <v>17</v>
      </c>
      <c r="D691" t="s">
        <v>853</v>
      </c>
      <c r="E691" t="s">
        <v>76</v>
      </c>
      <c r="F691">
        <v>2250</v>
      </c>
      <c r="G691">
        <v>1550</v>
      </c>
      <c r="H691">
        <v>1760</v>
      </c>
      <c r="I691">
        <v>1760</v>
      </c>
      <c r="J691">
        <v>1410</v>
      </c>
      <c r="K691">
        <v>1680</v>
      </c>
      <c r="L691" s="1">
        <f t="shared" si="527"/>
        <v>1735</v>
      </c>
      <c r="N691" s="3">
        <f t="shared" ref="N691:S691" si="542">N690</f>
        <v>1.1000000000000001</v>
      </c>
      <c r="O691" s="3">
        <f t="shared" si="542"/>
        <v>1.1000000000000001</v>
      </c>
      <c r="P691" s="3">
        <f t="shared" si="542"/>
        <v>1.1000000000000001</v>
      </c>
      <c r="Q691" s="3">
        <f t="shared" si="542"/>
        <v>1.1000000000000001</v>
      </c>
      <c r="R691" s="3">
        <f t="shared" si="542"/>
        <v>1.1000000000000001</v>
      </c>
      <c r="S691" s="3">
        <f t="shared" si="542"/>
        <v>1.1000000000000001</v>
      </c>
      <c r="U691" s="2">
        <f t="shared" si="509"/>
        <v>8053.65</v>
      </c>
      <c r="V691" s="2">
        <f t="shared" si="510"/>
        <v>5548.0700000000006</v>
      </c>
      <c r="W691" s="2">
        <f t="shared" si="511"/>
        <v>6299.7440000000006</v>
      </c>
      <c r="X691" s="2">
        <f t="shared" si="512"/>
        <v>6299.7440000000006</v>
      </c>
      <c r="Y691" s="2">
        <f t="shared" si="513"/>
        <v>5046.9540000000006</v>
      </c>
      <c r="Z691" s="2">
        <f t="shared" si="514"/>
        <v>6013.3920000000007</v>
      </c>
      <c r="AA691" s="2">
        <f t="shared" si="515"/>
        <v>6210.2590000000009</v>
      </c>
      <c r="AC691">
        <f t="shared" ref="AC691:AH691" si="543">AC690</f>
        <v>1</v>
      </c>
      <c r="AD691">
        <f t="shared" si="543"/>
        <v>1</v>
      </c>
      <c r="AE691">
        <f t="shared" si="543"/>
        <v>1</v>
      </c>
      <c r="AF691">
        <f t="shared" si="543"/>
        <v>1</v>
      </c>
      <c r="AG691">
        <f t="shared" si="543"/>
        <v>1</v>
      </c>
      <c r="AH691">
        <f t="shared" si="543"/>
        <v>1</v>
      </c>
      <c r="AJ691" s="3">
        <v>1</v>
      </c>
      <c r="AK691" s="3">
        <v>1</v>
      </c>
      <c r="AL691" s="3">
        <v>1</v>
      </c>
      <c r="AM691" s="3">
        <v>1</v>
      </c>
      <c r="AN691" s="3">
        <v>1</v>
      </c>
      <c r="AO691" s="3">
        <v>0.5</v>
      </c>
      <c r="AP691" s="1">
        <f t="shared" si="479"/>
        <v>9449.6160000000018</v>
      </c>
      <c r="AQ691" s="1">
        <f t="shared" si="480"/>
        <v>9020.0880000000016</v>
      </c>
      <c r="AR691" s="1">
        <f t="shared" si="481"/>
        <v>11203.522000000001</v>
      </c>
      <c r="AS691" s="1">
        <f t="shared" si="482"/>
        <v>11060.346</v>
      </c>
      <c r="AT691" s="2">
        <f t="shared" si="483"/>
        <v>5046.9540000000006</v>
      </c>
    </row>
    <row r="692" spans="1:46">
      <c r="A692" t="s">
        <v>857</v>
      </c>
      <c r="B692" t="s">
        <v>653</v>
      </c>
      <c r="C692" t="s">
        <v>17</v>
      </c>
      <c r="D692" t="s">
        <v>853</v>
      </c>
      <c r="E692" t="s">
        <v>65</v>
      </c>
      <c r="F692">
        <v>2320</v>
      </c>
      <c r="G692">
        <v>1600</v>
      </c>
      <c r="H692">
        <v>1740</v>
      </c>
      <c r="I692">
        <v>1800</v>
      </c>
      <c r="J692">
        <v>1384</v>
      </c>
      <c r="K692">
        <v>1500</v>
      </c>
      <c r="L692" s="1">
        <f t="shared" si="527"/>
        <v>1724</v>
      </c>
      <c r="N692" s="3">
        <f t="shared" ref="N692:S692" si="544">N691</f>
        <v>1.1000000000000001</v>
      </c>
      <c r="O692" s="3">
        <f t="shared" si="544"/>
        <v>1.1000000000000001</v>
      </c>
      <c r="P692" s="3">
        <f t="shared" si="544"/>
        <v>1.1000000000000001</v>
      </c>
      <c r="Q692" s="3">
        <f t="shared" si="544"/>
        <v>1.1000000000000001</v>
      </c>
      <c r="R692" s="3">
        <f t="shared" si="544"/>
        <v>1.1000000000000001</v>
      </c>
      <c r="S692" s="3">
        <f t="shared" si="544"/>
        <v>1.1000000000000001</v>
      </c>
      <c r="U692" s="2">
        <f t="shared" si="509"/>
        <v>8304.2079999999987</v>
      </c>
      <c r="V692" s="2">
        <f t="shared" si="510"/>
        <v>5727.0400000000009</v>
      </c>
      <c r="W692" s="2">
        <f t="shared" si="511"/>
        <v>6228.1560000000009</v>
      </c>
      <c r="X692" s="2">
        <f t="shared" si="512"/>
        <v>6442.920000000001</v>
      </c>
      <c r="Y692" s="2">
        <f t="shared" si="513"/>
        <v>4953.8896000000004</v>
      </c>
      <c r="Z692" s="2">
        <f t="shared" si="514"/>
        <v>5369.1</v>
      </c>
      <c r="AA692" s="2">
        <f t="shared" si="515"/>
        <v>6170.8856000000005</v>
      </c>
      <c r="AC692">
        <f t="shared" ref="AC692:AH692" si="545">AC691</f>
        <v>1</v>
      </c>
      <c r="AD692">
        <f t="shared" si="545"/>
        <v>1</v>
      </c>
      <c r="AE692">
        <f t="shared" si="545"/>
        <v>1</v>
      </c>
      <c r="AF692">
        <f t="shared" si="545"/>
        <v>1</v>
      </c>
      <c r="AG692">
        <f t="shared" si="545"/>
        <v>1</v>
      </c>
      <c r="AH692">
        <f t="shared" si="545"/>
        <v>1</v>
      </c>
      <c r="AJ692" s="3">
        <v>1</v>
      </c>
      <c r="AK692" s="3">
        <v>1</v>
      </c>
      <c r="AL692" s="3">
        <v>1</v>
      </c>
      <c r="AM692" s="3">
        <v>1</v>
      </c>
      <c r="AN692" s="3">
        <v>1</v>
      </c>
      <c r="AO692" s="3">
        <v>0.5</v>
      </c>
      <c r="AP692" s="1">
        <f t="shared" si="479"/>
        <v>9342.2340000000004</v>
      </c>
      <c r="AQ692" s="1">
        <f t="shared" si="480"/>
        <v>8053.6500000000005</v>
      </c>
      <c r="AR692" s="1">
        <f t="shared" si="481"/>
        <v>11525.668</v>
      </c>
      <c r="AS692" s="1">
        <f t="shared" si="482"/>
        <v>10988.757999999998</v>
      </c>
      <c r="AT692" s="2">
        <f t="shared" si="483"/>
        <v>4953.8896000000004</v>
      </c>
    </row>
    <row r="693" spans="1:46">
      <c r="A693" t="s">
        <v>858</v>
      </c>
      <c r="B693" s="5" t="s">
        <v>437</v>
      </c>
      <c r="C693" t="s">
        <v>17</v>
      </c>
      <c r="D693" t="s">
        <v>27</v>
      </c>
      <c r="F693">
        <v>1820</v>
      </c>
      <c r="G693">
        <v>1140</v>
      </c>
      <c r="H693">
        <v>1320</v>
      </c>
      <c r="I693">
        <v>1360</v>
      </c>
      <c r="J693">
        <v>1350</v>
      </c>
      <c r="K693">
        <v>1600</v>
      </c>
      <c r="L693" s="1">
        <f t="shared" si="527"/>
        <v>1431.6666666666667</v>
      </c>
      <c r="N693" s="3">
        <f t="shared" ref="N693:S693" si="546">N692</f>
        <v>1.1000000000000001</v>
      </c>
      <c r="O693" s="3">
        <f t="shared" si="546"/>
        <v>1.1000000000000001</v>
      </c>
      <c r="P693" s="3">
        <f t="shared" si="546"/>
        <v>1.1000000000000001</v>
      </c>
      <c r="Q693" s="3">
        <f t="shared" si="546"/>
        <v>1.1000000000000001</v>
      </c>
      <c r="R693" s="3">
        <f t="shared" si="546"/>
        <v>1.1000000000000001</v>
      </c>
      <c r="S693" s="3">
        <f t="shared" si="546"/>
        <v>1.1000000000000001</v>
      </c>
      <c r="U693" s="2">
        <f t="shared" si="509"/>
        <v>6514.5080000000007</v>
      </c>
      <c r="V693" s="2">
        <f t="shared" si="510"/>
        <v>4080.5160000000001</v>
      </c>
      <c r="W693" s="2">
        <f t="shared" si="511"/>
        <v>4724.8080000000009</v>
      </c>
      <c r="X693" s="2">
        <f t="shared" si="512"/>
        <v>4867.9840000000004</v>
      </c>
      <c r="Y693" s="2">
        <f t="shared" si="513"/>
        <v>4832.1900000000005</v>
      </c>
      <c r="Z693" s="2">
        <f t="shared" si="514"/>
        <v>5727.0400000000009</v>
      </c>
      <c r="AA693" s="2">
        <f t="shared" si="515"/>
        <v>5124.5076666666673</v>
      </c>
      <c r="AC693">
        <f t="shared" ref="AC693:AH693" si="547">AC692</f>
        <v>1</v>
      </c>
      <c r="AD693">
        <f t="shared" si="547"/>
        <v>1</v>
      </c>
      <c r="AE693">
        <f t="shared" si="547"/>
        <v>1</v>
      </c>
      <c r="AF693">
        <f t="shared" si="547"/>
        <v>1</v>
      </c>
      <c r="AG693">
        <f t="shared" si="547"/>
        <v>1</v>
      </c>
      <c r="AH693">
        <f t="shared" si="547"/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1</v>
      </c>
      <c r="AO693" s="3">
        <v>0.5</v>
      </c>
      <c r="AP693" s="1">
        <f t="shared" si="479"/>
        <v>7087.2120000000014</v>
      </c>
      <c r="AQ693" s="1">
        <f t="shared" si="480"/>
        <v>8590.5600000000013</v>
      </c>
      <c r="AR693" s="1">
        <f t="shared" si="481"/>
        <v>8948.5</v>
      </c>
      <c r="AS693" s="1">
        <f t="shared" si="482"/>
        <v>9378.0280000000021</v>
      </c>
      <c r="AT693" s="2">
        <f t="shared" si="483"/>
        <v>4832.1900000000005</v>
      </c>
    </row>
    <row r="694" spans="1:46">
      <c r="A694" t="s">
        <v>859</v>
      </c>
      <c r="B694" s="5" t="s">
        <v>327</v>
      </c>
      <c r="C694" t="s">
        <v>17</v>
      </c>
      <c r="D694" t="s">
        <v>27</v>
      </c>
      <c r="F694">
        <v>2000</v>
      </c>
      <c r="G694">
        <v>1460</v>
      </c>
      <c r="H694">
        <v>1340</v>
      </c>
      <c r="I694">
        <v>1380</v>
      </c>
      <c r="J694">
        <v>1362</v>
      </c>
      <c r="K694">
        <v>1760</v>
      </c>
      <c r="L694" s="1">
        <f t="shared" si="527"/>
        <v>1550.3333333333333</v>
      </c>
      <c r="N694" s="3">
        <f t="shared" ref="N694:S694" si="548">N693</f>
        <v>1.1000000000000001</v>
      </c>
      <c r="O694" s="3">
        <f t="shared" si="548"/>
        <v>1.1000000000000001</v>
      </c>
      <c r="P694" s="3">
        <f t="shared" si="548"/>
        <v>1.1000000000000001</v>
      </c>
      <c r="Q694" s="3">
        <f t="shared" si="548"/>
        <v>1.1000000000000001</v>
      </c>
      <c r="R694" s="3">
        <f t="shared" si="548"/>
        <v>1.1000000000000001</v>
      </c>
      <c r="S694" s="3">
        <f t="shared" si="548"/>
        <v>1.1000000000000001</v>
      </c>
      <c r="U694" s="2">
        <f t="shared" si="509"/>
        <v>7158.8</v>
      </c>
      <c r="V694" s="2">
        <f t="shared" si="510"/>
        <v>5225.9240000000009</v>
      </c>
      <c r="W694" s="2">
        <f t="shared" si="511"/>
        <v>4796.3960000000006</v>
      </c>
      <c r="X694" s="2">
        <f t="shared" si="512"/>
        <v>4939.572000000001</v>
      </c>
      <c r="Y694" s="2">
        <f t="shared" si="513"/>
        <v>4875.1428000000005</v>
      </c>
      <c r="Z694" s="2">
        <f t="shared" si="514"/>
        <v>6299.7440000000006</v>
      </c>
      <c r="AA694" s="2">
        <f t="shared" si="515"/>
        <v>5549.2631333333338</v>
      </c>
      <c r="AC694">
        <f t="shared" ref="AC694:AH694" si="549">AC693</f>
        <v>1</v>
      </c>
      <c r="AD694">
        <f t="shared" si="549"/>
        <v>1</v>
      </c>
      <c r="AE694">
        <f t="shared" si="549"/>
        <v>1</v>
      </c>
      <c r="AF694">
        <f t="shared" si="549"/>
        <v>1</v>
      </c>
      <c r="AG694">
        <f t="shared" si="549"/>
        <v>1</v>
      </c>
      <c r="AH694">
        <f t="shared" si="549"/>
        <v>1</v>
      </c>
      <c r="AJ694" s="3">
        <v>1</v>
      </c>
      <c r="AK694" s="3">
        <v>1</v>
      </c>
      <c r="AL694" s="3">
        <v>1</v>
      </c>
      <c r="AM694" s="3">
        <v>1</v>
      </c>
      <c r="AN694" s="3">
        <v>1</v>
      </c>
      <c r="AO694" s="3">
        <v>0.5</v>
      </c>
      <c r="AP694" s="1">
        <f t="shared" si="479"/>
        <v>7194.594000000001</v>
      </c>
      <c r="AQ694" s="1">
        <f t="shared" si="480"/>
        <v>9449.6160000000018</v>
      </c>
      <c r="AR694" s="1">
        <f t="shared" si="481"/>
        <v>9628.5860000000011</v>
      </c>
      <c r="AS694" s="1">
        <f t="shared" si="482"/>
        <v>10308.672</v>
      </c>
      <c r="AT694" s="2">
        <f t="shared" si="483"/>
        <v>4875.1428000000005</v>
      </c>
    </row>
    <row r="695" spans="1:46">
      <c r="A695" t="s">
        <v>861</v>
      </c>
      <c r="B695" s="5" t="s">
        <v>327</v>
      </c>
      <c r="C695" t="s">
        <v>17</v>
      </c>
      <c r="D695" t="s">
        <v>321</v>
      </c>
      <c r="F695">
        <v>2100</v>
      </c>
      <c r="G695">
        <v>1260</v>
      </c>
      <c r="H695">
        <v>1700</v>
      </c>
      <c r="I695">
        <v>1640</v>
      </c>
      <c r="J695">
        <v>1380</v>
      </c>
      <c r="K695">
        <v>1640</v>
      </c>
      <c r="L695" s="1">
        <f t="shared" si="527"/>
        <v>1620</v>
      </c>
      <c r="N695" s="3">
        <f t="shared" ref="N695:S695" si="550">N694</f>
        <v>1.1000000000000001</v>
      </c>
      <c r="O695" s="3">
        <f t="shared" si="550"/>
        <v>1.1000000000000001</v>
      </c>
      <c r="P695" s="3">
        <f t="shared" si="550"/>
        <v>1.1000000000000001</v>
      </c>
      <c r="Q695" s="3">
        <f t="shared" si="550"/>
        <v>1.1000000000000001</v>
      </c>
      <c r="R695" s="3">
        <f t="shared" si="550"/>
        <v>1.1000000000000001</v>
      </c>
      <c r="S695" s="3">
        <f t="shared" si="550"/>
        <v>1.1000000000000001</v>
      </c>
      <c r="U695" s="2">
        <f t="shared" ref="U695:U698" si="551">F695*N695*2.754+F695*0.55</f>
        <v>7516.74</v>
      </c>
      <c r="V695" s="2">
        <f t="shared" ref="V695:V698" si="552">G695*O695*2.754+G695*0.55</f>
        <v>4510.0439999999999</v>
      </c>
      <c r="W695" s="2">
        <f t="shared" ref="W695:W698" si="553">H695*P695*2.754+H695*0.55</f>
        <v>6084.9800000000005</v>
      </c>
      <c r="X695" s="2">
        <f t="shared" ref="X695:X698" si="554">I695*Q695*2.754+I695*0.55</f>
        <v>5870.2160000000003</v>
      </c>
      <c r="Y695" s="2">
        <f t="shared" ref="Y695:Y698" si="555">J695*R695*2.754+J695*0.55</f>
        <v>4939.572000000001</v>
      </c>
      <c r="Z695" s="2">
        <f t="shared" ref="Z695:Z698" si="556">K695*S695*2.754+K695*0.55</f>
        <v>5870.2160000000003</v>
      </c>
      <c r="AA695" s="2">
        <f t="shared" ref="AA695:AA698" si="557">AVERAGE(U695:Z695)</f>
        <v>5798.6279999999997</v>
      </c>
      <c r="AC695">
        <f t="shared" ref="AC695:AH695" si="558">AC694</f>
        <v>1</v>
      </c>
      <c r="AD695">
        <f t="shared" si="558"/>
        <v>1</v>
      </c>
      <c r="AE695">
        <f t="shared" si="558"/>
        <v>1</v>
      </c>
      <c r="AF695">
        <f t="shared" si="558"/>
        <v>1</v>
      </c>
      <c r="AG695">
        <f t="shared" si="558"/>
        <v>1</v>
      </c>
      <c r="AH695">
        <f t="shared" si="558"/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1</v>
      </c>
      <c r="AO695" s="3">
        <v>0.5</v>
      </c>
      <c r="AP695" s="1">
        <f t="shared" si="479"/>
        <v>9127.4700000000012</v>
      </c>
      <c r="AQ695" s="1">
        <f t="shared" si="480"/>
        <v>8805.3240000000005</v>
      </c>
      <c r="AR695" s="1">
        <f t="shared" si="481"/>
        <v>10451.848</v>
      </c>
      <c r="AS695" s="1">
        <f t="shared" si="482"/>
        <v>10451.848</v>
      </c>
      <c r="AT695" s="2">
        <f t="shared" si="483"/>
        <v>4939.572000000001</v>
      </c>
    </row>
    <row r="696" spans="1:46">
      <c r="A696" t="s">
        <v>862</v>
      </c>
      <c r="B696" t="s">
        <v>31</v>
      </c>
      <c r="C696" t="s">
        <v>17</v>
      </c>
      <c r="D696" t="s">
        <v>865</v>
      </c>
      <c r="E696" t="s">
        <v>19</v>
      </c>
      <c r="F696">
        <v>2180</v>
      </c>
      <c r="G696">
        <v>1562</v>
      </c>
      <c r="H696">
        <v>1520</v>
      </c>
      <c r="I696">
        <v>1600</v>
      </c>
      <c r="J696">
        <v>1390</v>
      </c>
      <c r="K696">
        <v>1800</v>
      </c>
      <c r="L696" s="1">
        <f t="shared" si="527"/>
        <v>1675.3333333333333</v>
      </c>
      <c r="N696" s="3">
        <f t="shared" ref="N696:S696" si="559">N695</f>
        <v>1.1000000000000001</v>
      </c>
      <c r="O696" s="3">
        <f t="shared" si="559"/>
        <v>1.1000000000000001</v>
      </c>
      <c r="P696" s="3">
        <f t="shared" si="559"/>
        <v>1.1000000000000001</v>
      </c>
      <c r="Q696" s="3">
        <f t="shared" si="559"/>
        <v>1.1000000000000001</v>
      </c>
      <c r="R696" s="3">
        <f t="shared" si="559"/>
        <v>1.1000000000000001</v>
      </c>
      <c r="S696" s="3">
        <f t="shared" si="559"/>
        <v>1.1000000000000001</v>
      </c>
      <c r="U696" s="2">
        <f t="shared" si="551"/>
        <v>7803.0919999999996</v>
      </c>
      <c r="V696" s="2">
        <f t="shared" si="552"/>
        <v>5591.0228000000006</v>
      </c>
      <c r="W696" s="2">
        <f t="shared" si="553"/>
        <v>5440.688000000001</v>
      </c>
      <c r="X696" s="2">
        <f t="shared" si="554"/>
        <v>5727.0400000000009</v>
      </c>
      <c r="Y696" s="2">
        <f t="shared" si="555"/>
        <v>4975.3660000000009</v>
      </c>
      <c r="Z696" s="2">
        <f t="shared" si="556"/>
        <v>6442.920000000001</v>
      </c>
      <c r="AA696" s="2">
        <f t="shared" si="557"/>
        <v>5996.688133333334</v>
      </c>
      <c r="AC696">
        <f t="shared" ref="AC696:AH696" si="560">AC695</f>
        <v>1</v>
      </c>
      <c r="AD696">
        <f t="shared" si="560"/>
        <v>1</v>
      </c>
      <c r="AE696">
        <f t="shared" si="560"/>
        <v>1</v>
      </c>
      <c r="AF696">
        <f t="shared" si="560"/>
        <v>1</v>
      </c>
      <c r="AG696">
        <f t="shared" si="560"/>
        <v>1</v>
      </c>
      <c r="AH696">
        <f t="shared" si="560"/>
        <v>1</v>
      </c>
      <c r="AJ696" s="3">
        <v>1</v>
      </c>
      <c r="AK696" s="3">
        <v>1</v>
      </c>
      <c r="AL696" s="3">
        <v>1</v>
      </c>
      <c r="AM696" s="3">
        <v>1</v>
      </c>
      <c r="AN696" s="3">
        <v>1</v>
      </c>
      <c r="AO696" s="3">
        <v>0.3</v>
      </c>
      <c r="AP696" s="1">
        <f t="shared" si="479"/>
        <v>7072.894400000002</v>
      </c>
      <c r="AQ696" s="1">
        <f t="shared" si="480"/>
        <v>8375.7960000000021</v>
      </c>
      <c r="AR696" s="1">
        <f t="shared" si="481"/>
        <v>10666.612000000001</v>
      </c>
      <c r="AS696" s="1">
        <f t="shared" si="482"/>
        <v>11024.552</v>
      </c>
      <c r="AT696" s="2">
        <f t="shared" si="483"/>
        <v>4975.3660000000009</v>
      </c>
    </row>
    <row r="697" spans="1:46">
      <c r="A697" t="s">
        <v>863</v>
      </c>
      <c r="B697" t="s">
        <v>475</v>
      </c>
      <c r="C697" t="s">
        <v>17</v>
      </c>
      <c r="D697" t="s">
        <v>865</v>
      </c>
      <c r="E697" t="s">
        <v>55</v>
      </c>
      <c r="F697">
        <v>2220</v>
      </c>
      <c r="G697">
        <v>3200</v>
      </c>
      <c r="H697">
        <v>1520</v>
      </c>
      <c r="I697">
        <v>1520</v>
      </c>
      <c r="J697">
        <v>1410</v>
      </c>
      <c r="K697">
        <v>1820</v>
      </c>
      <c r="L697" s="1">
        <f t="shared" si="527"/>
        <v>1948.3333333333333</v>
      </c>
      <c r="N697" s="3">
        <f t="shared" ref="N697:S697" si="561">N696</f>
        <v>1.1000000000000001</v>
      </c>
      <c r="O697" s="3">
        <f t="shared" si="561"/>
        <v>1.1000000000000001</v>
      </c>
      <c r="P697" s="3">
        <f t="shared" si="561"/>
        <v>1.1000000000000001</v>
      </c>
      <c r="Q697" s="3">
        <f t="shared" si="561"/>
        <v>1.1000000000000001</v>
      </c>
      <c r="R697" s="3">
        <f t="shared" si="561"/>
        <v>1.1000000000000001</v>
      </c>
      <c r="S697" s="3">
        <f t="shared" si="561"/>
        <v>1.1000000000000001</v>
      </c>
      <c r="U697" s="2">
        <f t="shared" si="551"/>
        <v>7946.268</v>
      </c>
      <c r="V697" s="2">
        <f t="shared" si="552"/>
        <v>11454.080000000002</v>
      </c>
      <c r="W697" s="2">
        <f t="shared" si="553"/>
        <v>5440.688000000001</v>
      </c>
      <c r="X697" s="2">
        <f t="shared" si="554"/>
        <v>5440.688000000001</v>
      </c>
      <c r="Y697" s="2">
        <f t="shared" si="555"/>
        <v>5046.9540000000006</v>
      </c>
      <c r="Z697" s="2">
        <f t="shared" si="556"/>
        <v>6514.5080000000007</v>
      </c>
      <c r="AA697" s="2">
        <f t="shared" si="557"/>
        <v>6973.8643333333348</v>
      </c>
      <c r="AC697">
        <f t="shared" ref="AC697:AH697" si="562">AC696</f>
        <v>1</v>
      </c>
      <c r="AD697">
        <f t="shared" si="562"/>
        <v>1</v>
      </c>
      <c r="AE697">
        <f t="shared" si="562"/>
        <v>1</v>
      </c>
      <c r="AF697">
        <f t="shared" si="562"/>
        <v>1</v>
      </c>
      <c r="AG697">
        <f t="shared" si="562"/>
        <v>1</v>
      </c>
      <c r="AH697">
        <f t="shared" si="562"/>
        <v>1</v>
      </c>
      <c r="AJ697" s="3">
        <v>1</v>
      </c>
      <c r="AK697" s="3">
        <v>1</v>
      </c>
      <c r="AL697" s="3">
        <v>1</v>
      </c>
      <c r="AM697" s="3">
        <v>1</v>
      </c>
      <c r="AN697" s="3">
        <v>1</v>
      </c>
      <c r="AO697" s="3">
        <v>0.5</v>
      </c>
      <c r="AP697" s="1">
        <f t="shared" si="479"/>
        <v>8161.0320000000011</v>
      </c>
      <c r="AQ697" s="1">
        <f t="shared" si="480"/>
        <v>9771.7620000000006</v>
      </c>
      <c r="AR697" s="1">
        <f t="shared" si="481"/>
        <v>10666.612000000001</v>
      </c>
      <c r="AS697" s="1">
        <f t="shared" si="482"/>
        <v>11203.522000000001</v>
      </c>
      <c r="AT697" s="2">
        <f t="shared" si="483"/>
        <v>5046.9540000000006</v>
      </c>
    </row>
    <row r="698" spans="1:46">
      <c r="A698" t="s">
        <v>864</v>
      </c>
      <c r="B698" t="s">
        <v>653</v>
      </c>
      <c r="C698" t="s">
        <v>17</v>
      </c>
      <c r="D698" t="s">
        <v>865</v>
      </c>
      <c r="E698" t="s">
        <v>53</v>
      </c>
      <c r="F698">
        <v>2320</v>
      </c>
      <c r="G698">
        <v>975</v>
      </c>
      <c r="H698">
        <v>1720</v>
      </c>
      <c r="I698">
        <v>1640</v>
      </c>
      <c r="J698">
        <v>1400</v>
      </c>
      <c r="K698">
        <v>1760</v>
      </c>
      <c r="L698" s="1">
        <f t="shared" si="527"/>
        <v>1635.8333333333333</v>
      </c>
      <c r="N698" s="3">
        <f t="shared" ref="N698:S699" si="563">N697</f>
        <v>1.1000000000000001</v>
      </c>
      <c r="O698" s="3">
        <f t="shared" si="563"/>
        <v>1.1000000000000001</v>
      </c>
      <c r="P698" s="3">
        <f t="shared" si="563"/>
        <v>1.1000000000000001</v>
      </c>
      <c r="Q698" s="3">
        <f t="shared" si="563"/>
        <v>1.1000000000000001</v>
      </c>
      <c r="R698" s="3">
        <f t="shared" si="563"/>
        <v>1.1000000000000001</v>
      </c>
      <c r="S698" s="3">
        <f t="shared" si="563"/>
        <v>1.1000000000000001</v>
      </c>
      <c r="U698" s="2">
        <f t="shared" si="551"/>
        <v>8304.2079999999987</v>
      </c>
      <c r="V698" s="2">
        <f t="shared" si="552"/>
        <v>3489.915</v>
      </c>
      <c r="W698" s="2">
        <f t="shared" si="553"/>
        <v>6156.5680000000002</v>
      </c>
      <c r="X698" s="2">
        <f t="shared" si="554"/>
        <v>5870.2160000000003</v>
      </c>
      <c r="Y698" s="2">
        <f t="shared" si="555"/>
        <v>5011.1600000000008</v>
      </c>
      <c r="Z698" s="2">
        <f t="shared" si="556"/>
        <v>6299.7440000000006</v>
      </c>
      <c r="AA698" s="2">
        <f t="shared" si="557"/>
        <v>5855.3018333333339</v>
      </c>
      <c r="AC698">
        <f t="shared" ref="AC698:AH699" si="564">AC697</f>
        <v>1</v>
      </c>
      <c r="AD698">
        <f t="shared" si="564"/>
        <v>1</v>
      </c>
      <c r="AE698">
        <f t="shared" si="564"/>
        <v>1</v>
      </c>
      <c r="AF698">
        <f t="shared" si="564"/>
        <v>1</v>
      </c>
      <c r="AG698">
        <f t="shared" si="564"/>
        <v>1</v>
      </c>
      <c r="AH698">
        <f t="shared" si="564"/>
        <v>1</v>
      </c>
      <c r="AJ698" s="3">
        <v>1</v>
      </c>
      <c r="AK698" s="3">
        <v>1</v>
      </c>
      <c r="AL698" s="3">
        <v>1</v>
      </c>
      <c r="AM698" s="3">
        <v>1</v>
      </c>
      <c r="AN698" s="3">
        <v>1</v>
      </c>
      <c r="AO698" s="3">
        <v>0.5</v>
      </c>
      <c r="AP698" s="1">
        <f t="shared" si="479"/>
        <v>9234.8520000000008</v>
      </c>
      <c r="AQ698" s="1">
        <f t="shared" si="480"/>
        <v>9449.6160000000018</v>
      </c>
      <c r="AR698" s="1">
        <f t="shared" si="481"/>
        <v>11239.315999999999</v>
      </c>
      <c r="AS698" s="1">
        <f t="shared" si="482"/>
        <v>11454.079999999998</v>
      </c>
      <c r="AT698" s="2">
        <f t="shared" si="483"/>
        <v>5011.1600000000008</v>
      </c>
    </row>
    <row r="699" spans="1:46">
      <c r="A699" t="s">
        <v>867</v>
      </c>
      <c r="B699" t="s">
        <v>31</v>
      </c>
      <c r="C699" t="s">
        <v>12</v>
      </c>
      <c r="D699" t="s">
        <v>13</v>
      </c>
      <c r="F699">
        <v>2240</v>
      </c>
      <c r="G699">
        <v>1562</v>
      </c>
      <c r="H699">
        <v>1520</v>
      </c>
      <c r="I699">
        <v>1600</v>
      </c>
      <c r="J699">
        <v>1402</v>
      </c>
      <c r="K699">
        <v>1920</v>
      </c>
      <c r="L699" s="1">
        <f t="shared" ref="L699:L716" si="565">AVERAGE(F699:K699)</f>
        <v>1707.3333333333333</v>
      </c>
      <c r="N699" s="3">
        <f t="shared" si="563"/>
        <v>1.1000000000000001</v>
      </c>
      <c r="O699" s="3">
        <f t="shared" si="563"/>
        <v>1.1000000000000001</v>
      </c>
      <c r="P699" s="3">
        <f t="shared" si="563"/>
        <v>1.1000000000000001</v>
      </c>
      <c r="Q699" s="3">
        <f t="shared" si="563"/>
        <v>1.1000000000000001</v>
      </c>
      <c r="R699" s="3">
        <f t="shared" si="563"/>
        <v>1.1000000000000001</v>
      </c>
      <c r="S699" s="3">
        <f t="shared" si="563"/>
        <v>1.1000000000000001</v>
      </c>
      <c r="U699" s="2">
        <f t="shared" ref="U699:U700" si="566">F699*N699*2.754+F699*0.55</f>
        <v>8017.8559999999998</v>
      </c>
      <c r="V699" s="2">
        <f t="shared" ref="V699:V700" si="567">G699*O699*2.754+G699*0.55</f>
        <v>5591.0228000000006</v>
      </c>
      <c r="W699" s="2">
        <f t="shared" ref="W699:W700" si="568">H699*P699*2.754+H699*0.55</f>
        <v>5440.688000000001</v>
      </c>
      <c r="X699" s="2">
        <f t="shared" ref="X699:X700" si="569">I699*Q699*2.754+I699*0.55</f>
        <v>5727.0400000000009</v>
      </c>
      <c r="Y699" s="2">
        <f t="shared" ref="Y699:Y700" si="570">J699*R699*2.754+J699*0.55</f>
        <v>5018.3188000000009</v>
      </c>
      <c r="Z699" s="2">
        <f t="shared" ref="Z699:Z700" si="571">K699*S699*2.754+K699*0.55</f>
        <v>6872.4480000000003</v>
      </c>
      <c r="AA699" s="2">
        <f t="shared" ref="AA699:AA700" si="572">AVERAGE(U699:Z699)</f>
        <v>6111.2289333333347</v>
      </c>
      <c r="AC699">
        <f t="shared" si="564"/>
        <v>1</v>
      </c>
      <c r="AD699">
        <f t="shared" si="564"/>
        <v>1</v>
      </c>
      <c r="AE699">
        <f t="shared" si="564"/>
        <v>1</v>
      </c>
      <c r="AF699">
        <f t="shared" si="564"/>
        <v>1</v>
      </c>
      <c r="AG699">
        <f t="shared" si="564"/>
        <v>1</v>
      </c>
      <c r="AH699">
        <f t="shared" si="564"/>
        <v>1</v>
      </c>
      <c r="AJ699" s="3">
        <v>1</v>
      </c>
      <c r="AK699" s="3">
        <v>1</v>
      </c>
      <c r="AL699" s="3">
        <v>1</v>
      </c>
      <c r="AM699" s="3">
        <v>1</v>
      </c>
      <c r="AN699" s="3">
        <v>1</v>
      </c>
      <c r="AO699" s="3">
        <v>0.3</v>
      </c>
      <c r="AP699" s="1">
        <f t="shared" ref="AP699:AP716" si="573">W699*AE699*(AJ699+AO699)</f>
        <v>7072.894400000002</v>
      </c>
      <c r="AQ699" s="1">
        <f t="shared" ref="AQ699:AQ716" si="574">Z699*AH699*(AM699+AO699)</f>
        <v>8934.1824000000015</v>
      </c>
      <c r="AR699" s="1">
        <f t="shared" ref="AR699:AR716" si="575">U699*AC699+X699*AF699*AK699/2</f>
        <v>10881.376</v>
      </c>
      <c r="AS699" s="1">
        <f t="shared" ref="AS699:AS716" si="576">(U699*AC699+Z699*AH699*AM699/2)/AN699</f>
        <v>11454.08</v>
      </c>
      <c r="AT699" s="2">
        <f t="shared" ref="AT699:AT701" si="577">Y699*AG699</f>
        <v>5018.3188000000009</v>
      </c>
    </row>
    <row r="700" spans="1:46">
      <c r="A700" t="s">
        <v>868</v>
      </c>
      <c r="B700" t="s">
        <v>31</v>
      </c>
      <c r="C700" t="s">
        <v>17</v>
      </c>
      <c r="D700" t="s">
        <v>321</v>
      </c>
      <c r="F700">
        <v>1520</v>
      </c>
      <c r="G700">
        <v>1160</v>
      </c>
      <c r="H700">
        <v>1620</v>
      </c>
      <c r="I700">
        <v>1280</v>
      </c>
      <c r="J700">
        <v>1330</v>
      </c>
      <c r="K700">
        <v>1640</v>
      </c>
      <c r="L700" s="1">
        <f t="shared" si="565"/>
        <v>1425</v>
      </c>
      <c r="N700" s="3">
        <f t="shared" ref="N700:S700" si="578">N699</f>
        <v>1.1000000000000001</v>
      </c>
      <c r="O700" s="3">
        <f t="shared" si="578"/>
        <v>1.1000000000000001</v>
      </c>
      <c r="P700" s="3">
        <f t="shared" si="578"/>
        <v>1.1000000000000001</v>
      </c>
      <c r="Q700" s="3">
        <f t="shared" si="578"/>
        <v>1.1000000000000001</v>
      </c>
      <c r="R700" s="3">
        <f t="shared" si="578"/>
        <v>1.1000000000000001</v>
      </c>
      <c r="S700" s="3">
        <f t="shared" si="578"/>
        <v>1.1000000000000001</v>
      </c>
      <c r="U700" s="2">
        <f t="shared" si="566"/>
        <v>5440.688000000001</v>
      </c>
      <c r="V700" s="2">
        <f t="shared" si="567"/>
        <v>4152.1039999999994</v>
      </c>
      <c r="W700" s="2">
        <f t="shared" si="568"/>
        <v>5798.6280000000006</v>
      </c>
      <c r="X700" s="2">
        <f t="shared" si="569"/>
        <v>4581.6319999999996</v>
      </c>
      <c r="Y700" s="2">
        <f t="shared" si="570"/>
        <v>4760.6020000000008</v>
      </c>
      <c r="Z700" s="2">
        <f t="shared" si="571"/>
        <v>5870.2160000000003</v>
      </c>
      <c r="AA700" s="2">
        <f t="shared" si="572"/>
        <v>5100.6450000000004</v>
      </c>
      <c r="AC700">
        <f t="shared" ref="AC700:AH700" si="579">AC699</f>
        <v>1</v>
      </c>
      <c r="AD700">
        <f t="shared" si="579"/>
        <v>1</v>
      </c>
      <c r="AE700">
        <f t="shared" si="579"/>
        <v>1</v>
      </c>
      <c r="AF700">
        <f t="shared" si="579"/>
        <v>1</v>
      </c>
      <c r="AG700">
        <f t="shared" si="579"/>
        <v>1</v>
      </c>
      <c r="AH700">
        <f t="shared" si="579"/>
        <v>1</v>
      </c>
      <c r="AJ700" s="3">
        <v>1</v>
      </c>
      <c r="AK700" s="3">
        <v>1</v>
      </c>
      <c r="AL700" s="3">
        <v>1</v>
      </c>
      <c r="AM700" s="3">
        <v>1</v>
      </c>
      <c r="AN700" s="3">
        <v>1</v>
      </c>
      <c r="AO700" s="3">
        <v>0.5</v>
      </c>
      <c r="AP700" s="1">
        <f t="shared" si="573"/>
        <v>8697.9420000000009</v>
      </c>
      <c r="AQ700" s="1">
        <f t="shared" si="574"/>
        <v>8805.3240000000005</v>
      </c>
      <c r="AR700" s="1">
        <f t="shared" si="575"/>
        <v>7731.5040000000008</v>
      </c>
      <c r="AS700" s="1">
        <f t="shared" si="576"/>
        <v>8375.7960000000021</v>
      </c>
      <c r="AT700" s="2">
        <f t="shared" si="483"/>
        <v>4760.6020000000008</v>
      </c>
    </row>
    <row r="701" spans="1:46">
      <c r="A701" t="s">
        <v>869</v>
      </c>
      <c r="B701" t="s">
        <v>31</v>
      </c>
      <c r="C701" t="s">
        <v>17</v>
      </c>
      <c r="D701" t="s">
        <v>865</v>
      </c>
      <c r="E701" t="s">
        <v>58</v>
      </c>
      <c r="F701">
        <v>2220</v>
      </c>
      <c r="G701">
        <v>1280</v>
      </c>
      <c r="H701">
        <v>1560</v>
      </c>
      <c r="I701">
        <v>1500</v>
      </c>
      <c r="J701">
        <v>1400</v>
      </c>
      <c r="K701">
        <v>1820</v>
      </c>
      <c r="L701" s="1">
        <f t="shared" si="565"/>
        <v>1630</v>
      </c>
      <c r="N701" s="3">
        <f t="shared" ref="N701:S703" si="580">N700</f>
        <v>1.1000000000000001</v>
      </c>
      <c r="O701" s="3">
        <f t="shared" si="580"/>
        <v>1.1000000000000001</v>
      </c>
      <c r="P701" s="3">
        <f t="shared" si="580"/>
        <v>1.1000000000000001</v>
      </c>
      <c r="Q701" s="3">
        <f t="shared" si="580"/>
        <v>1.1000000000000001</v>
      </c>
      <c r="R701" s="3">
        <f t="shared" si="580"/>
        <v>1.1000000000000001</v>
      </c>
      <c r="S701" s="3">
        <f t="shared" si="580"/>
        <v>1.1000000000000001</v>
      </c>
      <c r="U701" s="2">
        <f t="shared" ref="U701:U702" si="581">F701*N701*2.754+F701*0.55</f>
        <v>7946.268</v>
      </c>
      <c r="V701" s="2">
        <f t="shared" ref="V701:V702" si="582">G701*O701*2.754+G701*0.55</f>
        <v>4581.6319999999996</v>
      </c>
      <c r="W701" s="2">
        <f t="shared" ref="W701:W702" si="583">H701*P701*2.754+H701*0.55</f>
        <v>5583.8640000000005</v>
      </c>
      <c r="X701" s="2">
        <f t="shared" ref="X701:X702" si="584">I701*Q701*2.754+I701*0.55</f>
        <v>5369.1</v>
      </c>
      <c r="Y701" s="2">
        <f t="shared" ref="Y701:Y702" si="585">J701*R701*2.754+J701*0.55</f>
        <v>5011.1600000000008</v>
      </c>
      <c r="Z701" s="2">
        <f t="shared" ref="Z701:Z702" si="586">K701*S701*2.754+K701*0.55</f>
        <v>6514.5080000000007</v>
      </c>
      <c r="AA701" s="2">
        <f t="shared" ref="AA701:AA702" si="587">AVERAGE(U701:Z701)</f>
        <v>5834.4219999999996</v>
      </c>
      <c r="AC701">
        <f t="shared" ref="AC701:AH703" si="588">AC700</f>
        <v>1</v>
      </c>
      <c r="AD701">
        <f t="shared" si="588"/>
        <v>1</v>
      </c>
      <c r="AE701">
        <f t="shared" si="588"/>
        <v>1</v>
      </c>
      <c r="AF701">
        <f t="shared" si="588"/>
        <v>1</v>
      </c>
      <c r="AG701">
        <f t="shared" si="588"/>
        <v>1</v>
      </c>
      <c r="AH701">
        <f t="shared" si="588"/>
        <v>1</v>
      </c>
      <c r="AJ701" s="3">
        <v>1</v>
      </c>
      <c r="AK701" s="3">
        <v>1</v>
      </c>
      <c r="AL701" s="3">
        <v>1</v>
      </c>
      <c r="AM701" s="3">
        <v>1</v>
      </c>
      <c r="AN701" s="3">
        <v>1</v>
      </c>
      <c r="AO701" s="3">
        <v>0.5</v>
      </c>
      <c r="AP701" s="1">
        <f t="shared" si="573"/>
        <v>8375.7960000000003</v>
      </c>
      <c r="AQ701" s="1">
        <f t="shared" si="574"/>
        <v>9771.7620000000006</v>
      </c>
      <c r="AR701" s="1">
        <f t="shared" si="575"/>
        <v>10630.817999999999</v>
      </c>
      <c r="AS701" s="1">
        <f t="shared" si="576"/>
        <v>11203.522000000001</v>
      </c>
      <c r="AT701" s="2">
        <f t="shared" si="577"/>
        <v>5011.1600000000008</v>
      </c>
    </row>
    <row r="702" spans="1:46">
      <c r="A702" t="s">
        <v>870</v>
      </c>
      <c r="B702" s="5" t="s">
        <v>687</v>
      </c>
      <c r="C702" t="s">
        <v>12</v>
      </c>
      <c r="D702" t="s">
        <v>13</v>
      </c>
      <c r="F702">
        <v>2280</v>
      </c>
      <c r="G702">
        <v>1580</v>
      </c>
      <c r="H702">
        <v>1600</v>
      </c>
      <c r="I702">
        <v>1580</v>
      </c>
      <c r="J702">
        <v>1400</v>
      </c>
      <c r="K702">
        <v>1920</v>
      </c>
      <c r="L702" s="1">
        <f t="shared" si="565"/>
        <v>1726.6666666666667</v>
      </c>
      <c r="N702" s="3">
        <f t="shared" ref="N702:S702" si="589">N701</f>
        <v>1.1000000000000001</v>
      </c>
      <c r="O702" s="3">
        <f t="shared" si="589"/>
        <v>1.1000000000000001</v>
      </c>
      <c r="P702" s="3">
        <f t="shared" si="589"/>
        <v>1.1000000000000001</v>
      </c>
      <c r="Q702" s="3">
        <f t="shared" si="589"/>
        <v>1.1000000000000001</v>
      </c>
      <c r="R702" s="3">
        <f t="shared" si="589"/>
        <v>1.1000000000000001</v>
      </c>
      <c r="S702" s="3">
        <f t="shared" si="589"/>
        <v>1.1000000000000001</v>
      </c>
      <c r="U702" s="2">
        <f t="shared" si="581"/>
        <v>8161.0320000000002</v>
      </c>
      <c r="V702" s="2">
        <f t="shared" si="582"/>
        <v>5655.4520000000002</v>
      </c>
      <c r="W702" s="2">
        <f t="shared" si="583"/>
        <v>5727.0400000000009</v>
      </c>
      <c r="X702" s="2">
        <f t="shared" si="584"/>
        <v>5655.4520000000002</v>
      </c>
      <c r="Y702" s="2">
        <f t="shared" si="585"/>
        <v>5011.1600000000008</v>
      </c>
      <c r="Z702" s="2">
        <f t="shared" si="586"/>
        <v>6872.4480000000003</v>
      </c>
      <c r="AA702" s="2">
        <f t="shared" si="587"/>
        <v>6180.4306666666671</v>
      </c>
      <c r="AC702">
        <f t="shared" ref="AC702:AH702" si="590">AC701</f>
        <v>1</v>
      </c>
      <c r="AD702">
        <f t="shared" si="590"/>
        <v>1</v>
      </c>
      <c r="AE702">
        <f t="shared" si="590"/>
        <v>1</v>
      </c>
      <c r="AF702">
        <f t="shared" si="590"/>
        <v>1</v>
      </c>
      <c r="AG702">
        <f t="shared" si="590"/>
        <v>1</v>
      </c>
      <c r="AH702">
        <f t="shared" si="590"/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1</v>
      </c>
      <c r="AO702" s="3">
        <v>0.5</v>
      </c>
      <c r="AP702" s="1">
        <f t="shared" si="573"/>
        <v>8590.5600000000013</v>
      </c>
      <c r="AQ702" s="1">
        <f t="shared" si="574"/>
        <v>10308.672</v>
      </c>
      <c r="AR702" s="1">
        <f t="shared" si="575"/>
        <v>10988.758</v>
      </c>
      <c r="AS702" s="1">
        <f t="shared" si="576"/>
        <v>11597.256000000001</v>
      </c>
      <c r="AT702" s="2">
        <f t="shared" si="483"/>
        <v>5011.1600000000008</v>
      </c>
    </row>
    <row r="703" spans="1:46">
      <c r="A703" t="s">
        <v>871</v>
      </c>
      <c r="B703" s="5" t="s">
        <v>575</v>
      </c>
      <c r="C703" t="s">
        <v>17</v>
      </c>
      <c r="D703" t="s">
        <v>321</v>
      </c>
      <c r="F703">
        <v>2280</v>
      </c>
      <c r="G703">
        <v>1640</v>
      </c>
      <c r="H703">
        <v>1500</v>
      </c>
      <c r="I703">
        <v>1540</v>
      </c>
      <c r="J703">
        <v>1412</v>
      </c>
      <c r="K703">
        <v>1840</v>
      </c>
      <c r="L703" s="1">
        <f t="shared" si="565"/>
        <v>1702</v>
      </c>
      <c r="N703" s="3">
        <f t="shared" si="580"/>
        <v>1.1000000000000001</v>
      </c>
      <c r="O703" s="3">
        <f t="shared" si="580"/>
        <v>1.1000000000000001</v>
      </c>
      <c r="P703" s="3">
        <f t="shared" si="580"/>
        <v>1.1000000000000001</v>
      </c>
      <c r="Q703" s="3">
        <f t="shared" si="580"/>
        <v>1.1000000000000001</v>
      </c>
      <c r="R703" s="3">
        <f t="shared" si="580"/>
        <v>1.1000000000000001</v>
      </c>
      <c r="S703" s="3">
        <f t="shared" si="580"/>
        <v>1.1000000000000001</v>
      </c>
      <c r="U703" s="2">
        <f t="shared" ref="U703:U705" si="591">F703*N703*2.754+F703*0.55</f>
        <v>8161.0320000000002</v>
      </c>
      <c r="V703" s="2">
        <f t="shared" ref="V703:V705" si="592">G703*O703*2.754+G703*0.55</f>
        <v>5870.2160000000003</v>
      </c>
      <c r="W703" s="2">
        <f t="shared" ref="W703:W705" si="593">H703*P703*2.754+H703*0.55</f>
        <v>5369.1</v>
      </c>
      <c r="X703" s="2">
        <f t="shared" ref="X703:X705" si="594">I703*Q703*2.754+I703*0.55</f>
        <v>5512.2760000000007</v>
      </c>
      <c r="Y703" s="2">
        <f t="shared" ref="Y703:Y705" si="595">J703*R703*2.754+J703*0.55</f>
        <v>5054.1128000000008</v>
      </c>
      <c r="Z703" s="2">
        <f t="shared" ref="Z703:Z705" si="596">K703*S703*2.754+K703*0.55</f>
        <v>6586.0960000000005</v>
      </c>
      <c r="AA703" s="2">
        <f t="shared" ref="AA703:AA705" si="597">AVERAGE(U703:Z703)</f>
        <v>6092.1387999999997</v>
      </c>
      <c r="AC703">
        <f t="shared" si="588"/>
        <v>1</v>
      </c>
      <c r="AD703">
        <f t="shared" si="588"/>
        <v>1</v>
      </c>
      <c r="AE703">
        <f t="shared" si="588"/>
        <v>1</v>
      </c>
      <c r="AF703">
        <f t="shared" si="588"/>
        <v>1</v>
      </c>
      <c r="AG703">
        <f t="shared" si="588"/>
        <v>1</v>
      </c>
      <c r="AH703">
        <f t="shared" si="588"/>
        <v>1</v>
      </c>
      <c r="AJ703" s="3">
        <v>1</v>
      </c>
      <c r="AK703" s="3">
        <v>1</v>
      </c>
      <c r="AL703" s="3">
        <v>1</v>
      </c>
      <c r="AM703" s="3">
        <v>1</v>
      </c>
      <c r="AN703" s="3">
        <v>1</v>
      </c>
      <c r="AO703" s="3">
        <v>0.5</v>
      </c>
      <c r="AP703" s="1">
        <f t="shared" si="573"/>
        <v>8053.6500000000005</v>
      </c>
      <c r="AQ703" s="1">
        <f t="shared" si="574"/>
        <v>9879.1440000000002</v>
      </c>
      <c r="AR703" s="1">
        <f t="shared" si="575"/>
        <v>10917.17</v>
      </c>
      <c r="AS703" s="1">
        <f t="shared" si="576"/>
        <v>11454.08</v>
      </c>
      <c r="AT703" s="2">
        <f t="shared" si="483"/>
        <v>5054.1128000000008</v>
      </c>
    </row>
    <row r="704" spans="1:46">
      <c r="A704" t="s">
        <v>873</v>
      </c>
      <c r="B704" t="s">
        <v>31</v>
      </c>
      <c r="C704" t="s">
        <v>12</v>
      </c>
      <c r="D704" t="s">
        <v>13</v>
      </c>
      <c r="F704">
        <v>1880</v>
      </c>
      <c r="G704">
        <v>860</v>
      </c>
      <c r="H704">
        <v>1260</v>
      </c>
      <c r="I704">
        <v>1280</v>
      </c>
      <c r="J704">
        <v>1330</v>
      </c>
      <c r="K704">
        <v>1620</v>
      </c>
      <c r="L704" s="1">
        <f t="shared" si="565"/>
        <v>1371.6666666666667</v>
      </c>
      <c r="N704" s="3">
        <f t="shared" ref="N704:S704" si="598">N703</f>
        <v>1.1000000000000001</v>
      </c>
      <c r="O704" s="3">
        <f t="shared" si="598"/>
        <v>1.1000000000000001</v>
      </c>
      <c r="P704" s="3">
        <f t="shared" si="598"/>
        <v>1.1000000000000001</v>
      </c>
      <c r="Q704" s="3">
        <f t="shared" si="598"/>
        <v>1.1000000000000001</v>
      </c>
      <c r="R704" s="3">
        <f t="shared" si="598"/>
        <v>1.1000000000000001</v>
      </c>
      <c r="S704" s="3">
        <f t="shared" si="598"/>
        <v>1.1000000000000001</v>
      </c>
      <c r="U704" s="2">
        <f t="shared" si="591"/>
        <v>6729.2719999999999</v>
      </c>
      <c r="V704" s="2">
        <f t="shared" si="592"/>
        <v>3078.2840000000001</v>
      </c>
      <c r="W704" s="2">
        <f t="shared" si="593"/>
        <v>4510.0439999999999</v>
      </c>
      <c r="X704" s="2">
        <f t="shared" si="594"/>
        <v>4581.6319999999996</v>
      </c>
      <c r="Y704" s="2">
        <f t="shared" si="595"/>
        <v>4760.6020000000008</v>
      </c>
      <c r="Z704" s="2">
        <f t="shared" si="596"/>
        <v>5798.6280000000006</v>
      </c>
      <c r="AA704" s="2">
        <f t="shared" si="597"/>
        <v>4909.7436666666672</v>
      </c>
      <c r="AC704">
        <f t="shared" ref="AC704:AH704" si="599">AC703</f>
        <v>1</v>
      </c>
      <c r="AD704">
        <f t="shared" si="599"/>
        <v>1</v>
      </c>
      <c r="AE704">
        <f t="shared" si="599"/>
        <v>1</v>
      </c>
      <c r="AF704">
        <f t="shared" si="599"/>
        <v>1</v>
      </c>
      <c r="AG704">
        <f t="shared" si="599"/>
        <v>1</v>
      </c>
      <c r="AH704">
        <f t="shared" si="599"/>
        <v>1</v>
      </c>
      <c r="AJ704" s="3">
        <v>1</v>
      </c>
      <c r="AK704" s="3">
        <v>1</v>
      </c>
      <c r="AL704" s="3">
        <v>1</v>
      </c>
      <c r="AM704" s="3">
        <v>1</v>
      </c>
      <c r="AN704" s="3">
        <v>1</v>
      </c>
      <c r="AO704" s="3">
        <v>0.5</v>
      </c>
      <c r="AP704" s="1">
        <f t="shared" si="573"/>
        <v>6765.0659999999998</v>
      </c>
      <c r="AQ704" s="1">
        <f t="shared" si="574"/>
        <v>8697.9420000000009</v>
      </c>
      <c r="AR704" s="1">
        <f t="shared" si="575"/>
        <v>9020.0879999999997</v>
      </c>
      <c r="AS704" s="1">
        <f t="shared" si="576"/>
        <v>9628.5859999999993</v>
      </c>
      <c r="AT704" s="2">
        <f t="shared" si="483"/>
        <v>4760.6020000000008</v>
      </c>
    </row>
    <row r="705" spans="1:46">
      <c r="A705" t="s">
        <v>874</v>
      </c>
      <c r="B705" t="s">
        <v>31</v>
      </c>
      <c r="C705" t="s">
        <v>12</v>
      </c>
      <c r="D705" t="s">
        <v>13</v>
      </c>
      <c r="F705">
        <v>2000</v>
      </c>
      <c r="G705">
        <v>1120</v>
      </c>
      <c r="H705">
        <v>1400</v>
      </c>
      <c r="I705">
        <v>10</v>
      </c>
      <c r="J705">
        <v>2800</v>
      </c>
      <c r="K705">
        <v>2480</v>
      </c>
      <c r="L705" s="1">
        <f t="shared" si="565"/>
        <v>1635</v>
      </c>
      <c r="N705" s="3">
        <f t="shared" ref="N705:S705" si="600">N704</f>
        <v>1.1000000000000001</v>
      </c>
      <c r="O705" s="3">
        <f t="shared" si="600"/>
        <v>1.1000000000000001</v>
      </c>
      <c r="P705" s="3">
        <f t="shared" si="600"/>
        <v>1.1000000000000001</v>
      </c>
      <c r="Q705" s="3">
        <f t="shared" si="600"/>
        <v>1.1000000000000001</v>
      </c>
      <c r="R705" s="3">
        <f t="shared" si="600"/>
        <v>1.1000000000000001</v>
      </c>
      <c r="S705" s="3">
        <f t="shared" si="600"/>
        <v>1.1000000000000001</v>
      </c>
      <c r="U705" s="2">
        <f t="shared" si="591"/>
        <v>7158.8</v>
      </c>
      <c r="V705" s="2">
        <f t="shared" si="592"/>
        <v>4008.9279999999999</v>
      </c>
      <c r="W705" s="2">
        <f t="shared" si="593"/>
        <v>5011.1600000000008</v>
      </c>
      <c r="X705" s="2">
        <f t="shared" si="594"/>
        <v>35.793999999999997</v>
      </c>
      <c r="Y705" s="2">
        <f t="shared" si="595"/>
        <v>10022.320000000002</v>
      </c>
      <c r="Z705" s="2">
        <f t="shared" si="596"/>
        <v>8876.9120000000003</v>
      </c>
      <c r="AA705" s="2">
        <f t="shared" si="597"/>
        <v>5852.3190000000004</v>
      </c>
      <c r="AC705">
        <f t="shared" ref="AC705:AH705" si="601">AC704</f>
        <v>1</v>
      </c>
      <c r="AD705">
        <f t="shared" si="601"/>
        <v>1</v>
      </c>
      <c r="AE705">
        <f t="shared" si="601"/>
        <v>1</v>
      </c>
      <c r="AF705">
        <f t="shared" si="601"/>
        <v>1</v>
      </c>
      <c r="AG705">
        <f t="shared" si="601"/>
        <v>1</v>
      </c>
      <c r="AH705">
        <f t="shared" si="601"/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0.5</v>
      </c>
      <c r="AP705" s="1">
        <f t="shared" si="573"/>
        <v>7516.7400000000016</v>
      </c>
      <c r="AQ705" s="1">
        <f t="shared" si="574"/>
        <v>13315.368</v>
      </c>
      <c r="AR705" s="1">
        <f t="shared" si="575"/>
        <v>7176.6970000000001</v>
      </c>
      <c r="AS705" s="1">
        <f t="shared" si="576"/>
        <v>11597.256000000001</v>
      </c>
      <c r="AT705" s="2">
        <f t="shared" si="483"/>
        <v>10022.320000000002</v>
      </c>
    </row>
    <row r="706" spans="1:46">
      <c r="A706" t="s">
        <v>872</v>
      </c>
      <c r="B706" t="s">
        <v>653</v>
      </c>
      <c r="C706" t="s">
        <v>17</v>
      </c>
      <c r="D706" t="s">
        <v>865</v>
      </c>
      <c r="E706" t="s">
        <v>44</v>
      </c>
      <c r="F706">
        <v>2160</v>
      </c>
      <c r="G706">
        <v>1540</v>
      </c>
      <c r="H706">
        <v>1760</v>
      </c>
      <c r="I706">
        <v>1760</v>
      </c>
      <c r="J706">
        <v>1410</v>
      </c>
      <c r="K706">
        <v>1600</v>
      </c>
      <c r="L706" s="1">
        <f t="shared" si="565"/>
        <v>1705</v>
      </c>
      <c r="N706" s="3">
        <f t="shared" ref="N706:S706" si="602">N705</f>
        <v>1.1000000000000001</v>
      </c>
      <c r="O706" s="3">
        <f t="shared" si="602"/>
        <v>1.1000000000000001</v>
      </c>
      <c r="P706" s="3">
        <f t="shared" si="602"/>
        <v>1.1000000000000001</v>
      </c>
      <c r="Q706" s="3">
        <f t="shared" si="602"/>
        <v>1.1000000000000001</v>
      </c>
      <c r="R706" s="3">
        <f t="shared" si="602"/>
        <v>1.1000000000000001</v>
      </c>
      <c r="S706" s="3">
        <f t="shared" si="602"/>
        <v>1.1000000000000001</v>
      </c>
      <c r="U706" s="2">
        <f t="shared" ref="U706:U716" si="603">F706*N706*2.754+F706*0.55</f>
        <v>7731.5039999999999</v>
      </c>
      <c r="V706" s="2">
        <f t="shared" ref="V706:V716" si="604">G706*O706*2.754+G706*0.55</f>
        <v>5512.2760000000007</v>
      </c>
      <c r="W706" s="2">
        <f t="shared" ref="W706:W716" si="605">H706*P706*2.754+H706*0.55</f>
        <v>6299.7440000000006</v>
      </c>
      <c r="X706" s="2">
        <f t="shared" ref="X706:X716" si="606">I706*Q706*2.754+I706*0.55</f>
        <v>6299.7440000000006</v>
      </c>
      <c r="Y706" s="2">
        <f t="shared" ref="Y706:Y716" si="607">J706*R706*2.754+J706*0.55</f>
        <v>5046.9540000000006</v>
      </c>
      <c r="Z706" s="2">
        <f t="shared" ref="Z706:Z716" si="608">K706*S706*2.754+K706*0.55</f>
        <v>5727.0400000000009</v>
      </c>
      <c r="AA706" s="2">
        <f t="shared" ref="AA706:AA716" si="609">AVERAGE(U706:Z706)</f>
        <v>6102.8770000000004</v>
      </c>
      <c r="AC706">
        <f t="shared" ref="AC706:AH706" si="610">AC705</f>
        <v>1</v>
      </c>
      <c r="AD706">
        <f t="shared" si="610"/>
        <v>1</v>
      </c>
      <c r="AE706">
        <f t="shared" si="610"/>
        <v>1</v>
      </c>
      <c r="AF706">
        <f t="shared" si="610"/>
        <v>1</v>
      </c>
      <c r="AG706">
        <f t="shared" si="610"/>
        <v>1</v>
      </c>
      <c r="AH706">
        <f t="shared" si="610"/>
        <v>1</v>
      </c>
      <c r="AJ706" s="3">
        <v>1</v>
      </c>
      <c r="AK706" s="3">
        <v>1</v>
      </c>
      <c r="AL706" s="3">
        <v>1</v>
      </c>
      <c r="AM706" s="3">
        <v>1</v>
      </c>
      <c r="AN706" s="3">
        <v>1</v>
      </c>
      <c r="AO706" s="3">
        <v>0.5</v>
      </c>
      <c r="AP706" s="1">
        <f t="shared" si="573"/>
        <v>9449.6160000000018</v>
      </c>
      <c r="AQ706" s="1">
        <f t="shared" si="574"/>
        <v>8590.5600000000013</v>
      </c>
      <c r="AR706" s="1">
        <f t="shared" si="575"/>
        <v>10881.376</v>
      </c>
      <c r="AS706" s="1">
        <f t="shared" si="576"/>
        <v>10595.024000000001</v>
      </c>
      <c r="AT706" s="2">
        <f t="shared" si="483"/>
        <v>5046.9540000000006</v>
      </c>
    </row>
    <row r="707" spans="1:46">
      <c r="A707" t="s">
        <v>875</v>
      </c>
      <c r="B707" s="5" t="s">
        <v>687</v>
      </c>
      <c r="C707" t="s">
        <v>12</v>
      </c>
      <c r="D707" t="s">
        <v>13</v>
      </c>
      <c r="F707">
        <v>1980</v>
      </c>
      <c r="G707">
        <v>1040</v>
      </c>
      <c r="H707">
        <v>1480</v>
      </c>
      <c r="I707">
        <v>1360</v>
      </c>
      <c r="J707">
        <v>1330</v>
      </c>
      <c r="K707">
        <v>1540</v>
      </c>
      <c r="L707" s="1">
        <f t="shared" si="565"/>
        <v>1455</v>
      </c>
      <c r="N707" s="3">
        <f t="shared" ref="N707:S707" si="611">N706</f>
        <v>1.1000000000000001</v>
      </c>
      <c r="O707" s="3">
        <f t="shared" si="611"/>
        <v>1.1000000000000001</v>
      </c>
      <c r="P707" s="3">
        <f t="shared" si="611"/>
        <v>1.1000000000000001</v>
      </c>
      <c r="Q707" s="3">
        <f t="shared" si="611"/>
        <v>1.1000000000000001</v>
      </c>
      <c r="R707" s="3">
        <f t="shared" si="611"/>
        <v>1.1000000000000001</v>
      </c>
      <c r="S707" s="3">
        <f t="shared" si="611"/>
        <v>1.1000000000000001</v>
      </c>
      <c r="U707" s="2">
        <f t="shared" si="603"/>
        <v>7087.2120000000004</v>
      </c>
      <c r="V707" s="2">
        <f t="shared" si="604"/>
        <v>3722.576</v>
      </c>
      <c r="W707" s="2">
        <f t="shared" si="605"/>
        <v>5297.5120000000006</v>
      </c>
      <c r="X707" s="2">
        <f t="shared" si="606"/>
        <v>4867.9840000000004</v>
      </c>
      <c r="Y707" s="2">
        <f t="shared" si="607"/>
        <v>4760.6020000000008</v>
      </c>
      <c r="Z707" s="2">
        <f t="shared" si="608"/>
        <v>5512.2760000000007</v>
      </c>
      <c r="AA707" s="2">
        <f t="shared" si="609"/>
        <v>5208.027</v>
      </c>
      <c r="AC707">
        <f t="shared" ref="AC707:AH707" si="612">AC706</f>
        <v>1</v>
      </c>
      <c r="AD707">
        <f t="shared" si="612"/>
        <v>1</v>
      </c>
      <c r="AE707">
        <f t="shared" si="612"/>
        <v>1</v>
      </c>
      <c r="AF707">
        <f t="shared" si="612"/>
        <v>1</v>
      </c>
      <c r="AG707">
        <f t="shared" si="612"/>
        <v>1</v>
      </c>
      <c r="AH707">
        <f t="shared" si="612"/>
        <v>1</v>
      </c>
      <c r="AJ707" s="3">
        <v>1</v>
      </c>
      <c r="AK707" s="3">
        <v>1</v>
      </c>
      <c r="AL707" s="3">
        <v>1</v>
      </c>
      <c r="AM707" s="3">
        <v>1</v>
      </c>
      <c r="AN707" s="3">
        <v>1</v>
      </c>
      <c r="AO707" s="3">
        <v>0.5</v>
      </c>
      <c r="AP707" s="1">
        <f t="shared" si="573"/>
        <v>7946.2680000000009</v>
      </c>
      <c r="AQ707" s="1">
        <f t="shared" si="574"/>
        <v>8268.4140000000007</v>
      </c>
      <c r="AR707" s="1">
        <f t="shared" si="575"/>
        <v>9521.2040000000015</v>
      </c>
      <c r="AS707" s="1">
        <f t="shared" si="576"/>
        <v>9843.35</v>
      </c>
      <c r="AT707" s="2">
        <f t="shared" si="483"/>
        <v>4760.6020000000008</v>
      </c>
    </row>
    <row r="708" spans="1:46">
      <c r="A708" t="s">
        <v>876</v>
      </c>
      <c r="B708" t="s">
        <v>26</v>
      </c>
      <c r="C708" t="s">
        <v>12</v>
      </c>
      <c r="D708" t="s">
        <v>13</v>
      </c>
      <c r="F708">
        <v>2220</v>
      </c>
      <c r="G708">
        <v>1530</v>
      </c>
      <c r="H708">
        <v>1400</v>
      </c>
      <c r="I708">
        <v>1200</v>
      </c>
      <c r="J708">
        <v>1420</v>
      </c>
      <c r="K708">
        <v>2080</v>
      </c>
      <c r="L708" s="1">
        <f t="shared" si="565"/>
        <v>1641.6666666666667</v>
      </c>
      <c r="N708" s="3">
        <f t="shared" ref="N708:S708" si="613">N707</f>
        <v>1.1000000000000001</v>
      </c>
      <c r="O708" s="3">
        <f t="shared" si="613"/>
        <v>1.1000000000000001</v>
      </c>
      <c r="P708" s="3">
        <f t="shared" si="613"/>
        <v>1.1000000000000001</v>
      </c>
      <c r="Q708" s="3">
        <f t="shared" si="613"/>
        <v>1.1000000000000001</v>
      </c>
      <c r="R708" s="3">
        <f t="shared" si="613"/>
        <v>1.1000000000000001</v>
      </c>
      <c r="S708" s="3">
        <f t="shared" si="613"/>
        <v>1.1000000000000001</v>
      </c>
      <c r="U708" s="2">
        <f t="shared" si="603"/>
        <v>7946.268</v>
      </c>
      <c r="V708" s="2">
        <f t="shared" si="604"/>
        <v>5476.4820000000009</v>
      </c>
      <c r="W708" s="2">
        <f t="shared" si="605"/>
        <v>5011.1600000000008</v>
      </c>
      <c r="X708" s="2">
        <f t="shared" si="606"/>
        <v>4295.2800000000007</v>
      </c>
      <c r="Y708" s="2">
        <f t="shared" si="607"/>
        <v>5082.7480000000005</v>
      </c>
      <c r="Z708" s="2">
        <f t="shared" si="608"/>
        <v>7445.152</v>
      </c>
      <c r="AA708" s="2">
        <f t="shared" si="609"/>
        <v>5876.1816666666673</v>
      </c>
      <c r="AC708">
        <f t="shared" ref="AC708:AH708" si="614">AC707</f>
        <v>1</v>
      </c>
      <c r="AD708">
        <f t="shared" si="614"/>
        <v>1</v>
      </c>
      <c r="AE708">
        <f t="shared" si="614"/>
        <v>1</v>
      </c>
      <c r="AF708">
        <f t="shared" si="614"/>
        <v>1</v>
      </c>
      <c r="AG708">
        <f t="shared" si="614"/>
        <v>1</v>
      </c>
      <c r="AH708">
        <f t="shared" si="614"/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0.5</v>
      </c>
      <c r="AP708" s="1">
        <f t="shared" si="573"/>
        <v>7516.7400000000016</v>
      </c>
      <c r="AQ708" s="1">
        <f t="shared" si="574"/>
        <v>11167.727999999999</v>
      </c>
      <c r="AR708" s="1">
        <f t="shared" si="575"/>
        <v>10093.907999999999</v>
      </c>
      <c r="AS708" s="1">
        <f t="shared" si="576"/>
        <v>11668.844000000001</v>
      </c>
      <c r="AT708" s="2">
        <f t="shared" si="483"/>
        <v>5082.7480000000005</v>
      </c>
    </row>
    <row r="709" spans="1:46">
      <c r="A709" t="s">
        <v>877</v>
      </c>
      <c r="B709" s="5" t="s">
        <v>436</v>
      </c>
      <c r="C709" t="s">
        <v>17</v>
      </c>
      <c r="D709" s="5" t="s">
        <v>668</v>
      </c>
      <c r="E709" t="s">
        <v>44</v>
      </c>
      <c r="F709">
        <v>1600</v>
      </c>
      <c r="G709">
        <v>1212</v>
      </c>
      <c r="H709">
        <v>1620</v>
      </c>
      <c r="I709">
        <v>1240</v>
      </c>
      <c r="J709">
        <v>1352</v>
      </c>
      <c r="K709">
        <v>1300</v>
      </c>
      <c r="L709" s="1">
        <f t="shared" si="565"/>
        <v>1387.3333333333333</v>
      </c>
      <c r="N709" s="3">
        <f t="shared" ref="N709:S709" si="615">N708</f>
        <v>1.1000000000000001</v>
      </c>
      <c r="O709" s="3">
        <f t="shared" si="615"/>
        <v>1.1000000000000001</v>
      </c>
      <c r="P709" s="3">
        <f t="shared" si="615"/>
        <v>1.1000000000000001</v>
      </c>
      <c r="Q709" s="3">
        <f t="shared" si="615"/>
        <v>1.1000000000000001</v>
      </c>
      <c r="R709" s="3">
        <f t="shared" si="615"/>
        <v>1.1000000000000001</v>
      </c>
      <c r="S709" s="3">
        <f t="shared" si="615"/>
        <v>1.1000000000000001</v>
      </c>
      <c r="U709" s="2">
        <f t="shared" si="603"/>
        <v>5727.0400000000009</v>
      </c>
      <c r="V709" s="2">
        <f t="shared" si="604"/>
        <v>4338.2328000000007</v>
      </c>
      <c r="W709" s="2">
        <f t="shared" si="605"/>
        <v>5798.6280000000006</v>
      </c>
      <c r="X709" s="2">
        <f t="shared" si="606"/>
        <v>4438.4560000000001</v>
      </c>
      <c r="Y709" s="2">
        <f t="shared" si="607"/>
        <v>4839.3488000000007</v>
      </c>
      <c r="Z709" s="2">
        <f t="shared" si="608"/>
        <v>4653.2200000000012</v>
      </c>
      <c r="AA709" s="2">
        <f t="shared" si="609"/>
        <v>4965.8209333333334</v>
      </c>
      <c r="AC709">
        <f t="shared" ref="AC709:AH709" si="616">AC708</f>
        <v>1</v>
      </c>
      <c r="AD709">
        <f t="shared" si="616"/>
        <v>1</v>
      </c>
      <c r="AE709">
        <f t="shared" si="616"/>
        <v>1</v>
      </c>
      <c r="AF709">
        <f t="shared" si="616"/>
        <v>1</v>
      </c>
      <c r="AG709">
        <f t="shared" si="616"/>
        <v>1</v>
      </c>
      <c r="AH709">
        <f t="shared" si="616"/>
        <v>1</v>
      </c>
      <c r="AJ709" s="3">
        <v>1</v>
      </c>
      <c r="AK709" s="3">
        <v>1</v>
      </c>
      <c r="AL709" s="3">
        <v>1</v>
      </c>
      <c r="AM709" s="3">
        <v>1</v>
      </c>
      <c r="AN709" s="3">
        <v>1</v>
      </c>
      <c r="AO709" s="3">
        <v>0.5</v>
      </c>
      <c r="AP709" s="1">
        <f t="shared" si="573"/>
        <v>8697.9420000000009</v>
      </c>
      <c r="AQ709" s="1">
        <f t="shared" si="574"/>
        <v>6979.8300000000017</v>
      </c>
      <c r="AR709" s="1">
        <f t="shared" si="575"/>
        <v>7946.2680000000009</v>
      </c>
      <c r="AS709" s="1">
        <f t="shared" si="576"/>
        <v>8053.6500000000015</v>
      </c>
      <c r="AT709" s="2">
        <f t="shared" si="483"/>
        <v>4839.3488000000007</v>
      </c>
    </row>
    <row r="710" spans="1:46">
      <c r="A710" t="s">
        <v>878</v>
      </c>
      <c r="B710" s="5" t="s">
        <v>327</v>
      </c>
      <c r="C710" t="s">
        <v>17</v>
      </c>
      <c r="D710" s="5" t="s">
        <v>668</v>
      </c>
      <c r="E710" t="s">
        <v>76</v>
      </c>
      <c r="F710">
        <v>1500</v>
      </c>
      <c r="G710">
        <v>1260</v>
      </c>
      <c r="H710">
        <v>1240</v>
      </c>
      <c r="I710">
        <v>1200</v>
      </c>
      <c r="J710">
        <v>1342</v>
      </c>
      <c r="K710">
        <v>1640</v>
      </c>
      <c r="L710" s="1">
        <f t="shared" si="565"/>
        <v>1363.6666666666667</v>
      </c>
      <c r="N710" s="3">
        <f t="shared" ref="N710:S710" si="617">N709</f>
        <v>1.1000000000000001</v>
      </c>
      <c r="O710" s="3">
        <f t="shared" si="617"/>
        <v>1.1000000000000001</v>
      </c>
      <c r="P710" s="3">
        <f t="shared" si="617"/>
        <v>1.1000000000000001</v>
      </c>
      <c r="Q710" s="3">
        <f t="shared" si="617"/>
        <v>1.1000000000000001</v>
      </c>
      <c r="R710" s="3">
        <f t="shared" si="617"/>
        <v>1.1000000000000001</v>
      </c>
      <c r="S710" s="3">
        <f t="shared" si="617"/>
        <v>1.1000000000000001</v>
      </c>
      <c r="U710" s="2">
        <f t="shared" si="603"/>
        <v>5369.1</v>
      </c>
      <c r="V710" s="2">
        <f t="shared" si="604"/>
        <v>4510.0439999999999</v>
      </c>
      <c r="W710" s="2">
        <f t="shared" si="605"/>
        <v>4438.4560000000001</v>
      </c>
      <c r="X710" s="2">
        <f t="shared" si="606"/>
        <v>4295.2800000000007</v>
      </c>
      <c r="Y710" s="2">
        <f t="shared" si="607"/>
        <v>4803.5547999999999</v>
      </c>
      <c r="Z710" s="2">
        <f t="shared" si="608"/>
        <v>5870.2160000000003</v>
      </c>
      <c r="AA710" s="2">
        <f t="shared" si="609"/>
        <v>4881.1084666666675</v>
      </c>
      <c r="AC710">
        <f t="shared" ref="AC710:AH710" si="618">AC709</f>
        <v>1</v>
      </c>
      <c r="AD710">
        <f t="shared" si="618"/>
        <v>1</v>
      </c>
      <c r="AE710">
        <f t="shared" si="618"/>
        <v>1</v>
      </c>
      <c r="AF710">
        <f t="shared" si="618"/>
        <v>1</v>
      </c>
      <c r="AG710">
        <f t="shared" si="618"/>
        <v>1</v>
      </c>
      <c r="AH710">
        <f t="shared" si="618"/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0.5</v>
      </c>
      <c r="AP710" s="1">
        <f t="shared" si="573"/>
        <v>6657.6840000000002</v>
      </c>
      <c r="AQ710" s="1">
        <f t="shared" si="574"/>
        <v>8805.3240000000005</v>
      </c>
      <c r="AR710" s="1">
        <f t="shared" si="575"/>
        <v>7516.7400000000007</v>
      </c>
      <c r="AS710" s="1">
        <f t="shared" si="576"/>
        <v>8304.2080000000005</v>
      </c>
      <c r="AT710" s="2">
        <f t="shared" si="483"/>
        <v>4803.5547999999999</v>
      </c>
    </row>
    <row r="711" spans="1:46">
      <c r="A711" t="s">
        <v>879</v>
      </c>
      <c r="B711" t="s">
        <v>475</v>
      </c>
      <c r="C711" t="s">
        <v>17</v>
      </c>
      <c r="D711" s="5" t="s">
        <v>668</v>
      </c>
      <c r="E711" t="s">
        <v>89</v>
      </c>
      <c r="F711">
        <v>1640</v>
      </c>
      <c r="G711">
        <v>1080</v>
      </c>
      <c r="H711">
        <v>1640</v>
      </c>
      <c r="I711">
        <v>1180</v>
      </c>
      <c r="J711">
        <v>1346</v>
      </c>
      <c r="K711">
        <v>1420</v>
      </c>
      <c r="L711" s="1">
        <f t="shared" si="565"/>
        <v>1384.3333333333333</v>
      </c>
      <c r="N711" s="3">
        <f t="shared" ref="N711:S711" si="619">N710</f>
        <v>1.1000000000000001</v>
      </c>
      <c r="O711" s="3">
        <f t="shared" si="619"/>
        <v>1.1000000000000001</v>
      </c>
      <c r="P711" s="3">
        <f t="shared" si="619"/>
        <v>1.1000000000000001</v>
      </c>
      <c r="Q711" s="3">
        <f t="shared" si="619"/>
        <v>1.1000000000000001</v>
      </c>
      <c r="R711" s="3">
        <f t="shared" si="619"/>
        <v>1.1000000000000001</v>
      </c>
      <c r="S711" s="3">
        <f t="shared" si="619"/>
        <v>1.1000000000000001</v>
      </c>
      <c r="U711" s="2">
        <f t="shared" si="603"/>
        <v>5870.2160000000003</v>
      </c>
      <c r="V711" s="2">
        <f t="shared" si="604"/>
        <v>3865.752</v>
      </c>
      <c r="W711" s="2">
        <f t="shared" si="605"/>
        <v>5870.2160000000003</v>
      </c>
      <c r="X711" s="2">
        <f t="shared" si="606"/>
        <v>4223.692</v>
      </c>
      <c r="Y711" s="2">
        <f t="shared" si="607"/>
        <v>4817.8724000000002</v>
      </c>
      <c r="Z711" s="2">
        <f t="shared" si="608"/>
        <v>5082.7480000000005</v>
      </c>
      <c r="AA711" s="2">
        <f t="shared" si="609"/>
        <v>4955.0827333333336</v>
      </c>
      <c r="AC711">
        <f t="shared" ref="AC711:AH711" si="620">AC710</f>
        <v>1</v>
      </c>
      <c r="AD711">
        <f t="shared" si="620"/>
        <v>1</v>
      </c>
      <c r="AE711">
        <f t="shared" si="620"/>
        <v>1</v>
      </c>
      <c r="AF711">
        <f t="shared" si="620"/>
        <v>1</v>
      </c>
      <c r="AG711">
        <f t="shared" si="620"/>
        <v>1</v>
      </c>
      <c r="AH711">
        <f t="shared" si="620"/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0.5</v>
      </c>
      <c r="AP711" s="1">
        <f t="shared" si="573"/>
        <v>8805.3240000000005</v>
      </c>
      <c r="AQ711" s="1">
        <f t="shared" si="574"/>
        <v>7624.1220000000012</v>
      </c>
      <c r="AR711" s="1">
        <f t="shared" si="575"/>
        <v>7982.0619999999999</v>
      </c>
      <c r="AS711" s="1">
        <f t="shared" si="576"/>
        <v>8411.59</v>
      </c>
      <c r="AT711" s="2">
        <f t="shared" si="483"/>
        <v>4817.8724000000002</v>
      </c>
    </row>
    <row r="712" spans="1:46">
      <c r="A712" t="s">
        <v>880</v>
      </c>
      <c r="B712" s="5" t="s">
        <v>437</v>
      </c>
      <c r="C712" t="s">
        <v>17</v>
      </c>
      <c r="D712" s="5" t="s">
        <v>668</v>
      </c>
      <c r="E712" t="s">
        <v>44</v>
      </c>
      <c r="F712">
        <v>1680</v>
      </c>
      <c r="G712">
        <v>1142</v>
      </c>
      <c r="H712">
        <v>1580</v>
      </c>
      <c r="I712">
        <v>1320</v>
      </c>
      <c r="J712">
        <v>1344</v>
      </c>
      <c r="K712">
        <v>1380</v>
      </c>
      <c r="L712" s="1">
        <f t="shared" si="565"/>
        <v>1407.6666666666667</v>
      </c>
      <c r="N712" s="3">
        <f t="shared" ref="N712:S712" si="621">N711</f>
        <v>1.1000000000000001</v>
      </c>
      <c r="O712" s="3">
        <f t="shared" si="621"/>
        <v>1.1000000000000001</v>
      </c>
      <c r="P712" s="3">
        <f t="shared" si="621"/>
        <v>1.1000000000000001</v>
      </c>
      <c r="Q712" s="3">
        <f t="shared" si="621"/>
        <v>1.1000000000000001</v>
      </c>
      <c r="R712" s="3">
        <f t="shared" si="621"/>
        <v>1.1000000000000001</v>
      </c>
      <c r="S712" s="3">
        <f t="shared" si="621"/>
        <v>1.1000000000000001</v>
      </c>
      <c r="U712" s="2">
        <f t="shared" si="603"/>
        <v>6013.3920000000007</v>
      </c>
      <c r="V712" s="2">
        <f t="shared" si="604"/>
        <v>4087.6748000000002</v>
      </c>
      <c r="W712" s="2">
        <f t="shared" si="605"/>
        <v>5655.4520000000002</v>
      </c>
      <c r="X712" s="2">
        <f t="shared" si="606"/>
        <v>4724.8080000000009</v>
      </c>
      <c r="Y712" s="2">
        <f t="shared" si="607"/>
        <v>4810.7136</v>
      </c>
      <c r="Z712" s="2">
        <f t="shared" si="608"/>
        <v>4939.572000000001</v>
      </c>
      <c r="AA712" s="2">
        <f t="shared" si="609"/>
        <v>5038.6020666666673</v>
      </c>
      <c r="AC712">
        <f t="shared" ref="AC712:AH712" si="622">AC711</f>
        <v>1</v>
      </c>
      <c r="AD712">
        <f t="shared" si="622"/>
        <v>1</v>
      </c>
      <c r="AE712">
        <f t="shared" si="622"/>
        <v>1</v>
      </c>
      <c r="AF712">
        <f t="shared" si="622"/>
        <v>1</v>
      </c>
      <c r="AG712">
        <f t="shared" si="622"/>
        <v>1</v>
      </c>
      <c r="AH712">
        <f t="shared" si="622"/>
        <v>1</v>
      </c>
      <c r="AJ712" s="3">
        <v>1</v>
      </c>
      <c r="AK712" s="3">
        <v>1</v>
      </c>
      <c r="AL712" s="3">
        <v>1</v>
      </c>
      <c r="AM712" s="3">
        <v>1</v>
      </c>
      <c r="AN712" s="3">
        <v>1</v>
      </c>
      <c r="AO712" s="3">
        <v>0.5</v>
      </c>
      <c r="AP712" s="1">
        <f t="shared" si="573"/>
        <v>8483.1779999999999</v>
      </c>
      <c r="AQ712" s="1">
        <f t="shared" si="574"/>
        <v>7409.358000000002</v>
      </c>
      <c r="AR712" s="1">
        <f t="shared" si="575"/>
        <v>8375.7960000000021</v>
      </c>
      <c r="AS712" s="1">
        <f t="shared" si="576"/>
        <v>8483.1780000000017</v>
      </c>
      <c r="AT712" s="2">
        <f t="shared" si="483"/>
        <v>4810.7136</v>
      </c>
    </row>
    <row r="713" spans="1:46">
      <c r="A713" t="s">
        <v>881</v>
      </c>
      <c r="B713" s="5" t="s">
        <v>687</v>
      </c>
      <c r="C713" t="s">
        <v>17</v>
      </c>
      <c r="D713" s="5" t="s">
        <v>668</v>
      </c>
      <c r="E713" t="s">
        <v>53</v>
      </c>
      <c r="F713">
        <v>1600</v>
      </c>
      <c r="G713">
        <v>1260</v>
      </c>
      <c r="H713">
        <v>1200</v>
      </c>
      <c r="I713">
        <v>1280</v>
      </c>
      <c r="J713">
        <v>1340</v>
      </c>
      <c r="K713">
        <v>1620</v>
      </c>
      <c r="L713" s="1">
        <f t="shared" si="565"/>
        <v>1383.3333333333333</v>
      </c>
      <c r="N713" s="3">
        <f t="shared" ref="N713:S713" si="623">N712</f>
        <v>1.1000000000000001</v>
      </c>
      <c r="O713" s="3">
        <f t="shared" si="623"/>
        <v>1.1000000000000001</v>
      </c>
      <c r="P713" s="3">
        <f t="shared" si="623"/>
        <v>1.1000000000000001</v>
      </c>
      <c r="Q713" s="3">
        <f t="shared" si="623"/>
        <v>1.1000000000000001</v>
      </c>
      <c r="R713" s="3">
        <f t="shared" si="623"/>
        <v>1.1000000000000001</v>
      </c>
      <c r="S713" s="3">
        <f t="shared" si="623"/>
        <v>1.1000000000000001</v>
      </c>
      <c r="U713" s="2">
        <f t="shared" si="603"/>
        <v>5727.0400000000009</v>
      </c>
      <c r="V713" s="2">
        <f t="shared" si="604"/>
        <v>4510.0439999999999</v>
      </c>
      <c r="W713" s="2">
        <f t="shared" si="605"/>
        <v>4295.2800000000007</v>
      </c>
      <c r="X713" s="2">
        <f t="shared" si="606"/>
        <v>4581.6319999999996</v>
      </c>
      <c r="Y713" s="2">
        <f t="shared" si="607"/>
        <v>4796.3960000000006</v>
      </c>
      <c r="Z713" s="2">
        <f t="shared" si="608"/>
        <v>5798.6280000000006</v>
      </c>
      <c r="AA713" s="2">
        <f t="shared" si="609"/>
        <v>4951.5033333333331</v>
      </c>
      <c r="AC713">
        <f t="shared" ref="AC713:AH713" si="624">AC712</f>
        <v>1</v>
      </c>
      <c r="AD713">
        <f t="shared" si="624"/>
        <v>1</v>
      </c>
      <c r="AE713">
        <f t="shared" si="624"/>
        <v>1</v>
      </c>
      <c r="AF713">
        <f t="shared" si="624"/>
        <v>1</v>
      </c>
      <c r="AG713">
        <f t="shared" si="624"/>
        <v>1</v>
      </c>
      <c r="AH713">
        <f t="shared" si="624"/>
        <v>1</v>
      </c>
      <c r="AJ713" s="3">
        <v>1</v>
      </c>
      <c r="AK713" s="3">
        <v>1</v>
      </c>
      <c r="AL713" s="3">
        <v>1</v>
      </c>
      <c r="AM713" s="3">
        <v>1.25</v>
      </c>
      <c r="AN713" s="3">
        <v>1</v>
      </c>
      <c r="AO713" s="3">
        <v>0.5</v>
      </c>
      <c r="AP713" s="1">
        <f t="shared" si="573"/>
        <v>6442.920000000001</v>
      </c>
      <c r="AQ713" s="1">
        <f t="shared" si="574"/>
        <v>10147.599000000002</v>
      </c>
      <c r="AR713" s="1">
        <f t="shared" si="575"/>
        <v>8017.8560000000007</v>
      </c>
      <c r="AS713" s="1">
        <f t="shared" si="576"/>
        <v>9351.1825000000008</v>
      </c>
      <c r="AT713" s="2">
        <f t="shared" si="483"/>
        <v>4796.3960000000006</v>
      </c>
    </row>
    <row r="714" spans="1:46">
      <c r="A714" t="s">
        <v>882</v>
      </c>
      <c r="B714" s="5" t="s">
        <v>687</v>
      </c>
      <c r="C714" t="s">
        <v>17</v>
      </c>
      <c r="D714" t="s">
        <v>853</v>
      </c>
      <c r="E714" t="s">
        <v>39</v>
      </c>
      <c r="F714">
        <v>2260</v>
      </c>
      <c r="G714">
        <v>1362</v>
      </c>
      <c r="H714">
        <v>1560</v>
      </c>
      <c r="I714">
        <v>1540</v>
      </c>
      <c r="J714">
        <v>1402</v>
      </c>
      <c r="K714">
        <v>1820</v>
      </c>
      <c r="L714" s="1">
        <f t="shared" si="565"/>
        <v>1657.3333333333333</v>
      </c>
      <c r="N714" s="3">
        <f t="shared" ref="N714:S714" si="625">N713</f>
        <v>1.1000000000000001</v>
      </c>
      <c r="O714" s="3">
        <f t="shared" si="625"/>
        <v>1.1000000000000001</v>
      </c>
      <c r="P714" s="3">
        <f t="shared" si="625"/>
        <v>1.1000000000000001</v>
      </c>
      <c r="Q714" s="3">
        <f t="shared" si="625"/>
        <v>1.1000000000000001</v>
      </c>
      <c r="R714" s="3">
        <f t="shared" si="625"/>
        <v>1.1000000000000001</v>
      </c>
      <c r="S714" s="3">
        <f t="shared" si="625"/>
        <v>1.1000000000000001</v>
      </c>
      <c r="U714" s="2">
        <f t="shared" si="603"/>
        <v>8089.4440000000004</v>
      </c>
      <c r="V714" s="2">
        <f t="shared" si="604"/>
        <v>4875.1428000000005</v>
      </c>
      <c r="W714" s="2">
        <f t="shared" si="605"/>
        <v>5583.8640000000005</v>
      </c>
      <c r="X714" s="2">
        <f t="shared" si="606"/>
        <v>5512.2760000000007</v>
      </c>
      <c r="Y714" s="2">
        <f t="shared" si="607"/>
        <v>5018.3188000000009</v>
      </c>
      <c r="Z714" s="2">
        <f t="shared" si="608"/>
        <v>6514.5080000000007</v>
      </c>
      <c r="AA714" s="2">
        <f t="shared" si="609"/>
        <v>5932.2589333333344</v>
      </c>
      <c r="AC714">
        <f t="shared" ref="AC714:AH714" si="626">AC713</f>
        <v>1</v>
      </c>
      <c r="AD714">
        <f t="shared" si="626"/>
        <v>1</v>
      </c>
      <c r="AE714">
        <f t="shared" si="626"/>
        <v>1</v>
      </c>
      <c r="AF714">
        <f t="shared" si="626"/>
        <v>1</v>
      </c>
      <c r="AG714">
        <f t="shared" si="626"/>
        <v>1</v>
      </c>
      <c r="AH714">
        <f t="shared" si="626"/>
        <v>1</v>
      </c>
      <c r="AJ714" s="3">
        <v>1</v>
      </c>
      <c r="AK714" s="3">
        <v>1</v>
      </c>
      <c r="AL714" s="3">
        <v>1</v>
      </c>
      <c r="AM714" s="3">
        <v>1</v>
      </c>
      <c r="AN714" s="3">
        <v>1</v>
      </c>
      <c r="AO714" s="3">
        <v>0.5</v>
      </c>
      <c r="AP714" s="1">
        <f t="shared" si="573"/>
        <v>8375.7960000000003</v>
      </c>
      <c r="AQ714" s="1">
        <f t="shared" si="574"/>
        <v>9771.7620000000006</v>
      </c>
      <c r="AR714" s="1">
        <f t="shared" si="575"/>
        <v>10845.582</v>
      </c>
      <c r="AS714" s="1">
        <f t="shared" si="576"/>
        <v>11346.698</v>
      </c>
      <c r="AT714" s="2">
        <f t="shared" si="483"/>
        <v>5018.3188000000009</v>
      </c>
    </row>
    <row r="715" spans="1:46">
      <c r="A715" t="s">
        <v>883</v>
      </c>
      <c r="B715" s="5" t="s">
        <v>469</v>
      </c>
      <c r="C715" t="s">
        <v>17</v>
      </c>
      <c r="D715" t="s">
        <v>853</v>
      </c>
      <c r="E715" t="s">
        <v>53</v>
      </c>
      <c r="F715">
        <v>2240</v>
      </c>
      <c r="G715">
        <v>1426</v>
      </c>
      <c r="H715">
        <v>1732</v>
      </c>
      <c r="I715">
        <v>1780</v>
      </c>
      <c r="J715">
        <v>1394</v>
      </c>
      <c r="K715">
        <v>1620</v>
      </c>
      <c r="L715" s="1">
        <f t="shared" si="565"/>
        <v>1698.6666666666667</v>
      </c>
      <c r="N715" s="3">
        <f t="shared" ref="N715:S715" si="627">N714</f>
        <v>1.1000000000000001</v>
      </c>
      <c r="O715" s="3">
        <f t="shared" si="627"/>
        <v>1.1000000000000001</v>
      </c>
      <c r="P715" s="3">
        <f t="shared" si="627"/>
        <v>1.1000000000000001</v>
      </c>
      <c r="Q715" s="3">
        <f t="shared" si="627"/>
        <v>1.1000000000000001</v>
      </c>
      <c r="R715" s="3">
        <f t="shared" si="627"/>
        <v>1.1000000000000001</v>
      </c>
      <c r="S715" s="3">
        <f t="shared" si="627"/>
        <v>1.1000000000000001</v>
      </c>
      <c r="U715" s="2">
        <f t="shared" si="603"/>
        <v>8017.8559999999998</v>
      </c>
      <c r="V715" s="2">
        <f t="shared" si="604"/>
        <v>5104.224400000001</v>
      </c>
      <c r="W715" s="2">
        <f t="shared" si="605"/>
        <v>6199.5208000000002</v>
      </c>
      <c r="X715" s="2">
        <f t="shared" si="606"/>
        <v>6371.3320000000003</v>
      </c>
      <c r="Y715" s="2">
        <f t="shared" si="607"/>
        <v>4989.6836000000003</v>
      </c>
      <c r="Z715" s="2">
        <f t="shared" si="608"/>
        <v>5798.6280000000006</v>
      </c>
      <c r="AA715" s="2">
        <f t="shared" si="609"/>
        <v>6080.2074666666667</v>
      </c>
      <c r="AC715">
        <f t="shared" ref="AC715:AH715" si="628">AC714</f>
        <v>1</v>
      </c>
      <c r="AD715">
        <f t="shared" si="628"/>
        <v>1</v>
      </c>
      <c r="AE715">
        <f t="shared" si="628"/>
        <v>1</v>
      </c>
      <c r="AF715">
        <f t="shared" si="628"/>
        <v>1</v>
      </c>
      <c r="AG715">
        <f t="shared" si="628"/>
        <v>1</v>
      </c>
      <c r="AH715">
        <f t="shared" si="628"/>
        <v>1</v>
      </c>
      <c r="AJ715" s="3">
        <v>1</v>
      </c>
      <c r="AK715" s="3">
        <v>1</v>
      </c>
      <c r="AL715" s="3">
        <v>1</v>
      </c>
      <c r="AM715" s="3">
        <v>1</v>
      </c>
      <c r="AN715" s="3">
        <v>1</v>
      </c>
      <c r="AO715" s="3">
        <v>0.5</v>
      </c>
      <c r="AP715" s="1">
        <f t="shared" si="573"/>
        <v>9299.2812000000013</v>
      </c>
      <c r="AQ715" s="1">
        <f t="shared" si="574"/>
        <v>8697.9420000000009</v>
      </c>
      <c r="AR715" s="1">
        <f t="shared" si="575"/>
        <v>11203.522000000001</v>
      </c>
      <c r="AS715" s="1">
        <f t="shared" si="576"/>
        <v>10917.17</v>
      </c>
      <c r="AT715" s="2">
        <f t="shared" si="483"/>
        <v>4989.6836000000003</v>
      </c>
    </row>
    <row r="716" spans="1:46">
      <c r="A716" t="s">
        <v>884</v>
      </c>
      <c r="B716" s="5" t="s">
        <v>437</v>
      </c>
      <c r="C716" t="s">
        <v>17</v>
      </c>
      <c r="D716" t="s">
        <v>853</v>
      </c>
      <c r="E716" t="s">
        <v>65</v>
      </c>
      <c r="F716">
        <v>2340</v>
      </c>
      <c r="G716">
        <v>1040</v>
      </c>
      <c r="H716">
        <v>1740</v>
      </c>
      <c r="I716">
        <v>1640</v>
      </c>
      <c r="J716">
        <v>1400</v>
      </c>
      <c r="K716">
        <v>1700</v>
      </c>
      <c r="L716" s="1">
        <f t="shared" si="565"/>
        <v>1643.3333333333333</v>
      </c>
      <c r="N716" s="3">
        <f t="shared" ref="N716:S716" si="629">N715</f>
        <v>1.1000000000000001</v>
      </c>
      <c r="O716" s="3">
        <f t="shared" si="629"/>
        <v>1.1000000000000001</v>
      </c>
      <c r="P716" s="3">
        <f t="shared" si="629"/>
        <v>1.1000000000000001</v>
      </c>
      <c r="Q716" s="3">
        <f t="shared" si="629"/>
        <v>1.1000000000000001</v>
      </c>
      <c r="R716" s="3">
        <f t="shared" si="629"/>
        <v>1.1000000000000001</v>
      </c>
      <c r="S716" s="3">
        <f t="shared" si="629"/>
        <v>1.1000000000000001</v>
      </c>
      <c r="U716" s="2">
        <f t="shared" si="603"/>
        <v>8375.7960000000003</v>
      </c>
      <c r="V716" s="2">
        <f t="shared" si="604"/>
        <v>3722.576</v>
      </c>
      <c r="W716" s="2">
        <f t="shared" si="605"/>
        <v>6228.1560000000009</v>
      </c>
      <c r="X716" s="2">
        <f t="shared" si="606"/>
        <v>5870.2160000000003</v>
      </c>
      <c r="Y716" s="2">
        <f t="shared" si="607"/>
        <v>5011.1600000000008</v>
      </c>
      <c r="Z716" s="2">
        <f t="shared" si="608"/>
        <v>6084.9800000000005</v>
      </c>
      <c r="AA716" s="2">
        <f t="shared" si="609"/>
        <v>5882.1473333333333</v>
      </c>
      <c r="AC716">
        <f t="shared" ref="AC716:AH716" si="630">AC715</f>
        <v>1</v>
      </c>
      <c r="AD716">
        <f t="shared" si="630"/>
        <v>1</v>
      </c>
      <c r="AE716">
        <f t="shared" si="630"/>
        <v>1</v>
      </c>
      <c r="AF716">
        <f t="shared" si="630"/>
        <v>1</v>
      </c>
      <c r="AG716">
        <f t="shared" si="630"/>
        <v>1</v>
      </c>
      <c r="AH716">
        <f t="shared" si="630"/>
        <v>1</v>
      </c>
      <c r="AJ716" s="3">
        <v>1</v>
      </c>
      <c r="AK716" s="3">
        <v>1</v>
      </c>
      <c r="AL716" s="3">
        <v>1</v>
      </c>
      <c r="AM716" s="3">
        <v>1</v>
      </c>
      <c r="AN716" s="3">
        <v>1</v>
      </c>
      <c r="AO716" s="3">
        <v>0.5</v>
      </c>
      <c r="AP716" s="1">
        <f t="shared" si="573"/>
        <v>9342.2340000000004</v>
      </c>
      <c r="AQ716" s="1">
        <f t="shared" si="574"/>
        <v>9127.4700000000012</v>
      </c>
      <c r="AR716" s="1">
        <f t="shared" si="575"/>
        <v>11310.904</v>
      </c>
      <c r="AS716" s="1">
        <f t="shared" si="576"/>
        <v>11418.286</v>
      </c>
      <c r="AT716" s="2">
        <f t="shared" si="483"/>
        <v>5011.1600000000008</v>
      </c>
    </row>
  </sheetData>
  <sortState ref="A2:AT592">
    <sortCondition descending="1" ref="H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2"/>
  <sheetViews>
    <sheetView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G13" sqref="AG13"/>
    </sheetView>
  </sheetViews>
  <sheetFormatPr defaultRowHeight="13.5"/>
  <cols>
    <col min="1" max="1" width="24" customWidth="1"/>
    <col min="20" max="20" width="15.25" customWidth="1"/>
    <col min="33" max="38" width="11.875" customWidth="1"/>
    <col min="39" max="40" width="14.625" customWidth="1"/>
  </cols>
  <sheetData>
    <row r="1" spans="1:40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328</v>
      </c>
      <c r="M1" t="s">
        <v>330</v>
      </c>
      <c r="N1" s="3">
        <v>1.1000000000000001</v>
      </c>
      <c r="O1" s="3">
        <v>1.1000000000000001</v>
      </c>
      <c r="P1" s="3">
        <v>1.1000000000000001</v>
      </c>
      <c r="Q1" s="3">
        <v>1.1000000000000001</v>
      </c>
      <c r="R1" s="3">
        <v>1.1000000000000001</v>
      </c>
      <c r="S1" s="3">
        <v>1.1000000000000001</v>
      </c>
      <c r="T1" s="1" t="s">
        <v>506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s="1" t="s">
        <v>328</v>
      </c>
      <c r="AB1" s="3" t="s">
        <v>332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507</v>
      </c>
      <c r="AH1" s="3" t="s">
        <v>508</v>
      </c>
      <c r="AI1" s="1" t="s">
        <v>345</v>
      </c>
      <c r="AJ1" s="1" t="s">
        <v>347</v>
      </c>
      <c r="AK1" s="1" t="s">
        <v>346</v>
      </c>
      <c r="AL1" s="1" t="s">
        <v>348</v>
      </c>
      <c r="AM1" s="1" t="s">
        <v>509</v>
      </c>
      <c r="AN1" s="1" t="s">
        <v>510</v>
      </c>
    </row>
    <row r="2" spans="1:40">
      <c r="A2" t="s">
        <v>350</v>
      </c>
      <c r="B2" t="s">
        <v>25</v>
      </c>
      <c r="C2" t="s">
        <v>17</v>
      </c>
      <c r="D2" t="s">
        <v>126</v>
      </c>
      <c r="E2" t="s">
        <v>39</v>
      </c>
      <c r="F2">
        <v>1210</v>
      </c>
      <c r="G2">
        <v>914</v>
      </c>
      <c r="H2">
        <v>1200</v>
      </c>
      <c r="I2">
        <v>1020</v>
      </c>
      <c r="J2">
        <v>915</v>
      </c>
      <c r="K2">
        <v>940</v>
      </c>
      <c r="L2" s="1">
        <v>1033.1666666666667</v>
      </c>
      <c r="N2" s="3">
        <f t="shared" ref="N2:N32" si="0">N1</f>
        <v>1.1000000000000001</v>
      </c>
      <c r="O2" s="3">
        <f t="shared" ref="O2:O32" si="1">O1</f>
        <v>1.1000000000000001</v>
      </c>
      <c r="P2" s="3">
        <f t="shared" ref="P2:P32" si="2">P1</f>
        <v>1.1000000000000001</v>
      </c>
      <c r="Q2" s="3">
        <f t="shared" ref="Q2:Q32" si="3">Q1</f>
        <v>1.1000000000000001</v>
      </c>
      <c r="R2" s="3">
        <f t="shared" ref="R2:R32" si="4">R1</f>
        <v>1.1000000000000001</v>
      </c>
      <c r="S2" s="3">
        <f t="shared" ref="S2:S32" si="5">S1</f>
        <v>1.1000000000000001</v>
      </c>
      <c r="U2" s="2">
        <f t="shared" ref="U2:U32" si="6">F2*N2*2.5+F2*0.5</f>
        <v>3932.5</v>
      </c>
      <c r="V2" s="2">
        <f t="shared" ref="V2:V32" si="7">G2*O2*2.5+G2*0.5</f>
        <v>2970.5</v>
      </c>
      <c r="W2" s="2">
        <f t="shared" ref="W2:W32" si="8">H2*P2*2.5+H2*0.5</f>
        <v>3900</v>
      </c>
      <c r="X2" s="2">
        <f t="shared" ref="X2:X32" si="9">I2*Q2*2.5+I2*0.5</f>
        <v>3315</v>
      </c>
      <c r="Y2" s="2">
        <f t="shared" ref="Y2:Y32" si="10">J2*R2*2.5+J2*0.5</f>
        <v>2973.7500000000005</v>
      </c>
      <c r="Z2" s="2">
        <f t="shared" ref="Z2:Z32" si="11">K2*S2*2.5+K2*0.5</f>
        <v>3055</v>
      </c>
      <c r="AA2" s="2">
        <f t="shared" ref="AA2:AA32" si="12">(U2+V2+W2+X2+Y2+Z2)/6</f>
        <v>3357.7916666666665</v>
      </c>
      <c r="AB2" s="3"/>
      <c r="AC2" s="3">
        <v>1</v>
      </c>
      <c r="AD2" s="3">
        <v>1</v>
      </c>
      <c r="AE2" s="3">
        <v>1</v>
      </c>
      <c r="AF2" s="3">
        <v>1</v>
      </c>
      <c r="AG2" s="3">
        <v>0.5</v>
      </c>
      <c r="AH2" s="3">
        <v>0</v>
      </c>
      <c r="AI2" s="1">
        <f t="shared" ref="AI2:AI32" si="13">W2*(AC2+AG2)</f>
        <v>5850</v>
      </c>
      <c r="AJ2" s="1">
        <f t="shared" ref="AJ2:AJ32" si="14">Z2*(AF2+AH2)</f>
        <v>3055</v>
      </c>
      <c r="AK2" s="1">
        <f t="shared" ref="AK2:AK32" si="15">U2+X2*AD2/2</f>
        <v>5590</v>
      </c>
      <c r="AL2" s="1">
        <f t="shared" ref="AL2:AL32" si="16">U2+Z2*AF2/2</f>
        <v>5460</v>
      </c>
      <c r="AM2" s="1">
        <f t="shared" ref="AM2:AM32" si="17">W2*(AC2+0.5)</f>
        <v>5850</v>
      </c>
      <c r="AN2" s="1">
        <f t="shared" ref="AN2:AN32" si="18">Z2*(AF2+0.5)</f>
        <v>4582.5</v>
      </c>
    </row>
    <row r="3" spans="1:40">
      <c r="A3" t="s">
        <v>106</v>
      </c>
      <c r="B3" t="s">
        <v>51</v>
      </c>
      <c r="C3" t="s">
        <v>17</v>
      </c>
      <c r="D3" t="s">
        <v>101</v>
      </c>
      <c r="E3" t="s">
        <v>313</v>
      </c>
      <c r="F3">
        <v>1203</v>
      </c>
      <c r="G3">
        <v>999</v>
      </c>
      <c r="H3">
        <v>1040</v>
      </c>
      <c r="I3">
        <v>1078</v>
      </c>
      <c r="J3">
        <v>940</v>
      </c>
      <c r="K3">
        <v>1120</v>
      </c>
      <c r="L3" s="1">
        <v>1063.3333333333333</v>
      </c>
      <c r="N3" s="3">
        <f t="shared" si="0"/>
        <v>1.1000000000000001</v>
      </c>
      <c r="O3" s="3">
        <f t="shared" si="1"/>
        <v>1.1000000000000001</v>
      </c>
      <c r="P3" s="3">
        <f t="shared" si="2"/>
        <v>1.1000000000000001</v>
      </c>
      <c r="Q3" s="3">
        <f t="shared" si="3"/>
        <v>1.1000000000000001</v>
      </c>
      <c r="R3" s="3">
        <f t="shared" si="4"/>
        <v>1.1000000000000001</v>
      </c>
      <c r="S3" s="3">
        <f t="shared" si="5"/>
        <v>1.1000000000000001</v>
      </c>
      <c r="U3" s="2">
        <f t="shared" si="6"/>
        <v>3909.7500000000005</v>
      </c>
      <c r="V3" s="2">
        <f t="shared" si="7"/>
        <v>3246.75</v>
      </c>
      <c r="W3" s="2">
        <f t="shared" si="8"/>
        <v>3380</v>
      </c>
      <c r="X3" s="2">
        <f t="shared" si="9"/>
        <v>3503.5000000000005</v>
      </c>
      <c r="Y3" s="2">
        <f t="shared" si="10"/>
        <v>3055</v>
      </c>
      <c r="Z3" s="2">
        <f t="shared" si="11"/>
        <v>3640</v>
      </c>
      <c r="AA3" s="2">
        <f t="shared" si="12"/>
        <v>3455.8333333333335</v>
      </c>
      <c r="AB3" s="3"/>
      <c r="AC3" s="3">
        <v>1</v>
      </c>
      <c r="AD3" s="3">
        <v>1</v>
      </c>
      <c r="AE3" s="3">
        <v>1</v>
      </c>
      <c r="AF3" s="3">
        <v>1.2</v>
      </c>
      <c r="AG3" s="3">
        <v>0</v>
      </c>
      <c r="AH3" s="3">
        <v>0.5</v>
      </c>
      <c r="AI3" s="1">
        <f t="shared" si="13"/>
        <v>3380</v>
      </c>
      <c r="AJ3" s="1">
        <f t="shared" si="14"/>
        <v>6188</v>
      </c>
      <c r="AK3" s="1">
        <f t="shared" si="15"/>
        <v>5661.5000000000009</v>
      </c>
      <c r="AL3" s="1">
        <f t="shared" si="16"/>
        <v>6093.75</v>
      </c>
      <c r="AM3" s="1">
        <f t="shared" si="17"/>
        <v>5070</v>
      </c>
      <c r="AN3" s="1">
        <f t="shared" si="18"/>
        <v>6188</v>
      </c>
    </row>
    <row r="4" spans="1:40">
      <c r="A4" t="s">
        <v>104</v>
      </c>
      <c r="B4" t="s">
        <v>51</v>
      </c>
      <c r="C4" t="s">
        <v>17</v>
      </c>
      <c r="D4" t="s">
        <v>96</v>
      </c>
      <c r="E4" t="s">
        <v>65</v>
      </c>
      <c r="F4">
        <v>1200</v>
      </c>
      <c r="G4">
        <v>1007</v>
      </c>
      <c r="H4">
        <v>1193</v>
      </c>
      <c r="I4">
        <v>960</v>
      </c>
      <c r="J4">
        <v>993</v>
      </c>
      <c r="K4">
        <v>1047</v>
      </c>
      <c r="L4" s="1">
        <v>1066.6666666666667</v>
      </c>
      <c r="N4" s="3">
        <f t="shared" si="0"/>
        <v>1.1000000000000001</v>
      </c>
      <c r="O4" s="3">
        <f t="shared" si="1"/>
        <v>1.1000000000000001</v>
      </c>
      <c r="P4" s="3">
        <f t="shared" si="2"/>
        <v>1.1000000000000001</v>
      </c>
      <c r="Q4" s="3">
        <f t="shared" si="3"/>
        <v>1.1000000000000001</v>
      </c>
      <c r="R4" s="3">
        <f t="shared" si="4"/>
        <v>1.1000000000000001</v>
      </c>
      <c r="S4" s="3">
        <f t="shared" si="5"/>
        <v>1.1000000000000001</v>
      </c>
      <c r="U4" s="2">
        <f t="shared" si="6"/>
        <v>3900</v>
      </c>
      <c r="V4" s="2">
        <f t="shared" si="7"/>
        <v>3272.75</v>
      </c>
      <c r="W4" s="2">
        <f t="shared" si="8"/>
        <v>3877.2500000000005</v>
      </c>
      <c r="X4" s="2">
        <f t="shared" si="9"/>
        <v>3120</v>
      </c>
      <c r="Y4" s="2">
        <f t="shared" si="10"/>
        <v>3227.2500000000005</v>
      </c>
      <c r="Z4" s="2">
        <f t="shared" si="11"/>
        <v>3402.75</v>
      </c>
      <c r="AA4" s="2">
        <f t="shared" si="12"/>
        <v>3466.6666666666665</v>
      </c>
      <c r="AB4" s="3"/>
      <c r="AC4" s="3">
        <v>1.2</v>
      </c>
      <c r="AD4" s="3">
        <v>1</v>
      </c>
      <c r="AE4" s="3">
        <v>1</v>
      </c>
      <c r="AF4" s="3">
        <v>1</v>
      </c>
      <c r="AG4" s="3">
        <v>0.5</v>
      </c>
      <c r="AH4" s="3">
        <v>0.25</v>
      </c>
      <c r="AI4" s="1">
        <f t="shared" si="13"/>
        <v>6591.3250000000007</v>
      </c>
      <c r="AJ4" s="1">
        <f t="shared" si="14"/>
        <v>4253.4375</v>
      </c>
      <c r="AK4" s="1">
        <f t="shared" si="15"/>
        <v>5460</v>
      </c>
      <c r="AL4" s="1">
        <f t="shared" si="16"/>
        <v>5601.375</v>
      </c>
      <c r="AM4" s="1">
        <f t="shared" si="17"/>
        <v>6591.3250000000007</v>
      </c>
      <c r="AN4" s="1">
        <f t="shared" si="18"/>
        <v>5104.125</v>
      </c>
    </row>
    <row r="5" spans="1:40">
      <c r="A5" t="s">
        <v>129</v>
      </c>
      <c r="B5" t="s">
        <v>37</v>
      </c>
      <c r="C5" t="s">
        <v>17</v>
      </c>
      <c r="D5" t="s">
        <v>96</v>
      </c>
      <c r="E5" t="s">
        <v>44</v>
      </c>
      <c r="F5">
        <v>1160</v>
      </c>
      <c r="G5">
        <v>930</v>
      </c>
      <c r="H5">
        <v>1150</v>
      </c>
      <c r="I5">
        <v>1090</v>
      </c>
      <c r="J5">
        <v>913</v>
      </c>
      <c r="K5">
        <v>911</v>
      </c>
      <c r="L5" s="1">
        <v>1025.6666666666667</v>
      </c>
      <c r="N5" s="3">
        <f t="shared" si="0"/>
        <v>1.1000000000000001</v>
      </c>
      <c r="O5" s="3">
        <f t="shared" si="1"/>
        <v>1.1000000000000001</v>
      </c>
      <c r="P5" s="3">
        <f t="shared" si="2"/>
        <v>1.1000000000000001</v>
      </c>
      <c r="Q5" s="3">
        <f t="shared" si="3"/>
        <v>1.1000000000000001</v>
      </c>
      <c r="R5" s="3">
        <f t="shared" si="4"/>
        <v>1.1000000000000001</v>
      </c>
      <c r="S5" s="3">
        <f t="shared" si="5"/>
        <v>1.1000000000000001</v>
      </c>
      <c r="U5" s="2">
        <f t="shared" si="6"/>
        <v>3770</v>
      </c>
      <c r="V5" s="2">
        <f t="shared" si="7"/>
        <v>3022.5000000000005</v>
      </c>
      <c r="W5" s="2">
        <f t="shared" si="8"/>
        <v>3737.5</v>
      </c>
      <c r="X5" s="2">
        <f t="shared" si="9"/>
        <v>3542.5</v>
      </c>
      <c r="Y5" s="2">
        <f t="shared" si="10"/>
        <v>2967.25</v>
      </c>
      <c r="Z5" s="2">
        <f t="shared" si="11"/>
        <v>2960.7500000000005</v>
      </c>
      <c r="AA5" s="2">
        <f t="shared" si="12"/>
        <v>3333.4166666666665</v>
      </c>
      <c r="AB5" s="3"/>
      <c r="AC5" s="3">
        <v>1.3</v>
      </c>
      <c r="AD5" s="3">
        <v>1</v>
      </c>
      <c r="AE5" s="3">
        <v>1</v>
      </c>
      <c r="AF5" s="3">
        <v>1</v>
      </c>
      <c r="AG5" s="3">
        <v>0.5</v>
      </c>
      <c r="AH5" s="3">
        <v>0</v>
      </c>
      <c r="AI5" s="1">
        <f t="shared" si="13"/>
        <v>6727.5</v>
      </c>
      <c r="AJ5" s="1">
        <f t="shared" si="14"/>
        <v>2960.7500000000005</v>
      </c>
      <c r="AK5" s="1">
        <f t="shared" si="15"/>
        <v>5541.25</v>
      </c>
      <c r="AL5" s="1">
        <f t="shared" si="16"/>
        <v>5250.375</v>
      </c>
      <c r="AM5" s="1">
        <f t="shared" si="17"/>
        <v>6727.5</v>
      </c>
      <c r="AN5" s="1">
        <f t="shared" si="18"/>
        <v>4441.1250000000009</v>
      </c>
    </row>
    <row r="6" spans="1:40">
      <c r="A6" t="s">
        <v>237</v>
      </c>
      <c r="B6" t="s">
        <v>41</v>
      </c>
      <c r="C6" t="s">
        <v>17</v>
      </c>
      <c r="D6" t="s">
        <v>126</v>
      </c>
      <c r="E6" t="s">
        <v>44</v>
      </c>
      <c r="F6">
        <v>1140</v>
      </c>
      <c r="G6">
        <v>1030</v>
      </c>
      <c r="H6">
        <v>1060</v>
      </c>
      <c r="I6">
        <v>913</v>
      </c>
      <c r="J6">
        <v>911</v>
      </c>
      <c r="K6">
        <v>1070</v>
      </c>
      <c r="L6" s="1">
        <v>1020.6666666666666</v>
      </c>
      <c r="N6" s="3">
        <f t="shared" si="0"/>
        <v>1.1000000000000001</v>
      </c>
      <c r="O6" s="3">
        <f t="shared" si="1"/>
        <v>1.1000000000000001</v>
      </c>
      <c r="P6" s="3">
        <f t="shared" si="2"/>
        <v>1.1000000000000001</v>
      </c>
      <c r="Q6" s="3">
        <f t="shared" si="3"/>
        <v>1.1000000000000001</v>
      </c>
      <c r="R6" s="3">
        <f t="shared" si="4"/>
        <v>1.1000000000000001</v>
      </c>
      <c r="S6" s="3">
        <f t="shared" si="5"/>
        <v>1.1000000000000001</v>
      </c>
      <c r="U6" s="2">
        <f t="shared" si="6"/>
        <v>3705</v>
      </c>
      <c r="V6" s="2">
        <f t="shared" si="7"/>
        <v>3347.5</v>
      </c>
      <c r="W6" s="2">
        <f t="shared" si="8"/>
        <v>3445</v>
      </c>
      <c r="X6" s="2">
        <f t="shared" si="9"/>
        <v>2967.25</v>
      </c>
      <c r="Y6" s="2">
        <f t="shared" si="10"/>
        <v>2960.7500000000005</v>
      </c>
      <c r="Z6" s="2">
        <f t="shared" si="11"/>
        <v>3477.5</v>
      </c>
      <c r="AA6" s="2">
        <f t="shared" si="12"/>
        <v>3317.1666666666665</v>
      </c>
      <c r="AB6" s="3"/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0.5</v>
      </c>
      <c r="AI6" s="1">
        <f t="shared" si="13"/>
        <v>3445</v>
      </c>
      <c r="AJ6" s="1">
        <f t="shared" si="14"/>
        <v>5216.25</v>
      </c>
      <c r="AK6" s="1">
        <f t="shared" si="15"/>
        <v>5188.625</v>
      </c>
      <c r="AL6" s="1">
        <f t="shared" si="16"/>
        <v>5443.75</v>
      </c>
      <c r="AM6" s="1">
        <f t="shared" si="17"/>
        <v>5167.5</v>
      </c>
      <c r="AN6" s="1">
        <f t="shared" si="18"/>
        <v>5216.25</v>
      </c>
    </row>
    <row r="7" spans="1:40">
      <c r="A7" t="s">
        <v>127</v>
      </c>
      <c r="B7" t="s">
        <v>31</v>
      </c>
      <c r="C7" t="s">
        <v>17</v>
      </c>
      <c r="D7" t="s">
        <v>126</v>
      </c>
      <c r="E7" t="s">
        <v>65</v>
      </c>
      <c r="F7">
        <v>1130</v>
      </c>
      <c r="G7">
        <v>911</v>
      </c>
      <c r="H7">
        <v>1130</v>
      </c>
      <c r="I7">
        <v>1100</v>
      </c>
      <c r="J7">
        <v>955</v>
      </c>
      <c r="K7">
        <v>970</v>
      </c>
      <c r="L7" s="1">
        <v>1032.6666666666667</v>
      </c>
      <c r="N7" s="3">
        <f t="shared" si="0"/>
        <v>1.1000000000000001</v>
      </c>
      <c r="O7" s="3">
        <f t="shared" si="1"/>
        <v>1.1000000000000001</v>
      </c>
      <c r="P7" s="3">
        <f t="shared" si="2"/>
        <v>1.1000000000000001</v>
      </c>
      <c r="Q7" s="3">
        <f t="shared" si="3"/>
        <v>1.1000000000000001</v>
      </c>
      <c r="R7" s="3">
        <f t="shared" si="4"/>
        <v>1.1000000000000001</v>
      </c>
      <c r="S7" s="3">
        <f t="shared" si="5"/>
        <v>1.1000000000000001</v>
      </c>
      <c r="U7" s="2">
        <f t="shared" si="6"/>
        <v>3672.5</v>
      </c>
      <c r="V7" s="2">
        <f t="shared" si="7"/>
        <v>2960.7500000000005</v>
      </c>
      <c r="W7" s="2">
        <f t="shared" si="8"/>
        <v>3672.5</v>
      </c>
      <c r="X7" s="2">
        <f t="shared" si="9"/>
        <v>3575</v>
      </c>
      <c r="Y7" s="2">
        <f t="shared" si="10"/>
        <v>3103.75</v>
      </c>
      <c r="Z7" s="2">
        <f t="shared" si="11"/>
        <v>3152.5</v>
      </c>
      <c r="AA7" s="2">
        <f t="shared" si="12"/>
        <v>3356.1666666666665</v>
      </c>
      <c r="AB7" s="3"/>
      <c r="AC7" s="3">
        <v>1</v>
      </c>
      <c r="AD7" s="3">
        <v>1</v>
      </c>
      <c r="AE7" s="3">
        <v>1</v>
      </c>
      <c r="AF7" s="3">
        <v>1</v>
      </c>
      <c r="AG7" s="3">
        <v>0.5</v>
      </c>
      <c r="AH7" s="3">
        <v>0.25</v>
      </c>
      <c r="AI7" s="1">
        <f t="shared" si="13"/>
        <v>5508.75</v>
      </c>
      <c r="AJ7" s="1">
        <f t="shared" si="14"/>
        <v>3940.625</v>
      </c>
      <c r="AK7" s="1">
        <f t="shared" si="15"/>
        <v>5460</v>
      </c>
      <c r="AL7" s="1">
        <f t="shared" si="16"/>
        <v>5248.75</v>
      </c>
      <c r="AM7" s="1">
        <f t="shared" si="17"/>
        <v>5508.75</v>
      </c>
      <c r="AN7" s="1">
        <f t="shared" si="18"/>
        <v>4728.75</v>
      </c>
    </row>
    <row r="8" spans="1:40">
      <c r="A8" t="s">
        <v>116</v>
      </c>
      <c r="B8" t="s">
        <v>51</v>
      </c>
      <c r="C8" t="s">
        <v>17</v>
      </c>
      <c r="D8" t="s">
        <v>96</v>
      </c>
      <c r="E8" t="s">
        <v>39</v>
      </c>
      <c r="F8">
        <v>1110</v>
      </c>
      <c r="G8">
        <v>980</v>
      </c>
      <c r="H8">
        <v>1120</v>
      </c>
      <c r="I8">
        <v>1020</v>
      </c>
      <c r="J8">
        <v>1030</v>
      </c>
      <c r="K8">
        <v>1010</v>
      </c>
      <c r="L8" s="1">
        <v>1045</v>
      </c>
      <c r="N8" s="3">
        <f t="shared" si="0"/>
        <v>1.1000000000000001</v>
      </c>
      <c r="O8" s="3">
        <f t="shared" si="1"/>
        <v>1.1000000000000001</v>
      </c>
      <c r="P8" s="3">
        <f t="shared" si="2"/>
        <v>1.1000000000000001</v>
      </c>
      <c r="Q8" s="3">
        <f t="shared" si="3"/>
        <v>1.1000000000000001</v>
      </c>
      <c r="R8" s="3">
        <f t="shared" si="4"/>
        <v>1.1000000000000001</v>
      </c>
      <c r="S8" s="3">
        <f t="shared" si="5"/>
        <v>1.1000000000000001</v>
      </c>
      <c r="U8" s="2">
        <f t="shared" si="6"/>
        <v>3607.5</v>
      </c>
      <c r="V8" s="2">
        <f t="shared" si="7"/>
        <v>3185</v>
      </c>
      <c r="W8" s="2">
        <f t="shared" si="8"/>
        <v>3640</v>
      </c>
      <c r="X8" s="2">
        <f t="shared" si="9"/>
        <v>3315</v>
      </c>
      <c r="Y8" s="2">
        <f t="shared" si="10"/>
        <v>3347.5</v>
      </c>
      <c r="Z8" s="2">
        <f t="shared" si="11"/>
        <v>3282.5</v>
      </c>
      <c r="AA8" s="2">
        <f t="shared" si="12"/>
        <v>3396.25</v>
      </c>
      <c r="AB8" s="3"/>
      <c r="AC8" s="3">
        <v>1</v>
      </c>
      <c r="AD8" s="3">
        <v>1</v>
      </c>
      <c r="AE8" s="3">
        <v>1</v>
      </c>
      <c r="AF8" s="3">
        <v>1</v>
      </c>
      <c r="AG8" s="3">
        <v>0.25</v>
      </c>
      <c r="AH8" s="3">
        <v>0.5</v>
      </c>
      <c r="AI8" s="1">
        <f t="shared" si="13"/>
        <v>4550</v>
      </c>
      <c r="AJ8" s="1">
        <f t="shared" si="14"/>
        <v>4923.75</v>
      </c>
      <c r="AK8" s="1">
        <f t="shared" si="15"/>
        <v>5265</v>
      </c>
      <c r="AL8" s="1">
        <f t="shared" si="16"/>
        <v>5248.75</v>
      </c>
      <c r="AM8" s="1">
        <f t="shared" si="17"/>
        <v>5460</v>
      </c>
      <c r="AN8" s="1">
        <f t="shared" si="18"/>
        <v>4923.75</v>
      </c>
    </row>
    <row r="9" spans="1:40">
      <c r="A9" t="s">
        <v>365</v>
      </c>
      <c r="B9" t="s">
        <v>37</v>
      </c>
      <c r="C9" t="s">
        <v>17</v>
      </c>
      <c r="D9" t="s">
        <v>101</v>
      </c>
      <c r="E9" t="s">
        <v>65</v>
      </c>
      <c r="F9">
        <v>1085</v>
      </c>
      <c r="G9">
        <v>1120</v>
      </c>
      <c r="H9">
        <v>979</v>
      </c>
      <c r="I9">
        <v>1109</v>
      </c>
      <c r="J9">
        <v>927</v>
      </c>
      <c r="K9">
        <v>1200</v>
      </c>
      <c r="L9" s="1">
        <v>1070</v>
      </c>
      <c r="N9" s="3">
        <f t="shared" si="0"/>
        <v>1.1000000000000001</v>
      </c>
      <c r="O9" s="3">
        <f t="shared" si="1"/>
        <v>1.1000000000000001</v>
      </c>
      <c r="P9" s="3">
        <f t="shared" si="2"/>
        <v>1.1000000000000001</v>
      </c>
      <c r="Q9" s="3">
        <f t="shared" si="3"/>
        <v>1.1000000000000001</v>
      </c>
      <c r="R9" s="3">
        <f t="shared" si="4"/>
        <v>1.1000000000000001</v>
      </c>
      <c r="S9" s="3">
        <f t="shared" si="5"/>
        <v>1.1000000000000001</v>
      </c>
      <c r="U9" s="2">
        <f t="shared" si="6"/>
        <v>3526.25</v>
      </c>
      <c r="V9" s="2">
        <f t="shared" si="7"/>
        <v>3640</v>
      </c>
      <c r="W9" s="2">
        <f t="shared" si="8"/>
        <v>3181.75</v>
      </c>
      <c r="X9" s="2">
        <f t="shared" si="9"/>
        <v>3604.25</v>
      </c>
      <c r="Y9" s="2">
        <f t="shared" si="10"/>
        <v>3012.75</v>
      </c>
      <c r="Z9" s="2">
        <f t="shared" si="11"/>
        <v>3900</v>
      </c>
      <c r="AA9" s="2">
        <f t="shared" si="12"/>
        <v>3477.5</v>
      </c>
      <c r="AB9" s="3"/>
      <c r="AC9" s="3">
        <v>1</v>
      </c>
      <c r="AD9" s="3">
        <v>1</v>
      </c>
      <c r="AE9" s="3">
        <v>1</v>
      </c>
      <c r="AF9" s="3">
        <v>1.3</v>
      </c>
      <c r="AG9" s="3">
        <v>0</v>
      </c>
      <c r="AH9" s="3">
        <v>0.5</v>
      </c>
      <c r="AI9" s="1">
        <f t="shared" si="13"/>
        <v>3181.75</v>
      </c>
      <c r="AJ9" s="1">
        <f t="shared" si="14"/>
        <v>7020</v>
      </c>
      <c r="AK9" s="1">
        <f t="shared" si="15"/>
        <v>5328.375</v>
      </c>
      <c r="AL9" s="1">
        <f t="shared" si="16"/>
        <v>6061.25</v>
      </c>
      <c r="AM9" s="1">
        <f t="shared" si="17"/>
        <v>4772.625</v>
      </c>
      <c r="AN9" s="1">
        <f t="shared" si="18"/>
        <v>7020</v>
      </c>
    </row>
    <row r="10" spans="1:40">
      <c r="A10" t="s">
        <v>95</v>
      </c>
      <c r="B10" t="s">
        <v>31</v>
      </c>
      <c r="C10" t="s">
        <v>17</v>
      </c>
      <c r="D10" t="s">
        <v>96</v>
      </c>
      <c r="E10" t="s">
        <v>55</v>
      </c>
      <c r="F10">
        <v>1070</v>
      </c>
      <c r="G10">
        <v>1012</v>
      </c>
      <c r="H10">
        <v>1180</v>
      </c>
      <c r="I10">
        <v>1065</v>
      </c>
      <c r="J10">
        <v>1120</v>
      </c>
      <c r="K10">
        <v>1090</v>
      </c>
      <c r="L10" s="1">
        <v>1089.5</v>
      </c>
      <c r="N10" s="3">
        <f t="shared" si="0"/>
        <v>1.1000000000000001</v>
      </c>
      <c r="O10" s="3">
        <f t="shared" si="1"/>
        <v>1.1000000000000001</v>
      </c>
      <c r="P10" s="3">
        <f t="shared" si="2"/>
        <v>1.1000000000000001</v>
      </c>
      <c r="Q10" s="3">
        <f t="shared" si="3"/>
        <v>1.1000000000000001</v>
      </c>
      <c r="R10" s="3">
        <f t="shared" si="4"/>
        <v>1.1000000000000001</v>
      </c>
      <c r="S10" s="3">
        <f t="shared" si="5"/>
        <v>1.1000000000000001</v>
      </c>
      <c r="U10" s="2">
        <f t="shared" si="6"/>
        <v>3477.5</v>
      </c>
      <c r="V10" s="2">
        <f t="shared" si="7"/>
        <v>3289</v>
      </c>
      <c r="W10" s="2">
        <f t="shared" si="8"/>
        <v>3835</v>
      </c>
      <c r="X10" s="2">
        <f t="shared" si="9"/>
        <v>3461.25</v>
      </c>
      <c r="Y10" s="2">
        <f t="shared" si="10"/>
        <v>3640</v>
      </c>
      <c r="Z10" s="2">
        <f t="shared" si="11"/>
        <v>3542.5</v>
      </c>
      <c r="AA10" s="2">
        <f t="shared" si="12"/>
        <v>3540.875</v>
      </c>
      <c r="AB10" s="3"/>
      <c r="AC10" s="3">
        <v>1.2</v>
      </c>
      <c r="AD10" s="3">
        <v>1</v>
      </c>
      <c r="AE10" s="3">
        <v>1</v>
      </c>
      <c r="AF10" s="3">
        <v>1</v>
      </c>
      <c r="AG10" s="3">
        <v>0.5</v>
      </c>
      <c r="AH10" s="3">
        <v>0.25</v>
      </c>
      <c r="AI10" s="1">
        <f t="shared" si="13"/>
        <v>6519.5</v>
      </c>
      <c r="AJ10" s="1">
        <f t="shared" si="14"/>
        <v>4428.125</v>
      </c>
      <c r="AK10" s="1">
        <f t="shared" si="15"/>
        <v>5208.125</v>
      </c>
      <c r="AL10" s="1">
        <f t="shared" si="16"/>
        <v>5248.75</v>
      </c>
      <c r="AM10" s="1">
        <f t="shared" si="17"/>
        <v>6519.5</v>
      </c>
      <c r="AN10" s="1">
        <f t="shared" si="18"/>
        <v>5313.75</v>
      </c>
    </row>
    <row r="11" spans="1:40">
      <c r="A11" t="s">
        <v>352</v>
      </c>
      <c r="B11" t="s">
        <v>37</v>
      </c>
      <c r="C11" t="s">
        <v>17</v>
      </c>
      <c r="D11" t="s">
        <v>126</v>
      </c>
      <c r="E11" t="s">
        <v>65</v>
      </c>
      <c r="F11">
        <v>1050</v>
      </c>
      <c r="G11">
        <v>1025</v>
      </c>
      <c r="H11">
        <v>1070</v>
      </c>
      <c r="I11">
        <v>1060</v>
      </c>
      <c r="J11">
        <v>910</v>
      </c>
      <c r="K11">
        <v>910</v>
      </c>
      <c r="L11" s="1">
        <v>1004.1666666666666</v>
      </c>
      <c r="N11" s="3">
        <f t="shared" si="0"/>
        <v>1.1000000000000001</v>
      </c>
      <c r="O11" s="3">
        <f t="shared" si="1"/>
        <v>1.1000000000000001</v>
      </c>
      <c r="P11" s="3">
        <f t="shared" si="2"/>
        <v>1.1000000000000001</v>
      </c>
      <c r="Q11" s="3">
        <f t="shared" si="3"/>
        <v>1.1000000000000001</v>
      </c>
      <c r="R11" s="3">
        <f t="shared" si="4"/>
        <v>1.1000000000000001</v>
      </c>
      <c r="S11" s="3">
        <f t="shared" si="5"/>
        <v>1.1000000000000001</v>
      </c>
      <c r="U11" s="2">
        <f t="shared" si="6"/>
        <v>3412.5</v>
      </c>
      <c r="V11" s="2">
        <f t="shared" si="7"/>
        <v>3331.25</v>
      </c>
      <c r="W11" s="2">
        <f t="shared" si="8"/>
        <v>3477.5</v>
      </c>
      <c r="X11" s="2">
        <f t="shared" si="9"/>
        <v>3445</v>
      </c>
      <c r="Y11" s="2">
        <f t="shared" si="10"/>
        <v>2957.5000000000005</v>
      </c>
      <c r="Z11" s="2">
        <f t="shared" si="11"/>
        <v>2957.5000000000005</v>
      </c>
      <c r="AA11" s="2">
        <f t="shared" si="12"/>
        <v>3263.5416666666665</v>
      </c>
      <c r="AB11" s="3"/>
      <c r="AC11" s="3">
        <v>1.2</v>
      </c>
      <c r="AD11" s="3">
        <v>1.2</v>
      </c>
      <c r="AE11" s="3">
        <v>1</v>
      </c>
      <c r="AF11" s="3">
        <v>1</v>
      </c>
      <c r="AG11" s="3">
        <v>0.5</v>
      </c>
      <c r="AH11" s="3">
        <v>0.25</v>
      </c>
      <c r="AI11" s="1">
        <f t="shared" si="13"/>
        <v>5911.75</v>
      </c>
      <c r="AJ11" s="1">
        <f t="shared" si="14"/>
        <v>3696.8750000000005</v>
      </c>
      <c r="AK11" s="1">
        <f t="shared" si="15"/>
        <v>5479.5</v>
      </c>
      <c r="AL11" s="1">
        <f t="shared" si="16"/>
        <v>4891.25</v>
      </c>
      <c r="AM11" s="1">
        <f t="shared" si="17"/>
        <v>5911.75</v>
      </c>
      <c r="AN11" s="1">
        <f t="shared" si="18"/>
        <v>4436.2500000000009</v>
      </c>
    </row>
    <row r="12" spans="1:40">
      <c r="A12" t="s">
        <v>107</v>
      </c>
      <c r="B12" t="s">
        <v>26</v>
      </c>
      <c r="C12" t="s">
        <v>17</v>
      </c>
      <c r="D12" t="s">
        <v>101</v>
      </c>
      <c r="E12" t="s">
        <v>19</v>
      </c>
      <c r="F12">
        <v>1029</v>
      </c>
      <c r="G12">
        <v>1168</v>
      </c>
      <c r="H12">
        <v>1011</v>
      </c>
      <c r="I12">
        <v>977</v>
      </c>
      <c r="J12">
        <v>1024</v>
      </c>
      <c r="K12">
        <v>1149</v>
      </c>
      <c r="L12" s="1">
        <v>1059.6666666666667</v>
      </c>
      <c r="N12" s="3">
        <f t="shared" si="0"/>
        <v>1.1000000000000001</v>
      </c>
      <c r="O12" s="3">
        <f t="shared" si="1"/>
        <v>1.1000000000000001</v>
      </c>
      <c r="P12" s="3">
        <f t="shared" si="2"/>
        <v>1.1000000000000001</v>
      </c>
      <c r="Q12" s="3">
        <f t="shared" si="3"/>
        <v>1.1000000000000001</v>
      </c>
      <c r="R12" s="3">
        <f t="shared" si="4"/>
        <v>1.1000000000000001</v>
      </c>
      <c r="S12" s="3">
        <f t="shared" si="5"/>
        <v>1.1000000000000001</v>
      </c>
      <c r="U12" s="2">
        <f t="shared" si="6"/>
        <v>3344.25</v>
      </c>
      <c r="V12" s="2">
        <f t="shared" si="7"/>
        <v>3796.0000000000005</v>
      </c>
      <c r="W12" s="2">
        <f t="shared" si="8"/>
        <v>3285.7500000000005</v>
      </c>
      <c r="X12" s="2">
        <f t="shared" si="9"/>
        <v>3175.25</v>
      </c>
      <c r="Y12" s="2">
        <f t="shared" si="10"/>
        <v>3328</v>
      </c>
      <c r="Z12" s="2">
        <f t="shared" si="11"/>
        <v>3734.25</v>
      </c>
      <c r="AA12" s="2">
        <f t="shared" si="12"/>
        <v>3443.9166666666665</v>
      </c>
      <c r="AB12" s="3"/>
      <c r="AC12" s="3">
        <v>1</v>
      </c>
      <c r="AD12" s="3">
        <v>1.2</v>
      </c>
      <c r="AE12" s="3">
        <v>1</v>
      </c>
      <c r="AF12" s="3">
        <v>1</v>
      </c>
      <c r="AG12" s="3">
        <v>0.25</v>
      </c>
      <c r="AH12" s="3">
        <v>0.5</v>
      </c>
      <c r="AI12" s="1">
        <f t="shared" si="13"/>
        <v>4107.1875000000009</v>
      </c>
      <c r="AJ12" s="1">
        <f t="shared" si="14"/>
        <v>5601.375</v>
      </c>
      <c r="AK12" s="1">
        <f t="shared" si="15"/>
        <v>5249.4</v>
      </c>
      <c r="AL12" s="1">
        <f t="shared" si="16"/>
        <v>5211.375</v>
      </c>
      <c r="AM12" s="1">
        <f t="shared" si="17"/>
        <v>4928.6250000000009</v>
      </c>
      <c r="AN12" s="1">
        <f t="shared" si="18"/>
        <v>5601.375</v>
      </c>
    </row>
    <row r="13" spans="1:40">
      <c r="A13" t="s">
        <v>229</v>
      </c>
      <c r="B13" t="s">
        <v>54</v>
      </c>
      <c r="C13" t="s">
        <v>17</v>
      </c>
      <c r="D13" t="s">
        <v>96</v>
      </c>
      <c r="E13" t="s">
        <v>76</v>
      </c>
      <c r="F13">
        <v>1027</v>
      </c>
      <c r="G13">
        <v>993</v>
      </c>
      <c r="H13">
        <v>993</v>
      </c>
      <c r="I13">
        <v>1053</v>
      </c>
      <c r="J13">
        <v>1140</v>
      </c>
      <c r="K13">
        <v>1074</v>
      </c>
      <c r="L13" s="1">
        <v>1046.6666666666667</v>
      </c>
      <c r="N13" s="3">
        <f t="shared" si="0"/>
        <v>1.1000000000000001</v>
      </c>
      <c r="O13" s="3">
        <f t="shared" si="1"/>
        <v>1.1000000000000001</v>
      </c>
      <c r="P13" s="3">
        <f t="shared" si="2"/>
        <v>1.1000000000000001</v>
      </c>
      <c r="Q13" s="3">
        <f t="shared" si="3"/>
        <v>1.1000000000000001</v>
      </c>
      <c r="R13" s="3">
        <f t="shared" si="4"/>
        <v>1.1000000000000001</v>
      </c>
      <c r="S13" s="3">
        <f t="shared" si="5"/>
        <v>1.1000000000000001</v>
      </c>
      <c r="U13" s="2">
        <f t="shared" si="6"/>
        <v>3337.75</v>
      </c>
      <c r="V13" s="2">
        <f t="shared" si="7"/>
        <v>3227.2500000000005</v>
      </c>
      <c r="W13" s="2">
        <f t="shared" si="8"/>
        <v>3227.2500000000005</v>
      </c>
      <c r="X13" s="2">
        <f t="shared" si="9"/>
        <v>3422.2500000000005</v>
      </c>
      <c r="Y13" s="2">
        <f t="shared" si="10"/>
        <v>3705</v>
      </c>
      <c r="Z13" s="2">
        <f t="shared" si="11"/>
        <v>3490.5</v>
      </c>
      <c r="AA13" s="2">
        <f t="shared" si="12"/>
        <v>3401.6666666666665</v>
      </c>
      <c r="AB13" s="3"/>
      <c r="AC13" s="3">
        <v>1</v>
      </c>
      <c r="AD13" s="3">
        <v>1</v>
      </c>
      <c r="AE13" s="3">
        <v>1</v>
      </c>
      <c r="AF13" s="3">
        <v>1</v>
      </c>
      <c r="AG13" s="3">
        <v>0.25</v>
      </c>
      <c r="AH13" s="3">
        <v>0.25</v>
      </c>
      <c r="AI13" s="1">
        <f t="shared" si="13"/>
        <v>4034.0625000000005</v>
      </c>
      <c r="AJ13" s="1">
        <f t="shared" si="14"/>
        <v>4363.125</v>
      </c>
      <c r="AK13" s="1">
        <f t="shared" si="15"/>
        <v>5048.875</v>
      </c>
      <c r="AL13" s="1">
        <f t="shared" si="16"/>
        <v>5083</v>
      </c>
      <c r="AM13" s="1">
        <f t="shared" si="17"/>
        <v>4840.8750000000009</v>
      </c>
      <c r="AN13" s="1">
        <f t="shared" si="18"/>
        <v>5235.75</v>
      </c>
    </row>
    <row r="14" spans="1:40">
      <c r="A14" t="s">
        <v>141</v>
      </c>
      <c r="B14" t="s">
        <v>54</v>
      </c>
      <c r="C14" t="s">
        <v>17</v>
      </c>
      <c r="D14" t="s">
        <v>126</v>
      </c>
      <c r="E14" t="s">
        <v>58</v>
      </c>
      <c r="F14">
        <v>1025</v>
      </c>
      <c r="G14">
        <v>1015</v>
      </c>
      <c r="H14">
        <v>1050</v>
      </c>
      <c r="I14">
        <v>1080</v>
      </c>
      <c r="J14">
        <v>900</v>
      </c>
      <c r="K14">
        <v>920</v>
      </c>
      <c r="L14" s="1">
        <v>998.33333333333337</v>
      </c>
      <c r="N14" s="3">
        <f t="shared" si="0"/>
        <v>1.1000000000000001</v>
      </c>
      <c r="O14" s="3">
        <f t="shared" si="1"/>
        <v>1.1000000000000001</v>
      </c>
      <c r="P14" s="3">
        <f t="shared" si="2"/>
        <v>1.1000000000000001</v>
      </c>
      <c r="Q14" s="3">
        <f t="shared" si="3"/>
        <v>1.1000000000000001</v>
      </c>
      <c r="R14" s="3">
        <f t="shared" si="4"/>
        <v>1.1000000000000001</v>
      </c>
      <c r="S14" s="3">
        <f t="shared" si="5"/>
        <v>1.1000000000000001</v>
      </c>
      <c r="U14" s="2">
        <f t="shared" si="6"/>
        <v>3331.25</v>
      </c>
      <c r="V14" s="2">
        <f t="shared" si="7"/>
        <v>3298.75</v>
      </c>
      <c r="W14" s="2">
        <f t="shared" si="8"/>
        <v>3412.5</v>
      </c>
      <c r="X14" s="2">
        <f t="shared" si="9"/>
        <v>3510</v>
      </c>
      <c r="Y14" s="2">
        <f t="shared" si="10"/>
        <v>2925.0000000000005</v>
      </c>
      <c r="Z14" s="2">
        <f t="shared" si="11"/>
        <v>2990.0000000000005</v>
      </c>
      <c r="AA14" s="2">
        <f t="shared" si="12"/>
        <v>3244.5833333333335</v>
      </c>
      <c r="AB14" s="3"/>
      <c r="AC14" s="3">
        <v>1</v>
      </c>
      <c r="AD14" s="3">
        <v>1</v>
      </c>
      <c r="AE14" s="3">
        <v>1</v>
      </c>
      <c r="AF14" s="3">
        <v>1</v>
      </c>
      <c r="AG14" s="3">
        <v>0.25</v>
      </c>
      <c r="AH14" s="3">
        <v>0.5</v>
      </c>
      <c r="AI14" s="1">
        <f t="shared" si="13"/>
        <v>4265.625</v>
      </c>
      <c r="AJ14" s="1">
        <f t="shared" si="14"/>
        <v>4485.0000000000009</v>
      </c>
      <c r="AK14" s="1">
        <f t="shared" si="15"/>
        <v>5086.25</v>
      </c>
      <c r="AL14" s="1">
        <f t="shared" si="16"/>
        <v>4826.25</v>
      </c>
      <c r="AM14" s="1">
        <f t="shared" si="17"/>
        <v>5118.75</v>
      </c>
      <c r="AN14" s="1">
        <f t="shared" si="18"/>
        <v>4485.0000000000009</v>
      </c>
    </row>
    <row r="15" spans="1:40">
      <c r="A15" t="s">
        <v>505</v>
      </c>
      <c r="B15" t="s">
        <v>26</v>
      </c>
      <c r="C15" t="s">
        <v>17</v>
      </c>
      <c r="F15">
        <v>1020</v>
      </c>
      <c r="G15">
        <v>820</v>
      </c>
      <c r="H15">
        <v>1001</v>
      </c>
      <c r="I15">
        <v>1020</v>
      </c>
      <c r="J15">
        <v>1002</v>
      </c>
      <c r="K15">
        <v>880</v>
      </c>
      <c r="L15" s="1">
        <f>AVERAGE(F15:K15)</f>
        <v>957.16666666666663</v>
      </c>
      <c r="N15" s="3">
        <f t="shared" si="0"/>
        <v>1.1000000000000001</v>
      </c>
      <c r="O15" s="3">
        <f t="shared" si="1"/>
        <v>1.1000000000000001</v>
      </c>
      <c r="P15" s="3">
        <f t="shared" si="2"/>
        <v>1.1000000000000001</v>
      </c>
      <c r="Q15" s="3">
        <f t="shared" si="3"/>
        <v>1.1000000000000001</v>
      </c>
      <c r="R15" s="3">
        <f t="shared" si="4"/>
        <v>1.1000000000000001</v>
      </c>
      <c r="S15" s="3">
        <f t="shared" si="5"/>
        <v>1.1000000000000001</v>
      </c>
      <c r="U15" s="2">
        <f t="shared" si="6"/>
        <v>3315</v>
      </c>
      <c r="V15" s="2">
        <f t="shared" si="7"/>
        <v>2665.0000000000005</v>
      </c>
      <c r="W15" s="2">
        <f t="shared" si="8"/>
        <v>3253.2500000000005</v>
      </c>
      <c r="X15" s="2">
        <f t="shared" si="9"/>
        <v>3315</v>
      </c>
      <c r="Y15" s="2">
        <f t="shared" si="10"/>
        <v>3256.5</v>
      </c>
      <c r="Z15" s="2">
        <f t="shared" si="11"/>
        <v>2860.0000000000005</v>
      </c>
      <c r="AA15" s="2">
        <f t="shared" si="12"/>
        <v>3110.7916666666665</v>
      </c>
      <c r="AB15" s="3"/>
      <c r="AC15" s="3">
        <v>1</v>
      </c>
      <c r="AD15" s="3">
        <v>1</v>
      </c>
      <c r="AE15" s="3">
        <v>1</v>
      </c>
      <c r="AF15" s="3">
        <v>1</v>
      </c>
      <c r="AG15" s="3">
        <v>0.25</v>
      </c>
      <c r="AH15" s="3">
        <v>0.5</v>
      </c>
      <c r="AI15" s="1">
        <f t="shared" si="13"/>
        <v>4066.5625000000005</v>
      </c>
      <c r="AJ15" s="1">
        <f t="shared" si="14"/>
        <v>4290.0000000000009</v>
      </c>
      <c r="AK15" s="1">
        <f t="shared" si="15"/>
        <v>4972.5</v>
      </c>
      <c r="AL15" s="1">
        <f t="shared" si="16"/>
        <v>4745</v>
      </c>
      <c r="AM15" s="1">
        <f t="shared" si="17"/>
        <v>4879.8750000000009</v>
      </c>
      <c r="AN15" s="1">
        <f t="shared" si="18"/>
        <v>4290.0000000000009</v>
      </c>
    </row>
    <row r="16" spans="1:40">
      <c r="A16" t="s">
        <v>140</v>
      </c>
      <c r="B16" t="s">
        <v>25</v>
      </c>
      <c r="C16" t="s">
        <v>17</v>
      </c>
      <c r="D16" t="s">
        <v>101</v>
      </c>
      <c r="E16" t="s">
        <v>44</v>
      </c>
      <c r="F16">
        <v>1019</v>
      </c>
      <c r="G16">
        <v>855</v>
      </c>
      <c r="H16">
        <v>1102</v>
      </c>
      <c r="I16">
        <v>1038</v>
      </c>
      <c r="J16">
        <v>1105</v>
      </c>
      <c r="K16">
        <v>880</v>
      </c>
      <c r="L16" s="1">
        <v>999.83333333333337</v>
      </c>
      <c r="N16" s="3">
        <f t="shared" si="0"/>
        <v>1.1000000000000001</v>
      </c>
      <c r="O16" s="3">
        <f t="shared" si="1"/>
        <v>1.1000000000000001</v>
      </c>
      <c r="P16" s="3">
        <f t="shared" si="2"/>
        <v>1.1000000000000001</v>
      </c>
      <c r="Q16" s="3">
        <f t="shared" si="3"/>
        <v>1.1000000000000001</v>
      </c>
      <c r="R16" s="3">
        <f t="shared" si="4"/>
        <v>1.1000000000000001</v>
      </c>
      <c r="S16" s="3">
        <f t="shared" si="5"/>
        <v>1.1000000000000001</v>
      </c>
      <c r="U16" s="2">
        <f t="shared" si="6"/>
        <v>3311.75</v>
      </c>
      <c r="V16" s="2">
        <f t="shared" si="7"/>
        <v>2778.7500000000005</v>
      </c>
      <c r="W16" s="2">
        <f t="shared" si="8"/>
        <v>3581.5</v>
      </c>
      <c r="X16" s="2">
        <f t="shared" si="9"/>
        <v>3373.5000000000005</v>
      </c>
      <c r="Y16" s="2">
        <f t="shared" si="10"/>
        <v>3591.25</v>
      </c>
      <c r="Z16" s="2">
        <f t="shared" si="11"/>
        <v>2860.0000000000005</v>
      </c>
      <c r="AA16" s="2">
        <f t="shared" si="12"/>
        <v>3249.4583333333335</v>
      </c>
      <c r="AB16" s="3"/>
      <c r="AC16" s="3">
        <v>1.2</v>
      </c>
      <c r="AD16" s="3">
        <v>1</v>
      </c>
      <c r="AE16" s="3">
        <v>1.2</v>
      </c>
      <c r="AF16" s="3">
        <v>1</v>
      </c>
      <c r="AG16" s="3">
        <v>0.5</v>
      </c>
      <c r="AH16" s="3">
        <v>0</v>
      </c>
      <c r="AI16" s="1">
        <f t="shared" si="13"/>
        <v>6088.55</v>
      </c>
      <c r="AJ16" s="1">
        <f t="shared" si="14"/>
        <v>2860.0000000000005</v>
      </c>
      <c r="AK16" s="1">
        <f t="shared" si="15"/>
        <v>4998.5</v>
      </c>
      <c r="AL16" s="1">
        <f t="shared" si="16"/>
        <v>4741.75</v>
      </c>
      <c r="AM16" s="1">
        <f t="shared" si="17"/>
        <v>6088.55</v>
      </c>
      <c r="AN16" s="1">
        <f t="shared" si="18"/>
        <v>4290.0000000000009</v>
      </c>
    </row>
    <row r="17" spans="1:40">
      <c r="A17" t="s">
        <v>117</v>
      </c>
      <c r="B17" t="s">
        <v>23</v>
      </c>
      <c r="C17" t="s">
        <v>17</v>
      </c>
      <c r="D17" t="s">
        <v>46</v>
      </c>
      <c r="E17" t="s">
        <v>89</v>
      </c>
      <c r="F17">
        <v>1015</v>
      </c>
      <c r="G17">
        <v>1020</v>
      </c>
      <c r="H17">
        <v>1200</v>
      </c>
      <c r="I17">
        <v>965</v>
      </c>
      <c r="J17">
        <v>1100</v>
      </c>
      <c r="K17">
        <v>975</v>
      </c>
      <c r="L17" s="1">
        <f>AVERAGE(F17:K17)</f>
        <v>1045.8333333333333</v>
      </c>
      <c r="N17" s="3">
        <f t="shared" si="0"/>
        <v>1.1000000000000001</v>
      </c>
      <c r="O17" s="3">
        <f t="shared" si="1"/>
        <v>1.1000000000000001</v>
      </c>
      <c r="P17" s="3">
        <f t="shared" si="2"/>
        <v>1.1000000000000001</v>
      </c>
      <c r="Q17" s="3">
        <f t="shared" si="3"/>
        <v>1.1000000000000001</v>
      </c>
      <c r="R17" s="3">
        <f t="shared" si="4"/>
        <v>1.1000000000000001</v>
      </c>
      <c r="S17" s="3">
        <f t="shared" si="5"/>
        <v>1.1000000000000001</v>
      </c>
      <c r="U17" s="2">
        <f t="shared" si="6"/>
        <v>3298.75</v>
      </c>
      <c r="V17" s="2">
        <f t="shared" si="7"/>
        <v>3315</v>
      </c>
      <c r="W17" s="2">
        <f t="shared" si="8"/>
        <v>3900</v>
      </c>
      <c r="X17" s="2">
        <f t="shared" si="9"/>
        <v>3136.25</v>
      </c>
      <c r="Y17" s="2">
        <f t="shared" si="10"/>
        <v>3575</v>
      </c>
      <c r="Z17" s="2">
        <f t="shared" si="11"/>
        <v>3168.75</v>
      </c>
      <c r="AA17" s="2">
        <f t="shared" si="12"/>
        <v>3398.9583333333335</v>
      </c>
      <c r="AB17" s="3"/>
      <c r="AC17" s="3">
        <v>1</v>
      </c>
      <c r="AD17" s="3">
        <v>1</v>
      </c>
      <c r="AE17" s="3">
        <v>1.1000000000000001</v>
      </c>
      <c r="AF17" s="3">
        <v>1.1000000000000001</v>
      </c>
      <c r="AG17" s="3">
        <v>0.25</v>
      </c>
      <c r="AH17" s="3">
        <v>0.5</v>
      </c>
      <c r="AI17" s="1">
        <f t="shared" si="13"/>
        <v>4875</v>
      </c>
      <c r="AJ17" s="1">
        <f t="shared" si="14"/>
        <v>5070</v>
      </c>
      <c r="AK17" s="1">
        <f t="shared" si="15"/>
        <v>4866.875</v>
      </c>
      <c r="AL17" s="1">
        <f t="shared" si="16"/>
        <v>5041.5625</v>
      </c>
      <c r="AM17" s="1">
        <f t="shared" si="17"/>
        <v>5850</v>
      </c>
      <c r="AN17" s="1">
        <f t="shared" si="18"/>
        <v>5070</v>
      </c>
    </row>
    <row r="18" spans="1:40">
      <c r="A18" t="s">
        <v>103</v>
      </c>
      <c r="B18" t="s">
        <v>54</v>
      </c>
      <c r="C18" t="s">
        <v>17</v>
      </c>
      <c r="D18" t="s">
        <v>96</v>
      </c>
      <c r="E18" t="s">
        <v>19</v>
      </c>
      <c r="F18">
        <v>1012</v>
      </c>
      <c r="G18">
        <v>1183</v>
      </c>
      <c r="H18">
        <v>1002</v>
      </c>
      <c r="I18">
        <v>1028</v>
      </c>
      <c r="J18">
        <v>985</v>
      </c>
      <c r="K18">
        <v>1200</v>
      </c>
      <c r="L18" s="1">
        <v>1068.3333333333333</v>
      </c>
      <c r="N18" s="3">
        <f t="shared" si="0"/>
        <v>1.1000000000000001</v>
      </c>
      <c r="O18" s="3">
        <f t="shared" si="1"/>
        <v>1.1000000000000001</v>
      </c>
      <c r="P18" s="3">
        <f t="shared" si="2"/>
        <v>1.1000000000000001</v>
      </c>
      <c r="Q18" s="3">
        <f t="shared" si="3"/>
        <v>1.1000000000000001</v>
      </c>
      <c r="R18" s="3">
        <f t="shared" si="4"/>
        <v>1.1000000000000001</v>
      </c>
      <c r="S18" s="3">
        <f t="shared" si="5"/>
        <v>1.1000000000000001</v>
      </c>
      <c r="U18" s="2">
        <f t="shared" si="6"/>
        <v>3289</v>
      </c>
      <c r="V18" s="2">
        <f t="shared" si="7"/>
        <v>3844.7500000000005</v>
      </c>
      <c r="W18" s="2">
        <f t="shared" si="8"/>
        <v>3256.5</v>
      </c>
      <c r="X18" s="2">
        <f t="shared" si="9"/>
        <v>3341.0000000000005</v>
      </c>
      <c r="Y18" s="2">
        <f t="shared" si="10"/>
        <v>3201.25</v>
      </c>
      <c r="Z18" s="2">
        <f t="shared" si="11"/>
        <v>3900</v>
      </c>
      <c r="AA18" s="2">
        <f t="shared" si="12"/>
        <v>3472.0833333333335</v>
      </c>
      <c r="AB18" s="3"/>
      <c r="AC18" s="3">
        <v>1.2</v>
      </c>
      <c r="AD18" s="3">
        <v>1</v>
      </c>
      <c r="AE18" s="3">
        <v>1</v>
      </c>
      <c r="AF18" s="3">
        <v>1</v>
      </c>
      <c r="AG18" s="3">
        <v>0</v>
      </c>
      <c r="AH18" s="3">
        <v>0.5</v>
      </c>
      <c r="AI18" s="1">
        <f t="shared" si="13"/>
        <v>3907.7999999999997</v>
      </c>
      <c r="AJ18" s="1">
        <f t="shared" si="14"/>
        <v>5850</v>
      </c>
      <c r="AK18" s="1">
        <f t="shared" si="15"/>
        <v>4959.5</v>
      </c>
      <c r="AL18" s="1">
        <f t="shared" si="16"/>
        <v>5239</v>
      </c>
      <c r="AM18" s="1">
        <f t="shared" si="17"/>
        <v>5536.05</v>
      </c>
      <c r="AN18" s="1">
        <f t="shared" si="18"/>
        <v>5850</v>
      </c>
    </row>
    <row r="19" spans="1:40">
      <c r="A19" t="s">
        <v>134</v>
      </c>
      <c r="B19" t="s">
        <v>35</v>
      </c>
      <c r="C19" t="s">
        <v>17</v>
      </c>
      <c r="D19" t="s">
        <v>317</v>
      </c>
      <c r="E19" t="s">
        <v>39</v>
      </c>
      <c r="F19">
        <v>1010</v>
      </c>
      <c r="G19">
        <v>1020</v>
      </c>
      <c r="H19">
        <v>1030</v>
      </c>
      <c r="I19">
        <v>1030</v>
      </c>
      <c r="J19">
        <v>950</v>
      </c>
      <c r="K19">
        <v>1020</v>
      </c>
      <c r="L19" s="1">
        <v>1010</v>
      </c>
      <c r="N19" s="3">
        <f t="shared" si="0"/>
        <v>1.1000000000000001</v>
      </c>
      <c r="O19" s="3">
        <f t="shared" si="1"/>
        <v>1.1000000000000001</v>
      </c>
      <c r="P19" s="3">
        <f t="shared" si="2"/>
        <v>1.1000000000000001</v>
      </c>
      <c r="Q19" s="3">
        <f t="shared" si="3"/>
        <v>1.1000000000000001</v>
      </c>
      <c r="R19" s="3">
        <f t="shared" si="4"/>
        <v>1.1000000000000001</v>
      </c>
      <c r="S19" s="3">
        <f t="shared" si="5"/>
        <v>1.1000000000000001</v>
      </c>
      <c r="U19" s="2">
        <f t="shared" si="6"/>
        <v>3282.5</v>
      </c>
      <c r="V19" s="2">
        <f t="shared" si="7"/>
        <v>3315</v>
      </c>
      <c r="W19" s="2">
        <f t="shared" si="8"/>
        <v>3347.5</v>
      </c>
      <c r="X19" s="2">
        <f t="shared" si="9"/>
        <v>3347.5</v>
      </c>
      <c r="Y19" s="2">
        <f t="shared" si="10"/>
        <v>3087.5</v>
      </c>
      <c r="Z19" s="2">
        <f t="shared" si="11"/>
        <v>3315</v>
      </c>
      <c r="AA19" s="2">
        <f t="shared" si="12"/>
        <v>3282.5</v>
      </c>
      <c r="AB19" s="3"/>
      <c r="AC19" s="3">
        <v>1</v>
      </c>
      <c r="AD19" s="3">
        <v>1</v>
      </c>
      <c r="AE19" s="3">
        <v>1.2</v>
      </c>
      <c r="AF19" s="3">
        <v>1</v>
      </c>
      <c r="AG19" s="3">
        <v>0</v>
      </c>
      <c r="AH19" s="3">
        <v>0.5</v>
      </c>
      <c r="AI19" s="1">
        <f t="shared" si="13"/>
        <v>3347.5</v>
      </c>
      <c r="AJ19" s="1">
        <f t="shared" si="14"/>
        <v>4972.5</v>
      </c>
      <c r="AK19" s="1">
        <f t="shared" si="15"/>
        <v>4956.25</v>
      </c>
      <c r="AL19" s="1">
        <f t="shared" si="16"/>
        <v>4940</v>
      </c>
      <c r="AM19" s="1">
        <f t="shared" si="17"/>
        <v>5021.25</v>
      </c>
      <c r="AN19" s="1">
        <f t="shared" si="18"/>
        <v>4972.5</v>
      </c>
    </row>
    <row r="20" spans="1:40">
      <c r="A20" t="s">
        <v>143</v>
      </c>
      <c r="B20" t="s">
        <v>26</v>
      </c>
      <c r="C20" t="s">
        <v>17</v>
      </c>
      <c r="D20" t="s">
        <v>101</v>
      </c>
      <c r="E20" t="s">
        <v>65</v>
      </c>
      <c r="F20">
        <v>1010</v>
      </c>
      <c r="G20">
        <v>1005</v>
      </c>
      <c r="H20">
        <v>1080</v>
      </c>
      <c r="I20">
        <v>1050</v>
      </c>
      <c r="J20">
        <v>920</v>
      </c>
      <c r="K20">
        <v>920</v>
      </c>
      <c r="L20" s="1">
        <v>997.5</v>
      </c>
      <c r="N20" s="3">
        <f t="shared" si="0"/>
        <v>1.1000000000000001</v>
      </c>
      <c r="O20" s="3">
        <f t="shared" si="1"/>
        <v>1.1000000000000001</v>
      </c>
      <c r="P20" s="3">
        <f t="shared" si="2"/>
        <v>1.1000000000000001</v>
      </c>
      <c r="Q20" s="3">
        <f t="shared" si="3"/>
        <v>1.1000000000000001</v>
      </c>
      <c r="R20" s="3">
        <f t="shared" si="4"/>
        <v>1.1000000000000001</v>
      </c>
      <c r="S20" s="3">
        <f t="shared" si="5"/>
        <v>1.1000000000000001</v>
      </c>
      <c r="U20" s="2">
        <f t="shared" si="6"/>
        <v>3282.5</v>
      </c>
      <c r="V20" s="2">
        <f t="shared" si="7"/>
        <v>3266.25</v>
      </c>
      <c r="W20" s="2">
        <f t="shared" si="8"/>
        <v>3510</v>
      </c>
      <c r="X20" s="2">
        <f t="shared" si="9"/>
        <v>3412.5</v>
      </c>
      <c r="Y20" s="2">
        <f t="shared" si="10"/>
        <v>2990.0000000000005</v>
      </c>
      <c r="Z20" s="2">
        <f t="shared" si="11"/>
        <v>2990.0000000000005</v>
      </c>
      <c r="AA20" s="2">
        <f t="shared" si="12"/>
        <v>3241.875</v>
      </c>
      <c r="AB20" s="3"/>
      <c r="AC20" s="3">
        <v>1</v>
      </c>
      <c r="AD20" s="3">
        <v>1</v>
      </c>
      <c r="AE20" s="3">
        <v>1</v>
      </c>
      <c r="AF20" s="3">
        <v>1</v>
      </c>
      <c r="AG20" s="3">
        <v>0.25</v>
      </c>
      <c r="AH20" s="3">
        <v>0.5</v>
      </c>
      <c r="AI20" s="1">
        <f t="shared" si="13"/>
        <v>4387.5</v>
      </c>
      <c r="AJ20" s="1">
        <f t="shared" si="14"/>
        <v>4485.0000000000009</v>
      </c>
      <c r="AK20" s="1">
        <f t="shared" si="15"/>
        <v>4988.75</v>
      </c>
      <c r="AL20" s="1">
        <f t="shared" si="16"/>
        <v>4777.5</v>
      </c>
      <c r="AM20" s="1">
        <f t="shared" si="17"/>
        <v>5265</v>
      </c>
      <c r="AN20" s="1">
        <f t="shared" si="18"/>
        <v>4485.0000000000009</v>
      </c>
    </row>
    <row r="21" spans="1:40">
      <c r="A21" t="s">
        <v>144</v>
      </c>
      <c r="B21" t="s">
        <v>31</v>
      </c>
      <c r="C21" t="s">
        <v>17</v>
      </c>
      <c r="D21" t="s">
        <v>126</v>
      </c>
      <c r="E21" t="s">
        <v>19</v>
      </c>
      <c r="F21">
        <v>1008</v>
      </c>
      <c r="G21">
        <v>1007</v>
      </c>
      <c r="H21">
        <v>980</v>
      </c>
      <c r="I21">
        <v>960</v>
      </c>
      <c r="J21">
        <v>1008</v>
      </c>
      <c r="K21">
        <v>1002</v>
      </c>
      <c r="L21" s="1">
        <v>994.16666666666663</v>
      </c>
      <c r="N21" s="3">
        <f t="shared" si="0"/>
        <v>1.1000000000000001</v>
      </c>
      <c r="O21" s="3">
        <f t="shared" si="1"/>
        <v>1.1000000000000001</v>
      </c>
      <c r="P21" s="3">
        <f t="shared" si="2"/>
        <v>1.1000000000000001</v>
      </c>
      <c r="Q21" s="3">
        <f t="shared" si="3"/>
        <v>1.1000000000000001</v>
      </c>
      <c r="R21" s="3">
        <f t="shared" si="4"/>
        <v>1.1000000000000001</v>
      </c>
      <c r="S21" s="3">
        <f t="shared" si="5"/>
        <v>1.1000000000000001</v>
      </c>
      <c r="U21" s="2">
        <f t="shared" si="6"/>
        <v>3276.0000000000005</v>
      </c>
      <c r="V21" s="2">
        <f t="shared" si="7"/>
        <v>3272.75</v>
      </c>
      <c r="W21" s="2">
        <f t="shared" si="8"/>
        <v>3185</v>
      </c>
      <c r="X21" s="2">
        <f t="shared" si="9"/>
        <v>3120</v>
      </c>
      <c r="Y21" s="2">
        <f t="shared" si="10"/>
        <v>3276.0000000000005</v>
      </c>
      <c r="Z21" s="2">
        <f t="shared" si="11"/>
        <v>3256.5</v>
      </c>
      <c r="AA21" s="2">
        <f t="shared" si="12"/>
        <v>3231.0416666666665</v>
      </c>
      <c r="AB21" s="3"/>
      <c r="AC21" s="3">
        <v>1</v>
      </c>
      <c r="AD21" s="3">
        <v>1</v>
      </c>
      <c r="AE21" s="3">
        <v>1</v>
      </c>
      <c r="AF21" s="3">
        <v>1</v>
      </c>
      <c r="AG21" s="3">
        <v>0.25</v>
      </c>
      <c r="AH21" s="3">
        <v>0.25</v>
      </c>
      <c r="AI21" s="1">
        <f t="shared" si="13"/>
        <v>3981.25</v>
      </c>
      <c r="AJ21" s="1">
        <f t="shared" si="14"/>
        <v>4070.625</v>
      </c>
      <c r="AK21" s="1">
        <f t="shared" si="15"/>
        <v>4836</v>
      </c>
      <c r="AL21" s="1">
        <f t="shared" si="16"/>
        <v>4904.25</v>
      </c>
      <c r="AM21" s="1">
        <f t="shared" si="17"/>
        <v>4777.5</v>
      </c>
      <c r="AN21" s="1">
        <f t="shared" si="18"/>
        <v>4884.75</v>
      </c>
    </row>
    <row r="22" spans="1:40">
      <c r="A22" t="s">
        <v>114</v>
      </c>
      <c r="B22" t="s">
        <v>51</v>
      </c>
      <c r="C22" t="s">
        <v>17</v>
      </c>
      <c r="D22" t="s">
        <v>101</v>
      </c>
      <c r="E22" t="s">
        <v>19</v>
      </c>
      <c r="F22">
        <v>1006</v>
      </c>
      <c r="G22">
        <v>1072</v>
      </c>
      <c r="H22">
        <v>1167</v>
      </c>
      <c r="I22">
        <v>975</v>
      </c>
      <c r="J22">
        <v>949</v>
      </c>
      <c r="K22">
        <v>1119</v>
      </c>
      <c r="L22" s="1">
        <v>1048</v>
      </c>
      <c r="N22" s="3">
        <f t="shared" si="0"/>
        <v>1.1000000000000001</v>
      </c>
      <c r="O22" s="3">
        <f t="shared" si="1"/>
        <v>1.1000000000000001</v>
      </c>
      <c r="P22" s="3">
        <f t="shared" si="2"/>
        <v>1.1000000000000001</v>
      </c>
      <c r="Q22" s="3">
        <f t="shared" si="3"/>
        <v>1.1000000000000001</v>
      </c>
      <c r="R22" s="3">
        <f t="shared" si="4"/>
        <v>1.1000000000000001</v>
      </c>
      <c r="S22" s="3">
        <f t="shared" si="5"/>
        <v>1.1000000000000001</v>
      </c>
      <c r="U22" s="2">
        <f t="shared" si="6"/>
        <v>3269.5000000000005</v>
      </c>
      <c r="V22" s="2">
        <f t="shared" si="7"/>
        <v>3484</v>
      </c>
      <c r="W22" s="2">
        <f t="shared" si="8"/>
        <v>3792.75</v>
      </c>
      <c r="X22" s="2">
        <f t="shared" si="9"/>
        <v>3168.75</v>
      </c>
      <c r="Y22" s="2">
        <f t="shared" si="10"/>
        <v>3084.25</v>
      </c>
      <c r="Z22" s="2">
        <f t="shared" si="11"/>
        <v>3636.75</v>
      </c>
      <c r="AA22" s="2">
        <f t="shared" si="12"/>
        <v>3406</v>
      </c>
      <c r="AB22" s="3"/>
      <c r="AC22" s="3">
        <v>1</v>
      </c>
      <c r="AD22" s="3">
        <v>1</v>
      </c>
      <c r="AE22" s="3">
        <v>1</v>
      </c>
      <c r="AF22" s="3">
        <v>1</v>
      </c>
      <c r="AG22" s="3">
        <v>0.25</v>
      </c>
      <c r="AH22" s="3">
        <v>0.5</v>
      </c>
      <c r="AI22" s="1">
        <f t="shared" si="13"/>
        <v>4740.9375</v>
      </c>
      <c r="AJ22" s="1">
        <f t="shared" si="14"/>
        <v>5455.125</v>
      </c>
      <c r="AK22" s="1">
        <f t="shared" si="15"/>
        <v>4853.875</v>
      </c>
      <c r="AL22" s="1">
        <f t="shared" si="16"/>
        <v>5087.875</v>
      </c>
      <c r="AM22" s="1">
        <f t="shared" si="17"/>
        <v>5689.125</v>
      </c>
      <c r="AN22" s="1">
        <f t="shared" si="18"/>
        <v>5455.125</v>
      </c>
    </row>
    <row r="23" spans="1:40">
      <c r="A23" t="s">
        <v>99</v>
      </c>
      <c r="B23" t="s">
        <v>54</v>
      </c>
      <c r="C23" t="s">
        <v>17</v>
      </c>
      <c r="D23" t="s">
        <v>96</v>
      </c>
      <c r="E23" t="s">
        <v>55</v>
      </c>
      <c r="F23">
        <v>995</v>
      </c>
      <c r="G23">
        <v>1440</v>
      </c>
      <c r="H23">
        <v>988</v>
      </c>
      <c r="I23">
        <v>950</v>
      </c>
      <c r="J23">
        <v>992</v>
      </c>
      <c r="K23">
        <v>1095</v>
      </c>
      <c r="L23" s="1">
        <v>1076.6666666666667</v>
      </c>
      <c r="N23" s="3">
        <f t="shared" si="0"/>
        <v>1.1000000000000001</v>
      </c>
      <c r="O23" s="3">
        <f t="shared" si="1"/>
        <v>1.1000000000000001</v>
      </c>
      <c r="P23" s="3">
        <f t="shared" si="2"/>
        <v>1.1000000000000001</v>
      </c>
      <c r="Q23" s="3">
        <f t="shared" si="3"/>
        <v>1.1000000000000001</v>
      </c>
      <c r="R23" s="3">
        <f t="shared" si="4"/>
        <v>1.1000000000000001</v>
      </c>
      <c r="S23" s="3">
        <f t="shared" si="5"/>
        <v>1.1000000000000001</v>
      </c>
      <c r="U23" s="2">
        <f t="shared" si="6"/>
        <v>3233.75</v>
      </c>
      <c r="V23" s="2">
        <f t="shared" si="7"/>
        <v>4680</v>
      </c>
      <c r="W23" s="2">
        <f t="shared" si="8"/>
        <v>3211.0000000000005</v>
      </c>
      <c r="X23" s="2">
        <f t="shared" si="9"/>
        <v>3087.5</v>
      </c>
      <c r="Y23" s="2">
        <f t="shared" si="10"/>
        <v>3224</v>
      </c>
      <c r="Z23" s="2">
        <f t="shared" si="11"/>
        <v>3558.75</v>
      </c>
      <c r="AA23" s="2">
        <f t="shared" si="12"/>
        <v>3499.1666666666665</v>
      </c>
      <c r="AB23" s="3"/>
      <c r="AC23" s="3">
        <v>1</v>
      </c>
      <c r="AD23" s="3">
        <v>1</v>
      </c>
      <c r="AE23" s="3">
        <v>1</v>
      </c>
      <c r="AF23" s="3">
        <v>1.2</v>
      </c>
      <c r="AG23" s="3">
        <v>0.12</v>
      </c>
      <c r="AH23" s="3">
        <v>0</v>
      </c>
      <c r="AI23" s="1">
        <f t="shared" si="13"/>
        <v>3596.3200000000011</v>
      </c>
      <c r="AJ23" s="1">
        <f t="shared" si="14"/>
        <v>4270.5</v>
      </c>
      <c r="AK23" s="1">
        <f t="shared" si="15"/>
        <v>4777.5</v>
      </c>
      <c r="AL23" s="1">
        <f t="shared" si="16"/>
        <v>5369</v>
      </c>
      <c r="AM23" s="1">
        <f t="shared" si="17"/>
        <v>4816.5000000000009</v>
      </c>
      <c r="AN23" s="1">
        <f t="shared" si="18"/>
        <v>6049.875</v>
      </c>
    </row>
    <row r="24" spans="1:40">
      <c r="A24" t="s">
        <v>235</v>
      </c>
      <c r="B24" t="s">
        <v>31</v>
      </c>
      <c r="C24" t="s">
        <v>17</v>
      </c>
      <c r="D24" t="s">
        <v>27</v>
      </c>
      <c r="E24" t="s">
        <v>19</v>
      </c>
      <c r="F24">
        <v>961</v>
      </c>
      <c r="G24">
        <v>1106</v>
      </c>
      <c r="H24">
        <v>966</v>
      </c>
      <c r="I24">
        <v>1001</v>
      </c>
      <c r="J24">
        <v>1005</v>
      </c>
      <c r="K24">
        <v>1099</v>
      </c>
      <c r="L24" s="1">
        <v>1023</v>
      </c>
      <c r="N24" s="3">
        <f t="shared" si="0"/>
        <v>1.1000000000000001</v>
      </c>
      <c r="O24" s="3">
        <f t="shared" si="1"/>
        <v>1.1000000000000001</v>
      </c>
      <c r="P24" s="3">
        <f t="shared" si="2"/>
        <v>1.1000000000000001</v>
      </c>
      <c r="Q24" s="3">
        <f t="shared" si="3"/>
        <v>1.1000000000000001</v>
      </c>
      <c r="R24" s="3">
        <f t="shared" si="4"/>
        <v>1.1000000000000001</v>
      </c>
      <c r="S24" s="3">
        <f t="shared" si="5"/>
        <v>1.1000000000000001</v>
      </c>
      <c r="U24" s="2">
        <f t="shared" si="6"/>
        <v>3123.2500000000005</v>
      </c>
      <c r="V24" s="2">
        <f t="shared" si="7"/>
        <v>3594.5000000000005</v>
      </c>
      <c r="W24" s="2">
        <f t="shared" si="8"/>
        <v>3139.5000000000005</v>
      </c>
      <c r="X24" s="2">
        <f t="shared" si="9"/>
        <v>3253.2500000000005</v>
      </c>
      <c r="Y24" s="2">
        <f t="shared" si="10"/>
        <v>3266.25</v>
      </c>
      <c r="Z24" s="2">
        <f t="shared" si="11"/>
        <v>3571.75</v>
      </c>
      <c r="AA24" s="2">
        <f t="shared" si="12"/>
        <v>3324.75</v>
      </c>
      <c r="AB24" s="3"/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0.25</v>
      </c>
      <c r="AI24" s="1">
        <f t="shared" si="13"/>
        <v>3139.5000000000005</v>
      </c>
      <c r="AJ24" s="1">
        <f t="shared" si="14"/>
        <v>4464.6875</v>
      </c>
      <c r="AK24" s="1">
        <f t="shared" si="15"/>
        <v>4749.8750000000009</v>
      </c>
      <c r="AL24" s="1">
        <f t="shared" si="16"/>
        <v>4909.125</v>
      </c>
      <c r="AM24" s="1">
        <f t="shared" si="17"/>
        <v>4709.2500000000009</v>
      </c>
      <c r="AN24" s="1">
        <f t="shared" si="18"/>
        <v>5357.625</v>
      </c>
    </row>
    <row r="25" spans="1:40">
      <c r="A25" t="s">
        <v>142</v>
      </c>
      <c r="B25" t="s">
        <v>26</v>
      </c>
      <c r="C25" t="s">
        <v>17</v>
      </c>
      <c r="D25" t="s">
        <v>126</v>
      </c>
      <c r="E25" t="s">
        <v>76</v>
      </c>
      <c r="F25">
        <v>952</v>
      </c>
      <c r="G25">
        <v>934</v>
      </c>
      <c r="H25">
        <v>980</v>
      </c>
      <c r="I25">
        <v>1020</v>
      </c>
      <c r="J25">
        <v>1084</v>
      </c>
      <c r="K25">
        <v>1016</v>
      </c>
      <c r="L25" s="1">
        <v>997.66666666666663</v>
      </c>
      <c r="N25" s="3">
        <f t="shared" si="0"/>
        <v>1.1000000000000001</v>
      </c>
      <c r="O25" s="3">
        <f t="shared" si="1"/>
        <v>1.1000000000000001</v>
      </c>
      <c r="P25" s="3">
        <f t="shared" si="2"/>
        <v>1.1000000000000001</v>
      </c>
      <c r="Q25" s="3">
        <f t="shared" si="3"/>
        <v>1.1000000000000001</v>
      </c>
      <c r="R25" s="3">
        <f t="shared" si="4"/>
        <v>1.1000000000000001</v>
      </c>
      <c r="S25" s="3">
        <f t="shared" si="5"/>
        <v>1.1000000000000001</v>
      </c>
      <c r="U25" s="2">
        <f t="shared" si="6"/>
        <v>3094</v>
      </c>
      <c r="V25" s="2">
        <f t="shared" si="7"/>
        <v>3035.5</v>
      </c>
      <c r="W25" s="2">
        <f t="shared" si="8"/>
        <v>3185</v>
      </c>
      <c r="X25" s="2">
        <f t="shared" si="9"/>
        <v>3315</v>
      </c>
      <c r="Y25" s="2">
        <f t="shared" si="10"/>
        <v>3523</v>
      </c>
      <c r="Z25" s="2">
        <f t="shared" si="11"/>
        <v>3302.0000000000005</v>
      </c>
      <c r="AA25" s="2">
        <f t="shared" si="12"/>
        <v>3242.4166666666665</v>
      </c>
      <c r="AB25" s="3"/>
      <c r="AC25" s="3">
        <v>1</v>
      </c>
      <c r="AD25" s="3">
        <v>1.2</v>
      </c>
      <c r="AE25" s="3">
        <v>1</v>
      </c>
      <c r="AF25" s="3">
        <v>1</v>
      </c>
      <c r="AG25" s="3">
        <v>0.25</v>
      </c>
      <c r="AH25" s="3">
        <v>0.25</v>
      </c>
      <c r="AI25" s="1">
        <f t="shared" si="13"/>
        <v>3981.25</v>
      </c>
      <c r="AJ25" s="1">
        <f t="shared" si="14"/>
        <v>4127.5000000000009</v>
      </c>
      <c r="AK25" s="1">
        <f t="shared" si="15"/>
        <v>5083</v>
      </c>
      <c r="AL25" s="1">
        <f t="shared" si="16"/>
        <v>4745</v>
      </c>
      <c r="AM25" s="1">
        <f t="shared" si="17"/>
        <v>4777.5</v>
      </c>
      <c r="AN25" s="1">
        <f t="shared" si="18"/>
        <v>4953.0000000000009</v>
      </c>
    </row>
    <row r="26" spans="1:40">
      <c r="A26" t="s">
        <v>138</v>
      </c>
      <c r="B26" t="s">
        <v>51</v>
      </c>
      <c r="C26" t="s">
        <v>17</v>
      </c>
      <c r="D26" t="s">
        <v>101</v>
      </c>
      <c r="E26" t="s">
        <v>19</v>
      </c>
      <c r="F26">
        <v>950</v>
      </c>
      <c r="G26">
        <v>1002</v>
      </c>
      <c r="H26">
        <v>1050</v>
      </c>
      <c r="I26">
        <v>1030</v>
      </c>
      <c r="J26">
        <v>1070</v>
      </c>
      <c r="K26">
        <v>950</v>
      </c>
      <c r="L26" s="1">
        <v>1008.6666666666666</v>
      </c>
      <c r="N26" s="3">
        <f t="shared" si="0"/>
        <v>1.1000000000000001</v>
      </c>
      <c r="O26" s="3">
        <f t="shared" si="1"/>
        <v>1.1000000000000001</v>
      </c>
      <c r="P26" s="3">
        <f t="shared" si="2"/>
        <v>1.1000000000000001</v>
      </c>
      <c r="Q26" s="3">
        <f t="shared" si="3"/>
        <v>1.1000000000000001</v>
      </c>
      <c r="R26" s="3">
        <f t="shared" si="4"/>
        <v>1.1000000000000001</v>
      </c>
      <c r="S26" s="3">
        <f t="shared" si="5"/>
        <v>1.1000000000000001</v>
      </c>
      <c r="U26" s="2">
        <f t="shared" si="6"/>
        <v>3087.5</v>
      </c>
      <c r="V26" s="2">
        <f t="shared" si="7"/>
        <v>3256.5</v>
      </c>
      <c r="W26" s="2">
        <f t="shared" si="8"/>
        <v>3412.5</v>
      </c>
      <c r="X26" s="2">
        <f t="shared" si="9"/>
        <v>3347.5</v>
      </c>
      <c r="Y26" s="2">
        <f t="shared" si="10"/>
        <v>3477.5</v>
      </c>
      <c r="Z26" s="2">
        <f t="shared" si="11"/>
        <v>3087.5</v>
      </c>
      <c r="AA26" s="2">
        <f t="shared" si="12"/>
        <v>3278.1666666666665</v>
      </c>
      <c r="AB26" s="3"/>
      <c r="AC26" s="3">
        <v>1</v>
      </c>
      <c r="AD26" s="3">
        <v>1</v>
      </c>
      <c r="AE26" s="3">
        <v>1</v>
      </c>
      <c r="AF26" s="3">
        <v>1.2</v>
      </c>
      <c r="AG26" s="3">
        <v>0</v>
      </c>
      <c r="AH26" s="3">
        <v>0.5</v>
      </c>
      <c r="AI26" s="1">
        <f t="shared" si="13"/>
        <v>3412.5</v>
      </c>
      <c r="AJ26" s="1">
        <f t="shared" si="14"/>
        <v>5248.75</v>
      </c>
      <c r="AK26" s="1">
        <f t="shared" si="15"/>
        <v>4761.25</v>
      </c>
      <c r="AL26" s="1">
        <f t="shared" si="16"/>
        <v>4940</v>
      </c>
      <c r="AM26" s="1">
        <f t="shared" si="17"/>
        <v>5118.75</v>
      </c>
      <c r="AN26" s="1">
        <f t="shared" si="18"/>
        <v>5248.75</v>
      </c>
    </row>
    <row r="27" spans="1:40">
      <c r="A27" t="s">
        <v>113</v>
      </c>
      <c r="B27" t="s">
        <v>21</v>
      </c>
      <c r="C27" t="s">
        <v>17</v>
      </c>
      <c r="D27" t="s">
        <v>101</v>
      </c>
      <c r="E27" t="s">
        <v>19</v>
      </c>
      <c r="F27">
        <v>920</v>
      </c>
      <c r="G27">
        <v>1020</v>
      </c>
      <c r="H27">
        <v>1127</v>
      </c>
      <c r="I27">
        <v>1068</v>
      </c>
      <c r="J27">
        <v>1008</v>
      </c>
      <c r="K27">
        <v>1148</v>
      </c>
      <c r="L27" s="1">
        <v>1048.5</v>
      </c>
      <c r="N27" s="3">
        <f t="shared" si="0"/>
        <v>1.1000000000000001</v>
      </c>
      <c r="O27" s="3">
        <f t="shared" si="1"/>
        <v>1.1000000000000001</v>
      </c>
      <c r="P27" s="3">
        <f t="shared" si="2"/>
        <v>1.1000000000000001</v>
      </c>
      <c r="Q27" s="3">
        <f t="shared" si="3"/>
        <v>1.1000000000000001</v>
      </c>
      <c r="R27" s="3">
        <f t="shared" si="4"/>
        <v>1.1000000000000001</v>
      </c>
      <c r="S27" s="3">
        <f t="shared" si="5"/>
        <v>1.1000000000000001</v>
      </c>
      <c r="U27" s="2">
        <f t="shared" si="6"/>
        <v>2990.0000000000005</v>
      </c>
      <c r="V27" s="2">
        <f t="shared" si="7"/>
        <v>3315</v>
      </c>
      <c r="W27" s="2">
        <f t="shared" si="8"/>
        <v>3662.75</v>
      </c>
      <c r="X27" s="2">
        <f t="shared" si="9"/>
        <v>3471.0000000000005</v>
      </c>
      <c r="Y27" s="2">
        <f t="shared" si="10"/>
        <v>3276.0000000000005</v>
      </c>
      <c r="Z27" s="2">
        <f t="shared" si="11"/>
        <v>3731.0000000000005</v>
      </c>
      <c r="AA27" s="2">
        <f t="shared" si="12"/>
        <v>3407.625</v>
      </c>
      <c r="AB27" s="3"/>
      <c r="AC27" s="3">
        <v>1.2</v>
      </c>
      <c r="AD27" s="3">
        <v>1.2</v>
      </c>
      <c r="AE27" s="3">
        <v>1</v>
      </c>
      <c r="AF27" s="3">
        <v>1</v>
      </c>
      <c r="AG27" s="3">
        <v>0</v>
      </c>
      <c r="AH27" s="3">
        <v>0.5</v>
      </c>
      <c r="AI27" s="1">
        <f t="shared" si="13"/>
        <v>4395.3</v>
      </c>
      <c r="AJ27" s="1">
        <f t="shared" si="14"/>
        <v>5596.5000000000009</v>
      </c>
      <c r="AK27" s="1">
        <f t="shared" si="15"/>
        <v>5072.6000000000004</v>
      </c>
      <c r="AL27" s="1">
        <f t="shared" si="16"/>
        <v>4855.5000000000009</v>
      </c>
      <c r="AM27" s="1">
        <f t="shared" si="17"/>
        <v>6226.6750000000002</v>
      </c>
      <c r="AN27" s="1">
        <f t="shared" si="18"/>
        <v>5596.5000000000009</v>
      </c>
    </row>
    <row r="28" spans="1:40">
      <c r="A28" t="s">
        <v>132</v>
      </c>
      <c r="B28" t="s">
        <v>54</v>
      </c>
      <c r="C28" t="s">
        <v>17</v>
      </c>
      <c r="D28" t="s">
        <v>126</v>
      </c>
      <c r="E28" t="s">
        <v>19</v>
      </c>
      <c r="F28">
        <v>914</v>
      </c>
      <c r="G28">
        <v>1170</v>
      </c>
      <c r="H28">
        <v>912</v>
      </c>
      <c r="I28">
        <v>910</v>
      </c>
      <c r="J28">
        <v>1062</v>
      </c>
      <c r="K28">
        <v>1130</v>
      </c>
      <c r="L28" s="1">
        <v>1016.3333333333334</v>
      </c>
      <c r="N28" s="3">
        <f t="shared" si="0"/>
        <v>1.1000000000000001</v>
      </c>
      <c r="O28" s="3">
        <f t="shared" si="1"/>
        <v>1.1000000000000001</v>
      </c>
      <c r="P28" s="3">
        <f t="shared" si="2"/>
        <v>1.1000000000000001</v>
      </c>
      <c r="Q28" s="3">
        <f t="shared" si="3"/>
        <v>1.1000000000000001</v>
      </c>
      <c r="R28" s="3">
        <f t="shared" si="4"/>
        <v>1.1000000000000001</v>
      </c>
      <c r="S28" s="3">
        <f t="shared" si="5"/>
        <v>1.1000000000000001</v>
      </c>
      <c r="U28" s="2">
        <f t="shared" si="6"/>
        <v>2970.5</v>
      </c>
      <c r="V28" s="2">
        <f t="shared" si="7"/>
        <v>3802.5</v>
      </c>
      <c r="W28" s="2">
        <f t="shared" si="8"/>
        <v>2964</v>
      </c>
      <c r="X28" s="2">
        <f t="shared" si="9"/>
        <v>2957.5000000000005</v>
      </c>
      <c r="Y28" s="2">
        <f t="shared" si="10"/>
        <v>3451.5</v>
      </c>
      <c r="Z28" s="2">
        <f t="shared" si="11"/>
        <v>3672.5</v>
      </c>
      <c r="AA28" s="2">
        <f t="shared" si="12"/>
        <v>3303.0833333333335</v>
      </c>
      <c r="AB28" s="3"/>
      <c r="AC28" s="3">
        <v>1</v>
      </c>
      <c r="AD28" s="3">
        <v>1</v>
      </c>
      <c r="AE28" s="3">
        <v>1.2</v>
      </c>
      <c r="AF28" s="3">
        <v>1</v>
      </c>
      <c r="AG28" s="3">
        <v>0</v>
      </c>
      <c r="AH28" s="3">
        <v>0.5</v>
      </c>
      <c r="AI28" s="1">
        <f t="shared" si="13"/>
        <v>2964</v>
      </c>
      <c r="AJ28" s="1">
        <f t="shared" si="14"/>
        <v>5508.75</v>
      </c>
      <c r="AK28" s="1">
        <f t="shared" si="15"/>
        <v>4449.25</v>
      </c>
      <c r="AL28" s="1">
        <f t="shared" si="16"/>
        <v>4806.75</v>
      </c>
      <c r="AM28" s="1">
        <f t="shared" si="17"/>
        <v>4446</v>
      </c>
      <c r="AN28" s="1">
        <f t="shared" si="18"/>
        <v>5508.75</v>
      </c>
    </row>
    <row r="29" spans="1:40">
      <c r="A29" t="s">
        <v>139</v>
      </c>
      <c r="B29" t="s">
        <v>21</v>
      </c>
      <c r="C29" t="s">
        <v>17</v>
      </c>
      <c r="D29" t="s">
        <v>126</v>
      </c>
      <c r="E29" t="s">
        <v>19</v>
      </c>
      <c r="F29">
        <v>912</v>
      </c>
      <c r="G29">
        <v>1061</v>
      </c>
      <c r="H29">
        <v>980</v>
      </c>
      <c r="I29">
        <v>976</v>
      </c>
      <c r="J29">
        <v>1039</v>
      </c>
      <c r="K29">
        <v>1077</v>
      </c>
      <c r="L29" s="1">
        <v>1007.5</v>
      </c>
      <c r="N29" s="3">
        <f t="shared" si="0"/>
        <v>1.1000000000000001</v>
      </c>
      <c r="O29" s="3">
        <f t="shared" si="1"/>
        <v>1.1000000000000001</v>
      </c>
      <c r="P29" s="3">
        <f t="shared" si="2"/>
        <v>1.1000000000000001</v>
      </c>
      <c r="Q29" s="3">
        <f t="shared" si="3"/>
        <v>1.1000000000000001</v>
      </c>
      <c r="R29" s="3">
        <f t="shared" si="4"/>
        <v>1.1000000000000001</v>
      </c>
      <c r="S29" s="3">
        <f t="shared" si="5"/>
        <v>1.1000000000000001</v>
      </c>
      <c r="U29" s="2">
        <f t="shared" si="6"/>
        <v>2964</v>
      </c>
      <c r="V29" s="2">
        <f t="shared" si="7"/>
        <v>3448.2500000000005</v>
      </c>
      <c r="W29" s="2">
        <f t="shared" si="8"/>
        <v>3185</v>
      </c>
      <c r="X29" s="2">
        <f t="shared" si="9"/>
        <v>3172.0000000000005</v>
      </c>
      <c r="Y29" s="2">
        <f t="shared" si="10"/>
        <v>3376.75</v>
      </c>
      <c r="Z29" s="2">
        <f t="shared" si="11"/>
        <v>3500.25</v>
      </c>
      <c r="AA29" s="2">
        <f t="shared" si="12"/>
        <v>3274.375</v>
      </c>
      <c r="AB29" s="3"/>
      <c r="AC29" s="3">
        <v>1.2</v>
      </c>
      <c r="AD29" s="3">
        <v>1</v>
      </c>
      <c r="AE29" s="3">
        <v>1</v>
      </c>
      <c r="AF29" s="3">
        <v>1</v>
      </c>
      <c r="AG29" s="3">
        <v>0.25</v>
      </c>
      <c r="AH29" s="3">
        <v>0.5</v>
      </c>
      <c r="AI29" s="1">
        <f t="shared" si="13"/>
        <v>4618.25</v>
      </c>
      <c r="AJ29" s="1">
        <f t="shared" si="14"/>
        <v>5250.375</v>
      </c>
      <c r="AK29" s="1">
        <f t="shared" si="15"/>
        <v>4550</v>
      </c>
      <c r="AL29" s="1">
        <f t="shared" si="16"/>
        <v>4714.125</v>
      </c>
      <c r="AM29" s="1">
        <f t="shared" si="17"/>
        <v>5414.5</v>
      </c>
      <c r="AN29" s="1">
        <f t="shared" si="18"/>
        <v>5250.375</v>
      </c>
    </row>
    <row r="30" spans="1:40">
      <c r="A30" t="s">
        <v>145</v>
      </c>
      <c r="B30" t="s">
        <v>23</v>
      </c>
      <c r="C30" t="s">
        <v>17</v>
      </c>
      <c r="D30" t="s">
        <v>101</v>
      </c>
      <c r="E30" t="s">
        <v>19</v>
      </c>
      <c r="F30">
        <v>900</v>
      </c>
      <c r="G30">
        <v>1138</v>
      </c>
      <c r="H30">
        <v>940</v>
      </c>
      <c r="I30">
        <v>950</v>
      </c>
      <c r="J30">
        <v>976</v>
      </c>
      <c r="K30">
        <v>1050</v>
      </c>
      <c r="L30" s="1">
        <v>992.33333333333337</v>
      </c>
      <c r="N30" s="3">
        <f t="shared" si="0"/>
        <v>1.1000000000000001</v>
      </c>
      <c r="O30" s="3">
        <f t="shared" si="1"/>
        <v>1.1000000000000001</v>
      </c>
      <c r="P30" s="3">
        <f t="shared" si="2"/>
        <v>1.1000000000000001</v>
      </c>
      <c r="Q30" s="3">
        <f t="shared" si="3"/>
        <v>1.1000000000000001</v>
      </c>
      <c r="R30" s="3">
        <f t="shared" si="4"/>
        <v>1.1000000000000001</v>
      </c>
      <c r="S30" s="3">
        <f t="shared" si="5"/>
        <v>1.1000000000000001</v>
      </c>
      <c r="U30" s="2">
        <f t="shared" si="6"/>
        <v>2925.0000000000005</v>
      </c>
      <c r="V30" s="2">
        <f t="shared" si="7"/>
        <v>3698.5000000000005</v>
      </c>
      <c r="W30" s="2">
        <f t="shared" si="8"/>
        <v>3055</v>
      </c>
      <c r="X30" s="2">
        <f t="shared" si="9"/>
        <v>3087.5</v>
      </c>
      <c r="Y30" s="2">
        <f t="shared" si="10"/>
        <v>3172.0000000000005</v>
      </c>
      <c r="Z30" s="2">
        <f t="shared" si="11"/>
        <v>3412.5</v>
      </c>
      <c r="AA30" s="2">
        <f t="shared" si="12"/>
        <v>3225.0833333333335</v>
      </c>
      <c r="AB30" s="3"/>
      <c r="AC30" s="3">
        <v>1</v>
      </c>
      <c r="AD30" s="3">
        <v>1</v>
      </c>
      <c r="AE30" s="3">
        <v>1</v>
      </c>
      <c r="AF30" s="3">
        <v>1.2</v>
      </c>
      <c r="AG30" s="3">
        <v>0.25</v>
      </c>
      <c r="AH30" s="3">
        <v>0.5</v>
      </c>
      <c r="AI30" s="1">
        <f t="shared" si="13"/>
        <v>3818.75</v>
      </c>
      <c r="AJ30" s="1">
        <f t="shared" si="14"/>
        <v>5801.25</v>
      </c>
      <c r="AK30" s="1">
        <f t="shared" si="15"/>
        <v>4468.75</v>
      </c>
      <c r="AL30" s="1">
        <f t="shared" si="16"/>
        <v>4972.5</v>
      </c>
      <c r="AM30" s="1">
        <f t="shared" si="17"/>
        <v>4582.5</v>
      </c>
      <c r="AN30" s="1">
        <f t="shared" si="18"/>
        <v>5801.25</v>
      </c>
    </row>
    <row r="31" spans="1:40">
      <c r="A31" t="s">
        <v>147</v>
      </c>
      <c r="B31" t="s">
        <v>25</v>
      </c>
      <c r="C31" t="s">
        <v>17</v>
      </c>
      <c r="D31" t="s">
        <v>315</v>
      </c>
      <c r="E31" t="s">
        <v>44</v>
      </c>
      <c r="F31">
        <v>850</v>
      </c>
      <c r="G31">
        <v>868</v>
      </c>
      <c r="H31">
        <v>1110</v>
      </c>
      <c r="I31">
        <v>1150</v>
      </c>
      <c r="J31">
        <v>852</v>
      </c>
      <c r="K31">
        <v>880</v>
      </c>
      <c r="L31" s="1">
        <v>951.66666666666663</v>
      </c>
      <c r="N31" s="3">
        <f t="shared" si="0"/>
        <v>1.1000000000000001</v>
      </c>
      <c r="O31" s="3">
        <f t="shared" si="1"/>
        <v>1.1000000000000001</v>
      </c>
      <c r="P31" s="3">
        <f t="shared" si="2"/>
        <v>1.1000000000000001</v>
      </c>
      <c r="Q31" s="3">
        <f t="shared" si="3"/>
        <v>1.1000000000000001</v>
      </c>
      <c r="R31" s="3">
        <f t="shared" si="4"/>
        <v>1.1000000000000001</v>
      </c>
      <c r="S31" s="3">
        <f t="shared" si="5"/>
        <v>1.1000000000000001</v>
      </c>
      <c r="U31" s="2">
        <f t="shared" si="6"/>
        <v>2762.5000000000005</v>
      </c>
      <c r="V31" s="2">
        <f t="shared" si="7"/>
        <v>2821</v>
      </c>
      <c r="W31" s="2">
        <f t="shared" si="8"/>
        <v>3607.5</v>
      </c>
      <c r="X31" s="2">
        <f t="shared" si="9"/>
        <v>3737.5</v>
      </c>
      <c r="Y31" s="2">
        <f t="shared" si="10"/>
        <v>2769</v>
      </c>
      <c r="Z31" s="2">
        <f t="shared" si="11"/>
        <v>2860.0000000000005</v>
      </c>
      <c r="AA31" s="2">
        <f t="shared" si="12"/>
        <v>3092.9166666666665</v>
      </c>
      <c r="AB31" s="3"/>
      <c r="AC31" s="3">
        <v>1.2</v>
      </c>
      <c r="AD31" s="3">
        <v>1</v>
      </c>
      <c r="AE31" s="3">
        <v>1</v>
      </c>
      <c r="AF31" s="3">
        <v>1</v>
      </c>
      <c r="AG31" s="3">
        <v>0.5</v>
      </c>
      <c r="AH31" s="3">
        <v>0</v>
      </c>
      <c r="AI31" s="1">
        <f t="shared" si="13"/>
        <v>6132.75</v>
      </c>
      <c r="AJ31" s="1">
        <f t="shared" si="14"/>
        <v>2860.0000000000005</v>
      </c>
      <c r="AK31" s="1">
        <f t="shared" si="15"/>
        <v>4631.25</v>
      </c>
      <c r="AL31" s="1">
        <f t="shared" si="16"/>
        <v>4192.5000000000009</v>
      </c>
      <c r="AM31" s="1">
        <f t="shared" si="17"/>
        <v>6132.75</v>
      </c>
      <c r="AN31" s="1">
        <f t="shared" si="18"/>
        <v>4290.0000000000009</v>
      </c>
    </row>
    <row r="32" spans="1:40">
      <c r="A32" t="s">
        <v>146</v>
      </c>
      <c r="B32" t="s">
        <v>25</v>
      </c>
      <c r="C32" t="s">
        <v>17</v>
      </c>
      <c r="D32" t="s">
        <v>96</v>
      </c>
      <c r="E32" t="s">
        <v>76</v>
      </c>
      <c r="F32">
        <v>840</v>
      </c>
      <c r="G32">
        <v>910</v>
      </c>
      <c r="H32">
        <v>1037</v>
      </c>
      <c r="I32">
        <v>1004</v>
      </c>
      <c r="J32">
        <v>1127</v>
      </c>
      <c r="K32">
        <v>912</v>
      </c>
      <c r="L32" s="1">
        <v>971.66666666666663</v>
      </c>
      <c r="N32" s="3">
        <f t="shared" si="0"/>
        <v>1.1000000000000001</v>
      </c>
      <c r="O32" s="3">
        <f t="shared" si="1"/>
        <v>1.1000000000000001</v>
      </c>
      <c r="P32" s="3">
        <f t="shared" si="2"/>
        <v>1.1000000000000001</v>
      </c>
      <c r="Q32" s="3">
        <f t="shared" si="3"/>
        <v>1.1000000000000001</v>
      </c>
      <c r="R32" s="3">
        <f t="shared" si="4"/>
        <v>1.1000000000000001</v>
      </c>
      <c r="S32" s="3">
        <f t="shared" si="5"/>
        <v>1.1000000000000001</v>
      </c>
      <c r="U32" s="2">
        <f t="shared" si="6"/>
        <v>2730.0000000000005</v>
      </c>
      <c r="V32" s="2">
        <f t="shared" si="7"/>
        <v>2957.5000000000005</v>
      </c>
      <c r="W32" s="2">
        <f t="shared" si="8"/>
        <v>3370.25</v>
      </c>
      <c r="X32" s="2">
        <f t="shared" si="9"/>
        <v>3263</v>
      </c>
      <c r="Y32" s="2">
        <f t="shared" si="10"/>
        <v>3662.75</v>
      </c>
      <c r="Z32" s="2">
        <f t="shared" si="11"/>
        <v>2964</v>
      </c>
      <c r="AA32" s="2">
        <f t="shared" si="12"/>
        <v>3157.9166666666665</v>
      </c>
      <c r="AB32" s="3"/>
      <c r="AC32" s="3">
        <v>1</v>
      </c>
      <c r="AD32" s="3">
        <v>1</v>
      </c>
      <c r="AE32" s="3">
        <v>1.2</v>
      </c>
      <c r="AF32" s="3">
        <v>1</v>
      </c>
      <c r="AG32" s="3">
        <v>0.5</v>
      </c>
      <c r="AH32" s="3">
        <v>0</v>
      </c>
      <c r="AI32" s="1">
        <f t="shared" si="13"/>
        <v>5055.375</v>
      </c>
      <c r="AJ32" s="1">
        <f t="shared" si="14"/>
        <v>2964</v>
      </c>
      <c r="AK32" s="1">
        <f t="shared" si="15"/>
        <v>4361.5</v>
      </c>
      <c r="AL32" s="1">
        <f t="shared" si="16"/>
        <v>4212</v>
      </c>
      <c r="AM32" s="1">
        <f t="shared" si="17"/>
        <v>5055.375</v>
      </c>
      <c r="AN32" s="1">
        <f t="shared" si="18"/>
        <v>4446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Sheet1!data</vt:lpstr>
      <vt:lpstr>Sheet1!gc_card_db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2013-10-24T04:17:12Z</dcterms:created>
  <dcterms:modified xsi:type="dcterms:W3CDTF">2015-07-07T02:57:59Z</dcterms:modified>
</cp:coreProperties>
</file>