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icker_m\Work Folders\Documents\FOIA\FY2024\Proactive Disclosures\"/>
    </mc:Choice>
  </mc:AlternateContent>
  <xr:revisionPtr revIDLastSave="0" documentId="13_ncr:1_{F5446378-FB4F-4A55-90D9-BEE2EFF2CF24}" xr6:coauthVersionLast="47" xr6:coauthVersionMax="47" xr10:uidLastSave="{00000000-0000-0000-0000-000000000000}"/>
  <bookViews>
    <workbookView xWindow="-98" yWindow="-98" windowWidth="19396" windowHeight="11475" xr2:uid="{00000000-000D-0000-FFFF-FFFF00000000}"/>
  </bookViews>
  <sheets>
    <sheet name="Intake" sheetId="1" r:id="rId1"/>
    <sheet name="Disposition" sheetId="2" r:id="rId2"/>
  </sheets>
  <definedNames>
    <definedName name="_xlnm._FilterDatabase" localSheetId="0" hidden="1">Intake!$A$3:$G$22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1" i="2" l="1"/>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alcChain>
</file>

<file path=xl/sharedStrings.xml><?xml version="1.0" encoding="utf-8"?>
<sst xmlns="http://schemas.openxmlformats.org/spreadsheetml/2006/main" count="748" uniqueCount="292">
  <si>
    <t>FY Tracking Number</t>
  </si>
  <si>
    <t>Date Received</t>
  </si>
  <si>
    <t>Name of Requester</t>
  </si>
  <si>
    <t xml:space="preserve">Requester Organization Name </t>
  </si>
  <si>
    <t>Request Description</t>
  </si>
  <si>
    <t>Date Perfected</t>
  </si>
  <si>
    <t>Final Reply Date</t>
  </si>
  <si>
    <t>Request Withdrawn</t>
  </si>
  <si>
    <t>Records Not Reasonably Described</t>
  </si>
  <si>
    <t>No Records</t>
  </si>
  <si>
    <t>Fee Related Reason</t>
  </si>
  <si>
    <t>Full Grant</t>
  </si>
  <si>
    <t>Full Denial</t>
  </si>
  <si>
    <t xml:space="preserve">Partial Grant/Denial </t>
  </si>
  <si>
    <t>B1</t>
  </si>
  <si>
    <t>B2</t>
  </si>
  <si>
    <t>B4</t>
  </si>
  <si>
    <t>B5</t>
  </si>
  <si>
    <t>B6</t>
  </si>
  <si>
    <t>Discretionary Release Made?</t>
  </si>
  <si>
    <t>Total Fees Assessed ($$)</t>
  </si>
  <si>
    <t>Fee Paid?</t>
  </si>
  <si>
    <t>X</t>
  </si>
  <si>
    <t>Other</t>
  </si>
  <si>
    <t>Exemption 3 Statute</t>
  </si>
  <si>
    <t>All Records Referred to Another Agency</t>
  </si>
  <si>
    <t>Improper FOIA Request for Other Reasons</t>
  </si>
  <si>
    <t>Not Agency Record</t>
  </si>
  <si>
    <t>Duplicate Request</t>
  </si>
  <si>
    <t>Date Received or Clarification Requested (yellow)</t>
  </si>
  <si>
    <t>Perfected (blue, if different)</t>
  </si>
  <si>
    <t>Response Time</t>
  </si>
  <si>
    <t>B7</t>
  </si>
  <si>
    <t>Simple</t>
  </si>
  <si>
    <t>Complex</t>
  </si>
  <si>
    <t>Type of Request</t>
  </si>
  <si>
    <t>Federal Holidays</t>
  </si>
  <si>
    <t>Noah Wicks</t>
  </si>
  <si>
    <t>Agri-Pulse Communications</t>
  </si>
  <si>
    <t>DNC</t>
  </si>
  <si>
    <t>Daniela Ben-Eliezer</t>
  </si>
  <si>
    <t>Leadership Connect</t>
  </si>
  <si>
    <t>Cornell Law School</t>
  </si>
  <si>
    <t>Reuters</t>
  </si>
  <si>
    <t>Munsif Vengattil</t>
  </si>
  <si>
    <t>Heather Vogell</t>
  </si>
  <si>
    <t>ProPublica</t>
  </si>
  <si>
    <t xml:space="preserve">Records since January 20, 2017 regarding the U.S. Government position on infant formula in the WTO, WHA, WHO, Malaysia, Vietnam, Thailand, Philippines or Indonesia </t>
  </si>
  <si>
    <t>Freelance Reporter</t>
  </si>
  <si>
    <t>Daniel Rangel</t>
  </si>
  <si>
    <t>Rethink Trade</t>
  </si>
  <si>
    <t xml:space="preserve">Documents relating to the renegotiation of the U.S.-Korea Free Trade Agreement and the decision to not subject the Protocol signed on September 24, 2018 to a vote by the U.S. Congress. </t>
  </si>
  <si>
    <t>Colin Aamot</t>
  </si>
  <si>
    <t xml:space="preserve">Investigative Journalist </t>
  </si>
  <si>
    <t>Jared Wessel</t>
  </si>
  <si>
    <t>Hogan Lovells</t>
  </si>
  <si>
    <t>Documents related to Facility-Specific Rapid Response Labor Mechanism Petitions filed against Grupo Mexico</t>
  </si>
  <si>
    <t>Mike Howell</t>
  </si>
  <si>
    <t>All communications since May 4, 2023 to USTR from Mexico’s Ministry of Economy, the office of the President, or any other Mexican government agency mentioning Mexico’s current and potential bans on or its trade relations with the U.S. of genetically modified varieties of corn.  See 23-29; 23-18</t>
  </si>
  <si>
    <t>Emails sent to/from Leo Roytman between May 1, 2022 and August 3, 2023 that mention the Ukraine conflict and its impact on trade of agricultural commodities, fertilizer and/or chemicals used for pesticides.</t>
  </si>
  <si>
    <t>Cody Akins</t>
  </si>
  <si>
    <t>Sidley Austin</t>
  </si>
  <si>
    <t>Records related to the decision of the Forced Labor Enforcement Task Force to add Ninestar Corporation and eight Zhuhai-based entities to the Uyghur Forced Labor Prevention Act Entity List on June 12, 2023</t>
  </si>
  <si>
    <t>FY23-54</t>
  </si>
  <si>
    <t>List of current USTR apointees, titles and offices</t>
  </si>
  <si>
    <t>FY23-55</t>
  </si>
  <si>
    <t>Jennifer Janisch</t>
  </si>
  <si>
    <t>CBS News</t>
  </si>
  <si>
    <t>Referral from DOJ RE: copy of all emails from EOP.gov to senior managers (2017)</t>
  </si>
  <si>
    <t>FY23-56</t>
  </si>
  <si>
    <t>Ian Morse</t>
  </si>
  <si>
    <t xml:space="preserve">Records documenting Ambassador Tai's meeting(s) with Indonesian Minister of Trade Zulkifli Hasan on August 21, 2023 as well as a list of the US and Indonesian officials who were present.  </t>
  </si>
  <si>
    <t>FY23-57</t>
  </si>
  <si>
    <t>Copies of all FOIA appeal logs, Mandatory Declassification Review (MDR) request and appeal logs, all opened or closed Inspection General Investigations, and Congressional Correspondence Control logs.</t>
  </si>
  <si>
    <t>FY23-58</t>
  </si>
  <si>
    <t xml:space="preserve">Copies of all OGE Form 202, 278e, and 278-T from January 1, 2021 to present.  </t>
  </si>
  <si>
    <t>FY23-59</t>
  </si>
  <si>
    <t>Records related to political appointees and career employees on detail to political positions.</t>
  </si>
  <si>
    <t>FY23-60</t>
  </si>
  <si>
    <t>Records related to occupancy and vacancy rates as well as USTR’s telework policies during the pandemic</t>
  </si>
  <si>
    <t>FY23-61</t>
  </si>
  <si>
    <t xml:space="preserve">Contracts or grants referred to the Office of the Inspector General (OIG).  </t>
  </si>
  <si>
    <t>FY23-62</t>
  </si>
  <si>
    <t>Records related to FOIA request and appeal processing and procedures and Mandatory Declassification Review (MDR) processing Policy and Procedures since 2018</t>
  </si>
  <si>
    <t>FY23-63</t>
  </si>
  <si>
    <t xml:space="preserve">Agency's usage and retention policies or directives for official communications via Slack, Signal, Microsoft Teams, Lync, or any other internal messaging platforms since 2018 </t>
  </si>
  <si>
    <t>FY23-64</t>
  </si>
  <si>
    <t xml:space="preserve">Records related to eDiscovery tools and processes utilized for discovery during litigation, foia litigation, or any other litigation holds for 2021 to present. </t>
  </si>
  <si>
    <t>FY23-65</t>
  </si>
  <si>
    <t>Caroline Graham</t>
  </si>
  <si>
    <t>Calendars and calls logs documenting meetings as well as emails exchanged with Senator Ted Cruz or his office</t>
  </si>
  <si>
    <t>FY23-66</t>
  </si>
  <si>
    <t>Since August 3, 2023, correspondence regarding India and laptop(s), import, import licensing,or licensing</t>
  </si>
  <si>
    <t>FY24 FOIA LOG</t>
  </si>
  <si>
    <t>Backlog FY23-23</t>
  </si>
  <si>
    <t>Backlog FY23-25</t>
  </si>
  <si>
    <t>Backlog FY23-47</t>
  </si>
  <si>
    <t>Backlog FY23-50</t>
  </si>
  <si>
    <t>Backlog FY23-51</t>
  </si>
  <si>
    <t>Backlog FY23-53</t>
  </si>
  <si>
    <t>FY24-01</t>
  </si>
  <si>
    <t>Alexandra David</t>
  </si>
  <si>
    <t>Democratic Governors Assoc.</t>
  </si>
  <si>
    <t>USTR correspondence with Kelly Ayotte since January 20, 2017</t>
  </si>
  <si>
    <t>FY24-02</t>
  </si>
  <si>
    <t xml:space="preserve">Sharon LaFraniere </t>
  </si>
  <si>
    <t>New York Times</t>
  </si>
  <si>
    <t>All records with the  terms "Nikki Haley," Haley, or "U.S. Ambassador to the U.N.," or "United States Ambassador to the U.N." from January 20 2017 to January 19. 2021</t>
  </si>
  <si>
    <t>FY24-03</t>
  </si>
  <si>
    <t>August and September 2023 calendars, flight logs, congressional correspondence on open issues, White House correspondence on updated policies for China or Russia</t>
  </si>
  <si>
    <t>FY24-04</t>
  </si>
  <si>
    <t>Documents that have been requested 3+ times under FOIA, whether they have been made publicly available, and agency policies on tracking frequently requested documents</t>
  </si>
  <si>
    <t>FY24-05</t>
  </si>
  <si>
    <t>USTR policies implementing E.O. 1398: 'Preventing And Combating Discrimination On The Basis Of Gender Identity Or Sexual Orientation' since January 2021</t>
  </si>
  <si>
    <t>FY24-06</t>
  </si>
  <si>
    <t>Sensitive case reports since January 20, 2021</t>
  </si>
  <si>
    <t>FY24-07</t>
  </si>
  <si>
    <t xml:space="preserve">A copy of the the agency's intranet home and sitemap pages </t>
  </si>
  <si>
    <t>FY24-08</t>
  </si>
  <si>
    <t>Julia Arbutus</t>
  </si>
  <si>
    <t>The Capitol Forum</t>
  </si>
  <si>
    <t>Emails between Ken Schargin or Robb Tanner and multiple trade tech associations with the terms “data flows,” localization, “source code,” non-discrimination, monopoly, competition from April 27, 2023 to October 27, 2023</t>
  </si>
  <si>
    <t>FY24-09</t>
  </si>
  <si>
    <t>Number of all USTR employees and number of FOIA office employees</t>
  </si>
  <si>
    <t>FY24-10</t>
  </si>
  <si>
    <t>Mary Kate Soliva</t>
  </si>
  <si>
    <t>Guam Human Rights Initiative</t>
  </si>
  <si>
    <t>Agency policies, directives, standard operating procedures or orders regarding human trafficking or counter human trafficking from January 1, 2017 to present</t>
  </si>
  <si>
    <t>FY24-11</t>
  </si>
  <si>
    <t>Rob Evans</t>
  </si>
  <si>
    <t xml:space="preserve">The Guardian </t>
  </si>
  <si>
    <t>Records related to Ambassador Tai's meeting with Kemi Badenoch, the UK Secretary of State for the Department for Business and Trade on August 25 2023</t>
  </si>
  <si>
    <t>FY24-12</t>
  </si>
  <si>
    <t>Heritage Foundation Oversight Project</t>
  </si>
  <si>
    <t>October 2023 calendars, flight logs, congressional correspondence on open issues, White House correspondence on updated policies for China or Russia</t>
  </si>
  <si>
    <t>FY24-13</t>
  </si>
  <si>
    <t>October 2023, A copy of the Katherine Tai's browser history ( exported from Chrome, Safari, Windows Explorer, Mozilla, etc)</t>
  </si>
  <si>
    <t>FY24-14</t>
  </si>
  <si>
    <t>Documents sufficient to account for all sole sourced contracts issued by the agency under 5 million dollars (USD)</t>
  </si>
  <si>
    <t>FY24-15</t>
  </si>
  <si>
    <t>Records related to labor unions and employees under labor contracts or MOUs</t>
  </si>
  <si>
    <t>FY24-16</t>
  </si>
  <si>
    <t>Margot Gibbs</t>
  </si>
  <si>
    <t>Lighthouse Reports</t>
  </si>
  <si>
    <t>Emails between Julia Doherty, former Director of Agricultural and SPS Affairs with Jay Byrne, president of v-Fluence Interactive Communications or Joshua Gilder, director of the White House Writers Group since January 2020</t>
  </si>
  <si>
    <t>FY24-17</t>
  </si>
  <si>
    <t>Marco Lloyd</t>
  </si>
  <si>
    <t xml:space="preserve">T Howard Foundation  </t>
  </si>
  <si>
    <t>All communications between political appointees employed or assigned to USTR and the Partnership for Public Service since January 20, 2021</t>
  </si>
  <si>
    <t>FY24-18</t>
  </si>
  <si>
    <t>Records related to meetings held January 11 and April 11, 2018 with Julie Callahan, Julia Doherty, Syngenta, Bayer, Croplife America, Croplife International, White House Writers Group and v-Fluence and Sharon Bomer Lauritsen, Gregg Doud, v-Fluence and White House Writers Group on “pesticides and biotech issues in the media,” respectively.</t>
  </si>
  <si>
    <t>FY24-19</t>
  </si>
  <si>
    <t>Kristina Jenei</t>
  </si>
  <si>
    <t>London School of Economics</t>
  </si>
  <si>
    <t xml:space="preserve">All documents related to the World Health Organization Model List of Essential Medicines </t>
  </si>
  <si>
    <t>FY24-20</t>
  </si>
  <si>
    <t>Jacqueline Schluger</t>
  </si>
  <si>
    <t>Democratic Attorneys General Association</t>
  </si>
  <si>
    <t>Correspondence with Congressman James Daniel (Dan) Bishop or his staff and FOIA requests about the Congressman</t>
  </si>
  <si>
    <t>FY24-21</t>
  </si>
  <si>
    <t xml:space="preserve">Ambassador Tai November 2023 calendars, flight logs, congressional and White House correspondence, and correspondence sent containing the terms “policy draft”, “updated policy”, investigation, China or Russia </t>
  </si>
  <si>
    <t>FY24-22</t>
  </si>
  <si>
    <t>Desirée LeClercq</t>
  </si>
  <si>
    <t xml:space="preserve">Correspondence from June 2021 to August 2021 between USTR and ILO regarding General Motors Silao </t>
  </si>
  <si>
    <t>FY24-23</t>
  </si>
  <si>
    <t>Emails between all USTR staff in the office of Agricultural Affairs and v-Fluence Interactive Communications or the White House Writers Group since January 2020</t>
  </si>
  <si>
    <t>FY24-24</t>
  </si>
  <si>
    <t>USTR policies implementing E.O. 14052 "Implementation of the Infrastructure Investment and Jobs Act " since November 15, 2021</t>
  </si>
  <si>
    <t>FY24-25</t>
  </si>
  <si>
    <t>USTR policies implementing E.O. 14008 "Tackling the Climate Crisis at Home and Abroad" since January 27, 2021</t>
  </si>
  <si>
    <t>FY24-26</t>
  </si>
  <si>
    <t>Sean Heather</t>
  </si>
  <si>
    <t>US Chamber of Commerce</t>
  </si>
  <si>
    <t xml:space="preserve">Visitor logs of those who have had meetings at the offices of the USTR from January 1, 2023 to the present.  </t>
  </si>
  <si>
    <t>FY24-27</t>
  </si>
  <si>
    <t>Communications between Senator Elizabeth Warren or her staff and USTR since January 1, 2023</t>
  </si>
  <si>
    <t>FY24-28</t>
  </si>
  <si>
    <t>Communications with third-party groups American Economic Liberties Project, ReThink Trade, Public Citizen, Open Markets Institute and USTR since January 1, 2023</t>
  </si>
  <si>
    <t>FY24-29</t>
  </si>
  <si>
    <t>Communications and records for meetings with FTC or DOJ Antitrust Division since January 1, 2023</t>
  </si>
  <si>
    <t>FY24-30</t>
  </si>
  <si>
    <t>Matthew Petti</t>
  </si>
  <si>
    <t>Independent Journalist</t>
  </si>
  <si>
    <t>Any mass communication sent out by your agency's leadership to staff or interns in response to the Fall 2023 interns' open letter on Israel and Palestine, reported on December 6, 2023 by NBC News.</t>
  </si>
  <si>
    <t>FY24-31</t>
  </si>
  <si>
    <t>John Power</t>
  </si>
  <si>
    <t xml:space="preserve">AlJazeera Media Network </t>
  </si>
  <si>
    <t>All records sent and received by Terrence J. McCartin between January 1 and December 18, 2023 that relate to, or address, the trial of Jimmy Lai in Hong Kong.</t>
  </si>
  <si>
    <t>FY24-32</t>
  </si>
  <si>
    <t>Since June 1, 2023, communications about India and semiconductor(s), Dholera or Gujarat</t>
  </si>
  <si>
    <t>FY24-33</t>
  </si>
  <si>
    <t>Claire Cassedy</t>
  </si>
  <si>
    <t>KEI</t>
  </si>
  <si>
    <t>Since September 1, 2023, all records regarding Namibia and World Health Organization Intergovernmental Negotiating Body established to draft an agreement to strengthen pandemic prevention, preparedness and response</t>
  </si>
  <si>
    <t>FY24-34</t>
  </si>
  <si>
    <t>Andrea Boron, Jillian DeLuna, and/or Robb Tanner’s records about the Brookings Institute</t>
  </si>
  <si>
    <t>FY24-35</t>
  </si>
  <si>
    <t xml:space="preserve">Ambassador Tai December 2023 calendars, flight logs, congressional and White House correspondence, and correspondence sent containing the terms “policy draft”, “updated policy”, investigation, China or Russia </t>
  </si>
  <si>
    <t>FY24-46</t>
  </si>
  <si>
    <t>The Daily Signal</t>
  </si>
  <si>
    <t>FY24-45</t>
  </si>
  <si>
    <t>FY24-37</t>
  </si>
  <si>
    <t>FY24-39</t>
  </si>
  <si>
    <t xml:space="preserve">Aditya Kalra </t>
  </si>
  <si>
    <t>FY24-40</t>
  </si>
  <si>
    <t>Sharon Lerner</t>
  </si>
  <si>
    <t>FY24-42</t>
  </si>
  <si>
    <t>FY24-43</t>
  </si>
  <si>
    <t>FY24-47</t>
  </si>
  <si>
    <t>FY24-49</t>
  </si>
  <si>
    <t>FY24-50</t>
  </si>
  <si>
    <t>FY24-48</t>
  </si>
  <si>
    <t>FY24-53</t>
  </si>
  <si>
    <t>Javier H. Rubinstein</t>
  </si>
  <si>
    <t>King &amp; Spalding LLP</t>
  </si>
  <si>
    <t>FY24-44</t>
  </si>
  <si>
    <t>FY24-55</t>
  </si>
  <si>
    <t>Allan Blutstein</t>
  </si>
  <si>
    <t xml:space="preserve">Argus Insight </t>
  </si>
  <si>
    <t>FY24-61</t>
  </si>
  <si>
    <t>FY24-36</t>
  </si>
  <si>
    <t>A list of all current Office of the United States Trade Representative employees</t>
  </si>
  <si>
    <t>FY24-38</t>
  </si>
  <si>
    <t>All records with words Generalized System of Preferences or GSP with regards to India since August 1, 2023</t>
  </si>
  <si>
    <t>All records with words Tesla and India since October 1, 2023</t>
  </si>
  <si>
    <t>Communications about plastic(s), chemical recycling, or treaty sent to/from David Jankowski and Alliance to End Plastic Waste, American Chemistry Council, American Fuel and Petrochemical Manufacturers, EPS Industry Alliance, NAPCOR, Indorama, Plastic Industry Association, Recycling Partnership, Vinyl Institute, ExxonMobil, Dow, Chevron or Shell between 1/1/2022 and 1/23/2024</t>
  </si>
  <si>
    <t>FY24-41</t>
  </si>
  <si>
    <t>Elizabeth Thompson</t>
  </si>
  <si>
    <t>Canadian Broadcasting Corporation</t>
  </si>
  <si>
    <t>Records regarding Quebec's Bill 96 (adopted in 2022) and the meeting on Jan. 24, 2024 between Senior Advisor Cara Morrow and Canada's Deputy Minister for International Trade Rob Stewart.</t>
  </si>
  <si>
    <t>All records concerning the designation of USTR as a voter registration agency, pursuant to section 7(a)(3)(B)(ii) of the National Voter Registration Act since January 1, 2021</t>
  </si>
  <si>
    <t>Communications with DEMOS (501c3) (EIN:13-4105066, @demos.org) since January 1, 2021</t>
  </si>
  <si>
    <t>Records related to Executive Order 14019, Promoting Access to Voting</t>
  </si>
  <si>
    <t>All 2023 FOIA logs, FOIA appeal logs, and Mandatory Declassification Review logs</t>
  </si>
  <si>
    <t>Documents sufficient to to account for all GLOMAR FOIA responses issued by the agency in 2023</t>
  </si>
  <si>
    <t>Records such as training materials and EEO policies mentioning DEI, Transgender, Equity, Pronouns, or gender affirming</t>
  </si>
  <si>
    <t>All direct messages sent or received through USTR's official social media accounts (such as Facebook and X (formerly Twitter) Accounts) in 2023</t>
  </si>
  <si>
    <t>List of all new GS-15 or SES employees or appointees (including name, title, office, official email, and official phone number) that have joined USTR since July 1, 2023</t>
  </si>
  <si>
    <t>The number of full-time employees subject to or covered by a telework agreement as of January 1, 2024</t>
  </si>
  <si>
    <t>FY24-51</t>
  </si>
  <si>
    <t>Oliver Ward</t>
  </si>
  <si>
    <t>Inside U.S. Trade</t>
  </si>
  <si>
    <t>Records pertaining to Sen. Sherrod Brown (D-OH) and his office between September 1 and November 30, 2023</t>
  </si>
  <si>
    <t>FY24-52</t>
  </si>
  <si>
    <t>Chris Stanley</t>
  </si>
  <si>
    <t>Functional Government Initiative</t>
  </si>
  <si>
    <t>Since June 4, 2023 all records about USTR plans to return more employees to offices</t>
  </si>
  <si>
    <t xml:space="preserve">Email from Daniel O’Brien to John M. Melle et al dated November 28, 2018, with the subject “Re: Call Tomorrow Morning,” along with attachment entitled “Talking Points on Scrub Items in USMCA” </t>
  </si>
  <si>
    <t>FY24-54</t>
  </si>
  <si>
    <t xml:space="preserve">Ambassador Tai January 2024 calendars, flight logs, congressional and White House correspondence, and correspondence sent containing the terms “policy draft”, “updated policy”, investigation, China or Russia </t>
  </si>
  <si>
    <t>Calendars of former Deputy U.S. Trade Representative Sarah Bianchi from September 23, 2021, to January 31, 2024 and Senior Advisor Elizabeth Baltzan from April 1, 2021, to the present.</t>
  </si>
  <si>
    <t>FY24-56</t>
  </si>
  <si>
    <t>Logan Castellanos</t>
  </si>
  <si>
    <t>Georgetown</t>
  </si>
  <si>
    <t xml:space="preserve">Emails USTR exchanged with American Farm Bureau, U.S. Grains Council, BIO and National Corn Growers about the USMCA dispute between the U.S. and Mexico on genetically engineered corn between November 1, 2020 and August 23, 2023 </t>
  </si>
  <si>
    <t>FY24-57</t>
  </si>
  <si>
    <t>Agri-Pulse</t>
  </si>
  <si>
    <t>All communications since August 3, 2023 to USTR from Mexico’s Ministry of Economy, the office of the President, or any other Mexican government agency mentioning Mexico’s current and potential bans on or its trade relations with the U.S. of genetically modified varieties of corn.  See 23-50; 23-29; 23-18</t>
  </si>
  <si>
    <t>FY24-58</t>
  </si>
  <si>
    <t>Ryan Luther</t>
  </si>
  <si>
    <t xml:space="preserve">All records related to communications between Senator Ron Wyden (D-OR) or his staff with the United States Trade Representative or her staff.  </t>
  </si>
  <si>
    <t>FY24-59</t>
  </si>
  <si>
    <t xml:space="preserve">Ambassador Tai February 2024 calendars, flight logs, congressional and White House correspondence, and correspondence sent containing the terms “policy draft”, “updated policy”, investigation, China or Russia </t>
  </si>
  <si>
    <t>FY24-60</t>
  </si>
  <si>
    <t xml:space="preserve">February 2024 communications between Namrata Boveja, William Shih, Lauren Brown, Gulbin Yildirim, Angela Perez and Congress, @eop.gov, @who.eop.gov, and @ovp.eop.gov or mentioning Policy Draft, China, Gaza, Iran, sanctions, or trade dispute  </t>
  </si>
  <si>
    <t>All communications to/from USTR's FOIA office mentioning Heritage, Heritage Foundation, Mike Howell, Kevin Roberts, Roman Jankowski, or Colin Aamot between January 1, 2023 and February 29, 2024</t>
  </si>
  <si>
    <t>FY24-62</t>
  </si>
  <si>
    <t>Paul Litzher</t>
  </si>
  <si>
    <t xml:space="preserve">Copy of all emails sent between Ambassaor Tai or her support staff and anybody with the email domain @apple.com over the past 2 years. </t>
  </si>
  <si>
    <t>FY24-63</t>
  </si>
  <si>
    <t>Emails sent to/from Shantanu Tata or Jamilla Thompson mentioning E.O., 14019, EO 14019, DEMOS, Sentencing Project, ACLU, Campaign Legal Center, Fair Fight Action, National Disability Rights Network, or promoting access since December 1, 2021</t>
  </si>
  <si>
    <t>FY24-64</t>
  </si>
  <si>
    <t>CFIUS and USTR communications since January 1, 2023 regarding Liu Jincheng. EVE Energy, Yiwei Lithium Energy or Huizhou Yiwei Lithium Energy</t>
  </si>
  <si>
    <t>FY24-65</t>
  </si>
  <si>
    <t>Sarah Stevens</t>
  </si>
  <si>
    <t>Public Citizen</t>
  </si>
  <si>
    <t>Communications between the United States Trade Representative or her staff and representatives from the U.S. Chamber of Commerce, Google, Alphabet, Amazon, and Microsoft since January 1, 2023</t>
  </si>
  <si>
    <t>FY24-66</t>
  </si>
  <si>
    <t>Aditi Shah</t>
  </si>
  <si>
    <t>All records including communications with keywords lithium and India since February 1, 2023</t>
  </si>
  <si>
    <t>FY24-67</t>
  </si>
  <si>
    <t>Teresa Sandoval</t>
  </si>
  <si>
    <t>All records from January 20, 2017 to November 30, 2018 relevant to the negotiation of Chapter 14 of the USMCA, including the legacy investment provision (Annex 14-C and Article 14.2.3)</t>
  </si>
  <si>
    <t>FY24-68</t>
  </si>
  <si>
    <t>Copies of all mandatory training materials provided to agency employees, contractors, or appointees mentioning 'SOGIE'. Please limit the timeframe of the search from January 1, 2022 to present.</t>
  </si>
  <si>
    <t>FY24-69</t>
  </si>
  <si>
    <t xml:space="preserve">Copies of all documents produced to any Congressional Committee or personal office from October 1, 2023 to present, including in response to Congressional inquiries or subpoenas from October 1, 2023 to present. </t>
  </si>
  <si>
    <t>FY24-70</t>
  </si>
  <si>
    <t>Any filed complaints, disciplinary actions, human resources disputes, litigation notices, or settlements for or against any SES employees, GS-15 employees, or any appointees from January 1, 2022 to present.</t>
  </si>
  <si>
    <t>FY24-71</t>
  </si>
  <si>
    <t xml:space="preserve">Shivangi Acharya </t>
  </si>
  <si>
    <t>Since September 29, 2023, correspondence regarding India and laptop, licensing, totalization or GSP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</si>
</sst>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6" x14ac:knownFonts="1">
    <font>
      <sz val="11"/>
      <color theme="1"/>
      <name val="Calibri"/>
      <family val="2"/>
      <scheme val="minor"/>
    </font>
    <font>
      <b/>
      <sz val="11"/>
      <color theme="1"/>
      <name val="Times New Roman"/>
      <family val="1"/>
    </font>
    <font>
      <sz val="11"/>
      <color theme="1"/>
      <name val="Times New Roman"/>
      <family val="1"/>
    </font>
    <font>
      <b/>
      <sz val="11"/>
      <name val="Times New Roman"/>
      <family val="1"/>
    </font>
    <font>
      <b/>
      <sz val="11"/>
      <color theme="4"/>
      <name val="Times New Roman"/>
      <family val="1"/>
    </font>
    <font>
      <sz val="11"/>
      <name val="Times New Roman"/>
      <family val="1"/>
    </font>
  </fonts>
  <fills count="3">
    <fill>
      <patternFill patternType="none"/>
    </fill>
    <fill>
      <patternFill patternType="gray125"/>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3">
    <xf numFmtId="0" fontId="0" fillId="0" borderId="0" xfId="0"/>
    <xf numFmtId="0" fontId="2" fillId="0" borderId="0" xfId="0" applyFont="1"/>
    <xf numFmtId="0" fontId="2" fillId="0" borderId="0" xfId="0" applyFont="1" applyFill="1"/>
    <xf numFmtId="0" fontId="1" fillId="0" borderId="1" xfId="0" applyFont="1" applyFill="1" applyBorder="1" applyAlignment="1">
      <alignment horizontal="center" wrapText="1"/>
    </xf>
    <xf numFmtId="0" fontId="3" fillId="0" borderId="0" xfId="0" applyFont="1" applyFill="1" applyAlignment="1">
      <alignment horizontal="center" wrapText="1"/>
    </xf>
    <xf numFmtId="0" fontId="4" fillId="0" borderId="0" xfId="0" applyFont="1" applyFill="1" applyAlignment="1">
      <alignment horizontal="center" wrapText="1"/>
    </xf>
    <xf numFmtId="0" fontId="1" fillId="0" borderId="0" xfId="0" applyFont="1" applyFill="1" applyAlignment="1">
      <alignment horizontal="center" wrapText="1"/>
    </xf>
    <xf numFmtId="0" fontId="2" fillId="0" borderId="0" xfId="0" applyFont="1" applyFill="1" applyAlignment="1">
      <alignment horizontal="left" wrapText="1"/>
    </xf>
    <xf numFmtId="14" fontId="2" fillId="0" borderId="1" xfId="0" applyNumberFormat="1" applyFont="1" applyFill="1" applyBorder="1" applyAlignment="1">
      <alignment wrapText="1"/>
    </xf>
    <xf numFmtId="0" fontId="1" fillId="0" borderId="0" xfId="0" applyFont="1" applyFill="1" applyBorder="1" applyAlignment="1">
      <alignment horizontal="center" wrapText="1"/>
    </xf>
    <xf numFmtId="0" fontId="2" fillId="0" borderId="0" xfId="0" applyFont="1" applyFill="1" applyAlignment="1">
      <alignment horizontal="center"/>
    </xf>
    <xf numFmtId="0" fontId="2" fillId="0" borderId="0" xfId="0" applyFont="1" applyFill="1" applyAlignment="1">
      <alignment wrapText="1"/>
    </xf>
    <xf numFmtId="0" fontId="1" fillId="0" borderId="0" xfId="0" applyFont="1" applyFill="1" applyAlignment="1">
      <alignment horizontal="center"/>
    </xf>
    <xf numFmtId="14" fontId="2" fillId="0" borderId="1" xfId="0" applyNumberFormat="1" applyFont="1" applyFill="1" applyBorder="1" applyAlignment="1">
      <alignment horizontal="center" wrapText="1"/>
    </xf>
    <xf numFmtId="0" fontId="2" fillId="0" borderId="0" xfId="0" applyFont="1" applyFill="1" applyAlignment="1">
      <alignment horizontal="center" wrapText="1"/>
    </xf>
    <xf numFmtId="0" fontId="2" fillId="0" borderId="0" xfId="0" applyFont="1" applyFill="1" applyAlignment="1">
      <alignment horizontal="left"/>
    </xf>
    <xf numFmtId="14" fontId="1" fillId="0" borderId="0" xfId="0" applyNumberFormat="1" applyFont="1" applyAlignment="1">
      <alignment horizontal="center" wrapText="1"/>
    </xf>
    <xf numFmtId="14" fontId="2" fillId="0" borderId="0" xfId="0" applyNumberFormat="1" applyFont="1" applyAlignment="1">
      <alignment wrapText="1"/>
    </xf>
    <xf numFmtId="0" fontId="3" fillId="0" borderId="0" xfId="0" applyFont="1" applyFill="1" applyBorder="1" applyAlignment="1">
      <alignment horizontal="center" wrapText="1"/>
    </xf>
    <xf numFmtId="0" fontId="3" fillId="0" borderId="0" xfId="0" applyFont="1" applyFill="1" applyBorder="1" applyAlignment="1">
      <alignment horizontal="center" textRotation="90" wrapText="1"/>
    </xf>
    <xf numFmtId="0" fontId="2" fillId="0" borderId="3" xfId="0" applyFont="1" applyFill="1" applyBorder="1" applyAlignment="1">
      <alignment horizontal="left"/>
    </xf>
    <xf numFmtId="0" fontId="2" fillId="0" borderId="4" xfId="0" applyFont="1" applyFill="1" applyBorder="1" applyAlignment="1">
      <alignment horizontal="center" wrapText="1"/>
    </xf>
    <xf numFmtId="0" fontId="2" fillId="0" borderId="4" xfId="0" applyFont="1" applyFill="1" applyBorder="1" applyAlignment="1">
      <alignment horizontal="left" wrapText="1"/>
    </xf>
    <xf numFmtId="0" fontId="2" fillId="0" borderId="4" xfId="0" applyFont="1" applyFill="1" applyBorder="1" applyAlignment="1">
      <alignment wrapText="1"/>
    </xf>
    <xf numFmtId="0" fontId="2" fillId="0" borderId="5" xfId="0" applyFont="1" applyFill="1" applyBorder="1" applyAlignment="1">
      <alignment horizontal="center" wrapText="1"/>
    </xf>
    <xf numFmtId="0" fontId="2" fillId="0" borderId="0" xfId="0" applyFont="1" applyAlignment="1">
      <alignment horizontal="center"/>
    </xf>
    <xf numFmtId="0" fontId="3" fillId="0" borderId="1" xfId="0" applyFont="1" applyFill="1" applyBorder="1" applyAlignment="1">
      <alignment horizontal="center" wrapText="1"/>
    </xf>
    <xf numFmtId="14" fontId="3" fillId="0" borderId="1" xfId="0" applyNumberFormat="1" applyFont="1" applyFill="1" applyBorder="1" applyAlignment="1">
      <alignment horizontal="center" wrapText="1"/>
    </xf>
    <xf numFmtId="0" fontId="3" fillId="0" borderId="6" xfId="0" applyFont="1" applyFill="1" applyBorder="1" applyAlignment="1">
      <alignment horizontal="center" textRotation="90" wrapText="1"/>
    </xf>
    <xf numFmtId="0" fontId="3" fillId="0" borderId="2" xfId="0" applyFont="1" applyFill="1" applyBorder="1" applyAlignment="1">
      <alignment horizontal="center" textRotation="90" wrapText="1"/>
    </xf>
    <xf numFmtId="0" fontId="1" fillId="0" borderId="2" xfId="0" applyFont="1" applyFill="1" applyBorder="1" applyAlignment="1">
      <alignment horizontal="center" textRotation="90" wrapText="1"/>
    </xf>
    <xf numFmtId="164"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2" fillId="0" borderId="0" xfId="0" applyFont="1" applyAlignment="1">
      <alignment horizontal="left"/>
    </xf>
    <xf numFmtId="14" fontId="3" fillId="0" borderId="0" xfId="0" applyNumberFormat="1" applyFont="1" applyFill="1" applyBorder="1" applyAlignment="1">
      <alignment horizontal="center" wrapText="1"/>
    </xf>
    <xf numFmtId="1" fontId="3" fillId="0" borderId="0" xfId="0" applyNumberFormat="1" applyFont="1" applyFill="1" applyBorder="1" applyAlignment="1">
      <alignment horizontal="center" wrapText="1"/>
    </xf>
    <xf numFmtId="1" fontId="2" fillId="0" borderId="0" xfId="0" applyNumberFormat="1" applyFont="1" applyAlignment="1">
      <alignment horizontal="right"/>
    </xf>
    <xf numFmtId="14" fontId="2" fillId="0" borderId="0" xfId="0" applyNumberFormat="1" applyFont="1" applyAlignment="1">
      <alignment horizontal="center"/>
    </xf>
    <xf numFmtId="14" fontId="2" fillId="0" borderId="0" xfId="0" applyNumberFormat="1" applyFont="1" applyAlignment="1">
      <alignment horizontal="center" wrapText="1"/>
    </xf>
    <xf numFmtId="14" fontId="5" fillId="0" borderId="0" xfId="0" applyNumberFormat="1" applyFont="1" applyAlignment="1">
      <alignment horizontal="center" wrapText="1"/>
    </xf>
    <xf numFmtId="0" fontId="5" fillId="0" borderId="0" xfId="0" applyFont="1" applyAlignment="1">
      <alignment horizontal="center"/>
    </xf>
    <xf numFmtId="14" fontId="2" fillId="0" borderId="0" xfId="0" applyNumberFormat="1" applyFont="1" applyAlignment="1">
      <alignment vertical="center"/>
    </xf>
    <xf numFmtId="14" fontId="2" fillId="0" borderId="0" xfId="0" applyNumberFormat="1" applyFont="1" applyAlignment="1">
      <alignment horizontal="left" wrapText="1"/>
    </xf>
    <xf numFmtId="0" fontId="5" fillId="0" borderId="0" xfId="0" applyFont="1"/>
    <xf numFmtId="14" fontId="5" fillId="0" borderId="0" xfId="0" applyNumberFormat="1" applyFont="1" applyAlignment="1">
      <alignment horizontal="center"/>
    </xf>
    <xf numFmtId="0" fontId="2" fillId="0" borderId="1" xfId="0" applyFont="1" applyFill="1" applyBorder="1" applyAlignment="1">
      <alignment wrapText="1"/>
    </xf>
    <xf numFmtId="14" fontId="1" fillId="0" borderId="0" xfId="0" applyNumberFormat="1" applyFont="1" applyFill="1" applyBorder="1" applyAlignment="1">
      <alignment horizontal="center" wrapText="1"/>
    </xf>
    <xf numFmtId="14" fontId="2" fillId="2" borderId="0" xfId="0" applyNumberFormat="1" applyFont="1" applyFill="1" applyAlignment="1">
      <alignment horizontal="center"/>
    </xf>
    <xf numFmtId="0" fontId="1" fillId="0" borderId="2" xfId="0" applyFont="1" applyFill="1" applyBorder="1" applyAlignment="1">
      <alignment horizontal="center"/>
    </xf>
    <xf numFmtId="14" fontId="2" fillId="2" borderId="0" xfId="0" applyNumberFormat="1" applyFont="1" applyFill="1" applyAlignment="1">
      <alignment horizontal="center" wrapText="1"/>
    </xf>
    <xf numFmtId="8" fontId="2" fillId="0" borderId="0" xfId="0" applyNumberFormat="1" applyFont="1"/>
    <xf numFmtId="14" fontId="2" fillId="0" borderId="1" xfId="0" applyNumberFormat="1" applyFont="1" applyFill="1" applyBorder="1" applyAlignment="1">
      <alignment horizontal="center"/>
    </xf>
    <xf numFmtId="14" fontId="2" fillId="0" borderId="1" xfId="0" applyNumberFormat="1"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93"/>
  <sheetViews>
    <sheetView tabSelected="1" topLeftCell="A90" workbookViewId="0">
      <selection activeCell="G93" sqref="A3:G93"/>
    </sheetView>
  </sheetViews>
  <sheetFormatPr defaultColWidth="9.06640625" defaultRowHeight="13.9" x14ac:dyDescent="0.4"/>
  <cols>
    <col min="1" max="1" width="10.06640625" style="15" bestFit="1" customWidth="1"/>
    <col min="2" max="2" width="11.796875" style="14" customWidth="1"/>
    <col min="3" max="3" width="14.796875" style="7" customWidth="1"/>
    <col min="4" max="4" width="23.265625" style="11" customWidth="1"/>
    <col min="5" max="5" width="55.73046875" style="11" customWidth="1"/>
    <col min="6" max="6" width="15.06640625" style="14" bestFit="1" customWidth="1"/>
    <col min="7" max="7" width="10.06640625" style="14" bestFit="1" customWidth="1"/>
    <col min="8" max="8" width="11.796875" style="2" customWidth="1"/>
    <col min="9" max="9" width="12.265625" style="10" bestFit="1" customWidth="1"/>
    <col min="10" max="10" width="12.33203125" style="10" customWidth="1"/>
    <col min="11" max="11" width="10.33203125" style="2" customWidth="1"/>
    <col min="12" max="12" width="21.33203125" style="2" customWidth="1"/>
    <col min="13" max="13" width="19.59765625" style="2" customWidth="1"/>
    <col min="14" max="14" width="18.59765625" style="2" customWidth="1"/>
    <col min="15" max="15" width="9.796875" style="2" customWidth="1"/>
    <col min="16" max="16" width="18.59765625" style="2" customWidth="1"/>
    <col min="17" max="17" width="10.06640625" style="2" customWidth="1"/>
    <col min="18" max="16384" width="9.06640625" style="2"/>
  </cols>
  <sheetData>
    <row r="1" spans="1:33" x14ac:dyDescent="0.4">
      <c r="A1" s="48" t="s">
        <v>93</v>
      </c>
      <c r="B1" s="48"/>
      <c r="C1" s="48"/>
      <c r="D1" s="48"/>
      <c r="E1" s="48"/>
      <c r="F1" s="48"/>
      <c r="G1" s="48"/>
      <c r="H1" s="12"/>
      <c r="I1" s="12"/>
      <c r="J1" s="12"/>
      <c r="K1" s="12"/>
    </row>
    <row r="2" spans="1:33" x14ac:dyDescent="0.4">
      <c r="A2" s="20"/>
      <c r="B2" s="21"/>
      <c r="C2" s="22"/>
      <c r="D2" s="23"/>
      <c r="E2" s="23"/>
      <c r="F2" s="21"/>
      <c r="G2" s="24"/>
    </row>
    <row r="3" spans="1:33" s="6" customFormat="1" ht="40.5" x14ac:dyDescent="0.35">
      <c r="A3" s="3" t="s">
        <v>0</v>
      </c>
      <c r="B3" s="26" t="s">
        <v>1</v>
      </c>
      <c r="C3" s="26" t="s">
        <v>2</v>
      </c>
      <c r="D3" s="26" t="s">
        <v>3</v>
      </c>
      <c r="E3" s="3" t="s">
        <v>4</v>
      </c>
      <c r="F3" s="27" t="s">
        <v>5</v>
      </c>
      <c r="G3" s="26" t="s">
        <v>6</v>
      </c>
      <c r="H3" s="4"/>
      <c r="I3" s="4"/>
      <c r="J3" s="4"/>
      <c r="K3" s="4"/>
      <c r="L3" s="4"/>
      <c r="M3" s="4"/>
      <c r="N3" s="4"/>
      <c r="O3" s="4"/>
      <c r="P3" s="4"/>
      <c r="Q3" s="4"/>
      <c r="R3" s="4"/>
      <c r="S3" s="5"/>
      <c r="T3" s="5"/>
      <c r="U3" s="5"/>
      <c r="V3" s="5"/>
      <c r="W3" s="5"/>
      <c r="X3" s="5"/>
      <c r="Y3" s="5"/>
      <c r="Z3" s="5"/>
      <c r="AA3" s="5"/>
      <c r="AB3" s="5"/>
      <c r="AC3" s="5"/>
      <c r="AD3" s="5"/>
      <c r="AE3" s="5"/>
      <c r="AF3" s="5"/>
      <c r="AG3" s="5"/>
    </row>
    <row r="4" spans="1:33" s="6" customFormat="1" ht="41.65" x14ac:dyDescent="0.4">
      <c r="A4" s="8" t="s">
        <v>94</v>
      </c>
      <c r="B4" s="13">
        <v>45016</v>
      </c>
      <c r="C4" s="8" t="s">
        <v>45</v>
      </c>
      <c r="D4" s="8" t="s">
        <v>46</v>
      </c>
      <c r="E4" s="45" t="s">
        <v>47</v>
      </c>
      <c r="F4" s="13">
        <v>45020</v>
      </c>
      <c r="G4" s="26"/>
      <c r="H4" s="4"/>
      <c r="I4" s="4"/>
      <c r="J4" s="4"/>
      <c r="K4" s="4"/>
      <c r="L4" s="4"/>
      <c r="M4" s="4"/>
      <c r="N4" s="4"/>
      <c r="O4" s="4"/>
      <c r="P4" s="4"/>
      <c r="Q4" s="4"/>
      <c r="R4" s="4"/>
      <c r="S4" s="5"/>
      <c r="T4" s="5"/>
      <c r="U4" s="5"/>
      <c r="V4" s="5"/>
      <c r="W4" s="5"/>
      <c r="X4" s="5"/>
      <c r="Y4" s="5"/>
      <c r="Z4" s="5"/>
      <c r="AA4" s="5"/>
      <c r="AB4" s="5"/>
      <c r="AC4" s="5"/>
      <c r="AD4" s="5"/>
      <c r="AE4" s="5"/>
      <c r="AF4" s="5"/>
      <c r="AG4" s="5"/>
    </row>
    <row r="5" spans="1:33" s="6" customFormat="1" ht="41.65" x14ac:dyDescent="0.4">
      <c r="A5" s="8" t="s">
        <v>95</v>
      </c>
      <c r="B5" s="13">
        <v>45026</v>
      </c>
      <c r="C5" s="8" t="s">
        <v>49</v>
      </c>
      <c r="D5" s="8" t="s">
        <v>50</v>
      </c>
      <c r="E5" s="8" t="s">
        <v>51</v>
      </c>
      <c r="F5" s="13">
        <v>45026</v>
      </c>
      <c r="G5" s="13">
        <v>45251</v>
      </c>
      <c r="H5" s="4"/>
      <c r="I5" s="4"/>
      <c r="J5" s="4"/>
      <c r="K5" s="4"/>
      <c r="L5" s="4"/>
      <c r="M5" s="4"/>
      <c r="N5" s="4"/>
      <c r="O5" s="4"/>
      <c r="P5" s="4"/>
      <c r="Q5" s="4"/>
      <c r="R5" s="4"/>
      <c r="S5" s="5"/>
      <c r="T5" s="5"/>
      <c r="U5" s="5"/>
      <c r="V5" s="5"/>
      <c r="W5" s="5"/>
      <c r="X5" s="5"/>
      <c r="Y5" s="5"/>
      <c r="Z5" s="5"/>
      <c r="AA5" s="5"/>
      <c r="AB5" s="5"/>
      <c r="AC5" s="5"/>
      <c r="AD5" s="5"/>
      <c r="AE5" s="5"/>
      <c r="AF5" s="5"/>
      <c r="AG5" s="5"/>
    </row>
    <row r="6" spans="1:33" s="6" customFormat="1" ht="27.75" x14ac:dyDescent="0.4">
      <c r="A6" s="8" t="s">
        <v>96</v>
      </c>
      <c r="B6" s="13">
        <v>45114</v>
      </c>
      <c r="C6" s="8" t="s">
        <v>54</v>
      </c>
      <c r="D6" s="8" t="s">
        <v>55</v>
      </c>
      <c r="E6" s="8" t="s">
        <v>56</v>
      </c>
      <c r="F6" s="13">
        <v>45114</v>
      </c>
      <c r="G6" s="13">
        <v>45275</v>
      </c>
      <c r="H6" s="4"/>
      <c r="I6" s="4"/>
      <c r="J6" s="4"/>
      <c r="K6" s="4"/>
      <c r="L6" s="4"/>
      <c r="M6" s="4"/>
      <c r="N6" s="4"/>
      <c r="O6" s="4"/>
      <c r="P6" s="4"/>
      <c r="Q6" s="4"/>
      <c r="R6" s="4"/>
      <c r="S6" s="5"/>
      <c r="T6" s="5"/>
      <c r="U6" s="5"/>
      <c r="V6" s="5"/>
      <c r="W6" s="5"/>
      <c r="X6" s="5"/>
      <c r="Y6" s="5"/>
      <c r="Z6" s="5"/>
      <c r="AA6" s="5"/>
      <c r="AB6" s="5"/>
      <c r="AC6" s="5"/>
      <c r="AD6" s="5"/>
      <c r="AE6" s="5"/>
      <c r="AF6" s="5"/>
      <c r="AG6" s="5"/>
    </row>
    <row r="7" spans="1:33" s="6" customFormat="1" ht="69.400000000000006" x14ac:dyDescent="0.4">
      <c r="A7" s="8" t="s">
        <v>97</v>
      </c>
      <c r="B7" s="13">
        <v>45138</v>
      </c>
      <c r="C7" s="8" t="s">
        <v>37</v>
      </c>
      <c r="D7" s="8" t="s">
        <v>38</v>
      </c>
      <c r="E7" s="8" t="s">
        <v>58</v>
      </c>
      <c r="F7" s="13">
        <v>45138</v>
      </c>
      <c r="G7" s="13">
        <v>45237</v>
      </c>
      <c r="H7" s="4"/>
      <c r="I7" s="4"/>
      <c r="J7" s="4"/>
      <c r="K7" s="4"/>
      <c r="L7" s="4"/>
      <c r="M7" s="4"/>
      <c r="N7" s="4"/>
      <c r="O7" s="4"/>
      <c r="P7" s="4"/>
      <c r="Q7" s="4"/>
      <c r="R7" s="4"/>
      <c r="S7" s="5"/>
      <c r="T7" s="5"/>
      <c r="U7" s="5"/>
      <c r="V7" s="5"/>
      <c r="W7" s="5"/>
      <c r="X7" s="5"/>
      <c r="Y7" s="5"/>
      <c r="Z7" s="5"/>
      <c r="AA7" s="5"/>
      <c r="AB7" s="5"/>
      <c r="AC7" s="5"/>
      <c r="AD7" s="5"/>
      <c r="AE7" s="5"/>
      <c r="AF7" s="5"/>
      <c r="AG7" s="5"/>
    </row>
    <row r="8" spans="1:33" s="6" customFormat="1" ht="41.65" x14ac:dyDescent="0.4">
      <c r="A8" s="8" t="s">
        <v>98</v>
      </c>
      <c r="B8" s="13">
        <v>45138</v>
      </c>
      <c r="C8" s="8" t="s">
        <v>37</v>
      </c>
      <c r="D8" s="8" t="s">
        <v>38</v>
      </c>
      <c r="E8" s="8" t="s">
        <v>59</v>
      </c>
      <c r="F8" s="13">
        <v>45138</v>
      </c>
      <c r="G8" s="13">
        <v>45216</v>
      </c>
      <c r="H8" s="4"/>
      <c r="I8" s="4"/>
      <c r="J8" s="4"/>
      <c r="K8" s="4"/>
      <c r="L8" s="4"/>
      <c r="M8" s="4"/>
      <c r="N8" s="4"/>
      <c r="O8" s="4"/>
      <c r="P8" s="4"/>
      <c r="Q8" s="4"/>
      <c r="R8" s="4"/>
      <c r="S8" s="5"/>
      <c r="T8" s="5"/>
      <c r="U8" s="5"/>
      <c r="V8" s="5"/>
      <c r="W8" s="5"/>
      <c r="X8" s="5"/>
      <c r="Y8" s="5"/>
      <c r="Z8" s="5"/>
      <c r="AA8" s="5"/>
      <c r="AB8" s="5"/>
      <c r="AC8" s="5"/>
      <c r="AD8" s="5"/>
      <c r="AE8" s="5"/>
      <c r="AF8" s="5"/>
      <c r="AG8" s="5"/>
    </row>
    <row r="9" spans="1:33" ht="41.65" x14ac:dyDescent="0.4">
      <c r="A9" s="8" t="s">
        <v>99</v>
      </c>
      <c r="B9" s="13">
        <v>45145</v>
      </c>
      <c r="C9" s="8" t="s">
        <v>60</v>
      </c>
      <c r="D9" s="8" t="s">
        <v>61</v>
      </c>
      <c r="E9" s="8" t="s">
        <v>62</v>
      </c>
      <c r="F9" s="13">
        <v>45145</v>
      </c>
      <c r="G9" s="13">
        <v>45315</v>
      </c>
    </row>
    <row r="10" spans="1:33" ht="27.75" x14ac:dyDescent="0.4">
      <c r="A10" s="8" t="s">
        <v>63</v>
      </c>
      <c r="B10" s="13">
        <v>45168</v>
      </c>
      <c r="C10" s="8" t="s">
        <v>40</v>
      </c>
      <c r="D10" s="8" t="s">
        <v>41</v>
      </c>
      <c r="E10" s="8" t="s">
        <v>64</v>
      </c>
      <c r="F10" s="13">
        <v>45168</v>
      </c>
      <c r="G10" s="13">
        <v>45169</v>
      </c>
    </row>
    <row r="11" spans="1:33" ht="27.75" x14ac:dyDescent="0.4">
      <c r="A11" s="8" t="s">
        <v>65</v>
      </c>
      <c r="B11" s="13">
        <v>45175</v>
      </c>
      <c r="C11" s="8" t="s">
        <v>66</v>
      </c>
      <c r="D11" s="8" t="s">
        <v>67</v>
      </c>
      <c r="E11" s="8" t="s">
        <v>68</v>
      </c>
      <c r="F11" s="13">
        <v>45175</v>
      </c>
      <c r="G11" s="13">
        <v>45180</v>
      </c>
    </row>
    <row r="12" spans="1:33" ht="41.65" x14ac:dyDescent="0.4">
      <c r="A12" s="8" t="s">
        <v>69</v>
      </c>
      <c r="B12" s="13">
        <v>45176</v>
      </c>
      <c r="C12" s="8" t="s">
        <v>70</v>
      </c>
      <c r="D12" s="8" t="s">
        <v>48</v>
      </c>
      <c r="E12" s="8" t="s">
        <v>71</v>
      </c>
      <c r="F12" s="13">
        <v>45176</v>
      </c>
      <c r="G12" s="13">
        <v>45307</v>
      </c>
    </row>
    <row r="13" spans="1:33" ht="55.5" x14ac:dyDescent="0.4">
      <c r="A13" s="8" t="s">
        <v>72</v>
      </c>
      <c r="B13" s="13">
        <v>45184</v>
      </c>
      <c r="C13" s="8" t="s">
        <v>52</v>
      </c>
      <c r="D13" s="8" t="s">
        <v>53</v>
      </c>
      <c r="E13" s="8" t="s">
        <v>73</v>
      </c>
      <c r="F13" s="13">
        <v>45184</v>
      </c>
      <c r="G13" s="13">
        <v>45209</v>
      </c>
    </row>
    <row r="14" spans="1:33" ht="27.75" x14ac:dyDescent="0.4">
      <c r="A14" s="8" t="s">
        <v>74</v>
      </c>
      <c r="B14" s="13">
        <v>45184</v>
      </c>
      <c r="C14" s="8" t="s">
        <v>52</v>
      </c>
      <c r="D14" s="8" t="s">
        <v>53</v>
      </c>
      <c r="E14" s="8" t="s">
        <v>75</v>
      </c>
      <c r="F14" s="13">
        <v>45184</v>
      </c>
      <c r="G14" s="13">
        <v>45189</v>
      </c>
    </row>
    <row r="15" spans="1:33" ht="27.75" x14ac:dyDescent="0.4">
      <c r="A15" s="8" t="s">
        <v>76</v>
      </c>
      <c r="B15" s="13">
        <v>45184</v>
      </c>
      <c r="C15" s="8" t="s">
        <v>52</v>
      </c>
      <c r="D15" s="8" t="s">
        <v>53</v>
      </c>
      <c r="E15" s="8" t="s">
        <v>77</v>
      </c>
      <c r="F15" s="13">
        <v>45184</v>
      </c>
      <c r="G15" s="13">
        <v>45216</v>
      </c>
    </row>
    <row r="16" spans="1:33" ht="27.75" x14ac:dyDescent="0.4">
      <c r="A16" s="8" t="s">
        <v>78</v>
      </c>
      <c r="B16" s="13">
        <v>45184</v>
      </c>
      <c r="C16" s="8" t="s">
        <v>52</v>
      </c>
      <c r="D16" s="8" t="s">
        <v>53</v>
      </c>
      <c r="E16" s="8" t="s">
        <v>79</v>
      </c>
      <c r="F16" s="13">
        <v>45184</v>
      </c>
      <c r="G16" s="13">
        <v>45210</v>
      </c>
    </row>
    <row r="17" spans="1:7" ht="27.75" x14ac:dyDescent="0.4">
      <c r="A17" s="8" t="s">
        <v>80</v>
      </c>
      <c r="B17" s="13">
        <v>45184</v>
      </c>
      <c r="C17" s="8" t="s">
        <v>52</v>
      </c>
      <c r="D17" s="8" t="s">
        <v>53</v>
      </c>
      <c r="E17" s="8" t="s">
        <v>81</v>
      </c>
      <c r="F17" s="13">
        <v>45184</v>
      </c>
      <c r="G17" s="13">
        <v>45189</v>
      </c>
    </row>
    <row r="18" spans="1:7" ht="41.65" x14ac:dyDescent="0.4">
      <c r="A18" s="8" t="s">
        <v>82</v>
      </c>
      <c r="B18" s="13">
        <v>45184</v>
      </c>
      <c r="C18" s="8" t="s">
        <v>52</v>
      </c>
      <c r="D18" s="8" t="s">
        <v>53</v>
      </c>
      <c r="E18" s="8" t="s">
        <v>83</v>
      </c>
      <c r="F18" s="13">
        <v>45184</v>
      </c>
      <c r="G18" s="13">
        <v>45202</v>
      </c>
    </row>
    <row r="19" spans="1:7" ht="41.65" x14ac:dyDescent="0.4">
      <c r="A19" s="8" t="s">
        <v>84</v>
      </c>
      <c r="B19" s="13">
        <v>45187</v>
      </c>
      <c r="C19" s="8" t="s">
        <v>52</v>
      </c>
      <c r="D19" s="8" t="s">
        <v>53</v>
      </c>
      <c r="E19" s="8" t="s">
        <v>85</v>
      </c>
      <c r="F19" s="13">
        <v>45187</v>
      </c>
      <c r="G19" s="13">
        <v>45211</v>
      </c>
    </row>
    <row r="20" spans="1:7" ht="41.65" x14ac:dyDescent="0.4">
      <c r="A20" s="8" t="s">
        <v>86</v>
      </c>
      <c r="B20" s="13">
        <v>45187</v>
      </c>
      <c r="C20" s="8" t="s">
        <v>52</v>
      </c>
      <c r="D20" s="8" t="s">
        <v>53</v>
      </c>
      <c r="E20" s="8" t="s">
        <v>87</v>
      </c>
      <c r="F20" s="13">
        <v>45187</v>
      </c>
      <c r="G20" s="13">
        <v>45202</v>
      </c>
    </row>
    <row r="21" spans="1:7" ht="27.75" x14ac:dyDescent="0.4">
      <c r="A21" s="8" t="s">
        <v>88</v>
      </c>
      <c r="B21" s="13">
        <v>45190</v>
      </c>
      <c r="C21" s="8" t="s">
        <v>89</v>
      </c>
      <c r="D21" s="8" t="s">
        <v>39</v>
      </c>
      <c r="E21" s="8" t="s">
        <v>90</v>
      </c>
      <c r="F21" s="13">
        <v>45190</v>
      </c>
      <c r="G21" s="13">
        <v>45222</v>
      </c>
    </row>
    <row r="22" spans="1:7" ht="27.75" x14ac:dyDescent="0.4">
      <c r="A22" s="8" t="s">
        <v>91</v>
      </c>
      <c r="B22" s="13">
        <v>45198</v>
      </c>
      <c r="C22" s="8" t="s">
        <v>44</v>
      </c>
      <c r="D22" s="8" t="s">
        <v>43</v>
      </c>
      <c r="E22" s="8" t="s">
        <v>92</v>
      </c>
      <c r="F22" s="13">
        <v>45198</v>
      </c>
      <c r="G22" s="13">
        <v>45280</v>
      </c>
    </row>
    <row r="23" spans="1:7" ht="27.75" x14ac:dyDescent="0.4">
      <c r="A23" s="8" t="s">
        <v>100</v>
      </c>
      <c r="B23" s="13">
        <v>45201</v>
      </c>
      <c r="C23" s="8" t="s">
        <v>101</v>
      </c>
      <c r="D23" s="8" t="s">
        <v>102</v>
      </c>
      <c r="E23" s="8" t="s">
        <v>103</v>
      </c>
      <c r="F23" s="13">
        <v>45201</v>
      </c>
      <c r="G23" s="13">
        <v>45238</v>
      </c>
    </row>
    <row r="24" spans="1:7" ht="41.65" x14ac:dyDescent="0.4">
      <c r="A24" s="8" t="s">
        <v>104</v>
      </c>
      <c r="B24" s="13">
        <v>45201</v>
      </c>
      <c r="C24" s="8" t="s">
        <v>105</v>
      </c>
      <c r="D24" s="8" t="s">
        <v>106</v>
      </c>
      <c r="E24" s="8" t="s">
        <v>107</v>
      </c>
      <c r="F24" s="13">
        <v>45201</v>
      </c>
      <c r="G24" s="13">
        <v>45273</v>
      </c>
    </row>
    <row r="25" spans="1:7" ht="41.65" x14ac:dyDescent="0.4">
      <c r="A25" s="8" t="s">
        <v>108</v>
      </c>
      <c r="B25" s="13">
        <v>45222</v>
      </c>
      <c r="C25" s="8" t="s">
        <v>52</v>
      </c>
      <c r="D25" s="8" t="s">
        <v>53</v>
      </c>
      <c r="E25" s="8" t="s">
        <v>109</v>
      </c>
      <c r="F25" s="13">
        <v>45222</v>
      </c>
      <c r="G25" s="13">
        <v>45250</v>
      </c>
    </row>
    <row r="26" spans="1:7" ht="41.65" x14ac:dyDescent="0.4">
      <c r="A26" s="8" t="s">
        <v>110</v>
      </c>
      <c r="B26" s="13">
        <v>45222</v>
      </c>
      <c r="C26" s="8" t="s">
        <v>52</v>
      </c>
      <c r="D26" s="8" t="s">
        <v>53</v>
      </c>
      <c r="E26" s="8" t="s">
        <v>111</v>
      </c>
      <c r="F26" s="13">
        <v>45222</v>
      </c>
      <c r="G26" s="13">
        <v>45223</v>
      </c>
    </row>
    <row r="27" spans="1:7" ht="41.65" x14ac:dyDescent="0.4">
      <c r="A27" s="8" t="s">
        <v>112</v>
      </c>
      <c r="B27" s="13">
        <v>45222</v>
      </c>
      <c r="C27" s="8" t="s">
        <v>52</v>
      </c>
      <c r="D27" s="8" t="s">
        <v>53</v>
      </c>
      <c r="E27" s="8" t="s">
        <v>113</v>
      </c>
      <c r="F27" s="13">
        <v>45222</v>
      </c>
      <c r="G27" s="13">
        <v>45250</v>
      </c>
    </row>
    <row r="28" spans="1:7" x14ac:dyDescent="0.4">
      <c r="A28" s="8" t="s">
        <v>114</v>
      </c>
      <c r="B28" s="13">
        <v>45222</v>
      </c>
      <c r="C28" s="8" t="s">
        <v>52</v>
      </c>
      <c r="D28" s="8" t="s">
        <v>53</v>
      </c>
      <c r="E28" s="8" t="s">
        <v>115</v>
      </c>
      <c r="F28" s="13">
        <v>45222</v>
      </c>
      <c r="G28" s="13">
        <v>45250</v>
      </c>
    </row>
    <row r="29" spans="1:7" x14ac:dyDescent="0.4">
      <c r="A29" s="8" t="s">
        <v>116</v>
      </c>
      <c r="B29" s="13">
        <v>45224</v>
      </c>
      <c r="C29" s="8" t="s">
        <v>52</v>
      </c>
      <c r="D29" s="8" t="s">
        <v>53</v>
      </c>
      <c r="E29" s="8" t="s">
        <v>117</v>
      </c>
      <c r="F29" s="13">
        <v>45224</v>
      </c>
      <c r="G29" s="13">
        <v>45251</v>
      </c>
    </row>
    <row r="30" spans="1:7" ht="55.5" x14ac:dyDescent="0.4">
      <c r="A30" s="8" t="s">
        <v>118</v>
      </c>
      <c r="B30" s="13">
        <v>45226</v>
      </c>
      <c r="C30" s="8" t="s">
        <v>119</v>
      </c>
      <c r="D30" s="8" t="s">
        <v>120</v>
      </c>
      <c r="E30" s="8" t="s">
        <v>121</v>
      </c>
      <c r="F30" s="13">
        <v>45226</v>
      </c>
      <c r="G30" s="13">
        <v>45273</v>
      </c>
    </row>
    <row r="31" spans="1:7" x14ac:dyDescent="0.4">
      <c r="A31" s="8" t="s">
        <v>122</v>
      </c>
      <c r="B31" s="13">
        <v>45226</v>
      </c>
      <c r="C31" s="8" t="s">
        <v>52</v>
      </c>
      <c r="D31" s="8" t="s">
        <v>53</v>
      </c>
      <c r="E31" s="8" t="s">
        <v>123</v>
      </c>
      <c r="F31" s="13">
        <v>45226</v>
      </c>
      <c r="G31" s="13">
        <v>45251</v>
      </c>
    </row>
    <row r="32" spans="1:7" ht="41.65" x14ac:dyDescent="0.4">
      <c r="A32" s="8" t="s">
        <v>124</v>
      </c>
      <c r="B32" s="13">
        <v>45230</v>
      </c>
      <c r="C32" s="8" t="s">
        <v>125</v>
      </c>
      <c r="D32" s="8" t="s">
        <v>126</v>
      </c>
      <c r="E32" s="45" t="s">
        <v>127</v>
      </c>
      <c r="F32" s="13">
        <v>45230</v>
      </c>
      <c r="G32" s="13">
        <v>45251</v>
      </c>
    </row>
    <row r="33" spans="1:7" ht="41.65" x14ac:dyDescent="0.4">
      <c r="A33" s="8" t="s">
        <v>128</v>
      </c>
      <c r="B33" s="13">
        <v>45230</v>
      </c>
      <c r="C33" s="8" t="s">
        <v>129</v>
      </c>
      <c r="D33" s="8" t="s">
        <v>130</v>
      </c>
      <c r="E33" s="8" t="s">
        <v>131</v>
      </c>
      <c r="F33" s="13">
        <v>45230</v>
      </c>
      <c r="G33" s="13">
        <v>45307</v>
      </c>
    </row>
    <row r="34" spans="1:7" ht="41.65" x14ac:dyDescent="0.4">
      <c r="A34" s="8" t="s">
        <v>132</v>
      </c>
      <c r="B34" s="13">
        <v>45231</v>
      </c>
      <c r="C34" s="8" t="s">
        <v>57</v>
      </c>
      <c r="D34" s="8" t="s">
        <v>133</v>
      </c>
      <c r="E34" s="8" t="s">
        <v>134</v>
      </c>
      <c r="F34" s="13">
        <v>45231</v>
      </c>
      <c r="G34" s="13">
        <v>45260</v>
      </c>
    </row>
    <row r="35" spans="1:7" ht="27.75" x14ac:dyDescent="0.4">
      <c r="A35" s="8" t="s">
        <v>135</v>
      </c>
      <c r="B35" s="13">
        <v>45233</v>
      </c>
      <c r="C35" s="8" t="s">
        <v>52</v>
      </c>
      <c r="D35" s="8" t="s">
        <v>53</v>
      </c>
      <c r="E35" s="8" t="s">
        <v>136</v>
      </c>
      <c r="F35" s="13">
        <v>45233</v>
      </c>
      <c r="G35" s="13">
        <v>45264</v>
      </c>
    </row>
    <row r="36" spans="1:7" ht="27.75" x14ac:dyDescent="0.4">
      <c r="A36" s="8" t="s">
        <v>137</v>
      </c>
      <c r="B36" s="13">
        <v>45236</v>
      </c>
      <c r="C36" s="8" t="s">
        <v>52</v>
      </c>
      <c r="D36" s="8" t="s">
        <v>53</v>
      </c>
      <c r="E36" s="8" t="s">
        <v>138</v>
      </c>
      <c r="F36" s="13">
        <v>45236</v>
      </c>
      <c r="G36" s="13">
        <v>45265</v>
      </c>
    </row>
    <row r="37" spans="1:7" ht="27.75" x14ac:dyDescent="0.4">
      <c r="A37" s="8" t="s">
        <v>139</v>
      </c>
      <c r="B37" s="13">
        <v>45236</v>
      </c>
      <c r="C37" s="8" t="s">
        <v>52</v>
      </c>
      <c r="D37" s="8" t="s">
        <v>53</v>
      </c>
      <c r="E37" s="8" t="s">
        <v>140</v>
      </c>
      <c r="F37" s="13">
        <v>45236</v>
      </c>
      <c r="G37" s="13">
        <v>45265</v>
      </c>
    </row>
    <row r="38" spans="1:7" ht="55.5" x14ac:dyDescent="0.4">
      <c r="A38" s="8" t="s">
        <v>141</v>
      </c>
      <c r="B38" s="13">
        <v>44932</v>
      </c>
      <c r="C38" s="8" t="s">
        <v>142</v>
      </c>
      <c r="D38" s="8" t="s">
        <v>143</v>
      </c>
      <c r="E38" s="8" t="s">
        <v>144</v>
      </c>
      <c r="F38" s="13">
        <v>45236</v>
      </c>
      <c r="G38" s="13">
        <v>45267</v>
      </c>
    </row>
    <row r="39" spans="1:7" ht="27.75" x14ac:dyDescent="0.4">
      <c r="A39" s="8" t="s">
        <v>145</v>
      </c>
      <c r="B39" s="13">
        <v>45240</v>
      </c>
      <c r="C39" s="8" t="s">
        <v>146</v>
      </c>
      <c r="D39" s="8" t="s">
        <v>147</v>
      </c>
      <c r="E39" s="8" t="s">
        <v>148</v>
      </c>
      <c r="F39" s="13">
        <v>45240</v>
      </c>
      <c r="G39" s="13">
        <v>45267</v>
      </c>
    </row>
    <row r="40" spans="1:7" ht="83.25" x14ac:dyDescent="0.4">
      <c r="A40" s="8" t="s">
        <v>149</v>
      </c>
      <c r="B40" s="13">
        <v>45252</v>
      </c>
      <c r="C40" s="8" t="s">
        <v>142</v>
      </c>
      <c r="D40" s="8" t="s">
        <v>143</v>
      </c>
      <c r="E40" s="8" t="s">
        <v>150</v>
      </c>
      <c r="F40" s="13">
        <v>45252</v>
      </c>
      <c r="G40" s="13">
        <v>45301</v>
      </c>
    </row>
    <row r="41" spans="1:7" ht="27.75" x14ac:dyDescent="0.4">
      <c r="A41" s="8" t="s">
        <v>151</v>
      </c>
      <c r="B41" s="13">
        <v>45257</v>
      </c>
      <c r="C41" s="8" t="s">
        <v>152</v>
      </c>
      <c r="D41" s="8" t="s">
        <v>153</v>
      </c>
      <c r="E41" s="8" t="s">
        <v>154</v>
      </c>
      <c r="F41" s="13">
        <v>45259</v>
      </c>
      <c r="G41" s="13">
        <v>45293</v>
      </c>
    </row>
    <row r="42" spans="1:7" ht="27.75" x14ac:dyDescent="0.4">
      <c r="A42" s="8" t="s">
        <v>155</v>
      </c>
      <c r="B42" s="13">
        <v>45260</v>
      </c>
      <c r="C42" s="8" t="s">
        <v>156</v>
      </c>
      <c r="D42" s="8" t="s">
        <v>157</v>
      </c>
      <c r="E42" s="8" t="s">
        <v>158</v>
      </c>
      <c r="F42" s="13">
        <v>45260</v>
      </c>
      <c r="G42" s="13">
        <v>45276</v>
      </c>
    </row>
    <row r="43" spans="1:7" ht="55.5" x14ac:dyDescent="0.4">
      <c r="A43" s="8" t="s">
        <v>159</v>
      </c>
      <c r="B43" s="13">
        <v>45264</v>
      </c>
      <c r="C43" s="8" t="s">
        <v>52</v>
      </c>
      <c r="D43" s="8" t="s">
        <v>48</v>
      </c>
      <c r="E43" s="8" t="s">
        <v>160</v>
      </c>
      <c r="F43" s="13">
        <v>45264</v>
      </c>
      <c r="G43" s="13"/>
    </row>
    <row r="44" spans="1:7" ht="27.75" x14ac:dyDescent="0.4">
      <c r="A44" s="8" t="s">
        <v>161</v>
      </c>
      <c r="B44" s="13">
        <v>45264</v>
      </c>
      <c r="C44" s="8" t="s">
        <v>162</v>
      </c>
      <c r="D44" s="8" t="s">
        <v>42</v>
      </c>
      <c r="E44" s="8" t="s">
        <v>163</v>
      </c>
      <c r="F44" s="13">
        <v>45264</v>
      </c>
      <c r="G44" s="13">
        <v>45378</v>
      </c>
    </row>
    <row r="45" spans="1:7" ht="41.65" x14ac:dyDescent="0.4">
      <c r="A45" s="8" t="s">
        <v>164</v>
      </c>
      <c r="B45" s="13">
        <v>45267</v>
      </c>
      <c r="C45" s="8" t="s">
        <v>142</v>
      </c>
      <c r="D45" s="8" t="s">
        <v>143</v>
      </c>
      <c r="E45" s="8" t="s">
        <v>165</v>
      </c>
      <c r="F45" s="13">
        <v>45267</v>
      </c>
      <c r="G45" s="13">
        <v>45301</v>
      </c>
    </row>
    <row r="46" spans="1:7" ht="27.75" x14ac:dyDescent="0.4">
      <c r="A46" s="8" t="s">
        <v>166</v>
      </c>
      <c r="B46" s="13">
        <v>45271</v>
      </c>
      <c r="C46" s="8" t="s">
        <v>52</v>
      </c>
      <c r="D46" s="8" t="s">
        <v>48</v>
      </c>
      <c r="E46" s="8" t="s">
        <v>167</v>
      </c>
      <c r="F46" s="13">
        <v>45271</v>
      </c>
      <c r="G46" s="13">
        <v>45327</v>
      </c>
    </row>
    <row r="47" spans="1:7" ht="27.75" x14ac:dyDescent="0.4">
      <c r="A47" s="8" t="s">
        <v>168</v>
      </c>
      <c r="B47" s="13">
        <v>45271</v>
      </c>
      <c r="C47" s="8" t="s">
        <v>52</v>
      </c>
      <c r="D47" s="8" t="s">
        <v>48</v>
      </c>
      <c r="E47" s="8" t="s">
        <v>169</v>
      </c>
      <c r="F47" s="13">
        <v>45271</v>
      </c>
      <c r="G47" s="13">
        <v>45308</v>
      </c>
    </row>
    <row r="48" spans="1:7" ht="27.75" x14ac:dyDescent="0.4">
      <c r="A48" s="8" t="s">
        <v>170</v>
      </c>
      <c r="B48" s="13">
        <v>45272</v>
      </c>
      <c r="C48" s="8" t="s">
        <v>171</v>
      </c>
      <c r="D48" s="8" t="s">
        <v>172</v>
      </c>
      <c r="E48" s="8" t="s">
        <v>173</v>
      </c>
      <c r="F48" s="13">
        <v>45272</v>
      </c>
      <c r="G48" s="13">
        <v>45301</v>
      </c>
    </row>
    <row r="49" spans="1:7" ht="27.75" x14ac:dyDescent="0.4">
      <c r="A49" s="8" t="s">
        <v>174</v>
      </c>
      <c r="B49" s="13">
        <v>45272</v>
      </c>
      <c r="C49" s="8" t="s">
        <v>171</v>
      </c>
      <c r="D49" s="8" t="s">
        <v>172</v>
      </c>
      <c r="E49" s="8" t="s">
        <v>175</v>
      </c>
      <c r="F49" s="13">
        <v>45272</v>
      </c>
      <c r="G49" s="13"/>
    </row>
    <row r="50" spans="1:7" ht="41.65" x14ac:dyDescent="0.4">
      <c r="A50" s="8" t="s">
        <v>176</v>
      </c>
      <c r="B50" s="13">
        <v>45272</v>
      </c>
      <c r="C50" s="8" t="s">
        <v>171</v>
      </c>
      <c r="D50" s="8" t="s">
        <v>172</v>
      </c>
      <c r="E50" s="8" t="s">
        <v>177</v>
      </c>
      <c r="F50" s="13">
        <v>45272</v>
      </c>
      <c r="G50" s="13">
        <v>45315</v>
      </c>
    </row>
    <row r="51" spans="1:7" ht="27.75" x14ac:dyDescent="0.4">
      <c r="A51" s="8" t="s">
        <v>178</v>
      </c>
      <c r="B51" s="13">
        <v>45272</v>
      </c>
      <c r="C51" s="8" t="s">
        <v>171</v>
      </c>
      <c r="D51" s="8" t="s">
        <v>172</v>
      </c>
      <c r="E51" s="8" t="s">
        <v>179</v>
      </c>
      <c r="F51" s="13">
        <v>45272</v>
      </c>
      <c r="G51" s="13"/>
    </row>
    <row r="52" spans="1:7" ht="41.65" x14ac:dyDescent="0.4">
      <c r="A52" s="8" t="s">
        <v>180</v>
      </c>
      <c r="B52" s="13">
        <v>45273</v>
      </c>
      <c r="C52" s="8" t="s">
        <v>181</v>
      </c>
      <c r="D52" s="8" t="s">
        <v>182</v>
      </c>
      <c r="E52" s="8" t="s">
        <v>183</v>
      </c>
      <c r="F52" s="13">
        <v>45273</v>
      </c>
      <c r="G52" s="13">
        <v>45278</v>
      </c>
    </row>
    <row r="53" spans="1:7" ht="41.65" x14ac:dyDescent="0.4">
      <c r="A53" s="8" t="s">
        <v>184</v>
      </c>
      <c r="B53" s="13">
        <v>45278</v>
      </c>
      <c r="C53" s="8" t="s">
        <v>185</v>
      </c>
      <c r="D53" s="8" t="s">
        <v>186</v>
      </c>
      <c r="E53" s="8" t="s">
        <v>187</v>
      </c>
      <c r="F53" s="13">
        <v>45278</v>
      </c>
      <c r="G53" s="13">
        <v>45308</v>
      </c>
    </row>
    <row r="54" spans="1:7" ht="27.75" x14ac:dyDescent="0.4">
      <c r="A54" s="8" t="s">
        <v>188</v>
      </c>
      <c r="B54" s="13">
        <v>45278</v>
      </c>
      <c r="C54" s="8" t="s">
        <v>44</v>
      </c>
      <c r="D54" s="8" t="s">
        <v>43</v>
      </c>
      <c r="E54" s="8" t="s">
        <v>189</v>
      </c>
      <c r="F54" s="13">
        <v>45278</v>
      </c>
      <c r="G54" s="51">
        <v>45350</v>
      </c>
    </row>
    <row r="55" spans="1:7" ht="55.5" x14ac:dyDescent="0.4">
      <c r="A55" s="8" t="s">
        <v>190</v>
      </c>
      <c r="B55" s="13">
        <v>45279</v>
      </c>
      <c r="C55" s="8" t="s">
        <v>191</v>
      </c>
      <c r="D55" s="8" t="s">
        <v>192</v>
      </c>
      <c r="E55" s="8" t="s">
        <v>193</v>
      </c>
      <c r="F55" s="13">
        <v>45279</v>
      </c>
      <c r="G55" s="13">
        <v>45330</v>
      </c>
    </row>
    <row r="56" spans="1:7" ht="27.75" x14ac:dyDescent="0.4">
      <c r="A56" s="8" t="s">
        <v>194</v>
      </c>
      <c r="B56" s="13">
        <v>45281</v>
      </c>
      <c r="C56" s="8" t="s">
        <v>119</v>
      </c>
      <c r="D56" s="8" t="s">
        <v>120</v>
      </c>
      <c r="E56" s="8" t="s">
        <v>195</v>
      </c>
      <c r="F56" s="13">
        <v>45287</v>
      </c>
      <c r="G56" s="13">
        <v>45336</v>
      </c>
    </row>
    <row r="57" spans="1:7" ht="55.5" x14ac:dyDescent="0.4">
      <c r="A57" s="8" t="s">
        <v>196</v>
      </c>
      <c r="B57" s="13">
        <v>45289</v>
      </c>
      <c r="C57" s="8" t="s">
        <v>52</v>
      </c>
      <c r="D57" s="8" t="s">
        <v>48</v>
      </c>
      <c r="E57" s="8" t="s">
        <v>197</v>
      </c>
      <c r="F57" s="13">
        <v>45289</v>
      </c>
      <c r="G57" s="13"/>
    </row>
    <row r="58" spans="1:7" ht="27.75" x14ac:dyDescent="0.4">
      <c r="A58" s="8" t="s">
        <v>220</v>
      </c>
      <c r="B58" s="13">
        <v>45296</v>
      </c>
      <c r="C58" s="8" t="s">
        <v>40</v>
      </c>
      <c r="D58" s="13" t="s">
        <v>41</v>
      </c>
      <c r="E58" s="52" t="s">
        <v>64</v>
      </c>
      <c r="F58" s="13">
        <v>45296</v>
      </c>
      <c r="G58" s="13">
        <v>45299</v>
      </c>
    </row>
    <row r="59" spans="1:7" ht="27.75" x14ac:dyDescent="0.4">
      <c r="A59" s="8" t="s">
        <v>201</v>
      </c>
      <c r="B59" s="13">
        <v>45303</v>
      </c>
      <c r="C59" s="8" t="s">
        <v>40</v>
      </c>
      <c r="D59" s="13" t="s">
        <v>41</v>
      </c>
      <c r="E59" s="52" t="s">
        <v>221</v>
      </c>
      <c r="F59" s="13">
        <v>45303</v>
      </c>
      <c r="G59" s="13">
        <v>45328</v>
      </c>
    </row>
    <row r="60" spans="1:7" ht="27.75" x14ac:dyDescent="0.4">
      <c r="A60" s="8" t="s">
        <v>222</v>
      </c>
      <c r="B60" s="13">
        <v>45307</v>
      </c>
      <c r="C60" s="8" t="s">
        <v>203</v>
      </c>
      <c r="D60" s="8" t="s">
        <v>43</v>
      </c>
      <c r="E60" s="8" t="s">
        <v>223</v>
      </c>
      <c r="F60" s="13">
        <v>45307</v>
      </c>
      <c r="G60" s="13"/>
    </row>
    <row r="61" spans="1:7" x14ac:dyDescent="0.4">
      <c r="A61" s="8" t="s">
        <v>202</v>
      </c>
      <c r="B61" s="13">
        <v>45307</v>
      </c>
      <c r="C61" s="8" t="s">
        <v>203</v>
      </c>
      <c r="D61" s="8" t="s">
        <v>43</v>
      </c>
      <c r="E61" s="8" t="s">
        <v>224</v>
      </c>
      <c r="F61" s="13">
        <v>45307</v>
      </c>
      <c r="G61" s="13">
        <v>45334</v>
      </c>
    </row>
    <row r="62" spans="1:7" ht="83.25" x14ac:dyDescent="0.4">
      <c r="A62" s="8" t="s">
        <v>204</v>
      </c>
      <c r="B62" s="13">
        <v>45314</v>
      </c>
      <c r="C62" s="8" t="s">
        <v>205</v>
      </c>
      <c r="D62" s="8" t="s">
        <v>46</v>
      </c>
      <c r="E62" s="8" t="s">
        <v>225</v>
      </c>
      <c r="F62" s="13">
        <v>45314</v>
      </c>
      <c r="G62" s="13">
        <v>45342</v>
      </c>
    </row>
    <row r="63" spans="1:7" ht="41.65" x14ac:dyDescent="0.4">
      <c r="A63" s="8" t="s">
        <v>226</v>
      </c>
      <c r="B63" s="13">
        <v>45316</v>
      </c>
      <c r="C63" s="8" t="s">
        <v>227</v>
      </c>
      <c r="D63" s="8" t="s">
        <v>228</v>
      </c>
      <c r="E63" s="8" t="s">
        <v>229</v>
      </c>
      <c r="F63" s="13">
        <v>45316</v>
      </c>
      <c r="G63" s="13"/>
    </row>
    <row r="64" spans="1:7" ht="41.65" x14ac:dyDescent="0.4">
      <c r="A64" s="8" t="s">
        <v>206</v>
      </c>
      <c r="B64" s="13">
        <v>45317</v>
      </c>
      <c r="C64" s="8" t="s">
        <v>52</v>
      </c>
      <c r="D64" s="8" t="s">
        <v>199</v>
      </c>
      <c r="E64" s="8" t="s">
        <v>230</v>
      </c>
      <c r="F64" s="13">
        <v>45317</v>
      </c>
      <c r="G64" s="13">
        <v>45344</v>
      </c>
    </row>
    <row r="65" spans="1:7" ht="27.75" x14ac:dyDescent="0.4">
      <c r="A65" s="8" t="s">
        <v>207</v>
      </c>
      <c r="B65" s="13">
        <v>45317</v>
      </c>
      <c r="C65" s="8" t="s">
        <v>52</v>
      </c>
      <c r="D65" s="8" t="s">
        <v>199</v>
      </c>
      <c r="E65" s="8" t="s">
        <v>231</v>
      </c>
      <c r="F65" s="13">
        <v>45317</v>
      </c>
      <c r="G65" s="13">
        <v>45344</v>
      </c>
    </row>
    <row r="66" spans="1:7" x14ac:dyDescent="0.4">
      <c r="A66" s="8" t="s">
        <v>215</v>
      </c>
      <c r="B66" s="13">
        <v>45317</v>
      </c>
      <c r="C66" s="8" t="s">
        <v>52</v>
      </c>
      <c r="D66" s="8" t="s">
        <v>199</v>
      </c>
      <c r="E66" s="8" t="s">
        <v>232</v>
      </c>
      <c r="F66" s="13">
        <v>45317</v>
      </c>
      <c r="G66" s="13">
        <v>45357</v>
      </c>
    </row>
    <row r="67" spans="1:7" ht="27.75" x14ac:dyDescent="0.4">
      <c r="A67" s="8" t="s">
        <v>200</v>
      </c>
      <c r="B67" s="13">
        <v>45317</v>
      </c>
      <c r="C67" s="8" t="s">
        <v>52</v>
      </c>
      <c r="D67" s="8" t="s">
        <v>199</v>
      </c>
      <c r="E67" s="8" t="s">
        <v>233</v>
      </c>
      <c r="F67" s="13">
        <v>45317</v>
      </c>
      <c r="G67" s="13">
        <v>45328</v>
      </c>
    </row>
    <row r="68" spans="1:7" ht="27.75" x14ac:dyDescent="0.4">
      <c r="A68" s="8" t="s">
        <v>198</v>
      </c>
      <c r="B68" s="13">
        <v>45317</v>
      </c>
      <c r="C68" s="8" t="s">
        <v>52</v>
      </c>
      <c r="D68" s="8" t="s">
        <v>199</v>
      </c>
      <c r="E68" s="8" t="s">
        <v>234</v>
      </c>
      <c r="F68" s="13">
        <v>45317</v>
      </c>
      <c r="G68" s="13">
        <v>45327</v>
      </c>
    </row>
    <row r="69" spans="1:7" ht="27.75" x14ac:dyDescent="0.4">
      <c r="A69" s="8" t="s">
        <v>208</v>
      </c>
      <c r="B69" s="13">
        <v>45320</v>
      </c>
      <c r="C69" s="8" t="s">
        <v>52</v>
      </c>
      <c r="D69" s="8" t="s">
        <v>199</v>
      </c>
      <c r="E69" s="8" t="s">
        <v>235</v>
      </c>
      <c r="F69" s="13">
        <v>45320</v>
      </c>
      <c r="G69" s="13">
        <v>45348</v>
      </c>
    </row>
    <row r="70" spans="1:7" ht="41.65" x14ac:dyDescent="0.4">
      <c r="A70" s="8" t="s">
        <v>211</v>
      </c>
      <c r="B70" s="13">
        <v>45320</v>
      </c>
      <c r="C70" s="8" t="s">
        <v>52</v>
      </c>
      <c r="D70" s="8" t="s">
        <v>199</v>
      </c>
      <c r="E70" s="8" t="s">
        <v>236</v>
      </c>
      <c r="F70" s="13">
        <v>45320</v>
      </c>
      <c r="G70" s="13">
        <v>45348</v>
      </c>
    </row>
    <row r="71" spans="1:7" ht="41.65" x14ac:dyDescent="0.4">
      <c r="A71" s="8" t="s">
        <v>209</v>
      </c>
      <c r="B71" s="13">
        <v>45320</v>
      </c>
      <c r="C71" s="8" t="s">
        <v>52</v>
      </c>
      <c r="D71" s="8" t="s">
        <v>199</v>
      </c>
      <c r="E71" s="8" t="s">
        <v>237</v>
      </c>
      <c r="F71" s="13">
        <v>45320</v>
      </c>
      <c r="G71" s="13">
        <v>45348</v>
      </c>
    </row>
    <row r="72" spans="1:7" ht="27.75" x14ac:dyDescent="0.4">
      <c r="A72" s="8" t="s">
        <v>210</v>
      </c>
      <c r="B72" s="13">
        <v>45320</v>
      </c>
      <c r="C72" s="8" t="s">
        <v>52</v>
      </c>
      <c r="D72" s="8" t="s">
        <v>199</v>
      </c>
      <c r="E72" s="8" t="s">
        <v>238</v>
      </c>
      <c r="F72" s="13">
        <v>45320</v>
      </c>
      <c r="G72" s="13">
        <v>45348</v>
      </c>
    </row>
    <row r="73" spans="1:7" ht="27.75" x14ac:dyDescent="0.4">
      <c r="A73" s="8" t="s">
        <v>239</v>
      </c>
      <c r="B73" s="13">
        <v>45324</v>
      </c>
      <c r="C73" s="8" t="s">
        <v>240</v>
      </c>
      <c r="D73" s="8" t="s">
        <v>241</v>
      </c>
      <c r="E73" s="8" t="s">
        <v>242</v>
      </c>
      <c r="F73" s="13">
        <v>45324</v>
      </c>
      <c r="G73" s="13"/>
    </row>
    <row r="74" spans="1:7" ht="27.75" x14ac:dyDescent="0.4">
      <c r="A74" s="8" t="s">
        <v>243</v>
      </c>
      <c r="B74" s="13">
        <v>45327</v>
      </c>
      <c r="C74" s="8" t="s">
        <v>244</v>
      </c>
      <c r="D74" s="8" t="s">
        <v>245</v>
      </c>
      <c r="E74" s="8" t="s">
        <v>246</v>
      </c>
      <c r="F74" s="13">
        <v>45327</v>
      </c>
      <c r="G74" s="13"/>
    </row>
    <row r="75" spans="1:7" ht="41.65" x14ac:dyDescent="0.4">
      <c r="A75" s="8" t="s">
        <v>212</v>
      </c>
      <c r="B75" s="13">
        <v>45328</v>
      </c>
      <c r="C75" s="8" t="s">
        <v>213</v>
      </c>
      <c r="D75" s="8" t="s">
        <v>214</v>
      </c>
      <c r="E75" s="8" t="s">
        <v>247</v>
      </c>
      <c r="F75" s="13">
        <v>45328</v>
      </c>
      <c r="G75" s="13">
        <v>45356</v>
      </c>
    </row>
    <row r="76" spans="1:7" ht="41.65" x14ac:dyDescent="0.4">
      <c r="A76" s="8" t="s">
        <v>248</v>
      </c>
      <c r="B76" s="13">
        <v>45334</v>
      </c>
      <c r="C76" s="8" t="s">
        <v>52</v>
      </c>
      <c r="D76" s="8" t="s">
        <v>199</v>
      </c>
      <c r="E76" s="8" t="s">
        <v>249</v>
      </c>
      <c r="F76" s="13">
        <v>45334</v>
      </c>
      <c r="G76" s="13"/>
    </row>
    <row r="77" spans="1:7" ht="41.65" x14ac:dyDescent="0.4">
      <c r="A77" s="8" t="s">
        <v>216</v>
      </c>
      <c r="B77" s="13">
        <v>45335</v>
      </c>
      <c r="C77" s="8" t="s">
        <v>217</v>
      </c>
      <c r="D77" s="8" t="s">
        <v>218</v>
      </c>
      <c r="E77" s="8" t="s">
        <v>250</v>
      </c>
      <c r="F77" s="13">
        <v>45335</v>
      </c>
      <c r="G77" s="13">
        <v>45363</v>
      </c>
    </row>
    <row r="78" spans="1:7" ht="55.5" x14ac:dyDescent="0.4">
      <c r="A78" s="8" t="s">
        <v>251</v>
      </c>
      <c r="B78" s="13">
        <v>45336</v>
      </c>
      <c r="C78" s="8" t="s">
        <v>252</v>
      </c>
      <c r="D78" s="8" t="s">
        <v>253</v>
      </c>
      <c r="E78" s="8" t="s">
        <v>254</v>
      </c>
      <c r="F78" s="13">
        <v>45336</v>
      </c>
      <c r="G78" s="13"/>
    </row>
    <row r="79" spans="1:7" ht="69.400000000000006" x14ac:dyDescent="0.4">
      <c r="A79" s="8" t="s">
        <v>255</v>
      </c>
      <c r="B79" s="13">
        <v>45342</v>
      </c>
      <c r="C79" s="8" t="s">
        <v>37</v>
      </c>
      <c r="D79" s="8" t="s">
        <v>256</v>
      </c>
      <c r="E79" s="8" t="s">
        <v>257</v>
      </c>
      <c r="F79" s="13">
        <v>45342</v>
      </c>
      <c r="G79" s="13"/>
    </row>
    <row r="80" spans="1:7" ht="41.65" x14ac:dyDescent="0.4">
      <c r="A80" s="8" t="s">
        <v>258</v>
      </c>
      <c r="B80" s="13">
        <v>45348</v>
      </c>
      <c r="C80" s="8" t="s">
        <v>259</v>
      </c>
      <c r="D80" s="8"/>
      <c r="E80" s="8" t="s">
        <v>260</v>
      </c>
      <c r="F80" s="13">
        <v>45349</v>
      </c>
      <c r="G80" s="13"/>
    </row>
    <row r="81" spans="1:7" ht="41.65" x14ac:dyDescent="0.4">
      <c r="A81" s="8" t="s">
        <v>261</v>
      </c>
      <c r="B81" s="13">
        <v>45352</v>
      </c>
      <c r="C81" s="8" t="s">
        <v>52</v>
      </c>
      <c r="D81" s="8" t="s">
        <v>199</v>
      </c>
      <c r="E81" s="8" t="s">
        <v>262</v>
      </c>
      <c r="F81" s="13">
        <v>45352</v>
      </c>
      <c r="G81" s="13"/>
    </row>
    <row r="82" spans="1:7" ht="55.5" x14ac:dyDescent="0.4">
      <c r="A82" s="8" t="s">
        <v>263</v>
      </c>
      <c r="B82" s="13">
        <v>45352</v>
      </c>
      <c r="C82" s="8" t="s">
        <v>52</v>
      </c>
      <c r="D82" s="8" t="s">
        <v>199</v>
      </c>
      <c r="E82" s="8" t="s">
        <v>264</v>
      </c>
      <c r="F82" s="13">
        <v>45352</v>
      </c>
      <c r="G82" s="13"/>
    </row>
    <row r="83" spans="1:7" ht="41.65" x14ac:dyDescent="0.4">
      <c r="A83" s="8" t="s">
        <v>219</v>
      </c>
      <c r="B83" s="13">
        <v>45352</v>
      </c>
      <c r="C83" s="8" t="s">
        <v>52</v>
      </c>
      <c r="D83" s="8" t="s">
        <v>199</v>
      </c>
      <c r="E83" s="8" t="s">
        <v>265</v>
      </c>
      <c r="F83" s="13">
        <v>45352</v>
      </c>
      <c r="G83" s="13">
        <v>45379</v>
      </c>
    </row>
    <row r="84" spans="1:7" ht="27.75" x14ac:dyDescent="0.4">
      <c r="A84" s="8" t="s">
        <v>266</v>
      </c>
      <c r="B84" s="13">
        <v>45355</v>
      </c>
      <c r="C84" s="8" t="s">
        <v>267</v>
      </c>
      <c r="D84" s="8"/>
      <c r="E84" s="8" t="s">
        <v>268</v>
      </c>
      <c r="F84" s="13">
        <v>45355</v>
      </c>
      <c r="G84" s="13"/>
    </row>
    <row r="85" spans="1:7" ht="55.5" x14ac:dyDescent="0.4">
      <c r="A85" s="8" t="s">
        <v>269</v>
      </c>
      <c r="B85" s="13">
        <v>45357</v>
      </c>
      <c r="C85" s="8" t="s">
        <v>52</v>
      </c>
      <c r="D85" s="8" t="s">
        <v>199</v>
      </c>
      <c r="E85" s="8" t="s">
        <v>270</v>
      </c>
      <c r="F85" s="13">
        <v>45357</v>
      </c>
      <c r="G85" s="13"/>
    </row>
    <row r="86" spans="1:7" ht="41.65" x14ac:dyDescent="0.4">
      <c r="A86" s="8" t="s">
        <v>271</v>
      </c>
      <c r="B86" s="13">
        <v>45357</v>
      </c>
      <c r="C86" s="8" t="s">
        <v>57</v>
      </c>
      <c r="D86" s="8" t="s">
        <v>133</v>
      </c>
      <c r="E86" s="8" t="s">
        <v>272</v>
      </c>
      <c r="F86" s="13">
        <v>45357</v>
      </c>
      <c r="G86" s="13"/>
    </row>
    <row r="87" spans="1:7" ht="41.65" x14ac:dyDescent="0.4">
      <c r="A87" s="8" t="s">
        <v>273</v>
      </c>
      <c r="B87" s="13">
        <v>45357</v>
      </c>
      <c r="C87" s="8" t="s">
        <v>274</v>
      </c>
      <c r="D87" s="8" t="s">
        <v>275</v>
      </c>
      <c r="E87" s="8" t="s">
        <v>276</v>
      </c>
      <c r="F87" s="13">
        <v>45357</v>
      </c>
      <c r="G87" s="13"/>
    </row>
    <row r="88" spans="1:7" ht="27.75" x14ac:dyDescent="0.4">
      <c r="A88" s="8" t="s">
        <v>277</v>
      </c>
      <c r="B88" s="13">
        <v>45372</v>
      </c>
      <c r="C88" s="8" t="s">
        <v>278</v>
      </c>
      <c r="D88" s="8" t="s">
        <v>43</v>
      </c>
      <c r="E88" s="8" t="s">
        <v>279</v>
      </c>
      <c r="F88" s="13">
        <v>45372</v>
      </c>
      <c r="G88" s="13"/>
    </row>
    <row r="89" spans="1:7" ht="41.65" x14ac:dyDescent="0.4">
      <c r="A89" s="8" t="s">
        <v>280</v>
      </c>
      <c r="B89" s="13">
        <v>45373</v>
      </c>
      <c r="C89" s="8" t="s">
        <v>281</v>
      </c>
      <c r="D89" s="8" t="s">
        <v>214</v>
      </c>
      <c r="E89" s="8" t="s">
        <v>282</v>
      </c>
      <c r="F89" s="13">
        <v>45373</v>
      </c>
      <c r="G89" s="13"/>
    </row>
    <row r="90" spans="1:7" ht="41.65" x14ac:dyDescent="0.4">
      <c r="A90" s="8" t="s">
        <v>283</v>
      </c>
      <c r="B90" s="13">
        <v>45376</v>
      </c>
      <c r="C90" s="8" t="s">
        <v>52</v>
      </c>
      <c r="D90" s="8" t="s">
        <v>199</v>
      </c>
      <c r="E90" s="8" t="s">
        <v>284</v>
      </c>
      <c r="F90" s="13">
        <v>45376</v>
      </c>
      <c r="G90" s="13"/>
    </row>
    <row r="91" spans="1:7" ht="55.5" x14ac:dyDescent="0.4">
      <c r="A91" s="8" t="s">
        <v>285</v>
      </c>
      <c r="B91" s="13">
        <v>45376</v>
      </c>
      <c r="C91" s="8" t="s">
        <v>52</v>
      </c>
      <c r="D91" s="8" t="s">
        <v>199</v>
      </c>
      <c r="E91" s="8" t="s">
        <v>286</v>
      </c>
      <c r="F91" s="13">
        <v>45376</v>
      </c>
      <c r="G91" s="13"/>
    </row>
    <row r="92" spans="1:7" ht="41.65" x14ac:dyDescent="0.4">
      <c r="A92" s="8" t="s">
        <v>287</v>
      </c>
      <c r="B92" s="13">
        <v>45376</v>
      </c>
      <c r="C92" s="8" t="s">
        <v>52</v>
      </c>
      <c r="D92" s="8" t="s">
        <v>199</v>
      </c>
      <c r="E92" s="8" t="s">
        <v>288</v>
      </c>
      <c r="F92" s="13">
        <v>45376</v>
      </c>
      <c r="G92" s="13"/>
    </row>
    <row r="93" spans="1:7" ht="27.75" x14ac:dyDescent="0.4">
      <c r="A93" s="8" t="s">
        <v>289</v>
      </c>
      <c r="B93" s="13">
        <v>45380</v>
      </c>
      <c r="C93" s="8" t="s">
        <v>290</v>
      </c>
      <c r="D93" s="8" t="s">
        <v>43</v>
      </c>
      <c r="E93" s="8" t="s">
        <v>291</v>
      </c>
      <c r="F93" s="13">
        <v>45380</v>
      </c>
      <c r="G93" s="13"/>
    </row>
  </sheetData>
  <mergeCells count="1">
    <mergeCell ref="A1:G1"/>
  </mergeCells>
  <pageMargins left="0.7" right="0.7" top="0.75" bottom="0.75" header="0.3" footer="0.3"/>
  <pageSetup scale="86"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68"/>
  <sheetViews>
    <sheetView workbookViewId="0">
      <pane ySplit="1" topLeftCell="A47" activePane="bottomLeft" state="frozen"/>
      <selection pane="bottomLeft" activeCell="G48" sqref="G48"/>
    </sheetView>
  </sheetViews>
  <sheetFormatPr defaultColWidth="8.796875" defaultRowHeight="13.9" x14ac:dyDescent="0.4"/>
  <cols>
    <col min="1" max="1" width="11.33203125" style="1" customWidth="1"/>
    <col min="2" max="2" width="18" style="37" customWidth="1"/>
    <col min="3" max="3" width="20.06640625" style="37" customWidth="1"/>
    <col min="4" max="4" width="18.33203125" style="1" bestFit="1" customWidth="1"/>
    <col min="5" max="5" width="18" style="1" customWidth="1"/>
    <col min="6" max="6" width="12" style="33" customWidth="1"/>
    <col min="7" max="7" width="10.73046875" style="37" customWidth="1"/>
    <col min="8" max="8" width="9.46484375" style="36" customWidth="1"/>
    <col min="9" max="9" width="7.796875" style="1" customWidth="1"/>
    <col min="10" max="10" width="5" style="1" customWidth="1"/>
    <col min="11" max="11" width="6.796875" style="1" customWidth="1"/>
    <col min="12" max="13" width="5.06640625" style="1" customWidth="1"/>
    <col min="14" max="14" width="6" style="1" customWidth="1"/>
    <col min="15" max="15" width="8.06640625" style="1" bestFit="1" customWidth="1"/>
    <col min="16" max="16" width="8.796875" style="1"/>
    <col min="17" max="19" width="8.796875" style="25"/>
    <col min="20" max="21" width="8.796875" style="1"/>
    <col min="22" max="23" width="8.796875" style="25"/>
    <col min="24" max="25" width="8.796875" style="1"/>
    <col min="26" max="26" width="10.06640625" style="1" customWidth="1"/>
    <col min="27" max="27" width="9.796875" style="1" bestFit="1" customWidth="1"/>
    <col min="28" max="28" width="10.796875" style="1" customWidth="1"/>
    <col min="29" max="29" width="8.796875" style="1"/>
    <col min="30" max="32" width="10.06640625" style="1" bestFit="1" customWidth="1"/>
    <col min="33" max="33" width="10.59765625" style="1" customWidth="1"/>
    <col min="34" max="34" width="10.06640625" style="1" bestFit="1" customWidth="1"/>
    <col min="35" max="16384" width="8.796875" style="1"/>
  </cols>
  <sheetData>
    <row r="1" spans="1:33" s="9" customFormat="1" ht="102.4" x14ac:dyDescent="0.35">
      <c r="A1" s="9" t="s">
        <v>0</v>
      </c>
      <c r="B1" s="46" t="s">
        <v>29</v>
      </c>
      <c r="C1" s="46" t="s">
        <v>30</v>
      </c>
      <c r="D1" s="18" t="s">
        <v>2</v>
      </c>
      <c r="E1" s="18" t="s">
        <v>3</v>
      </c>
      <c r="F1" s="18" t="s">
        <v>35</v>
      </c>
      <c r="G1" s="34" t="s">
        <v>6</v>
      </c>
      <c r="H1" s="35" t="s">
        <v>31</v>
      </c>
      <c r="I1" s="19" t="s">
        <v>11</v>
      </c>
      <c r="J1" s="28" t="s">
        <v>13</v>
      </c>
      <c r="K1" s="29" t="s">
        <v>12</v>
      </c>
      <c r="L1" s="30" t="s">
        <v>14</v>
      </c>
      <c r="M1" s="30" t="s">
        <v>15</v>
      </c>
      <c r="N1" s="30" t="s">
        <v>24</v>
      </c>
      <c r="O1" s="30" t="s">
        <v>16</v>
      </c>
      <c r="P1" s="30" t="s">
        <v>17</v>
      </c>
      <c r="Q1" s="30" t="s">
        <v>18</v>
      </c>
      <c r="R1" s="30" t="s">
        <v>32</v>
      </c>
      <c r="S1" s="29" t="s">
        <v>9</v>
      </c>
      <c r="T1" s="29" t="s">
        <v>25</v>
      </c>
      <c r="U1" s="29" t="s">
        <v>7</v>
      </c>
      <c r="V1" s="29" t="s">
        <v>10</v>
      </c>
      <c r="W1" s="29" t="s">
        <v>8</v>
      </c>
      <c r="X1" s="30" t="s">
        <v>26</v>
      </c>
      <c r="Y1" s="30" t="s">
        <v>27</v>
      </c>
      <c r="Z1" s="30" t="s">
        <v>28</v>
      </c>
      <c r="AA1" s="29" t="s">
        <v>23</v>
      </c>
      <c r="AB1" s="30" t="s">
        <v>19</v>
      </c>
      <c r="AC1" s="31" t="s">
        <v>20</v>
      </c>
      <c r="AD1" s="32" t="s">
        <v>21</v>
      </c>
      <c r="AG1" s="16" t="s">
        <v>36</v>
      </c>
    </row>
    <row r="2" spans="1:33" ht="27.75" x14ac:dyDescent="0.4">
      <c r="A2" s="17" t="s">
        <v>82</v>
      </c>
      <c r="B2" s="38">
        <v>45184</v>
      </c>
      <c r="C2" s="38">
        <v>45184</v>
      </c>
      <c r="D2" s="17" t="s">
        <v>52</v>
      </c>
      <c r="E2" s="17" t="s">
        <v>53</v>
      </c>
      <c r="F2" s="17" t="s">
        <v>33</v>
      </c>
      <c r="G2" s="38">
        <v>45202</v>
      </c>
      <c r="H2" s="1">
        <v>13</v>
      </c>
      <c r="I2" s="25" t="s">
        <v>22</v>
      </c>
      <c r="Q2" s="1"/>
      <c r="R2" s="1"/>
      <c r="S2" s="40"/>
      <c r="V2" s="1"/>
      <c r="W2" s="1"/>
      <c r="AG2" s="17">
        <v>45075</v>
      </c>
    </row>
    <row r="3" spans="1:33" ht="27.75" x14ac:dyDescent="0.4">
      <c r="A3" s="17" t="s">
        <v>86</v>
      </c>
      <c r="B3" s="38">
        <v>45187</v>
      </c>
      <c r="C3" s="38">
        <v>45187</v>
      </c>
      <c r="D3" s="17" t="s">
        <v>52</v>
      </c>
      <c r="E3" s="17" t="s">
        <v>53</v>
      </c>
      <c r="F3" s="17" t="s">
        <v>33</v>
      </c>
      <c r="G3" s="38">
        <v>45202</v>
      </c>
      <c r="H3" s="1">
        <v>12</v>
      </c>
      <c r="I3" s="39"/>
      <c r="J3" s="25"/>
      <c r="K3" s="38"/>
      <c r="L3" s="38"/>
      <c r="M3" s="39"/>
      <c r="N3" s="38"/>
      <c r="O3" s="25"/>
      <c r="P3" s="38"/>
      <c r="R3" s="38"/>
      <c r="S3" s="1" t="s">
        <v>22</v>
      </c>
      <c r="V3" s="1"/>
      <c r="W3" s="1"/>
      <c r="AG3" s="17">
        <v>45096</v>
      </c>
    </row>
    <row r="4" spans="1:33" ht="27.75" x14ac:dyDescent="0.4">
      <c r="A4" s="17" t="s">
        <v>72</v>
      </c>
      <c r="B4" s="38">
        <v>45184</v>
      </c>
      <c r="C4" s="38">
        <v>45184</v>
      </c>
      <c r="D4" s="17" t="s">
        <v>52</v>
      </c>
      <c r="E4" s="17" t="s">
        <v>53</v>
      </c>
      <c r="F4" s="17" t="s">
        <v>33</v>
      </c>
      <c r="G4" s="38">
        <v>45209</v>
      </c>
      <c r="H4" s="1">
        <v>17</v>
      </c>
      <c r="I4" s="25" t="s">
        <v>22</v>
      </c>
      <c r="J4" s="25"/>
      <c r="K4" s="38"/>
      <c r="M4" s="39"/>
      <c r="N4" s="38"/>
      <c r="O4" s="17"/>
      <c r="P4" s="38"/>
      <c r="R4" s="38"/>
      <c r="V4" s="1"/>
      <c r="W4" s="1"/>
      <c r="AG4" s="17">
        <v>45111</v>
      </c>
    </row>
    <row r="5" spans="1:33" ht="27.75" x14ac:dyDescent="0.4">
      <c r="A5" s="17" t="s">
        <v>78</v>
      </c>
      <c r="B5" s="38">
        <v>45184</v>
      </c>
      <c r="C5" s="38">
        <v>45184</v>
      </c>
      <c r="D5" s="17" t="s">
        <v>52</v>
      </c>
      <c r="E5" s="17" t="s">
        <v>53</v>
      </c>
      <c r="F5" s="17" t="s">
        <v>33</v>
      </c>
      <c r="G5" s="38">
        <v>45210</v>
      </c>
      <c r="H5" s="1">
        <v>18</v>
      </c>
      <c r="I5" s="38"/>
      <c r="J5" s="25" t="s">
        <v>22</v>
      </c>
      <c r="K5" s="38"/>
      <c r="L5" s="38"/>
      <c r="M5" s="39"/>
      <c r="N5" s="38"/>
      <c r="O5" s="17"/>
      <c r="P5" s="25"/>
      <c r="Q5" s="25" t="s">
        <v>22</v>
      </c>
      <c r="R5" s="38"/>
      <c r="V5" s="1"/>
      <c r="W5" s="1"/>
      <c r="AG5" s="17">
        <v>45173</v>
      </c>
    </row>
    <row r="6" spans="1:33" ht="27.75" x14ac:dyDescent="0.4">
      <c r="A6" s="17" t="s">
        <v>84</v>
      </c>
      <c r="B6" s="38">
        <v>45187</v>
      </c>
      <c r="C6" s="38">
        <v>45187</v>
      </c>
      <c r="D6" s="17" t="s">
        <v>52</v>
      </c>
      <c r="E6" s="17" t="s">
        <v>53</v>
      </c>
      <c r="F6" s="17" t="s">
        <v>33</v>
      </c>
      <c r="G6" s="38">
        <v>45211</v>
      </c>
      <c r="H6" s="1">
        <v>18</v>
      </c>
      <c r="I6" s="38"/>
      <c r="J6" s="25"/>
      <c r="K6" s="38"/>
      <c r="L6" s="25"/>
      <c r="M6" s="39"/>
      <c r="N6" s="38"/>
      <c r="O6" s="25"/>
      <c r="P6" s="25"/>
      <c r="R6" s="38"/>
      <c r="S6" s="25" t="s">
        <v>22</v>
      </c>
      <c r="V6" s="1"/>
      <c r="W6" s="1"/>
      <c r="AG6" s="17">
        <v>45208</v>
      </c>
    </row>
    <row r="7" spans="1:33" ht="27.75" x14ac:dyDescent="0.4">
      <c r="A7" s="17" t="s">
        <v>76</v>
      </c>
      <c r="B7" s="38">
        <v>45184</v>
      </c>
      <c r="C7" s="38">
        <v>45184</v>
      </c>
      <c r="D7" s="17" t="s">
        <v>52</v>
      </c>
      <c r="E7" s="17" t="s">
        <v>53</v>
      </c>
      <c r="F7" s="17" t="s">
        <v>33</v>
      </c>
      <c r="G7" s="38">
        <v>45216</v>
      </c>
      <c r="H7" s="1">
        <v>22</v>
      </c>
      <c r="I7" s="25"/>
      <c r="J7" s="25" t="s">
        <v>22</v>
      </c>
      <c r="P7" s="25"/>
      <c r="Q7" s="25" t="s">
        <v>22</v>
      </c>
      <c r="R7" s="1"/>
      <c r="S7" s="1"/>
      <c r="V7" s="1"/>
      <c r="W7" s="1"/>
      <c r="AG7" s="41">
        <v>45240</v>
      </c>
    </row>
    <row r="8" spans="1:33" ht="27.75" x14ac:dyDescent="0.4">
      <c r="A8" s="17" t="s">
        <v>98</v>
      </c>
      <c r="B8" s="38">
        <v>45138</v>
      </c>
      <c r="C8" s="38">
        <v>45138</v>
      </c>
      <c r="D8" s="17" t="s">
        <v>37</v>
      </c>
      <c r="E8" s="17" t="s">
        <v>38</v>
      </c>
      <c r="F8" s="17" t="s">
        <v>34</v>
      </c>
      <c r="G8" s="38">
        <v>45216</v>
      </c>
      <c r="H8" s="1">
        <v>55</v>
      </c>
      <c r="I8" s="25"/>
      <c r="J8" s="39" t="s">
        <v>22</v>
      </c>
      <c r="P8" s="39" t="s">
        <v>22</v>
      </c>
      <c r="Q8" s="39" t="s">
        <v>22</v>
      </c>
      <c r="R8" s="1"/>
      <c r="S8" s="1"/>
      <c r="V8" s="1"/>
      <c r="W8" s="1"/>
      <c r="AG8" s="41">
        <v>45253</v>
      </c>
    </row>
    <row r="9" spans="1:33" x14ac:dyDescent="0.4">
      <c r="A9" s="17" t="s">
        <v>88</v>
      </c>
      <c r="B9" s="38">
        <v>45190</v>
      </c>
      <c r="C9" s="38">
        <v>45190</v>
      </c>
      <c r="D9" s="17" t="s">
        <v>89</v>
      </c>
      <c r="E9" s="17" t="s">
        <v>39</v>
      </c>
      <c r="F9" s="17" t="s">
        <v>33</v>
      </c>
      <c r="G9" s="38">
        <v>45222</v>
      </c>
      <c r="H9" s="1">
        <v>22</v>
      </c>
      <c r="I9" s="25" t="s">
        <v>22</v>
      </c>
      <c r="J9" s="25"/>
      <c r="K9" s="38"/>
      <c r="L9" s="38"/>
      <c r="M9" s="39"/>
      <c r="N9" s="38"/>
      <c r="O9" s="39"/>
      <c r="P9" s="25"/>
      <c r="R9" s="38"/>
      <c r="S9" s="1"/>
      <c r="V9" s="1"/>
      <c r="W9" s="1"/>
      <c r="AG9" s="41">
        <v>45285</v>
      </c>
    </row>
    <row r="10" spans="1:33" ht="27.75" x14ac:dyDescent="0.4">
      <c r="A10" s="17" t="s">
        <v>110</v>
      </c>
      <c r="B10" s="38">
        <v>45222</v>
      </c>
      <c r="C10" s="38">
        <v>45222</v>
      </c>
      <c r="D10" s="17" t="s">
        <v>52</v>
      </c>
      <c r="E10" s="17" t="s">
        <v>53</v>
      </c>
      <c r="F10" s="17" t="s">
        <v>33</v>
      </c>
      <c r="G10" s="38">
        <v>45223</v>
      </c>
      <c r="H10" s="1">
        <v>2</v>
      </c>
      <c r="I10" s="25" t="s">
        <v>22</v>
      </c>
      <c r="J10" s="25"/>
      <c r="L10" s="25"/>
      <c r="O10" s="25"/>
      <c r="P10" s="25"/>
      <c r="R10" s="1"/>
      <c r="S10" s="1"/>
      <c r="V10" s="1"/>
      <c r="W10" s="1"/>
      <c r="AG10" s="41">
        <v>45292</v>
      </c>
    </row>
    <row r="11" spans="1:33" s="17" customFormat="1" ht="27.75" x14ac:dyDescent="0.4">
      <c r="A11" s="17" t="s">
        <v>97</v>
      </c>
      <c r="B11" s="38">
        <v>45138</v>
      </c>
      <c r="C11" s="38">
        <v>45138</v>
      </c>
      <c r="D11" s="17" t="s">
        <v>37</v>
      </c>
      <c r="E11" s="17" t="s">
        <v>38</v>
      </c>
      <c r="F11" s="17" t="s">
        <v>34</v>
      </c>
      <c r="G11" s="38">
        <v>45237</v>
      </c>
      <c r="H11" s="1">
        <v>70</v>
      </c>
      <c r="I11" s="1"/>
      <c r="J11" s="25" t="s">
        <v>22</v>
      </c>
      <c r="K11" s="1"/>
      <c r="L11" s="1"/>
      <c r="M11" s="1"/>
      <c r="N11" s="1" t="s">
        <v>22</v>
      </c>
      <c r="O11" s="1" t="s">
        <v>22</v>
      </c>
      <c r="P11" s="1"/>
      <c r="Q11" s="25" t="s">
        <v>22</v>
      </c>
      <c r="R11" s="1"/>
      <c r="S11" s="25"/>
      <c r="T11" s="1"/>
      <c r="U11" s="1"/>
      <c r="V11" s="1"/>
      <c r="W11" s="1"/>
      <c r="X11" s="1"/>
      <c r="Y11" s="1"/>
      <c r="Z11" s="1"/>
      <c r="AA11" s="1"/>
      <c r="AB11" s="1"/>
      <c r="AC11" s="1"/>
      <c r="AD11" s="1"/>
      <c r="AG11" s="41">
        <v>45306</v>
      </c>
    </row>
    <row r="12" spans="1:33" ht="27.75" x14ac:dyDescent="0.4">
      <c r="A12" s="17" t="s">
        <v>100</v>
      </c>
      <c r="B12" s="38">
        <v>45201</v>
      </c>
      <c r="C12" s="38">
        <v>45201</v>
      </c>
      <c r="D12" s="17" t="s">
        <v>101</v>
      </c>
      <c r="E12" s="17" t="s">
        <v>102</v>
      </c>
      <c r="F12" s="17" t="s">
        <v>33</v>
      </c>
      <c r="G12" s="38">
        <v>45238</v>
      </c>
      <c r="H12" s="1">
        <v>27</v>
      </c>
      <c r="J12" s="25"/>
      <c r="P12" s="39"/>
      <c r="R12" s="1"/>
      <c r="S12" s="25" t="s">
        <v>22</v>
      </c>
      <c r="V12" s="1"/>
      <c r="W12" s="1"/>
      <c r="AG12" s="41">
        <v>45341</v>
      </c>
    </row>
    <row r="13" spans="1:33" ht="27.75" x14ac:dyDescent="0.4">
      <c r="A13" s="17" t="s">
        <v>112</v>
      </c>
      <c r="B13" s="38">
        <v>45222</v>
      </c>
      <c r="C13" s="38">
        <v>45222</v>
      </c>
      <c r="D13" s="17" t="s">
        <v>52</v>
      </c>
      <c r="E13" s="17" t="s">
        <v>53</v>
      </c>
      <c r="F13" s="17" t="s">
        <v>33</v>
      </c>
      <c r="G13" s="38">
        <v>45250</v>
      </c>
      <c r="H13" s="1">
        <v>20</v>
      </c>
      <c r="I13" s="38"/>
      <c r="J13" s="39" t="s">
        <v>22</v>
      </c>
      <c r="K13" s="38"/>
      <c r="L13" s="38"/>
      <c r="M13" s="39"/>
      <c r="N13" s="38"/>
      <c r="O13" s="17"/>
      <c r="P13" s="39"/>
      <c r="Q13" s="39" t="s">
        <v>22</v>
      </c>
      <c r="R13" s="38"/>
      <c r="V13" s="1"/>
      <c r="W13" s="1"/>
      <c r="AG13" s="41">
        <v>45439</v>
      </c>
    </row>
    <row r="14" spans="1:33" ht="27.75" x14ac:dyDescent="0.4">
      <c r="A14" s="17" t="s">
        <v>114</v>
      </c>
      <c r="B14" s="38">
        <v>45222</v>
      </c>
      <c r="C14" s="38">
        <v>45222</v>
      </c>
      <c r="D14" s="17" t="s">
        <v>52</v>
      </c>
      <c r="E14" s="17" t="s">
        <v>53</v>
      </c>
      <c r="F14" s="17" t="s">
        <v>33</v>
      </c>
      <c r="G14" s="38">
        <v>45250</v>
      </c>
      <c r="H14" s="1">
        <v>20</v>
      </c>
      <c r="I14" s="25"/>
      <c r="J14" s="25"/>
      <c r="O14" s="25"/>
      <c r="R14" s="1"/>
      <c r="S14" s="1" t="s">
        <v>22</v>
      </c>
      <c r="V14" s="1"/>
      <c r="W14" s="1"/>
      <c r="AG14" s="41">
        <v>45462</v>
      </c>
    </row>
    <row r="15" spans="1:33" s="17" customFormat="1" ht="27.75" x14ac:dyDescent="0.4">
      <c r="A15" s="17" t="s">
        <v>108</v>
      </c>
      <c r="B15" s="38">
        <v>45222</v>
      </c>
      <c r="C15" s="38">
        <v>45222</v>
      </c>
      <c r="D15" s="17" t="s">
        <v>52</v>
      </c>
      <c r="E15" s="17" t="s">
        <v>53</v>
      </c>
      <c r="F15" s="17" t="s">
        <v>33</v>
      </c>
      <c r="G15" s="38">
        <v>45250</v>
      </c>
      <c r="H15" s="1">
        <v>20</v>
      </c>
      <c r="I15" s="25" t="s">
        <v>22</v>
      </c>
      <c r="J15" s="25"/>
      <c r="K15" s="1"/>
      <c r="L15" s="25"/>
      <c r="M15" s="1"/>
      <c r="N15" s="1"/>
      <c r="O15" s="1"/>
      <c r="P15" s="25"/>
      <c r="Q15" s="1"/>
      <c r="R15" s="1"/>
      <c r="S15" s="1" t="s">
        <v>22</v>
      </c>
      <c r="T15" s="1"/>
      <c r="U15" s="1"/>
      <c r="V15" s="1"/>
      <c r="W15" s="1"/>
      <c r="X15" s="1"/>
      <c r="Y15" s="1"/>
      <c r="Z15" s="1"/>
      <c r="AA15" s="1"/>
      <c r="AB15" s="1"/>
      <c r="AC15" s="1"/>
      <c r="AD15" s="1"/>
      <c r="AG15" s="41">
        <v>45477</v>
      </c>
    </row>
    <row r="16" spans="1:33" ht="27.75" x14ac:dyDescent="0.4">
      <c r="A16" s="17" t="s">
        <v>95</v>
      </c>
      <c r="B16" s="38">
        <v>45026</v>
      </c>
      <c r="C16" s="38">
        <v>45026</v>
      </c>
      <c r="D16" s="17" t="s">
        <v>49</v>
      </c>
      <c r="E16" s="17" t="s">
        <v>50</v>
      </c>
      <c r="F16" s="17" t="s">
        <v>34</v>
      </c>
      <c r="G16" s="38">
        <v>45251</v>
      </c>
      <c r="H16" s="1">
        <v>156</v>
      </c>
      <c r="I16" s="25"/>
      <c r="J16" s="25" t="s">
        <v>22</v>
      </c>
      <c r="K16" s="38"/>
      <c r="L16" s="25"/>
      <c r="O16" s="39"/>
      <c r="P16" s="25" t="s">
        <v>22</v>
      </c>
      <c r="Q16" s="25" t="s">
        <v>22</v>
      </c>
      <c r="R16" s="1"/>
      <c r="S16" s="1"/>
      <c r="V16" s="1"/>
      <c r="W16" s="1"/>
      <c r="AG16" s="41">
        <v>45537</v>
      </c>
    </row>
    <row r="17" spans="1:34" ht="27.75" x14ac:dyDescent="0.4">
      <c r="A17" s="17" t="s">
        <v>116</v>
      </c>
      <c r="B17" s="38">
        <v>45224</v>
      </c>
      <c r="C17" s="38">
        <v>45224</v>
      </c>
      <c r="D17" s="17" t="s">
        <v>52</v>
      </c>
      <c r="E17" s="17" t="s">
        <v>53</v>
      </c>
      <c r="F17" s="17" t="s">
        <v>33</v>
      </c>
      <c r="G17" s="38">
        <v>45251</v>
      </c>
      <c r="H17" s="1">
        <v>19</v>
      </c>
      <c r="J17" s="25"/>
      <c r="K17" s="1" t="s">
        <v>22</v>
      </c>
      <c r="N17" s="39"/>
      <c r="O17" s="39"/>
      <c r="P17" s="39"/>
      <c r="R17" s="1" t="s">
        <v>22</v>
      </c>
      <c r="V17" s="1"/>
      <c r="W17" s="1"/>
      <c r="AG17" s="17">
        <v>45579</v>
      </c>
    </row>
    <row r="18" spans="1:34" ht="27.75" x14ac:dyDescent="0.4">
      <c r="A18" s="17" t="s">
        <v>122</v>
      </c>
      <c r="B18" s="38">
        <v>45226</v>
      </c>
      <c r="C18" s="38">
        <v>45226</v>
      </c>
      <c r="D18" s="42" t="s">
        <v>52</v>
      </c>
      <c r="E18" s="17" t="s">
        <v>53</v>
      </c>
      <c r="F18" s="17" t="s">
        <v>33</v>
      </c>
      <c r="G18" s="38">
        <v>45251</v>
      </c>
      <c r="H18" s="1">
        <v>17</v>
      </c>
      <c r="I18" s="1" t="s">
        <v>22</v>
      </c>
      <c r="J18" s="25"/>
      <c r="K18" s="25"/>
      <c r="L18" s="25"/>
      <c r="P18" s="25"/>
      <c r="R18" s="1"/>
      <c r="V18" s="1"/>
      <c r="W18" s="1"/>
      <c r="AG18" s="17">
        <v>45607</v>
      </c>
      <c r="AH18" s="17"/>
    </row>
    <row r="19" spans="1:34" ht="27.75" x14ac:dyDescent="0.4">
      <c r="A19" s="17" t="s">
        <v>124</v>
      </c>
      <c r="B19" s="38">
        <v>45230</v>
      </c>
      <c r="C19" s="38">
        <v>45230</v>
      </c>
      <c r="D19" s="17" t="s">
        <v>125</v>
      </c>
      <c r="E19" s="17" t="s">
        <v>126</v>
      </c>
      <c r="F19" s="17" t="s">
        <v>33</v>
      </c>
      <c r="G19" s="38">
        <v>45251</v>
      </c>
      <c r="H19" s="1">
        <v>15</v>
      </c>
      <c r="I19" s="39" t="s">
        <v>22</v>
      </c>
      <c r="K19" s="25"/>
      <c r="P19" s="25"/>
      <c r="Q19" s="1"/>
      <c r="R19" s="1"/>
      <c r="V19" s="1"/>
      <c r="W19" s="1"/>
      <c r="AG19" s="17">
        <v>45624</v>
      </c>
    </row>
    <row r="20" spans="1:34" ht="27.75" x14ac:dyDescent="0.4">
      <c r="A20" s="17" t="s">
        <v>132</v>
      </c>
      <c r="B20" s="38">
        <v>45231</v>
      </c>
      <c r="C20" s="38">
        <v>45231</v>
      </c>
      <c r="D20" s="1" t="s">
        <v>57</v>
      </c>
      <c r="E20" s="17" t="s">
        <v>133</v>
      </c>
      <c r="F20" s="17" t="s">
        <v>33</v>
      </c>
      <c r="G20" s="38">
        <v>45260</v>
      </c>
      <c r="H20" s="1">
        <v>20</v>
      </c>
      <c r="I20" s="38" t="s">
        <v>22</v>
      </c>
      <c r="J20" s="25"/>
      <c r="K20" s="38"/>
      <c r="L20" s="25"/>
      <c r="O20" s="39"/>
      <c r="P20" s="25"/>
      <c r="R20" s="1"/>
      <c r="S20" s="25" t="s">
        <v>22</v>
      </c>
      <c r="V20" s="1"/>
      <c r="W20" s="1"/>
      <c r="AG20" s="17">
        <v>45651</v>
      </c>
    </row>
    <row r="21" spans="1:34" s="43" customFormat="1" ht="27.75" x14ac:dyDescent="0.4">
      <c r="A21" s="17" t="s">
        <v>135</v>
      </c>
      <c r="B21" s="38">
        <v>45233</v>
      </c>
      <c r="C21" s="38">
        <v>45233</v>
      </c>
      <c r="D21" s="17" t="s">
        <v>52</v>
      </c>
      <c r="E21" s="17" t="s">
        <v>53</v>
      </c>
      <c r="F21" s="17" t="s">
        <v>33</v>
      </c>
      <c r="G21" s="38">
        <v>45264</v>
      </c>
      <c r="H21" s="1">
        <v>20</v>
      </c>
      <c r="I21" s="38"/>
      <c r="J21" s="25"/>
      <c r="K21" s="38" t="s">
        <v>22</v>
      </c>
      <c r="L21" s="38"/>
      <c r="M21" s="39"/>
      <c r="N21" s="38"/>
      <c r="O21" s="25"/>
      <c r="P21" s="38"/>
      <c r="Q21" s="25"/>
      <c r="R21" s="38"/>
      <c r="S21" s="25"/>
      <c r="T21" s="1"/>
      <c r="U21" s="1"/>
      <c r="V21" s="1"/>
      <c r="W21" s="1"/>
      <c r="X21" s="1"/>
      <c r="Y21" s="1" t="s">
        <v>22</v>
      </c>
      <c r="Z21" s="1"/>
      <c r="AA21" s="1"/>
      <c r="AB21" s="1"/>
      <c r="AC21" s="1"/>
      <c r="AD21" s="1"/>
      <c r="AG21" s="17"/>
      <c r="AH21" s="1"/>
    </row>
    <row r="22" spans="1:34" ht="27.75" x14ac:dyDescent="0.4">
      <c r="A22" s="17" t="s">
        <v>137</v>
      </c>
      <c r="B22" s="38">
        <v>45236</v>
      </c>
      <c r="C22" s="38">
        <v>45236</v>
      </c>
      <c r="D22" s="17" t="s">
        <v>52</v>
      </c>
      <c r="E22" s="17" t="s">
        <v>53</v>
      </c>
      <c r="F22" s="17" t="s">
        <v>33</v>
      </c>
      <c r="G22" s="38">
        <v>45265</v>
      </c>
      <c r="H22" s="1">
        <v>20</v>
      </c>
      <c r="J22" s="25"/>
      <c r="L22" s="25"/>
      <c r="O22" s="25"/>
      <c r="P22" s="25"/>
      <c r="R22" s="1"/>
      <c r="S22" s="1" t="s">
        <v>22</v>
      </c>
      <c r="V22" s="1"/>
      <c r="W22" s="1"/>
      <c r="AG22" s="17"/>
    </row>
    <row r="23" spans="1:34" ht="27.75" x14ac:dyDescent="0.4">
      <c r="A23" s="17" t="s">
        <v>139</v>
      </c>
      <c r="B23" s="38">
        <v>45236</v>
      </c>
      <c r="C23" s="38">
        <v>45236</v>
      </c>
      <c r="D23" s="17" t="s">
        <v>52</v>
      </c>
      <c r="E23" s="17" t="s">
        <v>53</v>
      </c>
      <c r="F23" s="17" t="s">
        <v>33</v>
      </c>
      <c r="G23" s="38">
        <v>45265</v>
      </c>
      <c r="H23" s="1">
        <v>20</v>
      </c>
      <c r="I23" s="25" t="s">
        <v>22</v>
      </c>
      <c r="J23" s="25"/>
      <c r="O23" s="25"/>
      <c r="R23" s="1"/>
      <c r="S23" s="1"/>
      <c r="V23" s="1"/>
      <c r="W23" s="1"/>
      <c r="AG23" s="17"/>
    </row>
    <row r="24" spans="1:34" x14ac:dyDescent="0.4">
      <c r="A24" s="17" t="s">
        <v>141</v>
      </c>
      <c r="B24" s="38">
        <v>45236</v>
      </c>
      <c r="C24" s="47">
        <v>45236</v>
      </c>
      <c r="D24" s="1" t="s">
        <v>142</v>
      </c>
      <c r="E24" s="17" t="s">
        <v>143</v>
      </c>
      <c r="F24" s="17" t="s">
        <v>33</v>
      </c>
      <c r="G24" s="38">
        <v>45267</v>
      </c>
      <c r="H24" s="1">
        <v>22</v>
      </c>
      <c r="I24" s="39"/>
      <c r="J24" s="25"/>
      <c r="O24" s="25"/>
      <c r="R24" s="38"/>
      <c r="S24" s="25" t="s">
        <v>22</v>
      </c>
      <c r="V24" s="1"/>
      <c r="AG24" s="17"/>
    </row>
    <row r="25" spans="1:34" x14ac:dyDescent="0.4">
      <c r="A25" s="17" t="s">
        <v>145</v>
      </c>
      <c r="B25" s="38">
        <v>45240</v>
      </c>
      <c r="C25" s="38">
        <v>45240</v>
      </c>
      <c r="D25" s="17" t="s">
        <v>146</v>
      </c>
      <c r="E25" s="17" t="s">
        <v>147</v>
      </c>
      <c r="F25" s="17" t="s">
        <v>33</v>
      </c>
      <c r="G25" s="38">
        <v>45267</v>
      </c>
      <c r="H25" s="1">
        <v>18</v>
      </c>
      <c r="I25" s="25"/>
      <c r="J25" s="25"/>
      <c r="O25" s="25"/>
      <c r="P25" s="39"/>
      <c r="R25" s="1"/>
      <c r="S25" s="1" t="s">
        <v>22</v>
      </c>
      <c r="V25" s="1"/>
      <c r="W25" s="1"/>
      <c r="AG25" s="17"/>
    </row>
    <row r="26" spans="1:34" x14ac:dyDescent="0.4">
      <c r="A26" s="17" t="s">
        <v>104</v>
      </c>
      <c r="B26" s="38">
        <v>45201</v>
      </c>
      <c r="C26" s="38">
        <v>45201</v>
      </c>
      <c r="D26" s="17" t="s">
        <v>105</v>
      </c>
      <c r="E26" s="17" t="s">
        <v>106</v>
      </c>
      <c r="F26" s="17" t="s">
        <v>34</v>
      </c>
      <c r="G26" s="38">
        <v>45273</v>
      </c>
      <c r="H26" s="1">
        <v>50</v>
      </c>
      <c r="I26" s="25"/>
      <c r="J26" s="25" t="s">
        <v>22</v>
      </c>
      <c r="L26" s="25"/>
      <c r="P26" s="25" t="s">
        <v>22</v>
      </c>
      <c r="Q26" s="25" t="s">
        <v>22</v>
      </c>
      <c r="R26" s="1"/>
      <c r="S26" s="1"/>
      <c r="V26" s="1"/>
      <c r="W26" s="1"/>
      <c r="AG26" s="17"/>
    </row>
    <row r="27" spans="1:34" x14ac:dyDescent="0.4">
      <c r="A27" s="17" t="s">
        <v>118</v>
      </c>
      <c r="B27" s="38">
        <v>45226</v>
      </c>
      <c r="C27" s="38">
        <v>45226</v>
      </c>
      <c r="D27" s="17" t="s">
        <v>119</v>
      </c>
      <c r="E27" s="17" t="s">
        <v>120</v>
      </c>
      <c r="F27" s="17" t="s">
        <v>33</v>
      </c>
      <c r="G27" s="38">
        <v>45273</v>
      </c>
      <c r="H27" s="1">
        <v>32</v>
      </c>
      <c r="I27" s="38"/>
      <c r="J27" s="25" t="s">
        <v>22</v>
      </c>
      <c r="K27" s="38"/>
      <c r="L27" s="38"/>
      <c r="M27" s="39"/>
      <c r="N27" s="39"/>
      <c r="O27" s="25" t="s">
        <v>22</v>
      </c>
      <c r="P27" s="25"/>
      <c r="Q27" s="25" t="s">
        <v>22</v>
      </c>
      <c r="R27" s="38"/>
      <c r="V27" s="1"/>
      <c r="W27" s="1"/>
      <c r="AG27" s="17"/>
    </row>
    <row r="28" spans="1:34" ht="27.75" x14ac:dyDescent="0.4">
      <c r="A28" s="17" t="s">
        <v>96</v>
      </c>
      <c r="B28" s="38">
        <v>45114</v>
      </c>
      <c r="C28" s="38">
        <v>45114</v>
      </c>
      <c r="D28" s="17" t="s">
        <v>54</v>
      </c>
      <c r="E28" s="17" t="s">
        <v>55</v>
      </c>
      <c r="F28" s="17" t="s">
        <v>34</v>
      </c>
      <c r="G28" s="38">
        <v>45275</v>
      </c>
      <c r="H28" s="1">
        <v>112</v>
      </c>
      <c r="I28" s="38"/>
      <c r="J28" s="38" t="s">
        <v>22</v>
      </c>
      <c r="K28" s="38"/>
      <c r="L28" s="38"/>
      <c r="M28" s="39"/>
      <c r="N28" s="38" t="s">
        <v>22</v>
      </c>
      <c r="O28" s="17"/>
      <c r="P28" s="38" t="s">
        <v>22</v>
      </c>
      <c r="Q28" s="38" t="s">
        <v>22</v>
      </c>
      <c r="R28" s="38"/>
      <c r="V28" s="1"/>
      <c r="W28" s="1"/>
      <c r="AG28" s="17"/>
    </row>
    <row r="29" spans="1:34" x14ac:dyDescent="0.4">
      <c r="A29" s="17" t="s">
        <v>180</v>
      </c>
      <c r="B29" s="38">
        <v>45273</v>
      </c>
      <c r="C29" s="38">
        <v>45273</v>
      </c>
      <c r="D29" s="17" t="s">
        <v>181</v>
      </c>
      <c r="E29" s="17" t="s">
        <v>182</v>
      </c>
      <c r="F29" s="17" t="s">
        <v>33</v>
      </c>
      <c r="G29" s="38">
        <v>45278</v>
      </c>
      <c r="H29" s="1">
        <v>4</v>
      </c>
      <c r="K29" s="39"/>
      <c r="N29" s="44"/>
      <c r="P29" s="25"/>
      <c r="Q29" s="1"/>
      <c r="R29" s="1"/>
      <c r="S29" s="25" t="s">
        <v>22</v>
      </c>
      <c r="V29" s="1"/>
      <c r="W29" s="1"/>
      <c r="AG29" s="17"/>
    </row>
    <row r="30" spans="1:34" x14ac:dyDescent="0.4">
      <c r="A30" s="17" t="s">
        <v>91</v>
      </c>
      <c r="B30" s="38">
        <v>45198</v>
      </c>
      <c r="C30" s="38">
        <v>45198</v>
      </c>
      <c r="D30" s="17" t="s">
        <v>44</v>
      </c>
      <c r="E30" s="17" t="s">
        <v>43</v>
      </c>
      <c r="F30" s="17" t="s">
        <v>34</v>
      </c>
      <c r="G30" s="38">
        <v>45280</v>
      </c>
      <c r="H30" s="1">
        <v>56</v>
      </c>
      <c r="I30" s="38"/>
      <c r="J30" s="25" t="s">
        <v>22</v>
      </c>
      <c r="K30" s="38"/>
      <c r="L30" s="38"/>
      <c r="M30" s="39"/>
      <c r="N30" s="38"/>
      <c r="O30" s="25" t="s">
        <v>22</v>
      </c>
      <c r="P30" s="25" t="s">
        <v>22</v>
      </c>
      <c r="Q30" s="25" t="s">
        <v>22</v>
      </c>
      <c r="R30" s="38"/>
      <c r="V30" s="1"/>
      <c r="W30" s="1"/>
      <c r="AG30" s="17"/>
    </row>
    <row r="31" spans="1:34" ht="27.75" x14ac:dyDescent="0.4">
      <c r="A31" s="17" t="s">
        <v>155</v>
      </c>
      <c r="B31" s="38">
        <v>45260</v>
      </c>
      <c r="C31" s="38">
        <v>45260</v>
      </c>
      <c r="D31" s="17" t="s">
        <v>156</v>
      </c>
      <c r="E31" s="17" t="s">
        <v>157</v>
      </c>
      <c r="F31" s="17" t="s">
        <v>33</v>
      </c>
      <c r="G31" s="38">
        <v>45286</v>
      </c>
      <c r="H31" s="1">
        <v>18</v>
      </c>
      <c r="I31" s="25"/>
      <c r="Q31" s="1"/>
      <c r="R31" s="1"/>
      <c r="S31" s="25" t="s">
        <v>22</v>
      </c>
      <c r="V31" s="1"/>
      <c r="W31" s="1"/>
      <c r="AG31" s="17"/>
    </row>
    <row r="32" spans="1:34" ht="27.75" x14ac:dyDescent="0.4">
      <c r="A32" s="17" t="s">
        <v>151</v>
      </c>
      <c r="B32" s="38">
        <v>45257</v>
      </c>
      <c r="C32" s="49">
        <v>45259</v>
      </c>
      <c r="D32" s="17" t="s">
        <v>152</v>
      </c>
      <c r="E32" s="17" t="s">
        <v>153</v>
      </c>
      <c r="F32" s="17" t="s">
        <v>33</v>
      </c>
      <c r="G32" s="38">
        <v>45293</v>
      </c>
      <c r="H32" s="1">
        <f>NETWORKDAYS(B32,G32,AG2:AG20)</f>
        <v>25</v>
      </c>
      <c r="I32" s="38"/>
      <c r="J32" s="38" t="s">
        <v>22</v>
      </c>
      <c r="Q32" s="38" t="s">
        <v>22</v>
      </c>
      <c r="R32" s="1"/>
      <c r="V32" s="1"/>
      <c r="W32" s="1"/>
      <c r="AG32" s="17"/>
    </row>
    <row r="33" spans="1:33" x14ac:dyDescent="0.4">
      <c r="A33" s="17" t="s">
        <v>149</v>
      </c>
      <c r="B33" s="38">
        <v>45252</v>
      </c>
      <c r="C33" s="38">
        <v>45252</v>
      </c>
      <c r="D33" s="17" t="s">
        <v>142</v>
      </c>
      <c r="E33" s="17" t="s">
        <v>143</v>
      </c>
      <c r="F33" s="17" t="s">
        <v>33</v>
      </c>
      <c r="G33" s="38">
        <v>45301</v>
      </c>
      <c r="H33" s="1">
        <f>NETWORKDAYS(B33,G33,AG2:AG20)</f>
        <v>33</v>
      </c>
      <c r="J33" s="38" t="s">
        <v>22</v>
      </c>
      <c r="K33" s="38"/>
      <c r="L33" s="38"/>
      <c r="M33" s="39"/>
      <c r="N33" s="38"/>
      <c r="O33" s="17"/>
      <c r="P33" s="25"/>
      <c r="Q33" s="38" t="s">
        <v>22</v>
      </c>
      <c r="R33" s="38"/>
      <c r="V33" s="1"/>
      <c r="AG33" s="17"/>
    </row>
    <row r="34" spans="1:33" x14ac:dyDescent="0.4">
      <c r="A34" s="17" t="s">
        <v>164</v>
      </c>
      <c r="B34" s="38">
        <v>45267</v>
      </c>
      <c r="C34" s="38">
        <v>45267</v>
      </c>
      <c r="D34" s="17" t="s">
        <v>142</v>
      </c>
      <c r="E34" s="17" t="s">
        <v>143</v>
      </c>
      <c r="F34" s="17" t="s">
        <v>33</v>
      </c>
      <c r="G34" s="38">
        <v>45301</v>
      </c>
      <c r="H34" s="1">
        <f>NETWORKDAYS(B34,G34,AG2:AG20)</f>
        <v>23</v>
      </c>
      <c r="J34" s="38" t="s">
        <v>22</v>
      </c>
      <c r="O34" s="25"/>
      <c r="Q34" s="38" t="s">
        <v>22</v>
      </c>
      <c r="R34" s="1"/>
      <c r="V34" s="1"/>
      <c r="W34" s="1"/>
      <c r="AG34" s="17"/>
    </row>
    <row r="35" spans="1:33" ht="27.75" x14ac:dyDescent="0.4">
      <c r="A35" s="17" t="s">
        <v>170</v>
      </c>
      <c r="B35" s="38">
        <v>45272</v>
      </c>
      <c r="C35" s="38">
        <v>45272</v>
      </c>
      <c r="D35" s="17" t="s">
        <v>171</v>
      </c>
      <c r="E35" s="17" t="s">
        <v>172</v>
      </c>
      <c r="F35" s="17" t="s">
        <v>33</v>
      </c>
      <c r="G35" s="38">
        <v>45301</v>
      </c>
      <c r="H35" s="1">
        <f>NETWORKDAYS(B35,G35,AG2:AG20)</f>
        <v>20</v>
      </c>
      <c r="I35" s="38"/>
      <c r="J35" s="38" t="s">
        <v>22</v>
      </c>
      <c r="Q35" s="38" t="s">
        <v>22</v>
      </c>
      <c r="R35" s="1"/>
      <c r="V35" s="1"/>
      <c r="W35" s="1"/>
      <c r="AG35" s="17"/>
    </row>
    <row r="36" spans="1:33" x14ac:dyDescent="0.4">
      <c r="A36" s="17" t="s">
        <v>69</v>
      </c>
      <c r="B36" s="38">
        <v>45176</v>
      </c>
      <c r="C36" s="38">
        <v>45176</v>
      </c>
      <c r="D36" s="17" t="s">
        <v>70</v>
      </c>
      <c r="E36" s="17" t="s">
        <v>48</v>
      </c>
      <c r="F36" s="17" t="s">
        <v>34</v>
      </c>
      <c r="G36" s="38">
        <v>45307</v>
      </c>
      <c r="H36" s="1">
        <f>NETWORKDAYS(B36,G36,AG2:AG20)</f>
        <v>88</v>
      </c>
      <c r="I36" s="25"/>
      <c r="J36" s="38" t="s">
        <v>22</v>
      </c>
      <c r="K36" s="38"/>
      <c r="L36" s="38"/>
      <c r="M36" s="39"/>
      <c r="N36" s="38"/>
      <c r="O36" s="17"/>
      <c r="P36" s="38" t="s">
        <v>22</v>
      </c>
      <c r="Q36" s="38" t="s">
        <v>22</v>
      </c>
      <c r="R36" s="38"/>
      <c r="V36" s="1"/>
      <c r="AG36" s="17"/>
    </row>
    <row r="37" spans="1:33" x14ac:dyDescent="0.4">
      <c r="A37" s="17" t="s">
        <v>128</v>
      </c>
      <c r="B37" s="38">
        <v>45230</v>
      </c>
      <c r="C37" s="38">
        <v>45230</v>
      </c>
      <c r="D37" s="17" t="s">
        <v>129</v>
      </c>
      <c r="E37" s="17" t="s">
        <v>130</v>
      </c>
      <c r="F37" s="17" t="s">
        <v>33</v>
      </c>
      <c r="G37" s="38">
        <v>45307</v>
      </c>
      <c r="H37" s="1">
        <f>NETWORKDAYS(B37,G37,AG2:AG20)</f>
        <v>51</v>
      </c>
      <c r="I37" s="25"/>
      <c r="J37" s="38" t="s">
        <v>22</v>
      </c>
      <c r="P37" s="38" t="s">
        <v>22</v>
      </c>
      <c r="Q37" s="38" t="s">
        <v>22</v>
      </c>
      <c r="R37" s="50"/>
      <c r="V37" s="1"/>
      <c r="W37" s="1"/>
      <c r="AG37" s="17"/>
    </row>
    <row r="38" spans="1:33" x14ac:dyDescent="0.4">
      <c r="A38" s="17" t="s">
        <v>168</v>
      </c>
      <c r="B38" s="38">
        <v>45271</v>
      </c>
      <c r="C38" s="38">
        <v>45271</v>
      </c>
      <c r="D38" s="17" t="s">
        <v>52</v>
      </c>
      <c r="E38" s="17" t="s">
        <v>48</v>
      </c>
      <c r="F38" s="17" t="s">
        <v>33</v>
      </c>
      <c r="G38" s="38">
        <v>45308</v>
      </c>
      <c r="H38" s="1">
        <f>NETWORKDAYS(B38,G38,AG2:AG20)</f>
        <v>25</v>
      </c>
      <c r="I38" s="25"/>
      <c r="J38" s="25"/>
      <c r="L38" s="25"/>
      <c r="P38" s="25"/>
      <c r="R38" s="1"/>
      <c r="S38" s="38" t="s">
        <v>22</v>
      </c>
      <c r="V38" s="1"/>
      <c r="W38" s="1"/>
      <c r="AG38" s="17"/>
    </row>
    <row r="39" spans="1:33" ht="27.75" x14ac:dyDescent="0.4">
      <c r="A39" s="17" t="s">
        <v>184</v>
      </c>
      <c r="B39" s="38">
        <v>45278</v>
      </c>
      <c r="C39" s="38">
        <v>45278</v>
      </c>
      <c r="D39" s="17" t="s">
        <v>185</v>
      </c>
      <c r="E39" s="17" t="s">
        <v>186</v>
      </c>
      <c r="F39" s="17" t="s">
        <v>33</v>
      </c>
      <c r="G39" s="38">
        <v>45308</v>
      </c>
      <c r="H39" s="1">
        <f>NETWORKDAYS(B39,G39,AG2:AG20)</f>
        <v>20</v>
      </c>
      <c r="I39" s="38"/>
      <c r="J39" s="39"/>
      <c r="K39" s="38"/>
      <c r="L39" s="38"/>
      <c r="M39" s="39"/>
      <c r="N39" s="38"/>
      <c r="O39" s="17"/>
      <c r="P39" s="38"/>
      <c r="Q39" s="39"/>
      <c r="R39" s="38"/>
      <c r="S39" s="38" t="s">
        <v>22</v>
      </c>
      <c r="V39" s="1"/>
      <c r="W39" s="1"/>
      <c r="AG39" s="17"/>
    </row>
    <row r="40" spans="1:33" ht="27.75" x14ac:dyDescent="0.4">
      <c r="A40" s="17" t="s">
        <v>176</v>
      </c>
      <c r="B40" s="38">
        <v>45272</v>
      </c>
      <c r="C40" s="38">
        <v>45272</v>
      </c>
      <c r="D40" s="17" t="s">
        <v>171</v>
      </c>
      <c r="E40" s="17" t="s">
        <v>172</v>
      </c>
      <c r="F40" s="17" t="s">
        <v>33</v>
      </c>
      <c r="G40" s="38">
        <v>45315</v>
      </c>
      <c r="H40" s="1">
        <f>NETWORKDAYS(B40,G40,AG2:AG20)</f>
        <v>29</v>
      </c>
      <c r="J40" s="38" t="s">
        <v>22</v>
      </c>
      <c r="K40" s="38"/>
      <c r="L40" s="38"/>
      <c r="M40" s="39"/>
      <c r="N40" s="38"/>
      <c r="O40" s="17"/>
      <c r="P40" s="38"/>
      <c r="Q40" s="38" t="s">
        <v>22</v>
      </c>
      <c r="R40" s="38"/>
      <c r="V40" s="1"/>
      <c r="W40" s="1"/>
      <c r="AG40" s="17"/>
    </row>
    <row r="41" spans="1:33" ht="27.75" x14ac:dyDescent="0.4">
      <c r="A41" s="17" t="s">
        <v>99</v>
      </c>
      <c r="B41" s="38">
        <v>45145</v>
      </c>
      <c r="C41" s="38">
        <v>45145</v>
      </c>
      <c r="D41" s="17" t="s">
        <v>60</v>
      </c>
      <c r="E41" s="17" t="s">
        <v>61</v>
      </c>
      <c r="F41" s="17" t="s">
        <v>34</v>
      </c>
      <c r="G41" s="38">
        <v>45315</v>
      </c>
      <c r="H41" s="1">
        <f>NETWORKDAYS(B41,G41,AG2:AG20)</f>
        <v>116</v>
      </c>
      <c r="I41" s="38"/>
      <c r="J41" s="38" t="s">
        <v>22</v>
      </c>
      <c r="P41" s="38" t="s">
        <v>22</v>
      </c>
      <c r="Q41" s="38" t="s">
        <v>22</v>
      </c>
      <c r="R41" s="1"/>
      <c r="V41" s="1"/>
      <c r="W41" s="1"/>
      <c r="AG41" s="17"/>
    </row>
    <row r="42" spans="1:33" x14ac:dyDescent="0.4">
      <c r="A42" s="17" t="s">
        <v>166</v>
      </c>
      <c r="B42" s="38">
        <v>45271</v>
      </c>
      <c r="C42" s="38">
        <v>45271</v>
      </c>
      <c r="D42" s="17" t="s">
        <v>52</v>
      </c>
      <c r="E42" s="17" t="s">
        <v>48</v>
      </c>
      <c r="F42" s="17" t="s">
        <v>33</v>
      </c>
      <c r="G42" s="38">
        <v>45327</v>
      </c>
      <c r="H42" s="1">
        <f>NETWORKDAYS(B42,G42,AG2:AG20)</f>
        <v>38</v>
      </c>
      <c r="J42" s="25"/>
      <c r="K42" s="39"/>
      <c r="L42" s="38"/>
      <c r="M42" s="17"/>
      <c r="N42" s="38"/>
      <c r="O42" s="38"/>
      <c r="P42" s="38"/>
      <c r="S42" s="38" t="s">
        <v>22</v>
      </c>
      <c r="V42" s="1"/>
      <c r="W42" s="1"/>
      <c r="AG42" s="17"/>
    </row>
    <row r="43" spans="1:33" x14ac:dyDescent="0.4">
      <c r="A43" s="17" t="s">
        <v>198</v>
      </c>
      <c r="B43" s="38">
        <v>45317</v>
      </c>
      <c r="C43" s="38">
        <v>45317</v>
      </c>
      <c r="D43" s="17" t="s">
        <v>52</v>
      </c>
      <c r="E43" s="17" t="s">
        <v>199</v>
      </c>
      <c r="F43" s="17" t="s">
        <v>33</v>
      </c>
      <c r="G43" s="38">
        <v>45327</v>
      </c>
      <c r="H43" s="1">
        <f>NETWORKDAYS(B43,G43,AG2:AG20)</f>
        <v>7</v>
      </c>
      <c r="J43" s="25"/>
      <c r="O43" s="25"/>
      <c r="R43" s="1"/>
      <c r="S43" s="38" t="s">
        <v>22</v>
      </c>
      <c r="V43" s="1"/>
      <c r="W43" s="1"/>
      <c r="AG43" s="17"/>
    </row>
    <row r="44" spans="1:33" x14ac:dyDescent="0.4">
      <c r="A44" s="17" t="s">
        <v>200</v>
      </c>
      <c r="B44" s="38">
        <v>45317</v>
      </c>
      <c r="C44" s="38">
        <v>45317</v>
      </c>
      <c r="D44" s="17" t="s">
        <v>52</v>
      </c>
      <c r="E44" s="17" t="s">
        <v>199</v>
      </c>
      <c r="F44" s="17" t="s">
        <v>33</v>
      </c>
      <c r="G44" s="38">
        <v>45328</v>
      </c>
      <c r="H44" s="1">
        <f>NETWORKDAYS(B44,G44,AG2:AG20)</f>
        <v>8</v>
      </c>
      <c r="I44" s="38" t="s">
        <v>22</v>
      </c>
      <c r="J44" s="25"/>
      <c r="L44" s="25"/>
      <c r="P44" s="25"/>
      <c r="S44" s="1"/>
      <c r="V44" s="1"/>
      <c r="W44" s="1"/>
      <c r="AA44" s="25"/>
      <c r="AG44" s="17"/>
    </row>
    <row r="45" spans="1:33" x14ac:dyDescent="0.4">
      <c r="A45" s="17" t="s">
        <v>201</v>
      </c>
      <c r="B45" s="38">
        <v>45303</v>
      </c>
      <c r="C45" s="38">
        <v>45303</v>
      </c>
      <c r="D45" s="17" t="s">
        <v>40</v>
      </c>
      <c r="E45" s="42" t="s">
        <v>41</v>
      </c>
      <c r="F45" s="17" t="s">
        <v>33</v>
      </c>
      <c r="G45" s="38">
        <v>45328</v>
      </c>
      <c r="H45" s="1">
        <f>NETWORKDAYS(B45,G45,AG2:AG20)</f>
        <v>17</v>
      </c>
      <c r="I45" s="38" t="s">
        <v>22</v>
      </c>
      <c r="J45" s="25"/>
      <c r="L45" s="25"/>
      <c r="P45" s="25"/>
      <c r="S45" s="1"/>
      <c r="V45" s="1"/>
      <c r="W45" s="1"/>
      <c r="AG45" s="17"/>
    </row>
    <row r="46" spans="1:33" x14ac:dyDescent="0.4">
      <c r="A46" s="17" t="s">
        <v>190</v>
      </c>
      <c r="B46" s="38">
        <v>45279</v>
      </c>
      <c r="C46" s="38">
        <v>45279</v>
      </c>
      <c r="D46" s="17" t="s">
        <v>191</v>
      </c>
      <c r="E46" s="17" t="s">
        <v>192</v>
      </c>
      <c r="F46" s="17" t="s">
        <v>33</v>
      </c>
      <c r="G46" s="38">
        <v>45330</v>
      </c>
      <c r="H46" s="1">
        <f>NETWORKDAYS(B46,G46,AG2:AG20)</f>
        <v>35</v>
      </c>
      <c r="J46" s="25"/>
      <c r="N46" s="25"/>
      <c r="P46" s="25"/>
      <c r="R46" s="1"/>
      <c r="S46" s="1"/>
      <c r="T46" s="38" t="s">
        <v>22</v>
      </c>
      <c r="U46" s="25"/>
      <c r="V46" s="1"/>
      <c r="W46" s="1"/>
      <c r="AG46" s="17"/>
    </row>
    <row r="47" spans="1:33" x14ac:dyDescent="0.4">
      <c r="A47" s="17" t="s">
        <v>202</v>
      </c>
      <c r="B47" s="38">
        <v>45307</v>
      </c>
      <c r="C47" s="38">
        <v>45307</v>
      </c>
      <c r="D47" s="17" t="s">
        <v>203</v>
      </c>
      <c r="E47" s="17" t="s">
        <v>43</v>
      </c>
      <c r="F47" s="17" t="s">
        <v>33</v>
      </c>
      <c r="G47" s="38">
        <v>45334</v>
      </c>
      <c r="H47" s="1">
        <f>NETWORKDAYS(B47,G47,AG2:AG20)</f>
        <v>20</v>
      </c>
      <c r="I47" s="25"/>
      <c r="J47" s="25"/>
      <c r="O47" s="25"/>
      <c r="R47" s="1"/>
      <c r="S47" s="38" t="s">
        <v>22</v>
      </c>
      <c r="V47" s="1"/>
      <c r="W47" s="1"/>
      <c r="AG47" s="17"/>
    </row>
    <row r="48" spans="1:33" x14ac:dyDescent="0.4">
      <c r="A48" s="17" t="s">
        <v>194</v>
      </c>
      <c r="B48" s="38">
        <v>45281</v>
      </c>
      <c r="C48" s="38">
        <v>45281</v>
      </c>
      <c r="D48" s="17" t="s">
        <v>119</v>
      </c>
      <c r="E48" s="17" t="s">
        <v>120</v>
      </c>
      <c r="F48" s="17" t="s">
        <v>33</v>
      </c>
      <c r="G48" s="38">
        <v>45336</v>
      </c>
      <c r="H48" s="1">
        <f>NETWORKDAYS(B48,G48,AG2:AG20)</f>
        <v>37</v>
      </c>
      <c r="J48" s="38" t="s">
        <v>22</v>
      </c>
      <c r="Q48" s="38" t="s">
        <v>22</v>
      </c>
      <c r="R48" s="1"/>
      <c r="V48" s="1"/>
      <c r="W48" s="1"/>
      <c r="AG48" s="17"/>
    </row>
    <row r="49" spans="1:34" x14ac:dyDescent="0.4">
      <c r="A49" s="17" t="s">
        <v>204</v>
      </c>
      <c r="B49" s="38">
        <v>45314</v>
      </c>
      <c r="C49" s="38">
        <v>45314</v>
      </c>
      <c r="D49" s="17" t="s">
        <v>205</v>
      </c>
      <c r="E49" s="17" t="s">
        <v>46</v>
      </c>
      <c r="F49" s="17" t="s">
        <v>33</v>
      </c>
      <c r="G49" s="38">
        <v>45342</v>
      </c>
      <c r="H49" s="1">
        <f>NETWORKDAYS(B49,G49,AG2:AG20)</f>
        <v>20</v>
      </c>
      <c r="I49" s="25"/>
      <c r="Q49" s="1"/>
      <c r="R49" s="1"/>
      <c r="S49" s="38" t="s">
        <v>22</v>
      </c>
      <c r="V49" s="1"/>
      <c r="AG49" s="17"/>
    </row>
    <row r="50" spans="1:34" s="17" customFormat="1" x14ac:dyDescent="0.4">
      <c r="A50" s="17" t="s">
        <v>206</v>
      </c>
      <c r="B50" s="38">
        <v>45317</v>
      </c>
      <c r="C50" s="38">
        <v>45317</v>
      </c>
      <c r="D50" s="17" t="s">
        <v>52</v>
      </c>
      <c r="E50" s="17" t="s">
        <v>199</v>
      </c>
      <c r="F50" s="17" t="s">
        <v>33</v>
      </c>
      <c r="G50" s="38">
        <v>45344</v>
      </c>
      <c r="H50" s="1">
        <f>NETWORKDAYS(B50,G50,AG2:AG20)</f>
        <v>19</v>
      </c>
      <c r="I50" s="1"/>
      <c r="J50" s="25"/>
      <c r="K50" s="25"/>
      <c r="L50" s="25"/>
      <c r="M50" s="1"/>
      <c r="N50" s="1"/>
      <c r="O50" s="25"/>
      <c r="P50" s="25"/>
      <c r="Q50" s="25"/>
      <c r="R50" s="1"/>
      <c r="S50" s="38" t="s">
        <v>22</v>
      </c>
      <c r="T50" s="1"/>
      <c r="U50" s="1"/>
      <c r="V50" s="1"/>
      <c r="W50" s="1"/>
      <c r="X50" s="1"/>
      <c r="Y50" s="1"/>
      <c r="Z50" s="1"/>
      <c r="AA50" s="1"/>
      <c r="AB50" s="1"/>
      <c r="AC50" s="1"/>
      <c r="AD50" s="1"/>
      <c r="AH50" s="1"/>
    </row>
    <row r="51" spans="1:34" x14ac:dyDescent="0.4">
      <c r="A51" s="17" t="s">
        <v>207</v>
      </c>
      <c r="B51" s="38">
        <v>45317</v>
      </c>
      <c r="C51" s="38">
        <v>45317</v>
      </c>
      <c r="D51" s="17" t="s">
        <v>52</v>
      </c>
      <c r="E51" s="17" t="s">
        <v>199</v>
      </c>
      <c r="F51" s="17" t="s">
        <v>33</v>
      </c>
      <c r="G51" s="38">
        <v>45344</v>
      </c>
      <c r="H51" s="1">
        <f>NETWORKDAYS(B51,G51,AG2:AG20)</f>
        <v>19</v>
      </c>
      <c r="J51" s="25"/>
      <c r="K51" s="25"/>
      <c r="P51" s="25"/>
      <c r="S51" s="38" t="s">
        <v>22</v>
      </c>
      <c r="T51" s="25"/>
      <c r="V51" s="1"/>
      <c r="W51" s="1"/>
      <c r="AG51" s="17"/>
    </row>
    <row r="52" spans="1:34" x14ac:dyDescent="0.4">
      <c r="A52" s="17" t="s">
        <v>208</v>
      </c>
      <c r="B52" s="38">
        <v>45320</v>
      </c>
      <c r="C52" s="38">
        <v>45320</v>
      </c>
      <c r="D52" s="17" t="s">
        <v>52</v>
      </c>
      <c r="E52" s="17" t="s">
        <v>199</v>
      </c>
      <c r="F52" s="17" t="s">
        <v>33</v>
      </c>
      <c r="G52" s="38">
        <v>45348</v>
      </c>
      <c r="H52" s="1">
        <f>NETWORKDAYS(B52,G52,AG2:AG20)</f>
        <v>20</v>
      </c>
      <c r="J52" s="38" t="s">
        <v>22</v>
      </c>
      <c r="O52" s="38" t="s">
        <v>22</v>
      </c>
      <c r="Q52" s="38" t="s">
        <v>22</v>
      </c>
      <c r="R52" s="1"/>
      <c r="S52" s="1"/>
      <c r="T52" s="25"/>
      <c r="V52" s="1"/>
      <c r="AG52" s="17"/>
    </row>
    <row r="53" spans="1:34" x14ac:dyDescent="0.4">
      <c r="A53" s="17" t="s">
        <v>209</v>
      </c>
      <c r="B53" s="38">
        <v>45320</v>
      </c>
      <c r="C53" s="38">
        <v>45320</v>
      </c>
      <c r="D53" s="17" t="s">
        <v>52</v>
      </c>
      <c r="E53" s="17" t="s">
        <v>199</v>
      </c>
      <c r="F53" s="17" t="s">
        <v>33</v>
      </c>
      <c r="G53" s="38">
        <v>45348</v>
      </c>
      <c r="H53" s="1">
        <f>NETWORKDAYS(B53,G53,AG2:AG20)</f>
        <v>20</v>
      </c>
      <c r="J53" s="38" t="s">
        <v>22</v>
      </c>
      <c r="L53" s="25"/>
      <c r="P53" s="25"/>
      <c r="Q53" s="38" t="s">
        <v>22</v>
      </c>
      <c r="R53" s="1"/>
      <c r="S53" s="1"/>
      <c r="T53" s="25"/>
      <c r="V53" s="1"/>
      <c r="AG53" s="17"/>
    </row>
    <row r="54" spans="1:34" x14ac:dyDescent="0.4">
      <c r="A54" s="17" t="s">
        <v>210</v>
      </c>
      <c r="B54" s="38">
        <v>45320</v>
      </c>
      <c r="C54" s="38">
        <v>45320</v>
      </c>
      <c r="D54" s="17" t="s">
        <v>52</v>
      </c>
      <c r="E54" s="17" t="s">
        <v>199</v>
      </c>
      <c r="F54" s="17" t="s">
        <v>33</v>
      </c>
      <c r="G54" s="38">
        <v>45348</v>
      </c>
      <c r="H54" s="1">
        <f>NETWORKDAYS(B54,G54,AG2:AG20)</f>
        <v>20</v>
      </c>
      <c r="I54" s="38" t="s">
        <v>22</v>
      </c>
      <c r="J54" s="25"/>
      <c r="L54" s="25"/>
      <c r="N54" s="25"/>
      <c r="V54" s="1"/>
      <c r="W54" s="1"/>
      <c r="AG54" s="17"/>
    </row>
    <row r="55" spans="1:34" x14ac:dyDescent="0.4">
      <c r="A55" s="17" t="s">
        <v>211</v>
      </c>
      <c r="B55" s="38">
        <v>45320</v>
      </c>
      <c r="C55" s="38">
        <v>45320</v>
      </c>
      <c r="D55" s="17" t="s">
        <v>52</v>
      </c>
      <c r="E55" s="17" t="s">
        <v>199</v>
      </c>
      <c r="F55" s="17" t="s">
        <v>33</v>
      </c>
      <c r="G55" s="38">
        <v>45348</v>
      </c>
      <c r="H55" s="1">
        <f>NETWORKDAYS(B55,G55,AG2:AG20)</f>
        <v>20</v>
      </c>
      <c r="J55" s="38" t="s">
        <v>22</v>
      </c>
      <c r="L55" s="25"/>
      <c r="N55" s="25"/>
      <c r="P55" s="25"/>
      <c r="Q55" s="38" t="s">
        <v>22</v>
      </c>
      <c r="R55" s="1"/>
      <c r="V55" s="1"/>
      <c r="W55" s="1"/>
      <c r="AG55" s="17"/>
    </row>
    <row r="56" spans="1:34" x14ac:dyDescent="0.4">
      <c r="A56" s="17" t="s">
        <v>188</v>
      </c>
      <c r="B56" s="38">
        <v>45278</v>
      </c>
      <c r="C56" s="38">
        <v>45278</v>
      </c>
      <c r="D56" s="17" t="s">
        <v>44</v>
      </c>
      <c r="E56" s="17" t="s">
        <v>43</v>
      </c>
      <c r="F56" s="17" t="s">
        <v>33</v>
      </c>
      <c r="G56" s="37">
        <v>45350</v>
      </c>
      <c r="H56" s="1">
        <f>NETWORKDAYS(B56,G56,AG2:AG20)</f>
        <v>49</v>
      </c>
      <c r="J56" s="38" t="s">
        <v>22</v>
      </c>
      <c r="O56" s="38" t="s">
        <v>22</v>
      </c>
      <c r="P56" s="38" t="s">
        <v>22</v>
      </c>
      <c r="Q56" s="38" t="s">
        <v>22</v>
      </c>
      <c r="R56" s="1"/>
      <c r="V56" s="1"/>
      <c r="W56" s="1"/>
      <c r="AG56" s="17"/>
    </row>
    <row r="57" spans="1:34" x14ac:dyDescent="0.4">
      <c r="A57" s="17" t="s">
        <v>212</v>
      </c>
      <c r="B57" s="38">
        <v>45328</v>
      </c>
      <c r="C57" s="38">
        <v>45328</v>
      </c>
      <c r="D57" s="17" t="s">
        <v>213</v>
      </c>
      <c r="E57" s="17" t="s">
        <v>214</v>
      </c>
      <c r="F57" s="17" t="s">
        <v>33</v>
      </c>
      <c r="G57" s="37">
        <v>45356</v>
      </c>
      <c r="H57" s="1">
        <f>NETWORKDAYS(B57,G57,AG2:AG20)</f>
        <v>20</v>
      </c>
      <c r="I57" s="38" t="s">
        <v>22</v>
      </c>
      <c r="J57" s="25"/>
      <c r="L57" s="25"/>
      <c r="P57" s="25"/>
      <c r="S57" s="1"/>
      <c r="V57" s="1"/>
      <c r="W57" s="1"/>
      <c r="AG57" s="17"/>
    </row>
    <row r="58" spans="1:34" x14ac:dyDescent="0.4">
      <c r="A58" s="17" t="s">
        <v>215</v>
      </c>
      <c r="B58" s="38">
        <v>45317</v>
      </c>
      <c r="C58" s="38">
        <v>45317</v>
      </c>
      <c r="D58" s="17" t="s">
        <v>52</v>
      </c>
      <c r="E58" s="17" t="s">
        <v>199</v>
      </c>
      <c r="F58" s="17" t="s">
        <v>33</v>
      </c>
      <c r="G58" s="37">
        <v>45357</v>
      </c>
      <c r="H58" s="1">
        <f>NETWORKDAYS(B58,G58,AG2:AG20)</f>
        <v>28</v>
      </c>
      <c r="J58" s="38" t="s">
        <v>22</v>
      </c>
      <c r="P58" s="38" t="s">
        <v>22</v>
      </c>
      <c r="Q58" s="38" t="s">
        <v>22</v>
      </c>
      <c r="R58" s="1"/>
      <c r="V58" s="1"/>
      <c r="W58" s="1"/>
      <c r="AG58" s="17"/>
    </row>
    <row r="59" spans="1:34" x14ac:dyDescent="0.4">
      <c r="A59" s="17" t="s">
        <v>216</v>
      </c>
      <c r="B59" s="38">
        <v>45335</v>
      </c>
      <c r="C59" s="38">
        <v>45335</v>
      </c>
      <c r="D59" s="17" t="s">
        <v>217</v>
      </c>
      <c r="E59" s="17" t="s">
        <v>218</v>
      </c>
      <c r="F59" s="17" t="s">
        <v>33</v>
      </c>
      <c r="G59" s="38">
        <v>45363</v>
      </c>
      <c r="H59" s="1">
        <f>NETWORKDAYS(B59,G59,AG2:AG20)</f>
        <v>20</v>
      </c>
      <c r="I59" s="25"/>
      <c r="J59" s="38" t="s">
        <v>22</v>
      </c>
      <c r="P59" s="25"/>
      <c r="Q59" s="38" t="s">
        <v>22</v>
      </c>
      <c r="R59" s="1"/>
      <c r="V59" s="1"/>
      <c r="W59" s="1"/>
      <c r="AG59" s="17"/>
    </row>
    <row r="60" spans="1:34" x14ac:dyDescent="0.4">
      <c r="A60" s="17" t="s">
        <v>161</v>
      </c>
      <c r="B60" s="38">
        <v>45264</v>
      </c>
      <c r="C60" s="38">
        <v>45264</v>
      </c>
      <c r="D60" s="17" t="s">
        <v>162</v>
      </c>
      <c r="E60" s="17" t="s">
        <v>42</v>
      </c>
      <c r="F60" s="17" t="s">
        <v>34</v>
      </c>
      <c r="G60" s="38">
        <v>45378</v>
      </c>
      <c r="H60" s="1">
        <f>NETWORKDAYS(B60,G60,AG2:AG20)</f>
        <v>79</v>
      </c>
      <c r="J60" s="38" t="s">
        <v>22</v>
      </c>
      <c r="N60" s="38" t="s">
        <v>22</v>
      </c>
      <c r="O60" s="38"/>
      <c r="P60" s="38" t="s">
        <v>22</v>
      </c>
      <c r="Q60" s="38" t="s">
        <v>22</v>
      </c>
      <c r="R60" s="1"/>
      <c r="S60" s="1"/>
      <c r="V60" s="1"/>
      <c r="W60" s="1"/>
      <c r="AG60" s="17"/>
    </row>
    <row r="61" spans="1:34" x14ac:dyDescent="0.4">
      <c r="A61" s="17" t="s">
        <v>219</v>
      </c>
      <c r="B61" s="38">
        <v>45352</v>
      </c>
      <c r="C61" s="38">
        <v>45352</v>
      </c>
      <c r="D61" s="17" t="s">
        <v>52</v>
      </c>
      <c r="E61" s="17" t="s">
        <v>199</v>
      </c>
      <c r="F61" s="17" t="s">
        <v>33</v>
      </c>
      <c r="G61" s="38">
        <v>45379</v>
      </c>
      <c r="H61" s="1">
        <f>NETWORKDAYS(B61,G61,AG2:AG20)</f>
        <v>20</v>
      </c>
      <c r="I61" s="25"/>
      <c r="J61" s="38" t="s">
        <v>22</v>
      </c>
      <c r="P61" s="38" t="s">
        <v>22</v>
      </c>
      <c r="Q61" s="38" t="s">
        <v>22</v>
      </c>
      <c r="V61" s="1"/>
      <c r="W61" s="1"/>
      <c r="AG61" s="17"/>
    </row>
    <row r="62" spans="1:34" x14ac:dyDescent="0.4">
      <c r="A62" s="17"/>
      <c r="B62" s="38"/>
      <c r="C62" s="38"/>
      <c r="D62" s="17"/>
      <c r="E62" s="17"/>
      <c r="F62" s="17"/>
      <c r="G62" s="38"/>
      <c r="H62" s="1"/>
      <c r="I62" s="38"/>
      <c r="J62" s="40"/>
      <c r="K62" s="38"/>
      <c r="L62" s="38"/>
      <c r="M62" s="39"/>
      <c r="N62" s="38"/>
      <c r="O62" s="17"/>
      <c r="P62" s="25"/>
      <c r="Q62" s="40"/>
      <c r="R62" s="38"/>
      <c r="V62" s="1"/>
      <c r="W62" s="1"/>
      <c r="AG62" s="17"/>
    </row>
    <row r="63" spans="1:34" x14ac:dyDescent="0.4">
      <c r="A63" s="17"/>
      <c r="B63" s="38"/>
      <c r="C63" s="38"/>
      <c r="D63" s="17"/>
      <c r="E63" s="17"/>
      <c r="F63" s="17"/>
      <c r="G63" s="38"/>
      <c r="H63" s="1"/>
      <c r="I63" s="40"/>
      <c r="Q63" s="1"/>
      <c r="R63" s="1"/>
      <c r="S63" s="1"/>
      <c r="V63" s="1"/>
      <c r="W63" s="1"/>
      <c r="AG63" s="17"/>
    </row>
    <row r="64" spans="1:34" x14ac:dyDescent="0.4">
      <c r="A64" s="17"/>
      <c r="B64" s="38"/>
      <c r="C64" s="38"/>
      <c r="D64" s="17"/>
      <c r="E64" s="17"/>
      <c r="F64" s="17"/>
      <c r="G64" s="38"/>
      <c r="H64" s="1"/>
      <c r="I64" s="25"/>
      <c r="J64" s="25"/>
      <c r="K64" s="38"/>
      <c r="L64" s="25"/>
      <c r="M64" s="39"/>
      <c r="N64" s="38"/>
      <c r="O64" s="25"/>
      <c r="P64" s="25"/>
      <c r="R64" s="38"/>
      <c r="S64" s="40"/>
      <c r="V64" s="1"/>
      <c r="W64" s="1"/>
      <c r="AG64" s="17"/>
    </row>
    <row r="65" spans="1:33" x14ac:dyDescent="0.4">
      <c r="A65" s="17"/>
      <c r="B65" s="38"/>
      <c r="C65" s="38"/>
      <c r="D65" s="17"/>
      <c r="E65" s="17"/>
      <c r="F65" s="17"/>
      <c r="G65" s="38"/>
      <c r="H65" s="1"/>
      <c r="I65" s="25"/>
      <c r="J65" s="25"/>
      <c r="K65" s="38"/>
      <c r="L65" s="38"/>
      <c r="M65" s="39"/>
      <c r="N65" s="38"/>
      <c r="O65" s="25"/>
      <c r="P65" s="38"/>
      <c r="R65" s="38"/>
      <c r="S65" s="40"/>
      <c r="V65" s="1"/>
      <c r="W65" s="1"/>
      <c r="AG65" s="17"/>
    </row>
    <row r="66" spans="1:33" x14ac:dyDescent="0.4">
      <c r="A66" s="17"/>
      <c r="B66" s="38"/>
      <c r="C66" s="38"/>
      <c r="D66" s="17"/>
      <c r="E66" s="17"/>
      <c r="F66" s="17"/>
      <c r="G66" s="38"/>
      <c r="H66" s="1"/>
      <c r="I66" s="40"/>
      <c r="J66" s="25"/>
      <c r="K66" s="38"/>
      <c r="L66" s="38"/>
      <c r="M66" s="39"/>
      <c r="N66" s="38"/>
      <c r="O66" s="39"/>
      <c r="P66" s="25"/>
      <c r="R66" s="38"/>
      <c r="S66" s="1"/>
      <c r="V66" s="1"/>
      <c r="W66" s="1"/>
      <c r="AG66" s="17"/>
    </row>
    <row r="67" spans="1:33" x14ac:dyDescent="0.4">
      <c r="A67" s="17"/>
      <c r="B67" s="38"/>
      <c r="C67" s="38"/>
      <c r="D67" s="17"/>
      <c r="E67" s="17"/>
      <c r="F67" s="17"/>
      <c r="G67" s="38"/>
      <c r="H67" s="1"/>
      <c r="I67" s="25"/>
      <c r="J67" s="38"/>
      <c r="K67" s="38"/>
      <c r="L67" s="38"/>
      <c r="M67" s="39"/>
      <c r="N67" s="38"/>
      <c r="O67" s="38"/>
      <c r="P67" s="38"/>
      <c r="Q67" s="38"/>
      <c r="R67" s="38"/>
      <c r="V67" s="1"/>
      <c r="W67" s="1"/>
      <c r="AG67" s="17"/>
    </row>
    <row r="68" spans="1:33" x14ac:dyDescent="0.4">
      <c r="A68" s="17"/>
      <c r="B68" s="38"/>
      <c r="C68" s="38"/>
      <c r="D68" s="17"/>
      <c r="E68" s="17"/>
      <c r="F68" s="17"/>
      <c r="G68" s="38"/>
      <c r="H68" s="1"/>
      <c r="I68" s="40"/>
      <c r="J68" s="25"/>
      <c r="K68" s="38"/>
      <c r="L68" s="38"/>
      <c r="M68" s="39"/>
      <c r="N68" s="38"/>
      <c r="O68" s="39"/>
      <c r="P68" s="25"/>
      <c r="R68" s="38"/>
      <c r="S68" s="1"/>
      <c r="V68" s="1"/>
      <c r="W68" s="1"/>
      <c r="AG68" s="17"/>
    </row>
  </sheetData>
  <pageMargins left="0.7" right="0.7" top="0.75" bottom="0.75" header="0.3" footer="0.3"/>
  <pageSetup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Intake</vt:lpstr>
      <vt:lpstr>Disposition</vt:lpstr>
    </vt:vector>
  </TitlesOfParts>
  <Company>White House Communications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Ricker, Monique T. EOP/USTR</dc:creator>
  <cp:lastModifiedBy>Ricker, Monique T. EOP/USTR</cp:lastModifiedBy>
  <cp:lastPrinted>2019-10-01T15:55:30Z</cp:lastPrinted>
  <dcterms:created xsi:type="dcterms:W3CDTF">2017-06-14T17:19:54Z</dcterms:created>
  <dcterms:modified xsi:type="dcterms:W3CDTF">2024-04-03T19:23:19Z</dcterms:modified>
</cp:coreProperties>
</file>