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ton/Documents/NasDaq 100/Q1 2022/"/>
    </mc:Choice>
  </mc:AlternateContent>
  <xr:revisionPtr revIDLastSave="0" documentId="13_ncr:1_{71BFBB93-3A14-8C46-941B-CFD5A3E934BA}" xr6:coauthVersionLast="45" xr6:coauthVersionMax="45" xr10:uidLastSave="{00000000-0000-0000-0000-000000000000}"/>
  <bookViews>
    <workbookView xWindow="3200" yWindow="500" windowWidth="24180" windowHeight="14440" xr2:uid="{90446A80-C24C-E24A-BEB2-F366D5860B1A}"/>
  </bookViews>
  <sheets>
    <sheet name="NASDAQ 100 Revenues" sheetId="1" r:id="rId1"/>
  </sheets>
  <definedNames>
    <definedName name="_xlnm._FilterDatabase" localSheetId="0" hidden="1">'NASDAQ 100 Revenues'!$A$4:$AV$105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 Kinney</author>
  </authors>
  <commentList>
    <comment ref="B7" authorId="0" shapeId="0" xr:uid="{E44AE429-2730-834F-B821-BE0CC6107230}">
      <text>
        <r>
          <rPr>
            <sz val="10"/>
            <color rgb="FF000000"/>
            <rFont val="Tahoma"/>
            <family val="2"/>
          </rPr>
          <t xml:space="preserve">11-30
</t>
        </r>
        <r>
          <rPr>
            <sz val="10"/>
            <color rgb="FF000000"/>
            <rFont val="Tahoma"/>
            <family val="2"/>
          </rPr>
          <t xml:space="preserve">8-31
</t>
        </r>
        <r>
          <rPr>
            <sz val="10"/>
            <color rgb="FF000000"/>
            <rFont val="Tahoma"/>
            <family val="2"/>
          </rPr>
          <t xml:space="preserve">5-31
</t>
        </r>
        <r>
          <rPr>
            <sz val="10"/>
            <color rgb="FF000000"/>
            <rFont val="Tahoma"/>
            <family val="2"/>
          </rPr>
          <t>2-29</t>
        </r>
      </text>
    </comment>
    <comment ref="B8" authorId="0" shapeId="0" xr:uid="{EF838C91-961F-304D-BA44-4F42A6A2F3CB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0" authorId="0" shapeId="0" xr:uid="{9488D248-6572-4B4D-AE36-45C65BACD6D6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3" authorId="0" shapeId="0" xr:uid="{693B0D34-8987-534F-A79B-D85D3BC3C374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20" authorId="0" shapeId="0" xr:uid="{D319111A-52DC-6348-A4FC-950F0F8CC437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2" authorId="0" shapeId="0" xr:uid="{5C81E729-F1BB-5F45-8584-F40C128474CD}">
      <text>
        <r>
          <rPr>
            <b/>
            <sz val="10"/>
            <color rgb="FF000000"/>
            <rFont val="Tahoma"/>
            <family val="2"/>
          </rPr>
          <t>Not yet released</t>
        </r>
      </text>
    </comment>
    <comment ref="B28" authorId="0" shapeId="0" xr:uid="{8B28C361-399C-7549-BF70-6B930452F810}">
      <text>
        <r>
          <rPr>
            <sz val="10"/>
            <color rgb="FF000000"/>
            <rFont val="Tahoma"/>
            <family val="2"/>
          </rPr>
          <t xml:space="preserve">11-30
</t>
        </r>
        <r>
          <rPr>
            <sz val="10"/>
            <color rgb="FF000000"/>
            <rFont val="Tahoma"/>
            <family val="2"/>
          </rPr>
          <t xml:space="preserve">8-31
</t>
        </r>
        <r>
          <rPr>
            <sz val="10"/>
            <color rgb="FF000000"/>
            <rFont val="Tahoma"/>
            <family val="2"/>
          </rPr>
          <t xml:space="preserve">5-31
</t>
        </r>
        <r>
          <rPr>
            <sz val="10"/>
            <color rgb="FF000000"/>
            <rFont val="Tahoma"/>
            <family val="2"/>
          </rPr>
          <t xml:space="preserve">2-29
</t>
        </r>
      </text>
    </comment>
    <comment ref="B29" authorId="0" shapeId="0" xr:uid="{87AEF1E8-E773-084E-9563-98863D93AC26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0" authorId="0" shapeId="0" xr:uid="{5AD7CFBC-AE0A-F64B-BD57-9DE7C8EBF154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1" authorId="0" shapeId="0" xr:uid="{F4C83A3B-C98D-6E4E-9631-32E5E4269B7D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 xml:space="preserve">1-31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7E6B929A-52BB-394B-B28B-E12AA0B70A92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6" authorId="0" shapeId="0" xr:uid="{8AEAE4D1-8D9D-AE47-B6F2-CD27101894A5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7" authorId="0" shapeId="0" xr:uid="{890A5F4A-49BE-944A-BBFE-484FDE506787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2" authorId="0" shapeId="0" xr:uid="{B13F7A59-E859-5348-BC30-FA7BA4538358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59" authorId="0" shapeId="0" xr:uid="{967A43A2-D834-704A-9CB6-F9FCD08614B1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6" authorId="0" shapeId="0" xr:uid="{5E65102D-A410-C94B-8F52-CED7F0698ED8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9" authorId="0" shapeId="0" xr:uid="{E3E2A030-EFE0-CA48-8648-F47C557D244E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2" authorId="0" shapeId="0" xr:uid="{26337B9A-D476-CB46-8DD0-A07C51E1B91E}">
      <text>
        <r>
          <rPr>
            <sz val="12"/>
            <color rgb="FF000000"/>
            <rFont val="Calibri"/>
            <family val="2"/>
          </rPr>
          <t>10-31</t>
        </r>
        <r>
          <rPr>
            <sz val="7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7-31</t>
        </r>
        <r>
          <rPr>
            <sz val="7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4-30</t>
        </r>
        <r>
          <rPr>
            <sz val="7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1-31</t>
        </r>
        <r>
          <rPr>
            <sz val="7"/>
            <color rgb="FF000000"/>
            <rFont val="Calibri"/>
            <family val="2"/>
          </rPr>
          <t xml:space="preserve">
</t>
        </r>
      </text>
    </comment>
    <comment ref="D73" authorId="0" shapeId="0" xr:uid="{6496D866-FFF6-D04D-88F8-571B171CB70A}">
      <text>
        <r>
          <rPr>
            <b/>
            <sz val="10"/>
            <color rgb="FF000000"/>
            <rFont val="Tahoma"/>
            <family val="2"/>
          </rPr>
          <t>Not yet released</t>
        </r>
      </text>
    </comment>
    <comment ref="B75" authorId="0" shapeId="0" xr:uid="{A5F6BD75-39BD-E142-BCE8-5377E4CC2875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7" authorId="0" shapeId="0" xr:uid="{3E8C01BB-60E7-264F-997D-3D3AD072E02E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8" authorId="0" shapeId="0" xr:uid="{3024C6CC-DDF6-944D-91CA-E7CD43AE60DE}">
      <text>
        <r>
          <rPr>
            <sz val="10"/>
            <color rgb="FF000000"/>
            <rFont val="Tahoma"/>
            <family val="2"/>
          </rPr>
          <t xml:space="preserve">11-30
</t>
        </r>
        <r>
          <rPr>
            <sz val="10"/>
            <color rgb="FF000000"/>
            <rFont val="Tahoma"/>
            <family val="2"/>
          </rPr>
          <t xml:space="preserve">8-31
</t>
        </r>
        <r>
          <rPr>
            <sz val="10"/>
            <color rgb="FF000000"/>
            <rFont val="Tahoma"/>
            <family val="2"/>
          </rPr>
          <t xml:space="preserve">5-31
</t>
        </r>
        <r>
          <rPr>
            <sz val="10"/>
            <color rgb="FF000000"/>
            <rFont val="Tahoma"/>
            <family val="2"/>
          </rPr>
          <t>2-29</t>
        </r>
      </text>
    </comment>
    <comment ref="D82" authorId="0" shapeId="0" xr:uid="{43B6D255-7818-2746-A208-11C116B97B40}">
      <text>
        <r>
          <rPr>
            <b/>
            <sz val="10"/>
            <color rgb="FF000000"/>
            <rFont val="Tahoma"/>
            <family val="2"/>
          </rPr>
          <t>Not yet released</t>
        </r>
      </text>
    </comment>
    <comment ref="B85" authorId="0" shapeId="0" xr:uid="{EC256B81-89D2-8747-A60A-AC31285ED4CD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9" authorId="0" shapeId="0" xr:uid="{B36337BA-16A3-324F-81BB-4064881626B6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0" authorId="0" shapeId="0" xr:uid="{0D2B78E0-CA2C-DC4D-95EF-72DD878963F1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99" authorId="0" shapeId="0" xr:uid="{5B5B9D66-4BCE-C647-A719-81F05AA0FC67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00" authorId="0" shapeId="0" xr:uid="{9B8B80C5-15AD-624A-BD60-A66B433FF37E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02" authorId="0" shapeId="0" xr:uid="{6E32273E-E290-4045-AB9F-8B6CFB145C77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>1-31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03" authorId="0" shapeId="0" xr:uid="{E2C53B6C-FB1B-B84C-A75C-537B35ED1815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 xml:space="preserve">1-31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<sst xmlns="http://schemas.openxmlformats.org/spreadsheetml/2006/main" count="252" uniqueCount="251">
  <si>
    <t>ZM</t>
  </si>
  <si>
    <t>XEL</t>
  </si>
  <si>
    <t>WBA</t>
  </si>
  <si>
    <t>VRTX</t>
  </si>
  <si>
    <t>VRSN</t>
  </si>
  <si>
    <t>VRSK</t>
  </si>
  <si>
    <t>TXN</t>
  </si>
  <si>
    <t>TSLA</t>
  </si>
  <si>
    <t>TMUS</t>
  </si>
  <si>
    <t>TEAM</t>
  </si>
  <si>
    <t>SWKS</t>
  </si>
  <si>
    <t>SPLK</t>
  </si>
  <si>
    <t>SNPS</t>
  </si>
  <si>
    <t>SIRI</t>
  </si>
  <si>
    <t>SBUX</t>
  </si>
  <si>
    <t>ROST</t>
  </si>
  <si>
    <t>REGN</t>
  </si>
  <si>
    <t>SGEN</t>
  </si>
  <si>
    <t>QCOM</t>
  </si>
  <si>
    <t>PYPL</t>
  </si>
  <si>
    <t>PEP</t>
  </si>
  <si>
    <t>PCAR</t>
  </si>
  <si>
    <t>PAYX</t>
  </si>
  <si>
    <t>ORLY</t>
  </si>
  <si>
    <t>OKTA</t>
  </si>
  <si>
    <t>NXPI</t>
  </si>
  <si>
    <t>NVDA</t>
  </si>
  <si>
    <t>NFLX</t>
  </si>
  <si>
    <t>MU</t>
  </si>
  <si>
    <t>MTCH</t>
  </si>
  <si>
    <t>MSFT</t>
  </si>
  <si>
    <t>MRVL</t>
  </si>
  <si>
    <t>MRNA</t>
  </si>
  <si>
    <t>MNST</t>
  </si>
  <si>
    <t>MELI</t>
  </si>
  <si>
    <t>MDLZ</t>
  </si>
  <si>
    <t>MCHP</t>
  </si>
  <si>
    <t>MAR</t>
  </si>
  <si>
    <t>LULU</t>
  </si>
  <si>
    <t>LRCX</t>
  </si>
  <si>
    <t>KLAC</t>
  </si>
  <si>
    <t>KHC</t>
  </si>
  <si>
    <t>KDP</t>
  </si>
  <si>
    <t>JD</t>
  </si>
  <si>
    <t>ISRG</t>
  </si>
  <si>
    <t>INTU</t>
  </si>
  <si>
    <t>INTC</t>
  </si>
  <si>
    <t>ILMN</t>
  </si>
  <si>
    <t>IDXX</t>
  </si>
  <si>
    <t>WDAY</t>
  </si>
  <si>
    <t>GOOG</t>
  </si>
  <si>
    <t>GILD</t>
  </si>
  <si>
    <t>FISV</t>
  </si>
  <si>
    <t>FB</t>
  </si>
  <si>
    <t>FAST</t>
  </si>
  <si>
    <t>EXC</t>
  </si>
  <si>
    <t>EBAY</t>
  </si>
  <si>
    <t>EA</t>
  </si>
  <si>
    <t>DXCM</t>
  </si>
  <si>
    <t>DOCU</t>
  </si>
  <si>
    <t>DLTR</t>
  </si>
  <si>
    <t>CTSH</t>
  </si>
  <si>
    <t>CTAS</t>
  </si>
  <si>
    <t>CSX</t>
  </si>
  <si>
    <t>CSCO</t>
  </si>
  <si>
    <t>CPRT</t>
  </si>
  <si>
    <t>COST</t>
  </si>
  <si>
    <t>CMCSA</t>
  </si>
  <si>
    <t>CHTR</t>
  </si>
  <si>
    <t>CDNS</t>
  </si>
  <si>
    <t>BKNG</t>
  </si>
  <si>
    <t>BIIB</t>
  </si>
  <si>
    <t>BIDU</t>
  </si>
  <si>
    <t>AVGO</t>
  </si>
  <si>
    <t>ATVI</t>
  </si>
  <si>
    <t>ASML</t>
  </si>
  <si>
    <t>ANSS</t>
  </si>
  <si>
    <t>AMZN</t>
  </si>
  <si>
    <t>AMGN</t>
  </si>
  <si>
    <t>AMD</t>
  </si>
  <si>
    <t>AMAT</t>
  </si>
  <si>
    <t>ALGN</t>
  </si>
  <si>
    <t>AEP</t>
  </si>
  <si>
    <t>ADSK</t>
  </si>
  <si>
    <t>ADP</t>
  </si>
  <si>
    <t>ADI</t>
  </si>
  <si>
    <t>ADBE</t>
  </si>
  <si>
    <t>AAPL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</si>
  <si>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</si>
  <si>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</si>
  <si>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</si>
  <si>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</si>
  <si>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</si>
  <si>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</si>
  <si>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</si>
  <si>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</si>
  <si>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</si>
  <si>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</si>
  <si>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</si>
  <si>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</si>
  <si>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</si>
  <si>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</si>
  <si>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</si>
  <si>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</si>
  <si>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</si>
  <si>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</si>
  <si>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</si>
  <si>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</si>
  <si>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</si>
  <si>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</si>
  <si>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</si>
  <si>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</si>
  <si>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Company Name</t>
  </si>
  <si>
    <t>Ticker</t>
  </si>
  <si>
    <t>ROLLING YEAR</t>
  </si>
  <si>
    <t xml:space="preserve">figures in $millions. </t>
  </si>
  <si>
    <t>Apple</t>
  </si>
  <si>
    <t>Adobe Inc</t>
  </si>
  <si>
    <t>Analog Devices Inc</t>
  </si>
  <si>
    <t>Automatic Data Processing</t>
  </si>
  <si>
    <t>Autodesk Inc</t>
  </si>
  <si>
    <t>American Electric Power</t>
  </si>
  <si>
    <t>Align Technology</t>
  </si>
  <si>
    <t>Applied Materials</t>
  </si>
  <si>
    <t>Advanced Micro Devices Inc</t>
  </si>
  <si>
    <t>Amgen</t>
  </si>
  <si>
    <t>Amazon</t>
  </si>
  <si>
    <t>ANSYS</t>
  </si>
  <si>
    <t>ASML Holding</t>
  </si>
  <si>
    <t>Activsion Blizzard</t>
  </si>
  <si>
    <t>Broadcom Inc</t>
  </si>
  <si>
    <t>Baidu Inc ADR Class A</t>
  </si>
  <si>
    <t>Biogen</t>
  </si>
  <si>
    <t>Booking Holdings Inc</t>
  </si>
  <si>
    <t>Cadence Design Systems</t>
  </si>
  <si>
    <t>Charter Communication</t>
  </si>
  <si>
    <t>Comcast</t>
  </si>
  <si>
    <t>Costco Wholesale Corp</t>
  </si>
  <si>
    <t>Coprat Inc</t>
  </si>
  <si>
    <t>Cisco</t>
  </si>
  <si>
    <t>CSX Corp</t>
  </si>
  <si>
    <t>Cintas</t>
  </si>
  <si>
    <t>Cognizant</t>
  </si>
  <si>
    <t>Dollar Tree</t>
  </si>
  <si>
    <t>DocuSign</t>
  </si>
  <si>
    <t>Dexcom</t>
  </si>
  <si>
    <t>Electronic Arts</t>
  </si>
  <si>
    <t>eBay Inc.</t>
  </si>
  <si>
    <t>Exelon Corp</t>
  </si>
  <si>
    <t>Fastenal Co</t>
  </si>
  <si>
    <t>Fiserv Inc</t>
  </si>
  <si>
    <t>Gilead Sciences</t>
  </si>
  <si>
    <t>Alphabet (GOOG Class C)</t>
  </si>
  <si>
    <t>Workday</t>
  </si>
  <si>
    <t>IDEXX Laboratories</t>
  </si>
  <si>
    <t>Illumina Inc</t>
  </si>
  <si>
    <t>Intel Corp.</t>
  </si>
  <si>
    <t>Intuit</t>
  </si>
  <si>
    <t>Intuitive Surgical</t>
  </si>
  <si>
    <t>Keurig Dr Pepper</t>
  </si>
  <si>
    <t>Kraft Heinz Co</t>
  </si>
  <si>
    <t>KLA</t>
  </si>
  <si>
    <t>Lam Research</t>
  </si>
  <si>
    <t>Lululemon</t>
  </si>
  <si>
    <t>Marriott Int'l.</t>
  </si>
  <si>
    <t>Microchip Technology</t>
  </si>
  <si>
    <t>Mondelez</t>
  </si>
  <si>
    <t>Mercado Libre</t>
  </si>
  <si>
    <t>Monster Beverage</t>
  </si>
  <si>
    <t>Moderna</t>
  </si>
  <si>
    <t>Marvell</t>
  </si>
  <si>
    <t>Microsoft Corp.</t>
  </si>
  <si>
    <t>Match</t>
  </si>
  <si>
    <t>Micron</t>
  </si>
  <si>
    <t>Netflix</t>
  </si>
  <si>
    <t>Nvidia Corporation</t>
  </si>
  <si>
    <t>NXP Semiconductors</t>
  </si>
  <si>
    <t>Okta</t>
  </si>
  <si>
    <t>O'Reilly Automotive</t>
  </si>
  <si>
    <t>Paychex Inc.</t>
  </si>
  <si>
    <t>PACCAR Inc.</t>
  </si>
  <si>
    <t>PepsiCo Inc.</t>
  </si>
  <si>
    <t>PayPal</t>
  </si>
  <si>
    <t>Qualcomm Inc.</t>
  </si>
  <si>
    <t>Seagen</t>
  </si>
  <si>
    <t>Regeneron Pharmaceuticals</t>
  </si>
  <si>
    <t>Ross Stores</t>
  </si>
  <si>
    <t>Starbucks Corp.</t>
  </si>
  <si>
    <t>Sirius XM</t>
  </si>
  <si>
    <t>Synopsys</t>
  </si>
  <si>
    <t>Splunk</t>
  </si>
  <si>
    <t>Skyworks</t>
  </si>
  <si>
    <t>Atlassian</t>
  </si>
  <si>
    <t>T-Mobile US</t>
  </si>
  <si>
    <t>Tesla</t>
  </si>
  <si>
    <t>Texas Instruments</t>
  </si>
  <si>
    <t>Verisk Analytics</t>
  </si>
  <si>
    <t>VeriSign</t>
  </si>
  <si>
    <t>Vertex Pharmaceuticals Inc</t>
  </si>
  <si>
    <t>Walgreens Boots Alliance</t>
  </si>
  <si>
    <t>Xcel Energy Inc</t>
  </si>
  <si>
    <t>Zoom</t>
  </si>
  <si>
    <t>Figures represent earnings ending at/before date in row (3)</t>
  </si>
  <si>
    <t>Q1 2021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</si>
  <si>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</si>
  <si>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</si>
  <si>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</si>
  <si>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</si>
  <si>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</si>
  <si>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</si>
  <si>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</si>
  <si>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</si>
  <si>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</si>
  <si>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</si>
  <si>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</si>
  <si>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</si>
  <si>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</si>
  <si>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</si>
  <si>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</si>
  <si>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</si>
  <si>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CRWD</t>
  </si>
  <si>
    <t>HON</t>
  </si>
  <si>
    <t>NTES</t>
  </si>
  <si>
    <t>PDD</t>
  </si>
  <si>
    <t>NetEase</t>
  </si>
  <si>
    <t>Q2 2021</t>
  </si>
  <si>
    <t>CrowdStrike Holdings</t>
  </si>
  <si>
    <t>Pinduoduo</t>
  </si>
  <si>
    <t>Q3 2021</t>
  </si>
  <si>
    <t>Q4 2021</t>
  </si>
  <si>
    <t>ABNB</t>
  </si>
  <si>
    <t>Airbnb</t>
  </si>
  <si>
    <t>AZN</t>
  </si>
  <si>
    <t>AstraZeneca</t>
  </si>
  <si>
    <t>DDOG</t>
  </si>
  <si>
    <t>Datadog</t>
  </si>
  <si>
    <t>FTNT</t>
  </si>
  <si>
    <t>Fortinet</t>
  </si>
  <si>
    <t>Honeywell Int'l Inc.</t>
  </si>
  <si>
    <t>ODFL</t>
  </si>
  <si>
    <t>Old Dominion Freight Line</t>
  </si>
  <si>
    <t>PANW</t>
  </si>
  <si>
    <t>Palo Alto Networks</t>
  </si>
  <si>
    <t>ZS</t>
  </si>
  <si>
    <t>Zscaler</t>
  </si>
  <si>
    <t>CEG</t>
  </si>
  <si>
    <t>Constellation Energy Corp</t>
  </si>
  <si>
    <t>LCID</t>
  </si>
  <si>
    <t>Lucid Group Inc</t>
  </si>
  <si>
    <t>Q1 2022</t>
  </si>
  <si>
    <t>Meta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</si>
</sst>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  <font>
      <sz val="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dashed">
        <color rgb="FFFF0000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37" fontId="0" fillId="0" borderId="0" xfId="0" applyNumberFormat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2" xfId="1" quotePrefix="1" applyNumberFormat="1" applyFont="1" applyBorder="1" applyAlignment="1">
      <alignment horizontal="center"/>
    </xf>
    <xf numFmtId="37" fontId="0" fillId="0" borderId="0" xfId="1" applyNumberFormat="1" applyFont="1" applyFill="1" applyBorder="1" applyAlignment="1">
      <alignment horizontal="right"/>
    </xf>
    <xf numFmtId="37" fontId="0" fillId="0" borderId="0" xfId="0" applyNumberFormat="1"/>
    <xf numFmtId="37" fontId="0" fillId="0" borderId="1" xfId="0" applyNumberFormat="1" applyBorder="1"/>
    <xf numFmtId="37" fontId="0" fillId="3" borderId="1" xfId="0" applyNumberFormat="1" applyFill="1" applyBorder="1"/>
    <xf numFmtId="37" fontId="0" fillId="3" borderId="0" xfId="0" applyNumberFormat="1" applyFill="1"/>
    <xf numFmtId="37" fontId="0" fillId="2" borderId="0" xfId="0" applyNumberFormat="1" applyFill="1"/>
    <xf numFmtId="37" fontId="0" fillId="3" borderId="0" xfId="1" applyNumberFormat="1" applyFont="1" applyFill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37" fontId="0" fillId="0" borderId="0" xfId="1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7" fontId="0" fillId="0" borderId="1" xfId="1" applyNumberFormat="1" applyFont="1" applyFill="1" applyBorder="1" applyAlignment="1">
      <alignment horizontal="right"/>
    </xf>
    <xf numFmtId="37" fontId="0" fillId="0" borderId="1" xfId="0" applyNumberFormat="1" applyBorder="1" applyAlignment="1">
      <alignment horizontal="right"/>
    </xf>
    <xf numFmtId="37" fontId="0" fillId="0" borderId="0" xfId="1" applyNumberFormat="1" applyFont="1" applyBorder="1" applyAlignment="1"/>
    <xf numFmtId="37" fontId="0" fillId="0" borderId="1" xfId="2" applyNumberFormat="1" applyFont="1" applyFill="1" applyBorder="1"/>
    <xf numFmtId="37" fontId="0" fillId="0" borderId="0" xfId="2" applyNumberFormat="1" applyFont="1" applyFill="1"/>
    <xf numFmtId="37" fontId="0" fillId="3" borderId="0" xfId="0" applyNumberFormat="1" applyFill="1" applyAlignment="1">
      <alignment horizontal="right"/>
    </xf>
    <xf numFmtId="37" fontId="0" fillId="3" borderId="0" xfId="0" applyNumberFormat="1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37" fontId="0" fillId="0" borderId="0" xfId="1" applyNumberFormat="1" applyFont="1" applyFill="1"/>
    <xf numFmtId="37" fontId="0" fillId="0" borderId="1" xfId="1" applyNumberFormat="1" applyFont="1" applyFill="1" applyBorder="1"/>
    <xf numFmtId="37" fontId="0" fillId="0" borderId="0" xfId="1" applyNumberFormat="1" applyFont="1" applyFill="1" applyBorder="1" applyAlignment="1"/>
    <xf numFmtId="37" fontId="0" fillId="0" borderId="1" xfId="0" applyNumberFormat="1" applyFill="1" applyBorder="1"/>
    <xf numFmtId="37" fontId="0" fillId="0" borderId="0" xfId="0" applyNumberFormat="1" applyFill="1"/>
    <xf numFmtId="37" fontId="0" fillId="3" borderId="1" xfId="1" applyNumberFormat="1" applyFont="1" applyFill="1" applyBorder="1"/>
    <xf numFmtId="37" fontId="0" fillId="0" borderId="1" xfId="1" applyNumberFormat="1" applyFont="1" applyBorder="1" applyAlignment="1">
      <alignment horizontal="right"/>
    </xf>
    <xf numFmtId="37" fontId="0" fillId="3" borderId="1" xfId="0" applyNumberForma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23D9-8D45-F746-B103-51BCD9790F95}">
  <dimension ref="A1:AV179"/>
  <sheetViews>
    <sheetView tabSelected="1"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C16" sqref="C16"/>
    </sheetView>
  </sheetViews>
  <sheetFormatPr baseColWidth="10" defaultRowHeight="16" x14ac:dyDescent="0.2"/>
  <cols>
    <col min="2" max="2" width="32.1640625" customWidth="1"/>
    <col min="3" max="3" width="16.83203125" style="2" customWidth="1"/>
    <col min="4" max="4" width="10.83203125" style="25" customWidth="1"/>
    <col min="5" max="5" width="10.83203125" style="28" customWidth="1"/>
    <col min="6" max="8" width="10.83203125" style="9" customWidth="1"/>
    <col min="9" max="9" width="10.83203125" style="1" customWidth="1"/>
    <col min="10" max="12" width="10.83203125" customWidth="1"/>
    <col min="13" max="13" width="10.83203125" style="1" customWidth="1"/>
    <col min="14" max="16" width="10.83203125" customWidth="1"/>
    <col min="17" max="17" width="10.83203125" style="1" customWidth="1"/>
    <col min="18" max="20" width="10.83203125" customWidth="1"/>
    <col min="21" max="21" width="10.83203125" style="1" customWidth="1"/>
    <col min="22" max="24" width="10.83203125" customWidth="1"/>
    <col min="25" max="25" width="10.83203125" style="1" customWidth="1"/>
    <col min="26" max="28" width="10.83203125" customWidth="1"/>
    <col min="29" max="29" width="10.83203125" style="1" customWidth="1"/>
    <col min="30" max="32" width="10.83203125" customWidth="1"/>
    <col min="33" max="33" width="10.83203125" style="1"/>
    <col min="37" max="37" width="10.83203125" style="1"/>
    <col min="41" max="41" width="10.83203125" style="1"/>
    <col min="45" max="45" width="10.83203125" style="1"/>
  </cols>
  <sheetData>
    <row r="1" spans="1:48" ht="15" customHeight="1" x14ac:dyDescent="0.2">
      <c r="A1" s="7" t="s">
        <v>115</v>
      </c>
      <c r="B1" s="7"/>
      <c r="C1" s="6"/>
      <c r="D1" s="24"/>
      <c r="E1" s="27"/>
      <c r="F1" s="8"/>
      <c r="G1" s="8"/>
      <c r="H1" s="8"/>
    </row>
    <row r="2" spans="1:48" ht="15" customHeight="1" x14ac:dyDescent="0.2">
      <c r="A2" s="7" t="s">
        <v>202</v>
      </c>
      <c r="B2" s="6"/>
    </row>
    <row r="3" spans="1:48" ht="15" customHeight="1" x14ac:dyDescent="0.2">
      <c r="A3" s="5"/>
      <c r="B3" s="5"/>
      <c r="C3" s="2" t="s">
        <v>114</v>
      </c>
      <c r="D3" s="14">
        <v>44651</v>
      </c>
      <c r="E3" s="29">
        <v>44561</v>
      </c>
      <c r="F3" s="14">
        <v>44469</v>
      </c>
      <c r="G3" s="14">
        <v>44377</v>
      </c>
      <c r="H3" s="15">
        <v>44286</v>
      </c>
      <c r="I3" s="4">
        <v>44196</v>
      </c>
      <c r="J3" s="3">
        <v>44104</v>
      </c>
      <c r="K3" s="3">
        <v>44012</v>
      </c>
      <c r="L3" s="3">
        <v>43921</v>
      </c>
      <c r="M3" s="4">
        <v>43830</v>
      </c>
      <c r="N3" s="3">
        <v>43738</v>
      </c>
      <c r="O3" s="3">
        <v>43646</v>
      </c>
      <c r="P3" s="3">
        <v>43555</v>
      </c>
      <c r="Q3" s="4">
        <v>43465</v>
      </c>
      <c r="R3" s="3">
        <v>43373</v>
      </c>
      <c r="S3" s="3">
        <v>43281</v>
      </c>
      <c r="T3" s="3">
        <v>43190</v>
      </c>
      <c r="U3" s="4">
        <v>43100</v>
      </c>
      <c r="V3" s="3">
        <v>43008</v>
      </c>
      <c r="W3" s="3">
        <v>42916</v>
      </c>
      <c r="X3" s="3">
        <v>42825</v>
      </c>
      <c r="Y3" s="4">
        <v>42735</v>
      </c>
      <c r="Z3" s="3">
        <v>42643</v>
      </c>
      <c r="AA3" s="3">
        <v>42551</v>
      </c>
      <c r="AB3" s="3">
        <v>42460</v>
      </c>
      <c r="AC3" s="4">
        <v>42369</v>
      </c>
      <c r="AD3" s="3">
        <v>42277</v>
      </c>
      <c r="AE3" s="3">
        <v>42185</v>
      </c>
      <c r="AF3" s="3">
        <v>42094</v>
      </c>
      <c r="AG3" s="4">
        <v>42004</v>
      </c>
      <c r="AH3" s="3">
        <v>41912</v>
      </c>
      <c r="AI3" s="3">
        <v>41820</v>
      </c>
      <c r="AJ3" s="3">
        <v>41729</v>
      </c>
      <c r="AK3" s="4">
        <v>41639</v>
      </c>
      <c r="AL3" s="3">
        <v>41547</v>
      </c>
      <c r="AM3" s="3">
        <v>41455</v>
      </c>
      <c r="AN3" s="3">
        <v>41364</v>
      </c>
      <c r="AO3" s="4">
        <v>41274</v>
      </c>
      <c r="AP3" s="3">
        <v>41182</v>
      </c>
      <c r="AQ3" s="3">
        <v>41090</v>
      </c>
      <c r="AR3" s="3">
        <v>40999</v>
      </c>
      <c r="AS3" s="4">
        <v>40908</v>
      </c>
      <c r="AT3" s="3">
        <v>40816</v>
      </c>
      <c r="AU3" s="3">
        <v>40724</v>
      </c>
      <c r="AV3" s="3">
        <v>40633</v>
      </c>
    </row>
    <row r="4" spans="1:48" ht="15" customHeight="1" x14ac:dyDescent="0.2">
      <c r="A4" t="s">
        <v>113</v>
      </c>
      <c r="B4" t="s">
        <v>112</v>
      </c>
      <c r="D4" s="12" t="s">
        <v>249</v>
      </c>
      <c r="E4" s="30" t="s">
        <v>229</v>
      </c>
      <c r="F4" s="12" t="s">
        <v>228</v>
      </c>
      <c r="G4" s="12" t="s">
        <v>225</v>
      </c>
      <c r="H4" s="13" t="s">
        <v>203</v>
      </c>
      <c r="I4" s="1" t="s">
        <v>111</v>
      </c>
      <c r="J4" t="s">
        <v>110</v>
      </c>
      <c r="K4" t="s">
        <v>109</v>
      </c>
      <c r="L4" t="s">
        <v>108</v>
      </c>
      <c r="M4" s="1" t="s">
        <v>107</v>
      </c>
      <c r="N4" t="s">
        <v>106</v>
      </c>
      <c r="O4" t="s">
        <v>105</v>
      </c>
      <c r="P4" t="s">
        <v>104</v>
      </c>
      <c r="Q4" s="1" t="s">
        <v>103</v>
      </c>
      <c r="R4" t="s">
        <v>102</v>
      </c>
      <c r="S4" t="s">
        <v>101</v>
      </c>
      <c r="T4" t="s">
        <v>100</v>
      </c>
      <c r="U4" s="1" t="s">
        <v>99</v>
      </c>
      <c r="V4" t="s">
        <v>98</v>
      </c>
      <c r="W4" t="s">
        <v>97</v>
      </c>
      <c r="X4" t="s">
        <v>96</v>
      </c>
      <c r="Y4" s="1" t="s">
        <v>95</v>
      </c>
      <c r="Z4" t="s">
        <v>94</v>
      </c>
      <c r="AA4" t="s">
        <v>93</v>
      </c>
      <c r="AB4" t="s">
        <v>92</v>
      </c>
      <c r="AC4" s="1" t="s">
        <v>91</v>
      </c>
      <c r="AD4" t="s">
        <v>90</v>
      </c>
      <c r="AE4" t="s">
        <v>89</v>
      </c>
      <c r="AF4" t="s">
        <v>88</v>
      </c>
      <c r="AG4" s="1" t="s">
        <v>204</v>
      </c>
      <c r="AH4" t="s">
        <v>205</v>
      </c>
      <c r="AI4" t="s">
        <v>206</v>
      </c>
      <c r="AJ4" t="s">
        <v>207</v>
      </c>
      <c r="AK4" s="1" t="s">
        <v>208</v>
      </c>
      <c r="AL4" t="s">
        <v>209</v>
      </c>
      <c r="AM4" t="s">
        <v>210</v>
      </c>
      <c r="AN4" t="s">
        <v>211</v>
      </c>
      <c r="AO4" s="1" t="s">
        <v>212</v>
      </c>
      <c r="AP4" t="s">
        <v>213</v>
      </c>
      <c r="AQ4" t="s">
        <v>214</v>
      </c>
      <c r="AR4" t="s">
        <v>215</v>
      </c>
      <c r="AS4" s="1" t="s">
        <v>216</v>
      </c>
      <c r="AT4" t="s">
        <v>217</v>
      </c>
      <c r="AU4" t="s">
        <v>218</v>
      </c>
      <c r="AV4" t="s">
        <v>219</v>
      </c>
    </row>
    <row r="5" spans="1:48" ht="15" customHeight="1" x14ac:dyDescent="0.2">
      <c r="A5" t="s">
        <v>87</v>
      </c>
      <c r="B5" t="s">
        <v>116</v>
      </c>
      <c r="C5" s="16">
        <f>IF(D5=0,SUM(E5:H5),SUM(D5:G5))</f>
        <v>386037</v>
      </c>
      <c r="D5" s="17">
        <v>97298</v>
      </c>
      <c r="E5" s="46">
        <v>123945</v>
      </c>
      <c r="F5" s="26">
        <v>83360</v>
      </c>
      <c r="G5" s="33">
        <v>81434</v>
      </c>
      <c r="H5" s="33">
        <v>89584</v>
      </c>
      <c r="I5" s="19">
        <v>111439</v>
      </c>
      <c r="J5" s="18">
        <v>64698</v>
      </c>
      <c r="K5" s="18">
        <v>59685</v>
      </c>
      <c r="L5" s="18">
        <v>58313</v>
      </c>
      <c r="M5" s="19">
        <v>91819</v>
      </c>
      <c r="N5" s="18">
        <v>64040</v>
      </c>
      <c r="O5" s="18">
        <v>53809</v>
      </c>
      <c r="P5" s="18">
        <v>58015</v>
      </c>
      <c r="Q5" s="19">
        <v>84310</v>
      </c>
      <c r="R5" s="18">
        <v>62900</v>
      </c>
      <c r="S5" s="18">
        <v>53265</v>
      </c>
      <c r="T5" s="18">
        <v>61137</v>
      </c>
      <c r="U5" s="19">
        <v>88293</v>
      </c>
      <c r="V5" s="18">
        <v>52579</v>
      </c>
      <c r="W5" s="18">
        <v>45408</v>
      </c>
      <c r="X5" s="18">
        <v>52896</v>
      </c>
      <c r="Y5" s="19">
        <v>78351</v>
      </c>
      <c r="Z5" s="18">
        <v>46852</v>
      </c>
      <c r="AA5" s="18">
        <v>42358</v>
      </c>
      <c r="AB5" s="18">
        <v>50557</v>
      </c>
      <c r="AC5" s="19">
        <v>75872</v>
      </c>
      <c r="AD5" s="18">
        <v>51501</v>
      </c>
      <c r="AE5" s="18">
        <v>49605</v>
      </c>
      <c r="AF5" s="18">
        <v>58010</v>
      </c>
      <c r="AG5" s="19">
        <v>74599</v>
      </c>
      <c r="AH5" s="18">
        <v>42123</v>
      </c>
      <c r="AI5" s="18">
        <v>37432</v>
      </c>
      <c r="AJ5" s="18">
        <v>45646</v>
      </c>
      <c r="AK5" s="19">
        <v>57594</v>
      </c>
      <c r="AL5" s="18">
        <v>37472</v>
      </c>
      <c r="AM5" s="18">
        <v>35323</v>
      </c>
      <c r="AN5" s="18">
        <v>43603</v>
      </c>
      <c r="AO5" s="19">
        <v>54512</v>
      </c>
      <c r="AP5" s="18">
        <v>35966</v>
      </c>
      <c r="AQ5" s="18">
        <v>35023</v>
      </c>
      <c r="AR5" s="18">
        <v>39186</v>
      </c>
      <c r="AS5" s="19">
        <v>46333</v>
      </c>
      <c r="AT5" s="18">
        <v>28270</v>
      </c>
      <c r="AU5" s="18">
        <v>28571</v>
      </c>
      <c r="AV5" s="18">
        <v>24667</v>
      </c>
    </row>
    <row r="6" spans="1:48" x14ac:dyDescent="0.2">
      <c r="A6" t="s">
        <v>230</v>
      </c>
      <c r="B6" t="s">
        <v>231</v>
      </c>
      <c r="C6" s="16">
        <f>IF(D6=0,SUM(E6:H6),SUM(D6:G6))</f>
        <v>6613</v>
      </c>
      <c r="D6" s="17">
        <v>1509</v>
      </c>
      <c r="E6" s="46">
        <v>1532</v>
      </c>
      <c r="F6" s="26">
        <v>2237</v>
      </c>
      <c r="G6" s="33">
        <v>1335</v>
      </c>
      <c r="H6" s="33">
        <v>887</v>
      </c>
      <c r="I6" s="19">
        <v>859</v>
      </c>
      <c r="J6" s="18">
        <v>1342</v>
      </c>
      <c r="K6" s="18">
        <v>335</v>
      </c>
      <c r="L6" s="18">
        <v>842</v>
      </c>
      <c r="M6" s="20"/>
      <c r="N6" s="21"/>
      <c r="O6" s="21"/>
      <c r="P6" s="21"/>
      <c r="Q6" s="20"/>
      <c r="R6" s="21"/>
      <c r="S6" s="21"/>
      <c r="T6" s="21"/>
      <c r="U6" s="20"/>
      <c r="V6" s="21"/>
      <c r="W6" s="21"/>
      <c r="X6" s="21"/>
      <c r="Y6" s="20"/>
      <c r="Z6" s="21"/>
      <c r="AA6" s="21"/>
      <c r="AB6" s="21"/>
      <c r="AC6" s="20"/>
      <c r="AD6" s="21"/>
      <c r="AE6" s="21"/>
      <c r="AF6" s="21"/>
      <c r="AG6" s="20"/>
      <c r="AH6" s="21"/>
      <c r="AI6" s="21"/>
      <c r="AJ6" s="21"/>
      <c r="AK6" s="20"/>
      <c r="AL6" s="21"/>
      <c r="AM6" s="21"/>
      <c r="AN6" s="21"/>
      <c r="AO6" s="20"/>
      <c r="AP6" s="21"/>
      <c r="AQ6" s="21"/>
      <c r="AR6" s="21"/>
      <c r="AS6" s="20"/>
      <c r="AT6" s="21"/>
      <c r="AU6" s="21"/>
      <c r="AV6" s="21"/>
    </row>
    <row r="7" spans="1:48" x14ac:dyDescent="0.2">
      <c r="A7" t="s">
        <v>86</v>
      </c>
      <c r="B7" t="s">
        <v>117</v>
      </c>
      <c r="C7" s="16">
        <f>IF(D7=0,SUM(E7:H7),SUM(D7:G7))</f>
        <v>16142</v>
      </c>
      <c r="D7" s="17">
        <v>4262</v>
      </c>
      <c r="E7" s="46">
        <v>4110</v>
      </c>
      <c r="F7" s="26">
        <v>3935</v>
      </c>
      <c r="G7" s="33">
        <v>3835</v>
      </c>
      <c r="H7" s="33">
        <v>3905</v>
      </c>
      <c r="I7" s="19">
        <v>3424</v>
      </c>
      <c r="J7" s="18">
        <v>3225</v>
      </c>
      <c r="K7" s="18">
        <v>3128</v>
      </c>
      <c r="L7" s="18">
        <v>3091</v>
      </c>
      <c r="M7" s="19">
        <v>2992</v>
      </c>
      <c r="N7" s="18">
        <v>2834</v>
      </c>
      <c r="O7" s="18">
        <v>2744</v>
      </c>
      <c r="P7" s="18">
        <v>2601</v>
      </c>
      <c r="Q7" s="19">
        <v>2465</v>
      </c>
      <c r="R7" s="18">
        <v>2291</v>
      </c>
      <c r="S7" s="18">
        <v>2195</v>
      </c>
      <c r="T7" s="18">
        <v>2079</v>
      </c>
      <c r="U7" s="19">
        <v>2007</v>
      </c>
      <c r="V7" s="18">
        <v>1841</v>
      </c>
      <c r="W7" s="18">
        <v>1772</v>
      </c>
      <c r="X7" s="18">
        <v>1682</v>
      </c>
      <c r="Y7" s="19">
        <v>1608</v>
      </c>
      <c r="Z7" s="18">
        <v>1464</v>
      </c>
      <c r="AA7" s="18">
        <v>1399</v>
      </c>
      <c r="AB7" s="18">
        <v>1383</v>
      </c>
      <c r="AC7" s="19">
        <v>1306</v>
      </c>
      <c r="AD7" s="18">
        <v>1218</v>
      </c>
      <c r="AE7" s="18">
        <v>1162</v>
      </c>
      <c r="AF7" s="18">
        <v>1109</v>
      </c>
      <c r="AG7" s="19">
        <v>1073</v>
      </c>
      <c r="AH7" s="18">
        <v>1005</v>
      </c>
      <c r="AI7" s="18">
        <v>1068</v>
      </c>
      <c r="AJ7" s="18">
        <v>1000</v>
      </c>
      <c r="AK7" s="19">
        <v>1042</v>
      </c>
      <c r="AL7" s="18">
        <v>995</v>
      </c>
      <c r="AM7" s="18">
        <v>1011</v>
      </c>
      <c r="AN7" s="18">
        <v>1008</v>
      </c>
      <c r="AO7" s="19">
        <v>1153</v>
      </c>
      <c r="AP7" s="18">
        <v>1081</v>
      </c>
      <c r="AQ7" s="18">
        <v>1124</v>
      </c>
      <c r="AR7" s="18">
        <v>1045</v>
      </c>
      <c r="AS7" s="19">
        <v>1152</v>
      </c>
      <c r="AT7" s="18">
        <v>1013</v>
      </c>
      <c r="AU7" s="18">
        <v>1023</v>
      </c>
      <c r="AV7" s="18">
        <v>1028</v>
      </c>
    </row>
    <row r="8" spans="1:48" x14ac:dyDescent="0.2">
      <c r="A8" t="s">
        <v>85</v>
      </c>
      <c r="B8" t="s">
        <v>118</v>
      </c>
      <c r="C8" s="16">
        <f>IF(D8=0,SUM(E8:H8),SUM(D8:G8))</f>
        <v>8444</v>
      </c>
      <c r="D8" s="17">
        <v>2684</v>
      </c>
      <c r="E8" s="46">
        <v>2340</v>
      </c>
      <c r="F8" s="26">
        <v>1759</v>
      </c>
      <c r="G8" s="33">
        <v>1661</v>
      </c>
      <c r="H8" s="33">
        <v>1558</v>
      </c>
      <c r="I8" s="19">
        <v>1526</v>
      </c>
      <c r="J8" s="18">
        <v>1456</v>
      </c>
      <c r="K8" s="18">
        <v>1317</v>
      </c>
      <c r="L8" s="18">
        <v>1304</v>
      </c>
      <c r="M8" s="19">
        <v>1443</v>
      </c>
      <c r="N8" s="18">
        <v>1480</v>
      </c>
      <c r="O8" s="18">
        <v>1527</v>
      </c>
      <c r="P8" s="18">
        <v>1541</v>
      </c>
      <c r="Q8" s="19">
        <v>1536</v>
      </c>
      <c r="R8" s="18">
        <v>1558</v>
      </c>
      <c r="S8" s="18">
        <v>1564</v>
      </c>
      <c r="T8" s="18">
        <v>1567</v>
      </c>
      <c r="U8" s="19">
        <v>1680</v>
      </c>
      <c r="V8" s="18">
        <v>1434</v>
      </c>
      <c r="W8" s="18">
        <v>1148</v>
      </c>
      <c r="X8" s="18">
        <v>984</v>
      </c>
      <c r="Y8" s="19">
        <v>1004</v>
      </c>
      <c r="Z8" s="18">
        <v>870</v>
      </c>
      <c r="AA8" s="18">
        <v>779</v>
      </c>
      <c r="AB8" s="18">
        <v>769</v>
      </c>
      <c r="AC8" s="19">
        <v>979</v>
      </c>
      <c r="AD8" s="18">
        <v>863</v>
      </c>
      <c r="AE8" s="18">
        <v>821</v>
      </c>
      <c r="AF8" s="18">
        <v>772</v>
      </c>
      <c r="AG8" s="19">
        <v>814</v>
      </c>
      <c r="AH8" s="18">
        <v>728</v>
      </c>
      <c r="AI8" s="18">
        <v>695</v>
      </c>
      <c r="AJ8" s="18">
        <v>628</v>
      </c>
      <c r="AK8" s="19">
        <v>678</v>
      </c>
      <c r="AL8" s="18">
        <v>674</v>
      </c>
      <c r="AM8" s="18">
        <v>659</v>
      </c>
      <c r="AN8" s="18">
        <v>622</v>
      </c>
      <c r="AO8" s="19">
        <v>695</v>
      </c>
      <c r="AP8" s="18">
        <v>683</v>
      </c>
      <c r="AQ8" s="18">
        <v>675</v>
      </c>
      <c r="AR8" s="18">
        <v>648</v>
      </c>
      <c r="AS8" s="19">
        <v>716</v>
      </c>
      <c r="AT8" s="18">
        <v>758</v>
      </c>
      <c r="AU8" s="18">
        <v>791</v>
      </c>
      <c r="AV8" s="18">
        <v>729</v>
      </c>
    </row>
    <row r="9" spans="1:48" x14ac:dyDescent="0.2">
      <c r="A9" t="s">
        <v>84</v>
      </c>
      <c r="B9" t="s">
        <v>119</v>
      </c>
      <c r="C9" s="16">
        <f>IF(D9=0,SUM(E9:H9),SUM(D9:G9))</f>
        <v>16107</v>
      </c>
      <c r="D9" s="17">
        <v>4513</v>
      </c>
      <c r="E9" s="46">
        <v>4025</v>
      </c>
      <c r="F9" s="26">
        <v>3832</v>
      </c>
      <c r="G9" s="33">
        <v>3737</v>
      </c>
      <c r="H9" s="33">
        <v>4102</v>
      </c>
      <c r="I9" s="19">
        <v>3696</v>
      </c>
      <c r="J9" s="18">
        <v>3471</v>
      </c>
      <c r="K9" s="18">
        <v>3377</v>
      </c>
      <c r="L9" s="18">
        <v>4048</v>
      </c>
      <c r="M9" s="19">
        <v>3670</v>
      </c>
      <c r="N9" s="18">
        <v>3496</v>
      </c>
      <c r="O9" s="18">
        <v>3479</v>
      </c>
      <c r="P9" s="18">
        <v>3828</v>
      </c>
      <c r="Q9" s="19">
        <v>3492</v>
      </c>
      <c r="R9" s="18">
        <v>3310</v>
      </c>
      <c r="S9" s="18">
        <v>3263</v>
      </c>
      <c r="T9" s="18">
        <v>3696</v>
      </c>
      <c r="U9" s="19">
        <v>3238</v>
      </c>
      <c r="V9" s="18">
        <v>3077</v>
      </c>
      <c r="W9" s="18">
        <v>3057</v>
      </c>
      <c r="X9" s="18">
        <v>3411</v>
      </c>
      <c r="Y9" s="19">
        <v>2987</v>
      </c>
      <c r="Z9" s="18">
        <v>2917</v>
      </c>
      <c r="AA9" s="18">
        <v>2898</v>
      </c>
      <c r="AB9" s="18">
        <v>3249</v>
      </c>
      <c r="AC9" s="19">
        <v>2807</v>
      </c>
      <c r="AD9" s="18">
        <v>2714</v>
      </c>
      <c r="AE9" s="18">
        <v>2695</v>
      </c>
      <c r="AF9" s="18">
        <v>3024</v>
      </c>
      <c r="AG9" s="19">
        <v>2654</v>
      </c>
      <c r="AH9" s="18">
        <v>2566</v>
      </c>
      <c r="AI9" s="18">
        <v>2546</v>
      </c>
      <c r="AJ9" s="18">
        <v>2825</v>
      </c>
      <c r="AK9" s="19">
        <v>2494</v>
      </c>
      <c r="AL9" s="18">
        <v>2362</v>
      </c>
      <c r="AM9" s="18">
        <v>947</v>
      </c>
      <c r="AN9" s="18">
        <v>3109</v>
      </c>
      <c r="AO9" s="19">
        <v>2748</v>
      </c>
      <c r="AP9" s="18">
        <v>2638</v>
      </c>
      <c r="AQ9" s="18">
        <v>2603</v>
      </c>
      <c r="AR9" s="18">
        <v>2911</v>
      </c>
      <c r="AS9" s="19">
        <v>2571</v>
      </c>
      <c r="AT9" s="18">
        <v>2511</v>
      </c>
      <c r="AU9" s="18">
        <v>2461</v>
      </c>
      <c r="AV9" s="18">
        <v>2737</v>
      </c>
    </row>
    <row r="10" spans="1:48" x14ac:dyDescent="0.2">
      <c r="A10" t="s">
        <v>83</v>
      </c>
      <c r="B10" t="s">
        <v>120</v>
      </c>
      <c r="C10" s="16">
        <f>IF(D10=0,SUM(E10:H10),SUM(D10:G10))</f>
        <v>4387</v>
      </c>
      <c r="D10" s="17">
        <v>1212</v>
      </c>
      <c r="E10" s="46">
        <v>1126</v>
      </c>
      <c r="F10" s="26">
        <v>1060</v>
      </c>
      <c r="G10" s="33">
        <v>989</v>
      </c>
      <c r="H10" s="33">
        <v>1039</v>
      </c>
      <c r="I10" s="19">
        <v>952</v>
      </c>
      <c r="J10" s="18">
        <v>913</v>
      </c>
      <c r="K10" s="18">
        <v>886</v>
      </c>
      <c r="L10" s="18">
        <v>899</v>
      </c>
      <c r="M10" s="19">
        <v>843</v>
      </c>
      <c r="N10" s="18">
        <v>797</v>
      </c>
      <c r="O10" s="18">
        <v>736</v>
      </c>
      <c r="P10" s="18">
        <v>737</v>
      </c>
      <c r="Q10" s="19">
        <v>661</v>
      </c>
      <c r="R10" s="18">
        <v>612</v>
      </c>
      <c r="S10" s="18">
        <v>560</v>
      </c>
      <c r="T10" s="18">
        <v>554</v>
      </c>
      <c r="U10" s="19">
        <v>515</v>
      </c>
      <c r="V10" s="18">
        <v>502</v>
      </c>
      <c r="W10" s="18">
        <v>486</v>
      </c>
      <c r="X10" s="18">
        <v>479</v>
      </c>
      <c r="Y10" s="19">
        <v>490</v>
      </c>
      <c r="Z10" s="18">
        <v>551</v>
      </c>
      <c r="AA10" s="18">
        <v>512</v>
      </c>
      <c r="AB10" s="18">
        <v>648</v>
      </c>
      <c r="AC10" s="19">
        <v>600</v>
      </c>
      <c r="AD10" s="18">
        <v>610</v>
      </c>
      <c r="AE10" s="18">
        <v>647</v>
      </c>
      <c r="AF10" s="18">
        <v>665</v>
      </c>
      <c r="AG10" s="19">
        <v>618</v>
      </c>
      <c r="AH10" s="18">
        <v>637</v>
      </c>
      <c r="AI10" s="18">
        <v>593</v>
      </c>
      <c r="AJ10" s="18">
        <v>587</v>
      </c>
      <c r="AK10" s="19">
        <v>555</v>
      </c>
      <c r="AL10" s="18">
        <v>562</v>
      </c>
      <c r="AM10" s="18">
        <v>570</v>
      </c>
      <c r="AN10" s="18">
        <v>607</v>
      </c>
      <c r="AO10" s="19">
        <v>548</v>
      </c>
      <c r="AP10" s="18">
        <v>569</v>
      </c>
      <c r="AQ10" s="18">
        <v>589</v>
      </c>
      <c r="AR10" s="18">
        <v>592</v>
      </c>
      <c r="AS10" s="19">
        <v>549</v>
      </c>
      <c r="AT10" s="18">
        <v>546</v>
      </c>
      <c r="AU10" s="18">
        <v>528</v>
      </c>
      <c r="AV10" s="18">
        <v>528</v>
      </c>
    </row>
    <row r="11" spans="1:48" x14ac:dyDescent="0.2">
      <c r="A11" t="s">
        <v>82</v>
      </c>
      <c r="B11" t="s">
        <v>121</v>
      </c>
      <c r="C11" s="16">
        <f>IF(D11=0,SUM(E11:H11),SUM(D11:G11))</f>
        <v>17104</v>
      </c>
      <c r="D11" s="17">
        <v>4593</v>
      </c>
      <c r="E11" s="31">
        <v>4061</v>
      </c>
      <c r="F11" s="26">
        <v>4623</v>
      </c>
      <c r="G11" s="33">
        <v>3827</v>
      </c>
      <c r="H11" s="33">
        <v>4281</v>
      </c>
      <c r="I11" s="19">
        <v>3611</v>
      </c>
      <c r="J11" s="18">
        <v>4066</v>
      </c>
      <c r="K11" s="18">
        <v>3494</v>
      </c>
      <c r="L11" s="18">
        <v>3748</v>
      </c>
      <c r="M11" s="19">
        <v>3616</v>
      </c>
      <c r="N11" s="18">
        <v>4315</v>
      </c>
      <c r="O11" s="18">
        <v>3574</v>
      </c>
      <c r="P11" s="18">
        <v>4057</v>
      </c>
      <c r="Q11" s="19">
        <v>3801</v>
      </c>
      <c r="R11" s="18">
        <v>4333</v>
      </c>
      <c r="S11" s="18">
        <v>4013</v>
      </c>
      <c r="T11" s="18">
        <v>4048</v>
      </c>
      <c r="U11" s="19">
        <v>3810</v>
      </c>
      <c r="V11" s="18">
        <v>4105</v>
      </c>
      <c r="W11" s="18">
        <v>3577</v>
      </c>
      <c r="X11" s="18">
        <v>3933</v>
      </c>
      <c r="Y11" s="19">
        <v>3790</v>
      </c>
      <c r="Z11" s="18">
        <v>4652</v>
      </c>
      <c r="AA11" s="18">
        <v>3893</v>
      </c>
      <c r="AB11" s="18">
        <v>4045</v>
      </c>
      <c r="AC11" s="19">
        <v>3615</v>
      </c>
      <c r="AD11" s="18">
        <v>4431</v>
      </c>
      <c r="AE11" s="18">
        <v>3827</v>
      </c>
      <c r="AF11" s="18">
        <v>4580</v>
      </c>
      <c r="AG11" s="19">
        <v>3526</v>
      </c>
      <c r="AH11" s="18">
        <v>4161</v>
      </c>
      <c r="AI11" s="18">
        <v>4044</v>
      </c>
      <c r="AJ11" s="18">
        <v>4648</v>
      </c>
      <c r="AK11" s="19">
        <v>3230</v>
      </c>
      <c r="AL11" s="18">
        <v>4176</v>
      </c>
      <c r="AM11" s="18">
        <v>3582</v>
      </c>
      <c r="AN11" s="18">
        <v>3826</v>
      </c>
      <c r="AO11" s="19">
        <v>3613</v>
      </c>
      <c r="AP11" s="18">
        <v>4156</v>
      </c>
      <c r="AQ11" s="18">
        <v>3551</v>
      </c>
      <c r="AR11" s="18">
        <v>3625</v>
      </c>
      <c r="AS11" s="19">
        <v>3444</v>
      </c>
      <c r="AT11" s="18">
        <v>4333</v>
      </c>
      <c r="AU11" s="18">
        <v>3609</v>
      </c>
      <c r="AV11" s="18">
        <v>3730</v>
      </c>
    </row>
    <row r="12" spans="1:48" x14ac:dyDescent="0.2">
      <c r="A12" t="s">
        <v>81</v>
      </c>
      <c r="B12" t="s">
        <v>122</v>
      </c>
      <c r="C12" s="16">
        <f>IF(D12=0,SUM(E12:H12),SUM(D12:G12))</f>
        <v>4031</v>
      </c>
      <c r="D12" s="17">
        <v>973</v>
      </c>
      <c r="E12" s="46">
        <v>1031</v>
      </c>
      <c r="F12" s="26">
        <v>1016</v>
      </c>
      <c r="G12" s="33">
        <v>1011</v>
      </c>
      <c r="H12" s="33">
        <v>895</v>
      </c>
      <c r="I12" s="19">
        <v>835</v>
      </c>
      <c r="J12" s="18">
        <v>734</v>
      </c>
      <c r="K12" s="18">
        <v>352</v>
      </c>
      <c r="L12" s="18">
        <v>551</v>
      </c>
      <c r="M12" s="19">
        <v>650</v>
      </c>
      <c r="N12" s="18">
        <v>607</v>
      </c>
      <c r="O12" s="18">
        <v>601</v>
      </c>
      <c r="P12" s="18">
        <v>549</v>
      </c>
      <c r="Q12" s="19">
        <v>534</v>
      </c>
      <c r="R12" s="18">
        <v>505</v>
      </c>
      <c r="S12" s="18">
        <v>490</v>
      </c>
      <c r="T12" s="18">
        <v>437</v>
      </c>
      <c r="U12" s="19">
        <v>421</v>
      </c>
      <c r="V12" s="18">
        <v>385</v>
      </c>
      <c r="W12" s="18">
        <v>356</v>
      </c>
      <c r="X12" s="18">
        <v>310</v>
      </c>
      <c r="Y12" s="19">
        <v>293</v>
      </c>
      <c r="Z12" s="18">
        <v>279</v>
      </c>
      <c r="AA12" s="18">
        <v>269</v>
      </c>
      <c r="AB12" s="18">
        <v>239</v>
      </c>
      <c r="AC12" s="19">
        <v>230</v>
      </c>
      <c r="AD12" s="18">
        <v>208</v>
      </c>
      <c r="AE12" s="18">
        <v>209</v>
      </c>
      <c r="AF12" s="18">
        <v>198</v>
      </c>
      <c r="AG12" s="19">
        <v>199</v>
      </c>
      <c r="AH12" s="18">
        <v>190</v>
      </c>
      <c r="AI12" s="18">
        <v>193</v>
      </c>
      <c r="AJ12" s="18">
        <v>181</v>
      </c>
      <c r="AK12" s="19">
        <v>178</v>
      </c>
      <c r="AL12" s="18">
        <v>165</v>
      </c>
      <c r="AM12" s="18">
        <v>164</v>
      </c>
      <c r="AN12" s="18">
        <v>154</v>
      </c>
      <c r="AO12" s="19">
        <v>143</v>
      </c>
      <c r="AP12" s="18">
        <v>136</v>
      </c>
      <c r="AQ12" s="18">
        <v>146</v>
      </c>
      <c r="AR12" s="18">
        <v>135</v>
      </c>
      <c r="AS12" s="19">
        <v>129</v>
      </c>
      <c r="AT12" s="18">
        <v>126</v>
      </c>
      <c r="AU12" s="18">
        <v>120</v>
      </c>
      <c r="AV12" s="18">
        <v>105</v>
      </c>
    </row>
    <row r="13" spans="1:48" x14ac:dyDescent="0.2">
      <c r="A13" t="s">
        <v>80</v>
      </c>
      <c r="B13" t="s">
        <v>123</v>
      </c>
      <c r="C13" s="16">
        <f>IF(D13=0,SUM(E13:H13),SUM(D13:G13))</f>
        <v>24172</v>
      </c>
      <c r="D13" s="17">
        <v>6271</v>
      </c>
      <c r="E13" s="46">
        <v>6123</v>
      </c>
      <c r="F13" s="26">
        <v>6196</v>
      </c>
      <c r="G13" s="33">
        <v>5582</v>
      </c>
      <c r="H13" s="33">
        <v>5162</v>
      </c>
      <c r="I13" s="19">
        <v>4688</v>
      </c>
      <c r="J13" s="18">
        <v>4395</v>
      </c>
      <c r="K13" s="18">
        <v>3957</v>
      </c>
      <c r="L13" s="18">
        <v>4162</v>
      </c>
      <c r="M13" s="19">
        <v>3754</v>
      </c>
      <c r="N13" s="18">
        <v>3562</v>
      </c>
      <c r="O13" s="18">
        <v>3539</v>
      </c>
      <c r="P13" s="18">
        <v>3753</v>
      </c>
      <c r="Q13" s="19">
        <v>3759</v>
      </c>
      <c r="R13" s="18">
        <v>4162</v>
      </c>
      <c r="S13" s="18">
        <v>4579</v>
      </c>
      <c r="T13" s="18">
        <v>4205</v>
      </c>
      <c r="U13" s="19">
        <v>4130</v>
      </c>
      <c r="V13" s="18">
        <v>3744</v>
      </c>
      <c r="W13" s="18">
        <v>3546</v>
      </c>
      <c r="X13" s="18">
        <v>3278</v>
      </c>
      <c r="Y13" s="19">
        <v>3297</v>
      </c>
      <c r="Z13" s="18">
        <v>2821</v>
      </c>
      <c r="AA13" s="18">
        <v>2450</v>
      </c>
      <c r="AB13" s="18">
        <v>2257</v>
      </c>
      <c r="AC13" s="19">
        <v>2368</v>
      </c>
      <c r="AD13" s="18">
        <v>2490</v>
      </c>
      <c r="AE13" s="18">
        <v>2442</v>
      </c>
      <c r="AF13" s="18">
        <v>2359</v>
      </c>
      <c r="AG13" s="19">
        <v>2264</v>
      </c>
      <c r="AH13" s="18">
        <v>2265</v>
      </c>
      <c r="AI13" s="18">
        <v>2353</v>
      </c>
      <c r="AJ13" s="18">
        <v>2190</v>
      </c>
      <c r="AK13" s="19">
        <v>1988</v>
      </c>
      <c r="AL13" s="18">
        <v>1975</v>
      </c>
      <c r="AM13" s="18">
        <v>1973</v>
      </c>
      <c r="AN13" s="18">
        <v>1573</v>
      </c>
      <c r="AO13" s="19">
        <v>1646</v>
      </c>
      <c r="AP13" s="18">
        <v>2343</v>
      </c>
      <c r="AQ13" s="18">
        <v>2541</v>
      </c>
      <c r="AR13" s="18">
        <v>2189</v>
      </c>
      <c r="AS13" s="19">
        <v>2182</v>
      </c>
      <c r="AT13" s="18">
        <v>2787</v>
      </c>
      <c r="AU13" s="18">
        <v>2862</v>
      </c>
      <c r="AV13" s="18">
        <v>2686</v>
      </c>
    </row>
    <row r="14" spans="1:48" x14ac:dyDescent="0.2">
      <c r="A14" t="s">
        <v>79</v>
      </c>
      <c r="B14" t="s">
        <v>124</v>
      </c>
      <c r="C14" s="16">
        <f>IF(D14=0,SUM(E14:H14),SUM(D14:G14))</f>
        <v>18876</v>
      </c>
      <c r="D14" s="17">
        <v>5887</v>
      </c>
      <c r="E14" s="46">
        <v>4826</v>
      </c>
      <c r="F14" s="26">
        <v>4313</v>
      </c>
      <c r="G14" s="33">
        <v>3850</v>
      </c>
      <c r="H14" s="33">
        <v>3445</v>
      </c>
      <c r="I14" s="19">
        <v>3244</v>
      </c>
      <c r="J14" s="18">
        <v>2801</v>
      </c>
      <c r="K14" s="18">
        <v>1932</v>
      </c>
      <c r="L14" s="18">
        <v>1786</v>
      </c>
      <c r="M14" s="19">
        <v>2127</v>
      </c>
      <c r="N14" s="18">
        <v>1801</v>
      </c>
      <c r="O14" s="18">
        <v>1531</v>
      </c>
      <c r="P14" s="18">
        <v>1272</v>
      </c>
      <c r="Q14" s="19">
        <v>1419</v>
      </c>
      <c r="R14" s="18">
        <v>1653</v>
      </c>
      <c r="S14" s="18">
        <v>1756</v>
      </c>
      <c r="T14" s="18">
        <v>1647</v>
      </c>
      <c r="U14" s="19">
        <v>1340</v>
      </c>
      <c r="V14" s="18">
        <v>1584</v>
      </c>
      <c r="W14" s="18">
        <v>1151</v>
      </c>
      <c r="X14" s="18">
        <v>1178</v>
      </c>
      <c r="Y14" s="19">
        <v>1153</v>
      </c>
      <c r="Z14" s="18">
        <v>1307</v>
      </c>
      <c r="AA14" s="18">
        <v>1027</v>
      </c>
      <c r="AB14" s="18">
        <v>832</v>
      </c>
      <c r="AC14" s="19">
        <v>958</v>
      </c>
      <c r="AD14" s="18">
        <v>1061</v>
      </c>
      <c r="AE14" s="18">
        <v>942</v>
      </c>
      <c r="AF14" s="18">
        <v>1030</v>
      </c>
      <c r="AG14" s="19">
        <v>1239</v>
      </c>
      <c r="AH14" s="18">
        <v>1429</v>
      </c>
      <c r="AI14" s="18">
        <v>1441</v>
      </c>
      <c r="AJ14" s="18">
        <v>1397</v>
      </c>
      <c r="AK14" s="19">
        <v>1589</v>
      </c>
      <c r="AL14" s="18">
        <v>1461</v>
      </c>
      <c r="AM14" s="18">
        <v>1161</v>
      </c>
      <c r="AN14" s="18">
        <v>1088</v>
      </c>
      <c r="AO14" s="19">
        <v>1155</v>
      </c>
      <c r="AP14" s="18">
        <v>1269</v>
      </c>
      <c r="AQ14" s="18">
        <v>1413</v>
      </c>
      <c r="AR14" s="18">
        <v>1585</v>
      </c>
      <c r="AS14" s="19">
        <v>1691</v>
      </c>
      <c r="AT14" s="18">
        <v>1690</v>
      </c>
      <c r="AU14" s="18">
        <v>1574</v>
      </c>
      <c r="AV14" s="18">
        <v>1613</v>
      </c>
    </row>
    <row r="15" spans="1:48" x14ac:dyDescent="0.2">
      <c r="A15" t="s">
        <v>78</v>
      </c>
      <c r="B15" t="s">
        <v>125</v>
      </c>
      <c r="C15" s="16">
        <f>IF(D15=0,SUM(E15:H15),SUM(D15:G15))</f>
        <v>26316</v>
      </c>
      <c r="D15" s="17">
        <v>6238</v>
      </c>
      <c r="E15" s="46">
        <v>6846</v>
      </c>
      <c r="F15" s="26">
        <v>6706</v>
      </c>
      <c r="G15" s="33">
        <v>6526</v>
      </c>
      <c r="H15" s="33">
        <v>5901</v>
      </c>
      <c r="I15" s="19">
        <v>6634</v>
      </c>
      <c r="J15" s="18">
        <v>6423</v>
      </c>
      <c r="K15" s="18">
        <v>6206</v>
      </c>
      <c r="L15" s="18">
        <v>6161</v>
      </c>
      <c r="M15" s="19">
        <v>6197</v>
      </c>
      <c r="N15" s="18">
        <v>5737</v>
      </c>
      <c r="O15" s="18">
        <v>5871</v>
      </c>
      <c r="P15" s="18">
        <v>5557</v>
      </c>
      <c r="Q15" s="19">
        <v>6230</v>
      </c>
      <c r="R15" s="18">
        <v>5904</v>
      </c>
      <c r="S15" s="18">
        <v>6059</v>
      </c>
      <c r="T15" s="18">
        <v>5554</v>
      </c>
      <c r="U15" s="19">
        <v>5802</v>
      </c>
      <c r="V15" s="18">
        <v>5773</v>
      </c>
      <c r="W15" s="18">
        <v>5810</v>
      </c>
      <c r="X15" s="18">
        <v>5464</v>
      </c>
      <c r="Y15" s="19">
        <v>5965</v>
      </c>
      <c r="Z15" s="18">
        <v>5811</v>
      </c>
      <c r="AA15" s="18">
        <v>5688</v>
      </c>
      <c r="AB15" s="18">
        <v>5527</v>
      </c>
      <c r="AC15" s="19">
        <v>5536</v>
      </c>
      <c r="AD15" s="18">
        <v>5723</v>
      </c>
      <c r="AE15" s="18">
        <v>5370</v>
      </c>
      <c r="AF15" s="18">
        <v>5033</v>
      </c>
      <c r="AG15" s="19">
        <v>5331</v>
      </c>
      <c r="AH15" s="18">
        <v>5031</v>
      </c>
      <c r="AI15" s="18">
        <v>5180</v>
      </c>
      <c r="AJ15" s="18">
        <v>4521</v>
      </c>
      <c r="AK15" s="19">
        <v>5011</v>
      </c>
      <c r="AL15" s="18">
        <v>4748</v>
      </c>
      <c r="AM15" s="18">
        <v>4679</v>
      </c>
      <c r="AN15" s="18">
        <v>4238</v>
      </c>
      <c r="AO15" s="19">
        <v>4421</v>
      </c>
      <c r="AP15" s="18">
        <v>4319</v>
      </c>
      <c r="AQ15" s="18">
        <v>4477</v>
      </c>
      <c r="AR15" s="18">
        <v>4048</v>
      </c>
      <c r="AS15" s="19">
        <v>3973</v>
      </c>
      <c r="AT15" s="18">
        <v>3944</v>
      </c>
      <c r="AU15" s="18">
        <v>3959</v>
      </c>
      <c r="AV15" s="18">
        <v>3706</v>
      </c>
    </row>
    <row r="16" spans="1:48" x14ac:dyDescent="0.2">
      <c r="A16" t="s">
        <v>77</v>
      </c>
      <c r="B16" t="s">
        <v>126</v>
      </c>
      <c r="C16" s="16">
        <f>IF(D16=0,SUM(E16:H16),SUM(D16:G16))</f>
        <v>477748</v>
      </c>
      <c r="D16" s="17">
        <v>116444</v>
      </c>
      <c r="E16" s="46">
        <v>137412</v>
      </c>
      <c r="F16" s="26">
        <v>110812</v>
      </c>
      <c r="G16" s="33">
        <v>113080</v>
      </c>
      <c r="H16" s="33">
        <v>108518</v>
      </c>
      <c r="I16" s="19">
        <v>125555</v>
      </c>
      <c r="J16" s="18">
        <v>96145</v>
      </c>
      <c r="K16" s="18">
        <v>88912</v>
      </c>
      <c r="L16" s="18">
        <v>75452</v>
      </c>
      <c r="M16" s="19">
        <v>87437</v>
      </c>
      <c r="N16" s="18">
        <v>69981</v>
      </c>
      <c r="O16" s="18">
        <v>63404</v>
      </c>
      <c r="P16" s="18">
        <v>59700</v>
      </c>
      <c r="Q16" s="19">
        <v>72383</v>
      </c>
      <c r="R16" s="18">
        <v>56576</v>
      </c>
      <c r="S16" s="18">
        <v>52886</v>
      </c>
      <c r="T16" s="18">
        <v>51042</v>
      </c>
      <c r="U16" s="19">
        <v>60453</v>
      </c>
      <c r="V16" s="18">
        <v>43744</v>
      </c>
      <c r="W16" s="18">
        <v>37955</v>
      </c>
      <c r="X16" s="18">
        <v>35714</v>
      </c>
      <c r="Y16" s="19">
        <v>43741</v>
      </c>
      <c r="Z16" s="18">
        <v>32714</v>
      </c>
      <c r="AA16" s="18">
        <v>30404</v>
      </c>
      <c r="AB16" s="18">
        <v>29128</v>
      </c>
      <c r="AC16" s="19">
        <v>35746</v>
      </c>
      <c r="AD16" s="18">
        <v>25358</v>
      </c>
      <c r="AE16" s="18">
        <v>23185</v>
      </c>
      <c r="AF16" s="18">
        <v>22717</v>
      </c>
      <c r="AG16" s="19">
        <v>29328</v>
      </c>
      <c r="AH16" s="18">
        <v>20579</v>
      </c>
      <c r="AI16" s="18">
        <v>19340</v>
      </c>
      <c r="AJ16" s="18">
        <v>19741</v>
      </c>
      <c r="AK16" s="19">
        <v>25586</v>
      </c>
      <c r="AL16" s="18">
        <v>17092</v>
      </c>
      <c r="AM16" s="18">
        <v>15704</v>
      </c>
      <c r="AN16" s="18">
        <v>16070</v>
      </c>
      <c r="AO16" s="19">
        <v>21268</v>
      </c>
      <c r="AP16" s="18">
        <v>13806</v>
      </c>
      <c r="AQ16" s="18">
        <v>12834</v>
      </c>
      <c r="AR16" s="18">
        <v>13185</v>
      </c>
      <c r="AS16" s="19">
        <v>17431</v>
      </c>
      <c r="AT16" s="18">
        <v>10876</v>
      </c>
      <c r="AU16" s="18">
        <v>9913</v>
      </c>
      <c r="AV16" s="18">
        <v>9857</v>
      </c>
    </row>
    <row r="17" spans="1:48" x14ac:dyDescent="0.2">
      <c r="A17" t="s">
        <v>76</v>
      </c>
      <c r="B17" t="s">
        <v>127</v>
      </c>
      <c r="C17" s="16">
        <f>IF(D17=0,SUM(E17:H17),SUM(D17:G17))</f>
        <v>1969</v>
      </c>
      <c r="D17" s="17">
        <v>425</v>
      </c>
      <c r="E17" s="46">
        <v>656</v>
      </c>
      <c r="F17" s="26">
        <v>441</v>
      </c>
      <c r="G17" s="33">
        <v>447</v>
      </c>
      <c r="H17" s="33">
        <v>363</v>
      </c>
      <c r="I17" s="19">
        <v>624</v>
      </c>
      <c r="J17" s="18">
        <v>367</v>
      </c>
      <c r="K17" s="18">
        <v>386</v>
      </c>
      <c r="L17" s="18">
        <v>305</v>
      </c>
      <c r="M17" s="19">
        <v>486</v>
      </c>
      <c r="N17" s="18">
        <v>344</v>
      </c>
      <c r="O17" s="18">
        <v>369</v>
      </c>
      <c r="P17" s="18">
        <v>317</v>
      </c>
      <c r="Q17" s="19">
        <v>415</v>
      </c>
      <c r="R17" s="18">
        <v>289</v>
      </c>
      <c r="S17" s="18">
        <v>306</v>
      </c>
      <c r="T17" s="18">
        <v>283</v>
      </c>
      <c r="U17" s="19">
        <v>302</v>
      </c>
      <c r="V17" s="18">
        <v>276</v>
      </c>
      <c r="W17" s="18">
        <v>264</v>
      </c>
      <c r="X17" s="18">
        <v>253</v>
      </c>
      <c r="Y17" s="19">
        <v>271</v>
      </c>
      <c r="Z17" s="18">
        <v>246</v>
      </c>
      <c r="AA17" s="18">
        <v>246</v>
      </c>
      <c r="AB17" s="18">
        <v>226</v>
      </c>
      <c r="AC17" s="19">
        <v>252</v>
      </c>
      <c r="AD17" s="18">
        <v>238</v>
      </c>
      <c r="AE17" s="18">
        <v>235</v>
      </c>
      <c r="AF17" s="18">
        <v>218</v>
      </c>
      <c r="AG17" s="19">
        <v>254</v>
      </c>
      <c r="AH17" s="18">
        <v>234</v>
      </c>
      <c r="AI17" s="18">
        <v>232</v>
      </c>
      <c r="AJ17" s="18">
        <v>215</v>
      </c>
      <c r="AK17" s="19">
        <v>236</v>
      </c>
      <c r="AL17" s="18">
        <v>213</v>
      </c>
      <c r="AM17" s="18">
        <v>215</v>
      </c>
      <c r="AN17" s="18">
        <v>198</v>
      </c>
      <c r="AO17" s="19">
        <v>221</v>
      </c>
      <c r="AP17" s="18">
        <v>197</v>
      </c>
      <c r="AQ17" s="18">
        <v>195</v>
      </c>
      <c r="AR17" s="18">
        <v>185</v>
      </c>
      <c r="AS17" s="19">
        <v>198</v>
      </c>
      <c r="AT17" s="18">
        <v>173</v>
      </c>
      <c r="AU17" s="18">
        <v>162</v>
      </c>
      <c r="AV17" s="18">
        <v>158</v>
      </c>
    </row>
    <row r="18" spans="1:48" x14ac:dyDescent="0.2">
      <c r="A18" t="s">
        <v>75</v>
      </c>
      <c r="B18" t="s">
        <v>128</v>
      </c>
      <c r="C18" s="16">
        <f>IF(D18=0,SUM(E18:H18),SUM(D18:G18))</f>
        <v>20724</v>
      </c>
      <c r="D18" s="17">
        <v>3966</v>
      </c>
      <c r="E18" s="46">
        <v>5733</v>
      </c>
      <c r="F18" s="26">
        <v>6181</v>
      </c>
      <c r="G18" s="33">
        <v>4844</v>
      </c>
      <c r="H18" s="33">
        <v>5261</v>
      </c>
      <c r="I18" s="34">
        <v>4986</v>
      </c>
      <c r="J18" s="35">
        <v>4627</v>
      </c>
      <c r="K18" s="35">
        <v>3662</v>
      </c>
      <c r="L18" s="35">
        <v>2692</v>
      </c>
      <c r="M18" s="34">
        <v>4499</v>
      </c>
      <c r="N18" s="35">
        <v>3321</v>
      </c>
      <c r="O18" s="35">
        <v>2886</v>
      </c>
      <c r="P18" s="35">
        <v>2532</v>
      </c>
      <c r="Q18" s="34">
        <v>3620</v>
      </c>
      <c r="R18" s="35">
        <v>3228</v>
      </c>
      <c r="S18" s="35">
        <v>3268</v>
      </c>
      <c r="T18" s="35">
        <v>2809</v>
      </c>
      <c r="U18" s="34">
        <v>2973</v>
      </c>
      <c r="V18" s="35">
        <v>2876</v>
      </c>
      <c r="W18" s="35">
        <v>2312</v>
      </c>
      <c r="X18" s="35">
        <v>2071</v>
      </c>
      <c r="Y18" s="34">
        <v>2059</v>
      </c>
      <c r="Z18" s="35">
        <v>2024</v>
      </c>
      <c r="AA18" s="35">
        <v>1965</v>
      </c>
      <c r="AB18" s="35">
        <v>1471</v>
      </c>
      <c r="AC18" s="34">
        <v>1566</v>
      </c>
      <c r="AD18" s="35">
        <v>1724</v>
      </c>
      <c r="AE18" s="35">
        <v>1830</v>
      </c>
      <c r="AF18" s="35">
        <v>1862</v>
      </c>
      <c r="AG18" s="34">
        <v>1730</v>
      </c>
      <c r="AH18" s="35">
        <v>1754</v>
      </c>
      <c r="AI18" s="35">
        <v>2235</v>
      </c>
      <c r="AJ18" s="35">
        <v>1533</v>
      </c>
      <c r="AK18" s="34">
        <v>2503</v>
      </c>
      <c r="AL18" s="35">
        <v>1784</v>
      </c>
      <c r="AM18" s="35">
        <v>1555</v>
      </c>
      <c r="AN18" s="35">
        <v>1176</v>
      </c>
      <c r="AO18" s="34">
        <v>1360</v>
      </c>
      <c r="AP18" s="35">
        <v>1608</v>
      </c>
      <c r="AQ18" s="35">
        <v>1508</v>
      </c>
      <c r="AR18" s="35">
        <v>1644</v>
      </c>
      <c r="AS18" s="34">
        <v>1549</v>
      </c>
      <c r="AT18" s="35">
        <v>1985</v>
      </c>
      <c r="AU18" s="35">
        <v>2137</v>
      </c>
      <c r="AV18" s="35">
        <v>2098</v>
      </c>
    </row>
    <row r="19" spans="1:48" x14ac:dyDescent="0.2">
      <c r="A19" t="s">
        <v>74</v>
      </c>
      <c r="B19" t="s">
        <v>129</v>
      </c>
      <c r="C19" s="16">
        <f>IF(D19=0,SUM(E19:H19),SUM(D19:G19))</f>
        <v>8297</v>
      </c>
      <c r="D19" s="17">
        <v>1768</v>
      </c>
      <c r="E19" s="46">
        <v>2163</v>
      </c>
      <c r="F19" s="26">
        <v>2070</v>
      </c>
      <c r="G19" s="33">
        <v>2296</v>
      </c>
      <c r="H19" s="33">
        <v>2275</v>
      </c>
      <c r="I19" s="19">
        <v>2412</v>
      </c>
      <c r="J19" s="18">
        <v>1954</v>
      </c>
      <c r="K19" s="18">
        <v>1932</v>
      </c>
      <c r="L19" s="18">
        <v>1788</v>
      </c>
      <c r="M19" s="19">
        <v>1986</v>
      </c>
      <c r="N19" s="18">
        <v>1282</v>
      </c>
      <c r="O19" s="18">
        <v>1396</v>
      </c>
      <c r="P19" s="18">
        <v>1825</v>
      </c>
      <c r="Q19" s="19">
        <v>2382</v>
      </c>
      <c r="R19" s="18">
        <v>1512</v>
      </c>
      <c r="S19" s="18">
        <v>1641</v>
      </c>
      <c r="T19" s="18">
        <v>1965</v>
      </c>
      <c r="U19" s="19">
        <v>2042</v>
      </c>
      <c r="V19" s="18">
        <v>1618</v>
      </c>
      <c r="W19" s="18">
        <v>1631</v>
      </c>
      <c r="X19" s="18">
        <v>1726</v>
      </c>
      <c r="Y19" s="19">
        <v>2015</v>
      </c>
      <c r="Z19" s="18">
        <v>1568</v>
      </c>
      <c r="AA19" s="18">
        <v>1570</v>
      </c>
      <c r="AB19" s="18">
        <v>1455</v>
      </c>
      <c r="AC19" s="19">
        <v>1352</v>
      </c>
      <c r="AD19" s="18">
        <v>990</v>
      </c>
      <c r="AE19" s="18">
        <v>1044</v>
      </c>
      <c r="AF19" s="18">
        <v>1278</v>
      </c>
      <c r="AG19" s="19">
        <v>1574</v>
      </c>
      <c r="AH19" s="18">
        <v>753</v>
      </c>
      <c r="AI19" s="18">
        <v>970</v>
      </c>
      <c r="AJ19" s="18">
        <v>1111</v>
      </c>
      <c r="AK19" s="19">
        <v>1518</v>
      </c>
      <c r="AL19" s="18">
        <v>691</v>
      </c>
      <c r="AM19" s="18">
        <v>1050</v>
      </c>
      <c r="AN19" s="18">
        <v>1324</v>
      </c>
      <c r="AO19" s="19">
        <v>1768</v>
      </c>
      <c r="AP19" s="18">
        <v>841</v>
      </c>
      <c r="AQ19" s="18">
        <v>1075</v>
      </c>
      <c r="AR19" s="18">
        <v>1172</v>
      </c>
      <c r="AS19" s="19">
        <v>1406</v>
      </c>
      <c r="AT19" s="18">
        <v>754</v>
      </c>
      <c r="AU19" s="18">
        <v>1146</v>
      </c>
      <c r="AV19" s="18">
        <v>1449</v>
      </c>
    </row>
    <row r="20" spans="1:48" x14ac:dyDescent="0.2">
      <c r="A20" t="s">
        <v>73</v>
      </c>
      <c r="B20" t="s">
        <v>130</v>
      </c>
      <c r="C20" s="16">
        <f>IF(D20=0,SUM(E20:H20),SUM(D20:G20))</f>
        <v>28501</v>
      </c>
      <c r="D20" s="17">
        <v>7706</v>
      </c>
      <c r="E20" s="46">
        <v>7407</v>
      </c>
      <c r="F20" s="26">
        <v>6778</v>
      </c>
      <c r="G20" s="33">
        <v>6610</v>
      </c>
      <c r="H20" s="33">
        <v>6655</v>
      </c>
      <c r="I20" s="19">
        <v>6467</v>
      </c>
      <c r="J20" s="18">
        <v>5821</v>
      </c>
      <c r="K20" s="18">
        <v>5742</v>
      </c>
      <c r="L20" s="18">
        <v>5858</v>
      </c>
      <c r="M20" s="19">
        <v>5776</v>
      </c>
      <c r="N20" s="18">
        <v>5515</v>
      </c>
      <c r="O20" s="18">
        <v>5517</v>
      </c>
      <c r="P20" s="18">
        <v>5789</v>
      </c>
      <c r="Q20" s="19">
        <v>5444</v>
      </c>
      <c r="R20" s="18">
        <v>5063</v>
      </c>
      <c r="S20" s="18">
        <v>5014</v>
      </c>
      <c r="T20" s="18">
        <v>5327</v>
      </c>
      <c r="U20" s="19">
        <v>4844</v>
      </c>
      <c r="V20" s="18">
        <v>4463</v>
      </c>
      <c r="W20" s="18">
        <v>4190</v>
      </c>
      <c r="X20" s="18">
        <v>4139</v>
      </c>
      <c r="Y20" s="19">
        <v>4136</v>
      </c>
      <c r="Z20" s="18">
        <v>3792</v>
      </c>
      <c r="AA20" s="18">
        <v>3541</v>
      </c>
      <c r="AB20" s="18">
        <v>1771</v>
      </c>
      <c r="AC20" s="19">
        <v>1840</v>
      </c>
      <c r="AD20" s="18">
        <v>1735</v>
      </c>
      <c r="AE20" s="18">
        <v>1614</v>
      </c>
      <c r="AF20" s="18">
        <v>1635</v>
      </c>
      <c r="AG20" s="19">
        <v>1590</v>
      </c>
      <c r="AH20" s="18">
        <v>1269</v>
      </c>
      <c r="AI20" s="18">
        <v>701</v>
      </c>
      <c r="AJ20" s="18">
        <v>709</v>
      </c>
      <c r="AK20" s="19">
        <v>738</v>
      </c>
      <c r="AL20" s="18">
        <v>644</v>
      </c>
      <c r="AM20" s="18">
        <v>562</v>
      </c>
      <c r="AN20" s="18">
        <v>576</v>
      </c>
      <c r="AO20" s="19">
        <v>618</v>
      </c>
      <c r="AP20" s="18">
        <v>606</v>
      </c>
      <c r="AQ20" s="18">
        <v>577</v>
      </c>
      <c r="AR20" s="18">
        <v>563</v>
      </c>
      <c r="AS20" s="19">
        <v>623</v>
      </c>
      <c r="AT20" s="18">
        <v>603</v>
      </c>
      <c r="AU20" s="18">
        <v>560</v>
      </c>
      <c r="AV20" s="18">
        <v>550</v>
      </c>
    </row>
    <row r="21" spans="1:48" x14ac:dyDescent="0.2">
      <c r="A21" t="s">
        <v>232</v>
      </c>
      <c r="B21" t="s">
        <v>233</v>
      </c>
      <c r="C21" s="16">
        <f>IF(D21=0,SUM(E21:H21),SUM(D21:G21))</f>
        <v>41487</v>
      </c>
      <c r="D21" s="17">
        <v>11390</v>
      </c>
      <c r="E21" s="46">
        <v>12011</v>
      </c>
      <c r="F21" s="26">
        <v>9866</v>
      </c>
      <c r="G21" s="33">
        <v>8220</v>
      </c>
      <c r="H21" s="33">
        <v>7320</v>
      </c>
      <c r="I21" s="19">
        <v>7410</v>
      </c>
      <c r="J21" s="18">
        <v>6578</v>
      </c>
      <c r="K21" s="18">
        <v>6275</v>
      </c>
      <c r="L21" s="18">
        <v>6354</v>
      </c>
      <c r="M21" s="19">
        <v>6664</v>
      </c>
      <c r="N21" s="18">
        <v>6406</v>
      </c>
      <c r="O21" s="18">
        <v>5823</v>
      </c>
      <c r="P21" s="18">
        <v>5491</v>
      </c>
      <c r="Q21" s="19">
        <v>6417</v>
      </c>
      <c r="R21" s="18">
        <v>5340</v>
      </c>
      <c r="S21" s="18">
        <v>5155</v>
      </c>
      <c r="T21" s="18">
        <v>5178</v>
      </c>
      <c r="U21" s="19">
        <v>5777</v>
      </c>
      <c r="V21" s="18">
        <v>6232</v>
      </c>
      <c r="W21" s="18">
        <v>5051</v>
      </c>
      <c r="X21" s="18">
        <v>5405</v>
      </c>
      <c r="Y21" s="19">
        <v>5585</v>
      </c>
      <c r="Z21" s="18">
        <v>5699</v>
      </c>
      <c r="AA21" s="18">
        <v>5603</v>
      </c>
      <c r="AB21" s="18">
        <v>6115</v>
      </c>
      <c r="AC21" s="19">
        <v>6399</v>
      </c>
      <c r="AD21" s="18">
        <v>5945</v>
      </c>
      <c r="AE21" s="18">
        <v>6307</v>
      </c>
      <c r="AF21" s="18">
        <v>6057</v>
      </c>
      <c r="AG21" s="19">
        <v>6716</v>
      </c>
      <c r="AH21" s="18">
        <v>6609</v>
      </c>
      <c r="AI21" s="18">
        <v>6762</v>
      </c>
      <c r="AJ21" s="18">
        <v>6460</v>
      </c>
      <c r="AK21" s="19">
        <v>6939</v>
      </c>
      <c r="AL21" s="18">
        <v>6250</v>
      </c>
      <c r="AM21" s="18">
        <v>6232</v>
      </c>
      <c r="AN21" s="18">
        <v>6385</v>
      </c>
      <c r="AO21" s="19">
        <v>7282</v>
      </c>
      <c r="AP21" s="18">
        <v>6682</v>
      </c>
      <c r="AQ21" s="18">
        <v>6660</v>
      </c>
      <c r="AR21" s="18">
        <v>7349</v>
      </c>
      <c r="AS21" s="19">
        <v>8656</v>
      </c>
      <c r="AT21" s="18">
        <v>8213</v>
      </c>
      <c r="AU21" s="18">
        <v>8430</v>
      </c>
      <c r="AV21" s="18">
        <v>8292</v>
      </c>
    </row>
    <row r="22" spans="1:48" x14ac:dyDescent="0.2">
      <c r="A22" t="s">
        <v>72</v>
      </c>
      <c r="B22" t="s">
        <v>131</v>
      </c>
      <c r="C22" s="16">
        <f>IF(D22=0,SUM(E22:H22),SUM(D22:G22))</f>
        <v>19536</v>
      </c>
      <c r="D22" s="17"/>
      <c r="E22" s="46">
        <v>5433</v>
      </c>
      <c r="F22" s="26">
        <v>4954</v>
      </c>
      <c r="G22" s="33">
        <v>4855</v>
      </c>
      <c r="H22" s="33">
        <v>4294</v>
      </c>
      <c r="I22" s="19">
        <v>5383</v>
      </c>
      <c r="J22" s="18">
        <v>4158</v>
      </c>
      <c r="K22" s="18">
        <v>3685</v>
      </c>
      <c r="L22" s="18">
        <v>3184</v>
      </c>
      <c r="M22" s="19">
        <v>4071</v>
      </c>
      <c r="N22" s="18">
        <v>3929</v>
      </c>
      <c r="O22" s="18">
        <v>3835</v>
      </c>
      <c r="P22" s="18">
        <v>3594</v>
      </c>
      <c r="Q22" s="19">
        <v>3366</v>
      </c>
      <c r="R22" s="18">
        <v>4146</v>
      </c>
      <c r="S22" s="18">
        <v>4075</v>
      </c>
      <c r="T22" s="18">
        <v>3289</v>
      </c>
      <c r="U22" s="19">
        <v>4019</v>
      </c>
      <c r="V22" s="18">
        <v>3521</v>
      </c>
      <c r="W22" s="18">
        <v>3043</v>
      </c>
      <c r="X22" s="18">
        <v>2451</v>
      </c>
      <c r="Y22" s="19">
        <v>2208</v>
      </c>
      <c r="Z22" s="18">
        <v>2738</v>
      </c>
      <c r="AA22" s="18">
        <v>2796</v>
      </c>
      <c r="AB22" s="18">
        <v>2419</v>
      </c>
      <c r="AC22" s="20"/>
      <c r="AD22" s="21"/>
      <c r="AE22" s="21"/>
      <c r="AF22" s="21"/>
      <c r="AG22" s="20"/>
      <c r="AH22" s="21"/>
      <c r="AI22" s="21"/>
      <c r="AJ22" s="21"/>
      <c r="AK22" s="20"/>
      <c r="AL22" s="21"/>
      <c r="AM22" s="21"/>
      <c r="AN22" s="21"/>
      <c r="AO22" s="20"/>
      <c r="AP22" s="21"/>
      <c r="AQ22" s="21"/>
      <c r="AR22" s="21"/>
      <c r="AS22" s="20"/>
      <c r="AT22" s="21"/>
      <c r="AU22" s="21"/>
      <c r="AV22" s="21"/>
    </row>
    <row r="23" spans="1:48" x14ac:dyDescent="0.2">
      <c r="A23" t="s">
        <v>71</v>
      </c>
      <c r="B23" t="s">
        <v>132</v>
      </c>
      <c r="C23" s="16">
        <f>IF(D23=0,SUM(E23:H23),SUM(D23:G23))</f>
        <v>10820</v>
      </c>
      <c r="D23" s="17">
        <v>2532</v>
      </c>
      <c r="E23" s="46">
        <v>2734</v>
      </c>
      <c r="F23" s="26">
        <v>2779</v>
      </c>
      <c r="G23" s="33">
        <v>2775</v>
      </c>
      <c r="H23" s="33">
        <v>2694</v>
      </c>
      <c r="I23" s="19">
        <v>2853</v>
      </c>
      <c r="J23" s="18">
        <v>3376</v>
      </c>
      <c r="K23" s="18">
        <v>3682</v>
      </c>
      <c r="L23" s="18">
        <v>3534</v>
      </c>
      <c r="M23" s="19">
        <v>3671</v>
      </c>
      <c r="N23" s="18">
        <v>3600</v>
      </c>
      <c r="O23" s="18">
        <v>3617</v>
      </c>
      <c r="P23" s="18">
        <v>3490</v>
      </c>
      <c r="Q23" s="19">
        <v>3526</v>
      </c>
      <c r="R23" s="18">
        <v>3439</v>
      </c>
      <c r="S23" s="18">
        <v>3357</v>
      </c>
      <c r="T23" s="18">
        <v>3131</v>
      </c>
      <c r="U23" s="19">
        <v>3307</v>
      </c>
      <c r="V23" s="18">
        <v>3078</v>
      </c>
      <c r="W23" s="18">
        <v>3078</v>
      </c>
      <c r="X23" s="18">
        <v>2811</v>
      </c>
      <c r="Y23" s="19">
        <v>2872</v>
      </c>
      <c r="Z23" s="18">
        <v>2956</v>
      </c>
      <c r="AA23" s="18">
        <v>2894</v>
      </c>
      <c r="AB23" s="18">
        <v>2727</v>
      </c>
      <c r="AC23" s="19">
        <v>2839</v>
      </c>
      <c r="AD23" s="18">
        <v>2778</v>
      </c>
      <c r="AE23" s="18">
        <v>2592</v>
      </c>
      <c r="AF23" s="18">
        <v>2555</v>
      </c>
      <c r="AG23" s="19">
        <v>2641</v>
      </c>
      <c r="AH23" s="18">
        <v>2511</v>
      </c>
      <c r="AI23" s="18">
        <v>2421</v>
      </c>
      <c r="AJ23" s="18">
        <v>2130</v>
      </c>
      <c r="AK23" s="19">
        <v>1966</v>
      </c>
      <c r="AL23" s="18">
        <v>1828</v>
      </c>
      <c r="AM23" s="18">
        <v>1723</v>
      </c>
      <c r="AN23" s="18">
        <v>1415</v>
      </c>
      <c r="AO23" s="19">
        <v>1418</v>
      </c>
      <c r="AP23" s="18">
        <v>1386</v>
      </c>
      <c r="AQ23" s="18">
        <v>1421</v>
      </c>
      <c r="AR23" s="18">
        <v>1292</v>
      </c>
      <c r="AS23" s="19">
        <v>1327</v>
      </c>
      <c r="AT23" s="18">
        <v>1310</v>
      </c>
      <c r="AU23" s="18">
        <v>1209</v>
      </c>
      <c r="AV23" s="18">
        <v>1203</v>
      </c>
    </row>
    <row r="24" spans="1:48" x14ac:dyDescent="0.2">
      <c r="A24" t="s">
        <v>70</v>
      </c>
      <c r="B24" t="s">
        <v>133</v>
      </c>
      <c r="C24" s="16">
        <f>IF(D24=0,SUM(E24:H24),SUM(D24:G24))</f>
        <v>12512</v>
      </c>
      <c r="D24" s="17">
        <v>2695</v>
      </c>
      <c r="E24" s="46">
        <v>2981</v>
      </c>
      <c r="F24" s="26">
        <v>4676</v>
      </c>
      <c r="G24" s="33">
        <v>2160</v>
      </c>
      <c r="H24" s="33">
        <v>1141</v>
      </c>
      <c r="I24" s="19">
        <v>1238</v>
      </c>
      <c r="J24" s="18">
        <v>2640</v>
      </c>
      <c r="K24" s="18">
        <v>630</v>
      </c>
      <c r="L24" s="18">
        <v>2288</v>
      </c>
      <c r="M24" s="19">
        <v>3339</v>
      </c>
      <c r="N24" s="18">
        <v>5040</v>
      </c>
      <c r="O24" s="18">
        <v>3850</v>
      </c>
      <c r="P24" s="18">
        <v>2837</v>
      </c>
      <c r="Q24" s="19">
        <v>3213</v>
      </c>
      <c r="R24" s="18">
        <v>4849</v>
      </c>
      <c r="S24" s="18">
        <v>3537</v>
      </c>
      <c r="T24" s="18">
        <v>2928</v>
      </c>
      <c r="U24" s="19">
        <v>2803</v>
      </c>
      <c r="V24" s="18">
        <v>4434</v>
      </c>
      <c r="W24" s="18">
        <v>3025</v>
      </c>
      <c r="X24" s="18">
        <v>2419</v>
      </c>
      <c r="Y24" s="19">
        <v>2348</v>
      </c>
      <c r="Z24" s="18">
        <v>3691</v>
      </c>
      <c r="AA24" s="18">
        <v>2556</v>
      </c>
      <c r="AB24" s="18">
        <v>2148</v>
      </c>
      <c r="AC24" s="19">
        <v>2000</v>
      </c>
      <c r="AD24" s="18">
        <v>3103</v>
      </c>
      <c r="AE24" s="18">
        <v>2280</v>
      </c>
      <c r="AF24" s="18">
        <v>1841</v>
      </c>
      <c r="AG24" s="19">
        <v>1840</v>
      </c>
      <c r="AH24" s="18">
        <v>2836</v>
      </c>
      <c r="AI24" s="18">
        <v>2124</v>
      </c>
      <c r="AJ24" s="18">
        <v>1642</v>
      </c>
      <c r="AK24" s="19">
        <v>1541</v>
      </c>
      <c r="AL24" s="18">
        <v>2270</v>
      </c>
      <c r="AM24" s="18">
        <v>1680</v>
      </c>
      <c r="AN24" s="18">
        <v>1302</v>
      </c>
      <c r="AO24" s="19">
        <v>1191</v>
      </c>
      <c r="AP24" s="18">
        <v>1706</v>
      </c>
      <c r="AQ24" s="18">
        <v>1327</v>
      </c>
      <c r="AR24" s="18">
        <v>1037</v>
      </c>
      <c r="AS24" s="19">
        <v>991</v>
      </c>
      <c r="AT24" s="18">
        <v>1453</v>
      </c>
      <c r="AU24" s="18">
        <v>1103</v>
      </c>
      <c r="AV24" s="18">
        <v>809</v>
      </c>
    </row>
    <row r="25" spans="1:48" x14ac:dyDescent="0.2">
      <c r="A25" t="s">
        <v>69</v>
      </c>
      <c r="B25" t="s">
        <v>134</v>
      </c>
      <c r="C25" s="16">
        <f>IF(D25=0,SUM(E25:H25),SUM(D25:G25))</f>
        <v>3154</v>
      </c>
      <c r="D25" s="17">
        <v>902</v>
      </c>
      <c r="E25" s="46">
        <v>773</v>
      </c>
      <c r="F25" s="26">
        <v>751</v>
      </c>
      <c r="G25" s="33">
        <v>728</v>
      </c>
      <c r="H25" s="33">
        <v>736</v>
      </c>
      <c r="I25" s="19">
        <v>760</v>
      </c>
      <c r="J25" s="18">
        <v>667</v>
      </c>
      <c r="K25" s="18">
        <v>638</v>
      </c>
      <c r="L25" s="18">
        <v>618</v>
      </c>
      <c r="M25" s="19">
        <v>600</v>
      </c>
      <c r="N25" s="18">
        <v>580</v>
      </c>
      <c r="O25" s="18">
        <v>580</v>
      </c>
      <c r="P25" s="18">
        <v>577</v>
      </c>
      <c r="Q25" s="19">
        <v>570</v>
      </c>
      <c r="R25" s="18">
        <v>532</v>
      </c>
      <c r="S25" s="18">
        <v>518</v>
      </c>
      <c r="T25" s="18">
        <v>517</v>
      </c>
      <c r="U25" s="19">
        <v>502</v>
      </c>
      <c r="V25" s="18">
        <v>485</v>
      </c>
      <c r="W25" s="18">
        <v>479</v>
      </c>
      <c r="X25" s="18">
        <v>477</v>
      </c>
      <c r="Y25" s="19">
        <v>469</v>
      </c>
      <c r="Z25" s="18">
        <v>446</v>
      </c>
      <c r="AA25" s="18">
        <v>453</v>
      </c>
      <c r="AB25" s="18">
        <v>448</v>
      </c>
      <c r="AC25" s="19">
        <v>441</v>
      </c>
      <c r="AD25" s="18">
        <v>434</v>
      </c>
      <c r="AE25" s="18">
        <v>416</v>
      </c>
      <c r="AF25" s="18">
        <v>411</v>
      </c>
      <c r="AG25" s="19">
        <v>423</v>
      </c>
      <c r="AH25" s="18">
        <v>400</v>
      </c>
      <c r="AI25" s="18">
        <v>379</v>
      </c>
      <c r="AJ25" s="18">
        <v>379</v>
      </c>
      <c r="AK25" s="19">
        <v>377</v>
      </c>
      <c r="AL25" s="18">
        <v>367</v>
      </c>
      <c r="AM25" s="18">
        <v>362</v>
      </c>
      <c r="AN25" s="18">
        <v>354</v>
      </c>
      <c r="AO25" s="19">
        <v>346</v>
      </c>
      <c r="AP25" s="18">
        <v>339</v>
      </c>
      <c r="AQ25" s="18">
        <v>326</v>
      </c>
      <c r="AR25" s="18">
        <v>316</v>
      </c>
      <c r="AS25" s="19">
        <v>308</v>
      </c>
      <c r="AT25" s="18">
        <v>292</v>
      </c>
      <c r="AU25" s="18">
        <v>283</v>
      </c>
      <c r="AV25" s="18">
        <v>266</v>
      </c>
    </row>
    <row r="26" spans="1:48" x14ac:dyDescent="0.2">
      <c r="A26" t="s">
        <v>245</v>
      </c>
      <c r="B26" t="s">
        <v>246</v>
      </c>
      <c r="C26" s="16">
        <f>IF(D26=0,SUM(E26:H26),SUM(D26:G26))</f>
        <v>5591</v>
      </c>
      <c r="D26" s="11">
        <v>5591</v>
      </c>
      <c r="E26" s="47"/>
      <c r="F26" s="36"/>
      <c r="G26" s="36"/>
      <c r="H26" s="37"/>
      <c r="I26" s="20"/>
      <c r="J26" s="21"/>
      <c r="K26" s="21"/>
      <c r="L26" s="21"/>
      <c r="M26" s="38"/>
      <c r="N26" s="39"/>
      <c r="O26" s="39"/>
      <c r="P26" s="39"/>
      <c r="Q26" s="38"/>
      <c r="R26" s="39"/>
      <c r="S26" s="39"/>
      <c r="T26" s="39"/>
      <c r="U26" s="38"/>
      <c r="V26" s="39"/>
      <c r="W26" s="39"/>
      <c r="X26" s="39"/>
      <c r="Y26" s="38"/>
      <c r="Z26" s="39"/>
      <c r="AA26" s="39"/>
      <c r="AB26" s="39"/>
      <c r="AC26" s="38"/>
      <c r="AD26" s="39"/>
      <c r="AE26" s="39"/>
      <c r="AF26" s="39"/>
      <c r="AG26" s="38"/>
      <c r="AH26" s="39"/>
      <c r="AI26" s="39"/>
      <c r="AJ26" s="39"/>
      <c r="AK26" s="38"/>
      <c r="AL26" s="39"/>
      <c r="AM26" s="39"/>
      <c r="AN26" s="39"/>
      <c r="AO26" s="38"/>
      <c r="AP26" s="39"/>
      <c r="AQ26" s="39"/>
      <c r="AR26" s="39"/>
      <c r="AS26" s="38"/>
      <c r="AT26" s="39"/>
      <c r="AU26" s="39"/>
      <c r="AV26" s="39"/>
    </row>
    <row r="27" spans="1:48" x14ac:dyDescent="0.2">
      <c r="A27" t="s">
        <v>68</v>
      </c>
      <c r="B27" t="s">
        <v>135</v>
      </c>
      <c r="C27" s="16">
        <f>IF(D27=0,SUM(E27:H27),SUM(D27:G27))</f>
        <v>52360</v>
      </c>
      <c r="D27" s="17">
        <v>13200</v>
      </c>
      <c r="E27" s="46">
        <v>13212</v>
      </c>
      <c r="F27" s="26">
        <v>13146</v>
      </c>
      <c r="G27" s="33">
        <v>12802</v>
      </c>
      <c r="H27" s="33">
        <v>12522</v>
      </c>
      <c r="I27" s="19">
        <v>12624</v>
      </c>
      <c r="J27" s="18">
        <v>12039</v>
      </c>
      <c r="K27" s="18">
        <v>11696</v>
      </c>
      <c r="L27" s="18">
        <v>11738</v>
      </c>
      <c r="M27" s="19">
        <v>11761</v>
      </c>
      <c r="N27" s="18">
        <v>11450</v>
      </c>
      <c r="O27" s="18">
        <v>11347</v>
      </c>
      <c r="P27" s="18">
        <v>11206</v>
      </c>
      <c r="Q27" s="19">
        <v>11231</v>
      </c>
      <c r="R27" s="18">
        <v>10892</v>
      </c>
      <c r="S27" s="18">
        <v>10854</v>
      </c>
      <c r="T27" s="18">
        <v>10657</v>
      </c>
      <c r="U27" s="19">
        <v>10602</v>
      </c>
      <c r="V27" s="18">
        <v>10458</v>
      </c>
      <c r="W27" s="18">
        <v>10357</v>
      </c>
      <c r="X27" s="18">
        <v>10164</v>
      </c>
      <c r="Y27" s="19">
        <v>10275</v>
      </c>
      <c r="Z27" s="18">
        <v>10037</v>
      </c>
      <c r="AA27" s="18">
        <v>6161</v>
      </c>
      <c r="AB27" s="18">
        <v>2530</v>
      </c>
      <c r="AC27" s="19">
        <v>2512</v>
      </c>
      <c r="AD27" s="18">
        <v>2450</v>
      </c>
      <c r="AE27" s="18">
        <v>2430</v>
      </c>
      <c r="AF27" s="18">
        <v>2362</v>
      </c>
      <c r="AG27" s="19">
        <v>2360</v>
      </c>
      <c r="AH27" s="18">
        <v>2287</v>
      </c>
      <c r="AI27" s="18">
        <v>2259</v>
      </c>
      <c r="AJ27" s="18">
        <v>2202</v>
      </c>
      <c r="AK27" s="19">
        <v>2148</v>
      </c>
      <c r="AL27" s="18">
        <v>2118</v>
      </c>
      <c r="AM27" s="18">
        <v>1972</v>
      </c>
      <c r="AN27" s="18">
        <v>1917</v>
      </c>
      <c r="AO27" s="19">
        <v>1913</v>
      </c>
      <c r="AP27" s="18">
        <v>1880</v>
      </c>
      <c r="AQ27" s="18">
        <v>1884</v>
      </c>
      <c r="AR27" s="18">
        <v>1827</v>
      </c>
      <c r="AS27" s="19">
        <v>1834</v>
      </c>
      <c r="AT27" s="18">
        <v>1809</v>
      </c>
      <c r="AU27" s="18">
        <v>1791</v>
      </c>
      <c r="AV27" s="18">
        <v>1770</v>
      </c>
    </row>
    <row r="28" spans="1:48" x14ac:dyDescent="0.2">
      <c r="A28" t="s">
        <v>67</v>
      </c>
      <c r="B28" t="s">
        <v>136</v>
      </c>
      <c r="C28" s="16">
        <f>IF(D28=0,SUM(E28:H28),SUM(D28:G28))</f>
        <v>120190</v>
      </c>
      <c r="D28" s="17">
        <v>31010</v>
      </c>
      <c r="E28" s="46">
        <v>30336</v>
      </c>
      <c r="F28" s="26">
        <v>30298</v>
      </c>
      <c r="G28" s="33">
        <v>28546</v>
      </c>
      <c r="H28" s="33">
        <v>27205</v>
      </c>
      <c r="I28" s="34">
        <v>27708</v>
      </c>
      <c r="J28" s="35">
        <v>25532</v>
      </c>
      <c r="K28" s="35">
        <v>23715</v>
      </c>
      <c r="L28" s="35">
        <v>26609</v>
      </c>
      <c r="M28" s="34">
        <v>28398</v>
      </c>
      <c r="N28" s="35">
        <v>26827</v>
      </c>
      <c r="O28" s="35">
        <v>26858</v>
      </c>
      <c r="P28" s="35">
        <v>26859</v>
      </c>
      <c r="Q28" s="34">
        <v>27846</v>
      </c>
      <c r="R28" s="35">
        <v>22135</v>
      </c>
      <c r="S28" s="35">
        <v>21735</v>
      </c>
      <c r="T28" s="35">
        <v>22791</v>
      </c>
      <c r="U28" s="34">
        <v>22075</v>
      </c>
      <c r="V28" s="35">
        <v>21081</v>
      </c>
      <c r="W28" s="35">
        <v>21286</v>
      </c>
      <c r="X28" s="35">
        <v>20587</v>
      </c>
      <c r="Y28" s="34">
        <v>21358</v>
      </c>
      <c r="Z28" s="35">
        <v>21319</v>
      </c>
      <c r="AA28" s="35">
        <v>19269</v>
      </c>
      <c r="AB28" s="35">
        <v>18790</v>
      </c>
      <c r="AC28" s="34">
        <v>19245</v>
      </c>
      <c r="AD28" s="35">
        <v>18669</v>
      </c>
      <c r="AE28" s="35">
        <v>18743</v>
      </c>
      <c r="AF28" s="35">
        <v>17853</v>
      </c>
      <c r="AG28" s="34">
        <v>17732</v>
      </c>
      <c r="AH28" s="35">
        <v>16791</v>
      </c>
      <c r="AI28" s="35">
        <v>16844</v>
      </c>
      <c r="AJ28" s="35">
        <v>17408</v>
      </c>
      <c r="AK28" s="34">
        <v>16926</v>
      </c>
      <c r="AL28" s="35">
        <v>16151</v>
      </c>
      <c r="AM28" s="35">
        <v>16270</v>
      </c>
      <c r="AN28" s="35">
        <v>15310</v>
      </c>
      <c r="AO28" s="34">
        <v>15937</v>
      </c>
      <c r="AP28" s="35">
        <v>16544</v>
      </c>
      <c r="AQ28" s="35">
        <v>15211</v>
      </c>
      <c r="AR28" s="35">
        <v>14878</v>
      </c>
      <c r="AS28" s="34">
        <v>15042</v>
      </c>
      <c r="AT28" s="35">
        <v>14339</v>
      </c>
      <c r="AU28" s="35">
        <v>14333</v>
      </c>
      <c r="AV28" s="35">
        <v>12128</v>
      </c>
    </row>
    <row r="29" spans="1:48" x14ac:dyDescent="0.2">
      <c r="A29" t="s">
        <v>66</v>
      </c>
      <c r="B29" t="s">
        <v>137</v>
      </c>
      <c r="C29" s="16">
        <f>IF(D29=0,SUM(E29:H29),SUM(D29:G29))</f>
        <v>210219</v>
      </c>
      <c r="D29" s="17">
        <v>51904</v>
      </c>
      <c r="E29" s="46">
        <v>50363</v>
      </c>
      <c r="F29" s="26">
        <v>62675</v>
      </c>
      <c r="G29" s="33">
        <v>45277</v>
      </c>
      <c r="H29" s="33">
        <v>44769</v>
      </c>
      <c r="I29" s="19">
        <v>43208</v>
      </c>
      <c r="J29" s="18">
        <v>53383</v>
      </c>
      <c r="K29" s="18">
        <v>37266</v>
      </c>
      <c r="L29" s="18">
        <v>39072</v>
      </c>
      <c r="M29" s="19">
        <v>37040</v>
      </c>
      <c r="N29" s="18">
        <v>47498</v>
      </c>
      <c r="O29" s="18">
        <v>34740</v>
      </c>
      <c r="P29" s="18">
        <v>35396</v>
      </c>
      <c r="Q29" s="19">
        <v>35069</v>
      </c>
      <c r="R29" s="18">
        <v>44411</v>
      </c>
      <c r="S29" s="18">
        <v>32361</v>
      </c>
      <c r="T29" s="18">
        <v>32995</v>
      </c>
      <c r="U29" s="19">
        <v>31809</v>
      </c>
      <c r="V29" s="18">
        <v>42300</v>
      </c>
      <c r="W29" s="18">
        <v>28860</v>
      </c>
      <c r="X29" s="18">
        <v>29766</v>
      </c>
      <c r="Y29" s="19">
        <v>28099</v>
      </c>
      <c r="Z29" s="18">
        <v>36560</v>
      </c>
      <c r="AA29" s="18">
        <v>26769</v>
      </c>
      <c r="AB29" s="18">
        <v>28170</v>
      </c>
      <c r="AC29" s="19">
        <v>27220</v>
      </c>
      <c r="AD29" s="18">
        <v>35778</v>
      </c>
      <c r="AE29" s="18">
        <v>26101</v>
      </c>
      <c r="AF29" s="18">
        <v>27454</v>
      </c>
      <c r="AG29" s="19">
        <v>26866</v>
      </c>
      <c r="AH29" s="18">
        <v>35523</v>
      </c>
      <c r="AI29" s="18">
        <v>25794</v>
      </c>
      <c r="AJ29" s="18">
        <v>26306</v>
      </c>
      <c r="AK29" s="19">
        <v>25017</v>
      </c>
      <c r="AL29" s="18">
        <v>32487</v>
      </c>
      <c r="AM29" s="18">
        <v>24083</v>
      </c>
      <c r="AN29" s="18">
        <v>24871</v>
      </c>
      <c r="AO29" s="19">
        <v>23715</v>
      </c>
      <c r="AP29" s="18">
        <v>32218</v>
      </c>
      <c r="AQ29" s="18">
        <v>22324</v>
      </c>
      <c r="AR29" s="18">
        <v>22967</v>
      </c>
      <c r="AS29" s="19">
        <v>21628</v>
      </c>
      <c r="AT29" s="18">
        <v>28178</v>
      </c>
      <c r="AU29" s="18">
        <v>20623</v>
      </c>
      <c r="AV29" s="18">
        <v>20875</v>
      </c>
    </row>
    <row r="30" spans="1:48" x14ac:dyDescent="0.2">
      <c r="A30" t="s">
        <v>65</v>
      </c>
      <c r="B30" t="s">
        <v>138</v>
      </c>
      <c r="C30" s="16">
        <f>IF(D30=0,SUM(E30:H30),SUM(D30:G30))</f>
        <v>3160</v>
      </c>
      <c r="D30" s="17">
        <v>867</v>
      </c>
      <c r="E30" s="46">
        <v>810</v>
      </c>
      <c r="F30" s="26">
        <v>749</v>
      </c>
      <c r="G30" s="33">
        <v>734</v>
      </c>
      <c r="H30" s="33">
        <v>617</v>
      </c>
      <c r="I30" s="19">
        <v>593</v>
      </c>
      <c r="J30" s="18">
        <v>526</v>
      </c>
      <c r="K30" s="18">
        <v>550</v>
      </c>
      <c r="L30" s="18">
        <v>575</v>
      </c>
      <c r="M30" s="19">
        <v>554</v>
      </c>
      <c r="N30" s="18">
        <v>543</v>
      </c>
      <c r="O30" s="18">
        <v>553</v>
      </c>
      <c r="P30" s="18">
        <v>485</v>
      </c>
      <c r="Q30" s="19">
        <v>461</v>
      </c>
      <c r="R30" s="18">
        <v>449</v>
      </c>
      <c r="S30" s="18">
        <v>478</v>
      </c>
      <c r="T30" s="18">
        <v>459</v>
      </c>
      <c r="U30" s="19">
        <v>419</v>
      </c>
      <c r="V30" s="18">
        <v>379</v>
      </c>
      <c r="W30" s="18">
        <v>374</v>
      </c>
      <c r="X30" s="18">
        <v>350</v>
      </c>
      <c r="Y30" s="19">
        <v>346</v>
      </c>
      <c r="Z30" s="18">
        <v>333</v>
      </c>
      <c r="AA30" s="18">
        <v>347</v>
      </c>
      <c r="AB30" s="18">
        <v>300</v>
      </c>
      <c r="AC30" s="19">
        <v>289</v>
      </c>
      <c r="AD30" s="18">
        <v>282</v>
      </c>
      <c r="AE30" s="18">
        <v>297</v>
      </c>
      <c r="AF30" s="18">
        <v>276</v>
      </c>
      <c r="AG30" s="19">
        <v>290</v>
      </c>
      <c r="AH30" s="18">
        <v>287</v>
      </c>
      <c r="AI30" s="18">
        <v>310</v>
      </c>
      <c r="AJ30" s="18">
        <v>286</v>
      </c>
      <c r="AK30" s="19">
        <v>280</v>
      </c>
      <c r="AL30" s="18">
        <v>264</v>
      </c>
      <c r="AM30" s="18">
        <v>278</v>
      </c>
      <c r="AN30" s="18">
        <v>266</v>
      </c>
      <c r="AO30" s="19">
        <v>239</v>
      </c>
      <c r="AP30" s="18">
        <v>227</v>
      </c>
      <c r="AQ30" s="18">
        <v>244</v>
      </c>
      <c r="AR30" s="18">
        <v>228</v>
      </c>
      <c r="AS30" s="19">
        <v>226</v>
      </c>
      <c r="AT30" s="18">
        <v>215</v>
      </c>
      <c r="AU30" s="18">
        <v>237</v>
      </c>
      <c r="AV30" s="18">
        <v>207</v>
      </c>
    </row>
    <row r="31" spans="1:48" x14ac:dyDescent="0.2">
      <c r="A31" t="s">
        <v>220</v>
      </c>
      <c r="B31" t="s">
        <v>226</v>
      </c>
      <c r="C31" s="16">
        <f>IF(D31=0,SUM(E31:H31),SUM(D31:G31))</f>
        <v>1452</v>
      </c>
      <c r="D31" s="17">
        <v>431</v>
      </c>
      <c r="E31" s="46">
        <v>380</v>
      </c>
      <c r="F31" s="26">
        <v>338</v>
      </c>
      <c r="G31" s="33">
        <v>303</v>
      </c>
      <c r="H31" s="33">
        <v>265</v>
      </c>
      <c r="I31" s="19">
        <v>232</v>
      </c>
      <c r="J31" s="18">
        <v>199</v>
      </c>
      <c r="K31" s="18">
        <v>178</v>
      </c>
      <c r="L31" s="18">
        <v>152</v>
      </c>
      <c r="M31" s="19">
        <v>125</v>
      </c>
      <c r="N31" s="18">
        <v>108</v>
      </c>
      <c r="O31" s="18">
        <v>96</v>
      </c>
      <c r="P31" s="18">
        <v>80</v>
      </c>
      <c r="Q31" s="19">
        <v>66</v>
      </c>
      <c r="R31" s="18">
        <v>56</v>
      </c>
      <c r="S31" s="18">
        <v>47</v>
      </c>
      <c r="T31" s="21"/>
      <c r="U31" s="20"/>
      <c r="V31" s="21"/>
      <c r="W31" s="21"/>
      <c r="X31" s="21"/>
      <c r="Y31" s="20"/>
      <c r="Z31" s="21"/>
      <c r="AA31" s="21"/>
      <c r="AB31" s="21"/>
      <c r="AC31" s="20"/>
      <c r="AD31" s="21"/>
      <c r="AE31" s="21"/>
      <c r="AF31" s="21"/>
      <c r="AG31" s="20"/>
      <c r="AH31" s="21"/>
      <c r="AI31" s="21"/>
      <c r="AJ31" s="21"/>
      <c r="AK31" s="20"/>
      <c r="AL31" s="21"/>
      <c r="AM31" s="21"/>
      <c r="AN31" s="21"/>
      <c r="AO31" s="20"/>
      <c r="AP31" s="21"/>
      <c r="AQ31" s="21"/>
      <c r="AR31" s="21"/>
      <c r="AS31" s="20"/>
      <c r="AT31" s="21"/>
      <c r="AU31" s="21"/>
      <c r="AV31" s="21"/>
    </row>
    <row r="32" spans="1:48" x14ac:dyDescent="0.2">
      <c r="A32" t="s">
        <v>64</v>
      </c>
      <c r="B32" t="s">
        <v>139</v>
      </c>
      <c r="C32" s="16">
        <f>IF(D32=0,SUM(E32:H32),SUM(D32:G32))</f>
        <v>51549</v>
      </c>
      <c r="D32" s="17">
        <v>12720</v>
      </c>
      <c r="E32" s="46">
        <v>12900</v>
      </c>
      <c r="F32" s="26">
        <v>13126</v>
      </c>
      <c r="G32" s="33">
        <v>12803</v>
      </c>
      <c r="H32" s="33">
        <v>11960</v>
      </c>
      <c r="I32" s="19">
        <v>11929</v>
      </c>
      <c r="J32" s="18">
        <v>12154</v>
      </c>
      <c r="K32" s="18">
        <v>11983</v>
      </c>
      <c r="L32" s="18">
        <v>12005</v>
      </c>
      <c r="M32" s="19">
        <v>13159</v>
      </c>
      <c r="N32" s="18">
        <v>13428</v>
      </c>
      <c r="O32" s="18">
        <v>12958</v>
      </c>
      <c r="P32" s="18">
        <v>12446</v>
      </c>
      <c r="Q32" s="19">
        <v>13072</v>
      </c>
      <c r="R32" s="18">
        <v>12844</v>
      </c>
      <c r="S32" s="18">
        <v>12463</v>
      </c>
      <c r="T32" s="18">
        <v>11887</v>
      </c>
      <c r="U32" s="19">
        <v>12136</v>
      </c>
      <c r="V32" s="18">
        <v>12133</v>
      </c>
      <c r="W32" s="18">
        <v>11940</v>
      </c>
      <c r="X32" s="18">
        <v>11580</v>
      </c>
      <c r="Y32" s="19">
        <v>12352</v>
      </c>
      <c r="Z32" s="18">
        <v>12638</v>
      </c>
      <c r="AA32" s="18">
        <v>12000</v>
      </c>
      <c r="AB32" s="18">
        <v>11927</v>
      </c>
      <c r="AC32" s="19">
        <v>12682</v>
      </c>
      <c r="AD32" s="18">
        <v>12843</v>
      </c>
      <c r="AE32" s="18">
        <v>12137</v>
      </c>
      <c r="AF32" s="18">
        <v>11936</v>
      </c>
      <c r="AG32" s="19">
        <v>12245</v>
      </c>
      <c r="AH32" s="18">
        <v>12357</v>
      </c>
      <c r="AI32" s="18">
        <v>11545</v>
      </c>
      <c r="AJ32" s="18">
        <v>11155</v>
      </c>
      <c r="AK32" s="19">
        <v>12085</v>
      </c>
      <c r="AL32" s="18">
        <v>12417</v>
      </c>
      <c r="AM32" s="18">
        <v>12216</v>
      </c>
      <c r="AN32" s="18">
        <v>12098</v>
      </c>
      <c r="AO32" s="19">
        <v>11876</v>
      </c>
      <c r="AP32" s="18">
        <v>11690</v>
      </c>
      <c r="AQ32" s="18">
        <v>11588</v>
      </c>
      <c r="AR32" s="18">
        <v>11527</v>
      </c>
      <c r="AS32" s="19">
        <v>11256</v>
      </c>
      <c r="AT32" s="18">
        <v>11195</v>
      </c>
      <c r="AU32" s="18">
        <v>10866</v>
      </c>
      <c r="AV32" s="18">
        <v>10407</v>
      </c>
    </row>
    <row r="33" spans="1:48" x14ac:dyDescent="0.2">
      <c r="A33" t="s">
        <v>63</v>
      </c>
      <c r="B33" t="s">
        <v>140</v>
      </c>
      <c r="C33" s="16">
        <f>IF(D33=0,SUM(E33:H33),SUM(D33:G33))</f>
        <v>13122</v>
      </c>
      <c r="D33" s="17">
        <v>3413</v>
      </c>
      <c r="E33" s="46">
        <v>3427</v>
      </c>
      <c r="F33" s="26">
        <v>3292</v>
      </c>
      <c r="G33" s="33">
        <v>2990</v>
      </c>
      <c r="H33" s="33">
        <v>2813</v>
      </c>
      <c r="I33" s="19">
        <v>2825</v>
      </c>
      <c r="J33" s="18">
        <v>2648</v>
      </c>
      <c r="K33" s="18">
        <v>2255</v>
      </c>
      <c r="L33" s="18">
        <v>2855</v>
      </c>
      <c r="M33" s="19">
        <v>2885</v>
      </c>
      <c r="N33" s="18">
        <v>2978</v>
      </c>
      <c r="O33" s="18">
        <v>3061</v>
      </c>
      <c r="P33" s="18">
        <v>3013</v>
      </c>
      <c r="Q33" s="19">
        <v>3143</v>
      </c>
      <c r="R33" s="18">
        <v>3129</v>
      </c>
      <c r="S33" s="18">
        <v>3102</v>
      </c>
      <c r="T33" s="18">
        <v>2876</v>
      </c>
      <c r="U33" s="19">
        <v>2863</v>
      </c>
      <c r="V33" s="18">
        <v>2743</v>
      </c>
      <c r="W33" s="18">
        <v>2933</v>
      </c>
      <c r="X33" s="18">
        <v>2869</v>
      </c>
      <c r="Y33" s="19">
        <v>3037</v>
      </c>
      <c r="Z33" s="18">
        <v>2710</v>
      </c>
      <c r="AA33" s="18">
        <v>2704</v>
      </c>
      <c r="AB33" s="18">
        <v>2618</v>
      </c>
      <c r="AC33" s="19">
        <v>2781</v>
      </c>
      <c r="AD33" s="18">
        <v>2939</v>
      </c>
      <c r="AE33" s="18">
        <v>3064</v>
      </c>
      <c r="AF33" s="18">
        <v>3027</v>
      </c>
      <c r="AG33" s="19">
        <v>3192</v>
      </c>
      <c r="AH33" s="18">
        <v>3221</v>
      </c>
      <c r="AI33" s="18">
        <v>3244</v>
      </c>
      <c r="AJ33" s="18">
        <v>3012</v>
      </c>
      <c r="AK33" s="19">
        <v>3032</v>
      </c>
      <c r="AL33" s="18">
        <v>2985</v>
      </c>
      <c r="AM33" s="18">
        <v>3046</v>
      </c>
      <c r="AN33" s="18">
        <v>2963</v>
      </c>
      <c r="AO33" s="19">
        <v>2891</v>
      </c>
      <c r="AP33" s="18">
        <v>2894</v>
      </c>
      <c r="AQ33" s="18">
        <v>3012</v>
      </c>
      <c r="AR33" s="18">
        <v>2966</v>
      </c>
      <c r="AS33" s="19">
        <v>3003</v>
      </c>
      <c r="AT33" s="18">
        <v>2963</v>
      </c>
      <c r="AU33" s="18">
        <v>3019</v>
      </c>
      <c r="AV33" s="18">
        <v>2810</v>
      </c>
    </row>
    <row r="34" spans="1:48" x14ac:dyDescent="0.2">
      <c r="A34" t="s">
        <v>62</v>
      </c>
      <c r="B34" t="s">
        <v>141</v>
      </c>
      <c r="C34" s="16">
        <f>IF(D34=0,SUM(E34:H34),SUM(D34:G34))</f>
        <v>7616</v>
      </c>
      <c r="D34" s="17">
        <v>1961</v>
      </c>
      <c r="E34" s="46">
        <v>1922</v>
      </c>
      <c r="F34" s="26">
        <v>1897</v>
      </c>
      <c r="G34" s="33">
        <v>1836</v>
      </c>
      <c r="H34" s="33">
        <v>1777</v>
      </c>
      <c r="I34" s="19">
        <v>1757</v>
      </c>
      <c r="J34" s="18">
        <v>1747</v>
      </c>
      <c r="K34" s="18">
        <v>1620</v>
      </c>
      <c r="L34" s="18">
        <v>1811</v>
      </c>
      <c r="M34" s="19">
        <v>1844</v>
      </c>
      <c r="N34" s="18">
        <v>1811</v>
      </c>
      <c r="O34" s="18">
        <v>1794</v>
      </c>
      <c r="P34" s="18">
        <v>1682</v>
      </c>
      <c r="Q34" s="19">
        <v>1718</v>
      </c>
      <c r="R34" s="18">
        <v>1698</v>
      </c>
      <c r="S34" s="18">
        <v>1670</v>
      </c>
      <c r="T34" s="18">
        <v>1589</v>
      </c>
      <c r="U34" s="19">
        <v>1606</v>
      </c>
      <c r="V34" s="18">
        <v>1612</v>
      </c>
      <c r="W34" s="18">
        <v>1530</v>
      </c>
      <c r="X34" s="18">
        <v>1255</v>
      </c>
      <c r="Y34" s="19">
        <v>1271</v>
      </c>
      <c r="Z34" s="18">
        <v>1267</v>
      </c>
      <c r="AA34" s="18">
        <v>1162</v>
      </c>
      <c r="AB34" s="18">
        <v>1216</v>
      </c>
      <c r="AC34" s="19">
        <v>1219</v>
      </c>
      <c r="AD34" s="18">
        <v>1199</v>
      </c>
      <c r="AE34" s="18">
        <v>1035</v>
      </c>
      <c r="AF34" s="18">
        <v>1109</v>
      </c>
      <c r="AG34" s="19">
        <v>1123</v>
      </c>
      <c r="AH34" s="18">
        <v>1102</v>
      </c>
      <c r="AI34" s="18">
        <v>859</v>
      </c>
      <c r="AJ34" s="18">
        <v>1111</v>
      </c>
      <c r="AK34" s="19">
        <v>1124</v>
      </c>
      <c r="AL34" s="18">
        <v>1100</v>
      </c>
      <c r="AM34" s="18">
        <v>1059</v>
      </c>
      <c r="AN34" s="18">
        <v>1076</v>
      </c>
      <c r="AO34" s="19">
        <v>1060</v>
      </c>
      <c r="AP34" s="18">
        <v>1051</v>
      </c>
      <c r="AQ34" s="18">
        <v>1054</v>
      </c>
      <c r="AR34" s="18">
        <v>1012</v>
      </c>
      <c r="AS34" s="19">
        <v>1019</v>
      </c>
      <c r="AT34" s="18">
        <v>1017</v>
      </c>
      <c r="AU34" s="18">
        <v>1012</v>
      </c>
      <c r="AV34" s="18">
        <v>938</v>
      </c>
    </row>
    <row r="35" spans="1:48" x14ac:dyDescent="0.2">
      <c r="A35" t="s">
        <v>61</v>
      </c>
      <c r="B35" t="s">
        <v>142</v>
      </c>
      <c r="C35" s="16">
        <f>IF(D35=0,SUM(E35:H35),SUM(D35:G35))</f>
        <v>18932</v>
      </c>
      <c r="D35" s="17">
        <v>4826</v>
      </c>
      <c r="E35" s="46">
        <v>4777</v>
      </c>
      <c r="F35" s="26">
        <v>4744</v>
      </c>
      <c r="G35" s="33">
        <v>4585</v>
      </c>
      <c r="H35" s="33">
        <v>4401</v>
      </c>
      <c r="I35" s="19">
        <v>4184</v>
      </c>
      <c r="J35" s="18">
        <v>4243</v>
      </c>
      <c r="K35" s="18">
        <v>4000</v>
      </c>
      <c r="L35" s="18">
        <v>4225</v>
      </c>
      <c r="M35" s="19">
        <v>4284</v>
      </c>
      <c r="N35" s="18">
        <v>4248</v>
      </c>
      <c r="O35" s="18">
        <v>4141</v>
      </c>
      <c r="P35" s="18">
        <v>4110</v>
      </c>
      <c r="Q35" s="19">
        <v>4129</v>
      </c>
      <c r="R35" s="18">
        <v>4078</v>
      </c>
      <c r="S35" s="18">
        <v>4006</v>
      </c>
      <c r="T35" s="18">
        <v>3912</v>
      </c>
      <c r="U35" s="19">
        <v>3828</v>
      </c>
      <c r="V35" s="18">
        <v>3766</v>
      </c>
      <c r="W35" s="18">
        <v>3670</v>
      </c>
      <c r="X35" s="18">
        <v>3546</v>
      </c>
      <c r="Y35" s="19">
        <v>3462</v>
      </c>
      <c r="Z35" s="18">
        <v>3453</v>
      </c>
      <c r="AA35" s="18">
        <v>3370</v>
      </c>
      <c r="AB35" s="18">
        <v>3202</v>
      </c>
      <c r="AC35" s="19">
        <v>3233</v>
      </c>
      <c r="AD35" s="18">
        <v>3187</v>
      </c>
      <c r="AE35" s="18">
        <v>3085</v>
      </c>
      <c r="AF35" s="18">
        <v>2911</v>
      </c>
      <c r="AG35" s="19">
        <v>2743</v>
      </c>
      <c r="AH35" s="18">
        <v>2581</v>
      </c>
      <c r="AI35" s="18">
        <v>2517</v>
      </c>
      <c r="AJ35" s="18">
        <v>2422</v>
      </c>
      <c r="AK35" s="19">
        <v>2355</v>
      </c>
      <c r="AL35" s="18">
        <v>2306</v>
      </c>
      <c r="AM35" s="18">
        <v>2161</v>
      </c>
      <c r="AN35" s="18">
        <v>2021</v>
      </c>
      <c r="AO35" s="19">
        <v>1948</v>
      </c>
      <c r="AP35" s="18">
        <v>1892</v>
      </c>
      <c r="AQ35" s="18">
        <v>1795</v>
      </c>
      <c r="AR35" s="18">
        <v>1711</v>
      </c>
      <c r="AS35" s="19">
        <v>1664</v>
      </c>
      <c r="AT35" s="18">
        <v>1601</v>
      </c>
      <c r="AU35" s="18">
        <v>1485</v>
      </c>
      <c r="AV35" s="18">
        <v>1371</v>
      </c>
    </row>
    <row r="36" spans="1:48" x14ac:dyDescent="0.2">
      <c r="A36" t="s">
        <v>234</v>
      </c>
      <c r="B36" t="s">
        <v>235</v>
      </c>
      <c r="C36" s="16">
        <f>IF(D36=0,SUM(E36:H36),SUM(D36:G36))</f>
        <v>1193</v>
      </c>
      <c r="D36" s="17">
        <v>363</v>
      </c>
      <c r="E36" s="46">
        <v>326</v>
      </c>
      <c r="F36" s="26">
        <v>270</v>
      </c>
      <c r="G36" s="33">
        <v>234</v>
      </c>
      <c r="H36" s="33">
        <v>199</v>
      </c>
      <c r="I36" s="19">
        <v>178</v>
      </c>
      <c r="J36" s="18">
        <v>155</v>
      </c>
      <c r="K36" s="18">
        <v>140</v>
      </c>
      <c r="L36" s="18">
        <v>131</v>
      </c>
      <c r="M36" s="19">
        <v>114</v>
      </c>
      <c r="N36" s="18">
        <v>96</v>
      </c>
      <c r="O36" s="18">
        <v>83</v>
      </c>
      <c r="P36" s="18">
        <v>70</v>
      </c>
      <c r="Q36" s="20"/>
      <c r="R36" s="21"/>
      <c r="S36" s="21"/>
      <c r="T36" s="21"/>
      <c r="U36" s="20"/>
      <c r="V36" s="21"/>
      <c r="W36" s="21"/>
      <c r="X36" s="21"/>
      <c r="Y36" s="20"/>
      <c r="Z36" s="21"/>
      <c r="AA36" s="21"/>
      <c r="AB36" s="21"/>
      <c r="AC36" s="20"/>
      <c r="AD36" s="21"/>
      <c r="AE36" s="21"/>
      <c r="AF36" s="21"/>
      <c r="AG36" s="20"/>
      <c r="AH36" s="21"/>
      <c r="AI36" s="21"/>
      <c r="AJ36" s="21"/>
      <c r="AK36" s="20"/>
      <c r="AL36" s="21"/>
      <c r="AM36" s="21"/>
      <c r="AN36" s="21"/>
      <c r="AO36" s="20"/>
      <c r="AP36" s="21"/>
      <c r="AQ36" s="21"/>
      <c r="AR36" s="21"/>
      <c r="AS36" s="20"/>
      <c r="AT36" s="21"/>
      <c r="AU36" s="21"/>
      <c r="AV36" s="21"/>
    </row>
    <row r="37" spans="1:48" x14ac:dyDescent="0.2">
      <c r="A37" t="s">
        <v>60</v>
      </c>
      <c r="B37" t="s">
        <v>143</v>
      </c>
      <c r="C37" s="16">
        <f>IF(D37=0,SUM(E37:H37),SUM(D37:G37))</f>
        <v>26322</v>
      </c>
      <c r="D37" s="17">
        <v>7081</v>
      </c>
      <c r="E37" s="46">
        <v>6418</v>
      </c>
      <c r="F37" s="26">
        <v>6343</v>
      </c>
      <c r="G37" s="33">
        <v>6480</v>
      </c>
      <c r="H37" s="33">
        <v>6768</v>
      </c>
      <c r="I37" s="19">
        <v>6177</v>
      </c>
      <c r="J37" s="18">
        <v>6278</v>
      </c>
      <c r="K37" s="18">
        <v>6287</v>
      </c>
      <c r="L37" s="18">
        <v>6315</v>
      </c>
      <c r="M37" s="19">
        <v>5746</v>
      </c>
      <c r="N37" s="18">
        <v>5741</v>
      </c>
      <c r="O37" s="18">
        <v>5809</v>
      </c>
      <c r="P37" s="18">
        <v>6205</v>
      </c>
      <c r="Q37" s="19">
        <v>5539</v>
      </c>
      <c r="R37" s="18">
        <v>5526</v>
      </c>
      <c r="S37" s="18">
        <v>5554</v>
      </c>
      <c r="T37" s="18">
        <v>6361</v>
      </c>
      <c r="U37" s="19">
        <v>5317</v>
      </c>
      <c r="V37" s="18">
        <v>5281</v>
      </c>
      <c r="W37" s="18">
        <v>5287</v>
      </c>
      <c r="X37" s="18">
        <v>5636</v>
      </c>
      <c r="Y37" s="19">
        <v>5002</v>
      </c>
      <c r="Z37" s="18">
        <v>4996</v>
      </c>
      <c r="AA37" s="18">
        <v>5086</v>
      </c>
      <c r="AB37" s="18">
        <v>5365</v>
      </c>
      <c r="AC37" s="19">
        <v>4945</v>
      </c>
      <c r="AD37" s="18">
        <v>3011</v>
      </c>
      <c r="AE37" s="18">
        <v>2177</v>
      </c>
      <c r="AF37" s="18">
        <v>2476</v>
      </c>
      <c r="AG37" s="19">
        <v>2095</v>
      </c>
      <c r="AH37" s="18">
        <v>2031</v>
      </c>
      <c r="AI37" s="18">
        <v>2000</v>
      </c>
      <c r="AJ37" s="18">
        <v>2235</v>
      </c>
      <c r="AK37" s="19">
        <v>1885</v>
      </c>
      <c r="AL37" s="18">
        <v>1855</v>
      </c>
      <c r="AM37" s="18">
        <v>1866</v>
      </c>
      <c r="AN37" s="18">
        <v>2246</v>
      </c>
      <c r="AO37" s="19">
        <v>1721</v>
      </c>
      <c r="AP37" s="18">
        <v>1705</v>
      </c>
      <c r="AQ37" s="18">
        <v>1724</v>
      </c>
      <c r="AR37" s="18">
        <v>1946</v>
      </c>
      <c r="AS37" s="19">
        <v>1597</v>
      </c>
      <c r="AT37" s="18">
        <v>1542</v>
      </c>
      <c r="AU37" s="18">
        <v>1546</v>
      </c>
      <c r="AV37" s="18">
        <v>1725</v>
      </c>
    </row>
    <row r="38" spans="1:48" x14ac:dyDescent="0.2">
      <c r="A38" t="s">
        <v>59</v>
      </c>
      <c r="B38" t="s">
        <v>144</v>
      </c>
      <c r="C38" s="16">
        <f>IF(D38=0,SUM(E38:H38),SUM(D38:G38))</f>
        <v>2107</v>
      </c>
      <c r="D38" s="17">
        <v>581</v>
      </c>
      <c r="E38" s="46">
        <v>545</v>
      </c>
      <c r="F38" s="26">
        <v>512</v>
      </c>
      <c r="G38" s="33">
        <v>469</v>
      </c>
      <c r="H38" s="33">
        <v>431</v>
      </c>
      <c r="I38" s="19">
        <v>383</v>
      </c>
      <c r="J38" s="18">
        <v>342</v>
      </c>
      <c r="K38" s="18">
        <v>297</v>
      </c>
      <c r="L38" s="18">
        <v>275</v>
      </c>
      <c r="M38" s="19">
        <v>250</v>
      </c>
      <c r="N38" s="18">
        <v>236</v>
      </c>
      <c r="O38" s="18">
        <v>214</v>
      </c>
      <c r="P38" s="18">
        <v>200</v>
      </c>
      <c r="Q38" s="19">
        <v>178</v>
      </c>
      <c r="R38" s="18">
        <v>167</v>
      </c>
      <c r="S38" s="18">
        <v>156</v>
      </c>
      <c r="T38" s="18">
        <v>149</v>
      </c>
      <c r="U38" s="19">
        <v>131</v>
      </c>
      <c r="V38" s="18">
        <v>126</v>
      </c>
      <c r="W38" s="18">
        <v>113</v>
      </c>
      <c r="X38" s="21"/>
      <c r="Y38" s="20"/>
      <c r="Z38" s="21"/>
      <c r="AA38" s="21"/>
      <c r="AB38" s="21"/>
      <c r="AC38" s="20"/>
      <c r="AD38" s="21"/>
      <c r="AE38" s="21"/>
      <c r="AF38" s="21"/>
      <c r="AG38" s="20"/>
      <c r="AH38" s="21"/>
      <c r="AI38" s="21"/>
      <c r="AJ38" s="21"/>
      <c r="AK38" s="20"/>
      <c r="AL38" s="21"/>
      <c r="AM38" s="21"/>
      <c r="AN38" s="21"/>
      <c r="AO38" s="20"/>
      <c r="AP38" s="21"/>
      <c r="AQ38" s="21"/>
      <c r="AR38" s="21"/>
      <c r="AS38" s="20"/>
      <c r="AT38" s="21"/>
      <c r="AU38" s="21"/>
      <c r="AV38" s="21"/>
    </row>
    <row r="39" spans="1:48" x14ac:dyDescent="0.2">
      <c r="A39" t="s">
        <v>58</v>
      </c>
      <c r="B39" t="s">
        <v>145</v>
      </c>
      <c r="C39" s="16">
        <f>IF(D39=0,SUM(E39:H39),SUM(D39:G39))</f>
        <v>2572</v>
      </c>
      <c r="D39" s="17">
        <v>629</v>
      </c>
      <c r="E39" s="46">
        <v>698</v>
      </c>
      <c r="F39" s="26">
        <v>650</v>
      </c>
      <c r="G39" s="33">
        <v>595</v>
      </c>
      <c r="H39" s="33">
        <v>505</v>
      </c>
      <c r="I39" s="19">
        <v>569</v>
      </c>
      <c r="J39" s="18">
        <v>501</v>
      </c>
      <c r="K39" s="18">
        <v>452</v>
      </c>
      <c r="L39" s="18">
        <v>405</v>
      </c>
      <c r="M39" s="19">
        <v>463</v>
      </c>
      <c r="N39" s="18">
        <v>396</v>
      </c>
      <c r="O39" s="18">
        <v>336</v>
      </c>
      <c r="P39" s="18">
        <v>281</v>
      </c>
      <c r="Q39" s="19">
        <v>338</v>
      </c>
      <c r="R39" s="18">
        <v>267</v>
      </c>
      <c r="S39" s="18">
        <v>243</v>
      </c>
      <c r="T39" s="18">
        <v>184</v>
      </c>
      <c r="U39" s="19">
        <v>221</v>
      </c>
      <c r="V39" s="18">
        <v>185</v>
      </c>
      <c r="W39" s="18">
        <v>171</v>
      </c>
      <c r="X39" s="18">
        <v>142</v>
      </c>
      <c r="Y39" s="19">
        <v>171</v>
      </c>
      <c r="Z39" s="18">
        <v>149</v>
      </c>
      <c r="AA39" s="18">
        <v>137</v>
      </c>
      <c r="AB39" s="18">
        <v>116</v>
      </c>
      <c r="AC39" s="19">
        <v>131</v>
      </c>
      <c r="AD39" s="18">
        <v>105</v>
      </c>
      <c r="AE39" s="18">
        <v>93</v>
      </c>
      <c r="AF39" s="18">
        <v>73</v>
      </c>
      <c r="AG39" s="19">
        <v>84</v>
      </c>
      <c r="AH39" s="18">
        <v>69</v>
      </c>
      <c r="AI39" s="18">
        <v>59</v>
      </c>
      <c r="AJ39" s="18">
        <v>47</v>
      </c>
      <c r="AK39" s="19">
        <v>52</v>
      </c>
      <c r="AL39" s="18">
        <v>43</v>
      </c>
      <c r="AM39" s="18">
        <v>36</v>
      </c>
      <c r="AN39" s="18">
        <v>30</v>
      </c>
      <c r="AO39" s="19">
        <v>33</v>
      </c>
      <c r="AP39" s="18">
        <v>23</v>
      </c>
      <c r="AQ39" s="18">
        <v>23</v>
      </c>
      <c r="AR39" s="18">
        <v>20</v>
      </c>
      <c r="AS39" s="19">
        <v>22</v>
      </c>
      <c r="AT39" s="18">
        <v>18</v>
      </c>
      <c r="AU39" s="18">
        <v>21</v>
      </c>
      <c r="AV39" s="18">
        <v>14</v>
      </c>
    </row>
    <row r="40" spans="1:48" x14ac:dyDescent="0.2">
      <c r="A40" t="s">
        <v>57</v>
      </c>
      <c r="B40" t="s">
        <v>146</v>
      </c>
      <c r="C40" s="16">
        <f>IF(D40=0,SUM(E40:H40),SUM(D40:G40))</f>
        <v>6991</v>
      </c>
      <c r="D40" s="17">
        <v>1825</v>
      </c>
      <c r="E40" s="46">
        <v>1789</v>
      </c>
      <c r="F40" s="26">
        <v>1826</v>
      </c>
      <c r="G40" s="33">
        <v>1551</v>
      </c>
      <c r="H40" s="33">
        <v>1346</v>
      </c>
      <c r="I40" s="19">
        <v>1673</v>
      </c>
      <c r="J40" s="18">
        <v>1151</v>
      </c>
      <c r="K40" s="18">
        <v>1459</v>
      </c>
      <c r="L40" s="18">
        <v>1387</v>
      </c>
      <c r="M40" s="19">
        <v>1593</v>
      </c>
      <c r="N40" s="18">
        <v>1348</v>
      </c>
      <c r="O40" s="18">
        <v>1209</v>
      </c>
      <c r="P40" s="18">
        <v>1238</v>
      </c>
      <c r="Q40" s="19">
        <v>1289</v>
      </c>
      <c r="R40" s="18">
        <v>1286</v>
      </c>
      <c r="S40" s="18">
        <v>1137</v>
      </c>
      <c r="T40" s="18">
        <v>1582</v>
      </c>
      <c r="U40" s="19">
        <v>1160</v>
      </c>
      <c r="V40" s="18">
        <v>959</v>
      </c>
      <c r="W40" s="18">
        <v>1449</v>
      </c>
      <c r="X40" s="18">
        <v>1527</v>
      </c>
      <c r="Y40" s="19">
        <v>1149</v>
      </c>
      <c r="Z40" s="18">
        <v>898</v>
      </c>
      <c r="AA40" s="18">
        <v>1271</v>
      </c>
      <c r="AB40" s="18">
        <v>1308</v>
      </c>
      <c r="AC40" s="19">
        <v>1070</v>
      </c>
      <c r="AD40" s="18">
        <v>815</v>
      </c>
      <c r="AE40" s="18">
        <v>1203</v>
      </c>
      <c r="AF40" s="18">
        <v>1185</v>
      </c>
      <c r="AG40" s="19">
        <v>1126</v>
      </c>
      <c r="AH40" s="18">
        <v>990</v>
      </c>
      <c r="AI40" s="18">
        <v>1214</v>
      </c>
      <c r="AJ40" s="18">
        <v>1123</v>
      </c>
      <c r="AK40" s="19">
        <v>808</v>
      </c>
      <c r="AL40" s="18">
        <v>695</v>
      </c>
      <c r="AM40" s="18">
        <v>949</v>
      </c>
      <c r="AN40" s="18">
        <v>1209</v>
      </c>
      <c r="AO40" s="19">
        <v>922</v>
      </c>
      <c r="AP40" s="18">
        <v>711</v>
      </c>
      <c r="AQ40" s="18">
        <v>955</v>
      </c>
      <c r="AR40" s="18">
        <v>1368</v>
      </c>
      <c r="AS40" s="19">
        <v>1061</v>
      </c>
      <c r="AT40" s="18">
        <v>715</v>
      </c>
      <c r="AU40" s="18">
        <v>999</v>
      </c>
      <c r="AV40" s="18">
        <v>1090</v>
      </c>
    </row>
    <row r="41" spans="1:48" x14ac:dyDescent="0.2">
      <c r="A41" t="s">
        <v>56</v>
      </c>
      <c r="B41" t="s">
        <v>147</v>
      </c>
      <c r="C41" s="16">
        <f>IF(D41=0,SUM(E41:H41),SUM(D41:G41))</f>
        <v>10265</v>
      </c>
      <c r="D41" s="17">
        <v>2483</v>
      </c>
      <c r="E41" s="31">
        <v>2613</v>
      </c>
      <c r="F41" s="26">
        <v>2501</v>
      </c>
      <c r="G41" s="33">
        <v>2668</v>
      </c>
      <c r="H41" s="33">
        <v>2638</v>
      </c>
      <c r="I41" s="19">
        <v>2170</v>
      </c>
      <c r="J41" s="18">
        <v>2258</v>
      </c>
      <c r="K41" s="18">
        <v>2337</v>
      </c>
      <c r="L41" s="18">
        <v>2129</v>
      </c>
      <c r="M41" s="19">
        <v>510</v>
      </c>
      <c r="N41" s="18">
        <v>2083</v>
      </c>
      <c r="O41" s="18">
        <v>2423</v>
      </c>
      <c r="P41" s="18">
        <v>2413</v>
      </c>
      <c r="Q41" s="19">
        <v>781</v>
      </c>
      <c r="R41" s="18">
        <v>2649</v>
      </c>
      <c r="S41" s="18">
        <v>2640</v>
      </c>
      <c r="T41" s="18">
        <v>2580</v>
      </c>
      <c r="U41" s="19">
        <v>2707</v>
      </c>
      <c r="V41" s="18">
        <v>2498</v>
      </c>
      <c r="W41" s="18">
        <v>2419</v>
      </c>
      <c r="X41" s="18">
        <v>2303</v>
      </c>
      <c r="Y41" s="19">
        <v>2714</v>
      </c>
      <c r="Z41" s="18">
        <v>2217</v>
      </c>
      <c r="AA41" s="18">
        <v>2230</v>
      </c>
      <c r="AB41" s="18">
        <v>2137</v>
      </c>
      <c r="AC41" s="19">
        <v>2322</v>
      </c>
      <c r="AD41" s="18">
        <v>2099</v>
      </c>
      <c r="AE41" s="18">
        <v>2110</v>
      </c>
      <c r="AF41" s="18">
        <v>2061</v>
      </c>
      <c r="AG41" s="19">
        <v>2323</v>
      </c>
      <c r="AH41" s="18">
        <v>2150</v>
      </c>
      <c r="AI41" s="18">
        <v>4103</v>
      </c>
      <c r="AJ41" s="18">
        <v>4262</v>
      </c>
      <c r="AK41" s="19">
        <v>4530</v>
      </c>
      <c r="AL41" s="18">
        <v>3892</v>
      </c>
      <c r="AM41" s="18">
        <v>3877</v>
      </c>
      <c r="AN41" s="18">
        <v>3748</v>
      </c>
      <c r="AO41" s="19">
        <v>3992</v>
      </c>
      <c r="AP41" s="18">
        <v>3404</v>
      </c>
      <c r="AQ41" s="18">
        <v>3398</v>
      </c>
      <c r="AR41" s="18">
        <v>3277</v>
      </c>
      <c r="AS41" s="19">
        <v>3380</v>
      </c>
      <c r="AT41" s="18">
        <v>2966</v>
      </c>
      <c r="AU41" s="18">
        <v>2760</v>
      </c>
      <c r="AV41" s="18">
        <v>2546</v>
      </c>
    </row>
    <row r="42" spans="1:48" x14ac:dyDescent="0.2">
      <c r="A42" t="s">
        <v>55</v>
      </c>
      <c r="B42" t="s">
        <v>148</v>
      </c>
      <c r="C42" s="16">
        <f>IF(D42=0,SUM(E42:H42),SUM(D42:G42))</f>
        <v>37042</v>
      </c>
      <c r="D42" s="17">
        <v>5327</v>
      </c>
      <c r="E42" s="31">
        <v>14890</v>
      </c>
      <c r="F42" s="26">
        <v>8910</v>
      </c>
      <c r="G42" s="33">
        <v>7915</v>
      </c>
      <c r="H42" s="33">
        <v>9890</v>
      </c>
      <c r="I42" s="19">
        <v>8117</v>
      </c>
      <c r="J42" s="18">
        <v>8853</v>
      </c>
      <c r="K42" s="18">
        <v>7322</v>
      </c>
      <c r="L42" s="18">
        <v>8747</v>
      </c>
      <c r="M42" s="19">
        <v>8343</v>
      </c>
      <c r="N42" s="18">
        <v>8929</v>
      </c>
      <c r="O42" s="18">
        <v>7689</v>
      </c>
      <c r="P42" s="18">
        <v>9477</v>
      </c>
      <c r="Q42" s="19">
        <v>8806</v>
      </c>
      <c r="R42" s="18">
        <v>9403</v>
      </c>
      <c r="S42" s="18">
        <v>8076</v>
      </c>
      <c r="T42" s="18">
        <v>9693</v>
      </c>
      <c r="U42" s="19">
        <v>8378</v>
      </c>
      <c r="V42" s="18">
        <v>8768</v>
      </c>
      <c r="W42" s="18">
        <v>7665</v>
      </c>
      <c r="X42" s="18">
        <v>8747</v>
      </c>
      <c r="Y42" s="19">
        <v>7881</v>
      </c>
      <c r="Z42" s="18">
        <v>9002</v>
      </c>
      <c r="AA42" s="18">
        <v>6910</v>
      </c>
      <c r="AB42" s="18">
        <v>7573</v>
      </c>
      <c r="AC42" s="19">
        <v>6702</v>
      </c>
      <c r="AD42" s="18">
        <v>7401</v>
      </c>
      <c r="AE42" s="18">
        <v>6514</v>
      </c>
      <c r="AF42" s="18">
        <v>8830</v>
      </c>
      <c r="AG42" s="19">
        <v>7256</v>
      </c>
      <c r="AH42" s="18">
        <v>6912</v>
      </c>
      <c r="AI42" s="18">
        <v>6024</v>
      </c>
      <c r="AJ42" s="18">
        <v>7237</v>
      </c>
      <c r="AK42" s="19">
        <v>6163</v>
      </c>
      <c r="AL42" s="18">
        <v>6502</v>
      </c>
      <c r="AM42" s="18">
        <v>6141</v>
      </c>
      <c r="AN42" s="18">
        <v>6082</v>
      </c>
      <c r="AO42" s="19">
        <v>6254</v>
      </c>
      <c r="AP42" s="18">
        <v>6579</v>
      </c>
      <c r="AQ42" s="18">
        <v>5966</v>
      </c>
      <c r="AR42" s="18">
        <v>4690</v>
      </c>
      <c r="AS42" s="19">
        <v>4357</v>
      </c>
      <c r="AT42" s="18">
        <v>5254</v>
      </c>
      <c r="AU42" s="18">
        <v>4496</v>
      </c>
      <c r="AV42" s="18">
        <v>4956</v>
      </c>
    </row>
    <row r="43" spans="1:48" x14ac:dyDescent="0.2">
      <c r="A43" t="s">
        <v>54</v>
      </c>
      <c r="B43" t="s">
        <v>149</v>
      </c>
      <c r="C43" s="16">
        <f>IF(D43=0,SUM(E43:H43),SUM(D43:G43))</f>
        <v>6298</v>
      </c>
      <c r="D43" s="17">
        <v>1704</v>
      </c>
      <c r="E43" s="46">
        <v>1532</v>
      </c>
      <c r="F43" s="26">
        <v>1554</v>
      </c>
      <c r="G43" s="33">
        <v>1508</v>
      </c>
      <c r="H43" s="33">
        <v>1417</v>
      </c>
      <c r="I43" s="19">
        <v>1358</v>
      </c>
      <c r="J43" s="18">
        <v>1413</v>
      </c>
      <c r="K43" s="18">
        <v>1509</v>
      </c>
      <c r="L43" s="18">
        <v>1367</v>
      </c>
      <c r="M43" s="19">
        <v>1277</v>
      </c>
      <c r="N43" s="18">
        <v>1379</v>
      </c>
      <c r="O43" s="18">
        <v>1368</v>
      </c>
      <c r="P43" s="18">
        <v>1309</v>
      </c>
      <c r="Q43" s="19">
        <v>1232</v>
      </c>
      <c r="R43" s="18">
        <v>1280</v>
      </c>
      <c r="S43" s="18">
        <v>1268</v>
      </c>
      <c r="T43" s="18">
        <v>1186</v>
      </c>
      <c r="U43" s="19">
        <v>1089</v>
      </c>
      <c r="V43" s="18">
        <v>1133</v>
      </c>
      <c r="W43" s="18">
        <v>1122</v>
      </c>
      <c r="X43" s="18">
        <v>1048</v>
      </c>
      <c r="Y43" s="19">
        <v>948</v>
      </c>
      <c r="Z43" s="18">
        <v>1013</v>
      </c>
      <c r="AA43" s="18">
        <v>1014</v>
      </c>
      <c r="AB43" s="18">
        <v>987</v>
      </c>
      <c r="AC43" s="19">
        <v>923</v>
      </c>
      <c r="AD43" s="18">
        <v>995</v>
      </c>
      <c r="AE43" s="18">
        <v>998</v>
      </c>
      <c r="AF43" s="18">
        <v>953</v>
      </c>
      <c r="AG43" s="19">
        <v>926</v>
      </c>
      <c r="AH43" s="18">
        <v>981</v>
      </c>
      <c r="AI43" s="18">
        <v>950</v>
      </c>
      <c r="AJ43" s="18">
        <v>877</v>
      </c>
      <c r="AK43" s="19">
        <v>814</v>
      </c>
      <c r="AL43" s="18">
        <v>858</v>
      </c>
      <c r="AM43" s="18">
        <v>848</v>
      </c>
      <c r="AN43" s="18">
        <v>806</v>
      </c>
      <c r="AO43" s="19">
        <v>757</v>
      </c>
      <c r="AP43" s="18">
        <v>803</v>
      </c>
      <c r="AQ43" s="18">
        <v>805</v>
      </c>
      <c r="AR43" s="18">
        <v>769</v>
      </c>
      <c r="AS43" s="19">
        <v>698</v>
      </c>
      <c r="AT43" s="18">
        <v>727</v>
      </c>
      <c r="AU43" s="18">
        <v>702</v>
      </c>
      <c r="AV43" s="18">
        <v>641</v>
      </c>
    </row>
    <row r="44" spans="1:48" x14ac:dyDescent="0.2">
      <c r="A44" t="s">
        <v>53</v>
      </c>
      <c r="B44" t="s">
        <v>250</v>
      </c>
      <c r="C44" s="16">
        <f>IF(D44=0,SUM(E44:H44),SUM(D44:G44))</f>
        <v>119666</v>
      </c>
      <c r="D44" s="17">
        <v>27908</v>
      </c>
      <c r="E44" s="31">
        <v>33671</v>
      </c>
      <c r="F44" s="17">
        <v>29010</v>
      </c>
      <c r="G44" s="42">
        <v>29077</v>
      </c>
      <c r="H44" s="42">
        <v>26171</v>
      </c>
      <c r="I44" s="43">
        <v>28071</v>
      </c>
      <c r="J44" s="44">
        <v>21470</v>
      </c>
      <c r="K44" s="44">
        <v>18687</v>
      </c>
      <c r="L44" s="44">
        <v>17737</v>
      </c>
      <c r="M44" s="43">
        <v>21082</v>
      </c>
      <c r="N44" s="44">
        <v>17652</v>
      </c>
      <c r="O44" s="44">
        <v>16886</v>
      </c>
      <c r="P44" s="44">
        <v>15077</v>
      </c>
      <c r="Q44" s="43">
        <v>16914</v>
      </c>
      <c r="R44" s="44">
        <v>13727</v>
      </c>
      <c r="S44" s="44">
        <v>13231</v>
      </c>
      <c r="T44" s="44">
        <v>11966</v>
      </c>
      <c r="U44" s="43">
        <v>12972</v>
      </c>
      <c r="V44" s="44">
        <v>10328</v>
      </c>
      <c r="W44" s="44">
        <v>9321</v>
      </c>
      <c r="X44" s="44">
        <v>8032</v>
      </c>
      <c r="Y44" s="43">
        <v>8809</v>
      </c>
      <c r="Z44" s="44">
        <v>7011</v>
      </c>
      <c r="AA44" s="44">
        <v>6436</v>
      </c>
      <c r="AB44" s="44">
        <v>5382</v>
      </c>
      <c r="AC44" s="43">
        <v>5842</v>
      </c>
      <c r="AD44" s="44">
        <v>4501</v>
      </c>
      <c r="AE44" s="44">
        <v>4042</v>
      </c>
      <c r="AF44" s="44">
        <v>3543</v>
      </c>
      <c r="AG44" s="43">
        <v>3851</v>
      </c>
      <c r="AH44" s="44">
        <v>3203</v>
      </c>
      <c r="AI44" s="44">
        <v>2910</v>
      </c>
      <c r="AJ44" s="44">
        <v>2502</v>
      </c>
      <c r="AK44" s="43">
        <v>2585</v>
      </c>
      <c r="AL44" s="44">
        <v>2016</v>
      </c>
      <c r="AM44" s="44">
        <v>1813</v>
      </c>
      <c r="AN44" s="44">
        <v>1458</v>
      </c>
      <c r="AO44" s="43">
        <v>1585</v>
      </c>
      <c r="AP44" s="44">
        <v>1262</v>
      </c>
      <c r="AQ44" s="44">
        <v>1184</v>
      </c>
      <c r="AR44" s="44">
        <v>1058</v>
      </c>
      <c r="AS44" s="43">
        <v>1131</v>
      </c>
      <c r="AT44" s="44">
        <v>954</v>
      </c>
      <c r="AU44" s="44">
        <v>895</v>
      </c>
      <c r="AV44" s="44">
        <v>731</v>
      </c>
    </row>
    <row r="45" spans="1:48" x14ac:dyDescent="0.2">
      <c r="A45" t="s">
        <v>52</v>
      </c>
      <c r="B45" t="s">
        <v>150</v>
      </c>
      <c r="C45" s="16">
        <f>IF(D45=0,SUM(E45:H45),SUM(D45:G45))</f>
        <v>16609</v>
      </c>
      <c r="D45" s="17">
        <v>4138</v>
      </c>
      <c r="E45" s="46">
        <v>4257</v>
      </c>
      <c r="F45" s="26">
        <v>4163</v>
      </c>
      <c r="G45" s="33">
        <v>4051</v>
      </c>
      <c r="H45" s="33">
        <v>3755</v>
      </c>
      <c r="I45" s="19">
        <v>3832</v>
      </c>
      <c r="J45" s="18">
        <v>3786</v>
      </c>
      <c r="K45" s="18">
        <v>3465</v>
      </c>
      <c r="L45" s="18">
        <v>3769</v>
      </c>
      <c r="M45" s="19">
        <v>4045</v>
      </c>
      <c r="N45" s="18">
        <v>3128</v>
      </c>
      <c r="O45" s="18">
        <v>1512</v>
      </c>
      <c r="P45" s="18">
        <v>1502</v>
      </c>
      <c r="Q45" s="19">
        <v>1551</v>
      </c>
      <c r="R45" s="18">
        <v>1412</v>
      </c>
      <c r="S45" s="18">
        <v>1420</v>
      </c>
      <c r="T45" s="18">
        <v>1440</v>
      </c>
      <c r="U45" s="19">
        <v>1516</v>
      </c>
      <c r="V45" s="18">
        <v>1400</v>
      </c>
      <c r="W45" s="18">
        <v>1386</v>
      </c>
      <c r="X45" s="18">
        <v>1394</v>
      </c>
      <c r="Y45" s="19">
        <v>1431</v>
      </c>
      <c r="Z45" s="18">
        <v>1380</v>
      </c>
      <c r="AA45" s="18">
        <v>1363</v>
      </c>
      <c r="AB45" s="18">
        <v>1331</v>
      </c>
      <c r="AC45" s="19">
        <v>1619</v>
      </c>
      <c r="AD45" s="18">
        <v>1313</v>
      </c>
      <c r="AE45" s="18">
        <v>1298</v>
      </c>
      <c r="AF45" s="18">
        <v>1275</v>
      </c>
      <c r="AG45" s="19">
        <v>1316</v>
      </c>
      <c r="AH45" s="18">
        <v>1263</v>
      </c>
      <c r="AI45" s="18">
        <v>1253</v>
      </c>
      <c r="AJ45" s="18">
        <v>1234</v>
      </c>
      <c r="AK45" s="19">
        <v>1263</v>
      </c>
      <c r="AL45" s="18">
        <v>1201</v>
      </c>
      <c r="AM45" s="18">
        <v>1198</v>
      </c>
      <c r="AN45" s="18">
        <v>1152</v>
      </c>
      <c r="AO45" s="19">
        <v>1145</v>
      </c>
      <c r="AP45" s="18">
        <v>1107</v>
      </c>
      <c r="AQ45" s="18">
        <v>1087</v>
      </c>
      <c r="AR45" s="18">
        <v>1097</v>
      </c>
      <c r="AS45" s="19">
        <v>1113</v>
      </c>
      <c r="AT45" s="18">
        <v>1063</v>
      </c>
      <c r="AU45" s="18">
        <v>1065</v>
      </c>
      <c r="AV45" s="18">
        <v>1048</v>
      </c>
    </row>
    <row r="46" spans="1:48" x14ac:dyDescent="0.2">
      <c r="A46" t="s">
        <v>236</v>
      </c>
      <c r="B46" t="s">
        <v>237</v>
      </c>
      <c r="C46" s="16">
        <f>IF(D46=0,SUM(E46:H46),SUM(D46:G46))</f>
        <v>3587</v>
      </c>
      <c r="D46" s="17">
        <v>955</v>
      </c>
      <c r="E46" s="46">
        <v>964</v>
      </c>
      <c r="F46" s="26">
        <v>867</v>
      </c>
      <c r="G46" s="33">
        <v>801</v>
      </c>
      <c r="H46" s="33">
        <v>710</v>
      </c>
      <c r="I46" s="19">
        <v>748</v>
      </c>
      <c r="J46" s="18">
        <v>651</v>
      </c>
      <c r="K46" s="18">
        <v>618</v>
      </c>
      <c r="L46" s="18">
        <v>578</v>
      </c>
      <c r="M46" s="19">
        <v>621</v>
      </c>
      <c r="N46" s="18">
        <v>548</v>
      </c>
      <c r="O46" s="18">
        <v>522</v>
      </c>
      <c r="P46" s="18">
        <v>473</v>
      </c>
      <c r="Q46" s="19">
        <v>510</v>
      </c>
      <c r="R46" s="18">
        <v>454</v>
      </c>
      <c r="S46" s="18">
        <v>441</v>
      </c>
      <c r="T46" s="18">
        <v>399</v>
      </c>
      <c r="U46" s="19">
        <v>417</v>
      </c>
      <c r="V46" s="18">
        <v>374</v>
      </c>
      <c r="W46" s="18">
        <v>364</v>
      </c>
      <c r="X46" s="18">
        <v>341</v>
      </c>
      <c r="Y46" s="19">
        <v>363</v>
      </c>
      <c r="Z46" s="18">
        <v>317</v>
      </c>
      <c r="AA46" s="18">
        <v>311</v>
      </c>
      <c r="AB46" s="18">
        <v>285</v>
      </c>
      <c r="AC46" s="19">
        <v>297</v>
      </c>
      <c r="AD46" s="18">
        <v>260</v>
      </c>
      <c r="AE46" s="18">
        <v>240</v>
      </c>
      <c r="AF46" s="18">
        <v>213</v>
      </c>
      <c r="AG46" s="19">
        <v>224</v>
      </c>
      <c r="AH46" s="18">
        <v>193</v>
      </c>
      <c r="AI46" s="18">
        <v>184</v>
      </c>
      <c r="AJ46" s="18">
        <v>169</v>
      </c>
      <c r="AK46" s="19">
        <v>177</v>
      </c>
      <c r="AL46" s="18">
        <v>155</v>
      </c>
      <c r="AM46" s="18">
        <v>147</v>
      </c>
      <c r="AN46" s="18">
        <v>136</v>
      </c>
      <c r="AO46" s="19">
        <v>151</v>
      </c>
      <c r="AP46" s="18">
        <v>136</v>
      </c>
      <c r="AQ46" s="18">
        <v>129</v>
      </c>
      <c r="AR46" s="18">
        <v>117</v>
      </c>
      <c r="AS46" s="19">
        <v>121</v>
      </c>
      <c r="AT46" s="18">
        <v>116</v>
      </c>
      <c r="AU46" s="18">
        <v>103</v>
      </c>
      <c r="AV46" s="18">
        <v>93</v>
      </c>
    </row>
    <row r="47" spans="1:48" x14ac:dyDescent="0.2">
      <c r="A47" t="s">
        <v>51</v>
      </c>
      <c r="B47" t="s">
        <v>151</v>
      </c>
      <c r="C47" s="16">
        <f>IF(D47=0,SUM(E47:H47),SUM(D47:G47))</f>
        <v>27472</v>
      </c>
      <c r="D47" s="17">
        <v>6590</v>
      </c>
      <c r="E47" s="46">
        <v>7244</v>
      </c>
      <c r="F47" s="26">
        <v>7421</v>
      </c>
      <c r="G47" s="33">
        <v>6217</v>
      </c>
      <c r="H47" s="33">
        <v>6423</v>
      </c>
      <c r="I47" s="19">
        <v>7421</v>
      </c>
      <c r="J47" s="18">
        <v>6577</v>
      </c>
      <c r="K47" s="18">
        <v>5143</v>
      </c>
      <c r="L47" s="18">
        <v>5548</v>
      </c>
      <c r="M47" s="19">
        <v>5879</v>
      </c>
      <c r="N47" s="18">
        <v>5604</v>
      </c>
      <c r="O47" s="18">
        <v>5685</v>
      </c>
      <c r="P47" s="18">
        <v>5281</v>
      </c>
      <c r="Q47" s="19">
        <v>5795</v>
      </c>
      <c r="R47" s="18">
        <v>5596</v>
      </c>
      <c r="S47" s="18">
        <v>5648</v>
      </c>
      <c r="T47" s="18">
        <v>5088</v>
      </c>
      <c r="U47" s="19">
        <v>5949</v>
      </c>
      <c r="V47" s="18">
        <v>6512</v>
      </c>
      <c r="W47" s="18">
        <v>7141</v>
      </c>
      <c r="X47" s="18">
        <v>6505</v>
      </c>
      <c r="Y47" s="19">
        <v>7320</v>
      </c>
      <c r="Z47" s="18">
        <v>7500</v>
      </c>
      <c r="AA47" s="18">
        <v>7776</v>
      </c>
      <c r="AB47" s="18">
        <v>7794</v>
      </c>
      <c r="AC47" s="19">
        <v>8506</v>
      </c>
      <c r="AD47" s="18">
        <v>8295</v>
      </c>
      <c r="AE47" s="18">
        <v>8244</v>
      </c>
      <c r="AF47" s="18">
        <v>7594</v>
      </c>
      <c r="AG47" s="19">
        <v>7314</v>
      </c>
      <c r="AH47" s="18">
        <v>6042</v>
      </c>
      <c r="AI47" s="18">
        <v>6535</v>
      </c>
      <c r="AJ47" s="18">
        <v>4999</v>
      </c>
      <c r="AK47" s="19">
        <v>3120</v>
      </c>
      <c r="AL47" s="18">
        <v>2783</v>
      </c>
      <c r="AM47" s="18">
        <v>2767</v>
      </c>
      <c r="AN47" s="18">
        <v>2532</v>
      </c>
      <c r="AO47" s="19">
        <v>2588</v>
      </c>
      <c r="AP47" s="18">
        <v>2427</v>
      </c>
      <c r="AQ47" s="18">
        <v>2405</v>
      </c>
      <c r="AR47" s="18">
        <v>2282</v>
      </c>
      <c r="AS47" s="19">
        <v>2200</v>
      </c>
      <c r="AT47" s="18">
        <v>2122</v>
      </c>
      <c r="AU47" s="18">
        <v>2137</v>
      </c>
      <c r="AV47" s="18">
        <v>1926</v>
      </c>
    </row>
    <row r="48" spans="1:48" x14ac:dyDescent="0.2">
      <c r="A48" t="s">
        <v>50</v>
      </c>
      <c r="B48" t="s">
        <v>152</v>
      </c>
      <c r="C48" s="16">
        <f>IF(D48=0,SUM(E48:H48),SUM(D48:G48))</f>
        <v>270334</v>
      </c>
      <c r="D48" s="17">
        <v>68011</v>
      </c>
      <c r="E48" s="46">
        <v>75325</v>
      </c>
      <c r="F48" s="26">
        <v>65118</v>
      </c>
      <c r="G48" s="33">
        <v>61880</v>
      </c>
      <c r="H48" s="33">
        <v>55314</v>
      </c>
      <c r="I48" s="19">
        <v>56898</v>
      </c>
      <c r="J48" s="18">
        <v>46173</v>
      </c>
      <c r="K48" s="18">
        <v>38297</v>
      </c>
      <c r="L48" s="18">
        <v>41159</v>
      </c>
      <c r="M48" s="19">
        <v>46075</v>
      </c>
      <c r="N48" s="18">
        <v>40499</v>
      </c>
      <c r="O48" s="18">
        <v>38944</v>
      </c>
      <c r="P48" s="18">
        <v>36339</v>
      </c>
      <c r="Q48" s="19">
        <v>39276</v>
      </c>
      <c r="R48" s="18">
        <v>33740</v>
      </c>
      <c r="S48" s="18">
        <v>32657</v>
      </c>
      <c r="T48" s="18">
        <v>31146</v>
      </c>
      <c r="U48" s="19">
        <v>32323</v>
      </c>
      <c r="V48" s="18">
        <v>27772</v>
      </c>
      <c r="W48" s="18">
        <v>26010</v>
      </c>
      <c r="X48" s="18">
        <v>24750</v>
      </c>
      <c r="Y48" s="19">
        <v>26064</v>
      </c>
      <c r="Z48" s="18">
        <v>22451</v>
      </c>
      <c r="AA48" s="18">
        <v>21500</v>
      </c>
      <c r="AB48" s="18">
        <v>20257</v>
      </c>
      <c r="AC48" s="19">
        <v>21329</v>
      </c>
      <c r="AD48" s="18">
        <v>18675</v>
      </c>
      <c r="AE48" s="18">
        <v>17727</v>
      </c>
      <c r="AF48" s="18">
        <v>17258</v>
      </c>
      <c r="AG48" s="19">
        <v>18103</v>
      </c>
      <c r="AH48" s="18">
        <v>16523</v>
      </c>
      <c r="AI48" s="18">
        <v>15955</v>
      </c>
      <c r="AJ48" s="18">
        <v>15420</v>
      </c>
      <c r="AK48" s="19">
        <v>15707</v>
      </c>
      <c r="AL48" s="18">
        <v>13754</v>
      </c>
      <c r="AM48" s="18">
        <v>13107</v>
      </c>
      <c r="AN48" s="18">
        <v>12951</v>
      </c>
      <c r="AO48" s="19">
        <v>10283</v>
      </c>
      <c r="AP48" s="18">
        <v>13304</v>
      </c>
      <c r="AQ48" s="18">
        <v>11807</v>
      </c>
      <c r="AR48" s="18">
        <v>10645</v>
      </c>
      <c r="AS48" s="19">
        <v>10584</v>
      </c>
      <c r="AT48" s="18">
        <v>9720</v>
      </c>
      <c r="AU48" s="18">
        <v>9026</v>
      </c>
      <c r="AV48" s="18">
        <v>8575</v>
      </c>
    </row>
    <row r="49" spans="1:48" x14ac:dyDescent="0.2">
      <c r="A49" t="s">
        <v>221</v>
      </c>
      <c r="B49" t="s">
        <v>238</v>
      </c>
      <c r="C49" s="16">
        <f>IF(D49=0,SUM(E49:H49),SUM(D49:G49))</f>
        <v>34314</v>
      </c>
      <c r="D49" s="17">
        <v>8376</v>
      </c>
      <c r="E49" s="46">
        <v>8657</v>
      </c>
      <c r="F49" s="26">
        <v>8473</v>
      </c>
      <c r="G49" s="33">
        <v>8808</v>
      </c>
      <c r="H49" s="33">
        <v>8454</v>
      </c>
      <c r="I49" s="19">
        <v>8900</v>
      </c>
      <c r="J49" s="18">
        <v>7797</v>
      </c>
      <c r="K49" s="18">
        <v>7477</v>
      </c>
      <c r="L49" s="18">
        <v>8463</v>
      </c>
      <c r="M49" s="19">
        <v>9496</v>
      </c>
      <c r="N49" s="18">
        <v>9086</v>
      </c>
      <c r="O49" s="18">
        <v>9243</v>
      </c>
      <c r="P49" s="18">
        <v>8884</v>
      </c>
      <c r="Q49" s="19">
        <v>9729</v>
      </c>
      <c r="R49" s="18">
        <v>10762</v>
      </c>
      <c r="S49" s="18">
        <v>10919</v>
      </c>
      <c r="T49" s="18">
        <v>10392</v>
      </c>
      <c r="U49" s="19">
        <v>10843</v>
      </c>
      <c r="V49" s="18">
        <v>10121</v>
      </c>
      <c r="W49" s="18">
        <v>10078</v>
      </c>
      <c r="X49" s="18">
        <v>9492</v>
      </c>
      <c r="Y49" s="19">
        <v>9985</v>
      </c>
      <c r="Z49" s="18">
        <v>9804</v>
      </c>
      <c r="AA49" s="18">
        <v>9991</v>
      </c>
      <c r="AB49" s="18">
        <v>9522</v>
      </c>
      <c r="AC49" s="19">
        <v>9982</v>
      </c>
      <c r="AD49" s="18">
        <v>9611</v>
      </c>
      <c r="AE49" s="18">
        <v>9775</v>
      </c>
      <c r="AF49" s="18">
        <v>9213</v>
      </c>
      <c r="AG49" s="19">
        <v>10266</v>
      </c>
      <c r="AH49" s="18">
        <v>10108</v>
      </c>
      <c r="AI49" s="18">
        <v>10253</v>
      </c>
      <c r="AJ49" s="18">
        <v>9679</v>
      </c>
      <c r="AK49" s="19">
        <v>10387</v>
      </c>
      <c r="AL49" s="18">
        <v>9647</v>
      </c>
      <c r="AM49" s="18">
        <v>9693</v>
      </c>
      <c r="AN49" s="18">
        <v>9328</v>
      </c>
      <c r="AO49" s="19">
        <v>9581</v>
      </c>
      <c r="AP49" s="18">
        <v>9342</v>
      </c>
      <c r="AQ49" s="18">
        <v>9435</v>
      </c>
      <c r="AR49" s="18">
        <v>9307</v>
      </c>
      <c r="AS49" s="19">
        <v>9473</v>
      </c>
      <c r="AT49" s="18">
        <v>9298</v>
      </c>
      <c r="AU49" s="18">
        <v>9086</v>
      </c>
      <c r="AV49" s="18">
        <v>8672</v>
      </c>
    </row>
    <row r="50" spans="1:48" x14ac:dyDescent="0.2">
      <c r="A50" t="s">
        <v>48</v>
      </c>
      <c r="B50" t="s">
        <v>154</v>
      </c>
      <c r="C50" s="16">
        <f>IF(D50=0,SUM(E50:H50),SUM(D50:G50))</f>
        <v>3274</v>
      </c>
      <c r="D50" s="17">
        <v>837</v>
      </c>
      <c r="E50" s="46">
        <v>801</v>
      </c>
      <c r="F50" s="26">
        <v>810</v>
      </c>
      <c r="G50" s="33">
        <v>826</v>
      </c>
      <c r="H50" s="33">
        <v>778</v>
      </c>
      <c r="I50" s="19">
        <v>721</v>
      </c>
      <c r="J50" s="18">
        <v>722</v>
      </c>
      <c r="K50" s="18">
        <v>638</v>
      </c>
      <c r="L50" s="18">
        <v>626</v>
      </c>
      <c r="M50" s="19">
        <v>605</v>
      </c>
      <c r="N50" s="18">
        <v>605</v>
      </c>
      <c r="O50" s="18">
        <v>620</v>
      </c>
      <c r="P50" s="18">
        <v>576</v>
      </c>
      <c r="Q50" s="19">
        <v>549</v>
      </c>
      <c r="R50" s="18">
        <v>545</v>
      </c>
      <c r="S50" s="18">
        <v>581</v>
      </c>
      <c r="T50" s="18">
        <v>538</v>
      </c>
      <c r="U50" s="19">
        <v>506</v>
      </c>
      <c r="V50" s="18">
        <v>492</v>
      </c>
      <c r="W50" s="18">
        <v>509</v>
      </c>
      <c r="X50" s="18">
        <v>462</v>
      </c>
      <c r="Y50" s="19">
        <v>443</v>
      </c>
      <c r="Z50" s="18">
        <v>448</v>
      </c>
      <c r="AA50" s="18">
        <v>467</v>
      </c>
      <c r="AB50" s="18">
        <v>418</v>
      </c>
      <c r="AC50" s="19">
        <v>400</v>
      </c>
      <c r="AD50" s="18">
        <v>406</v>
      </c>
      <c r="AE50" s="18">
        <v>413</v>
      </c>
      <c r="AF50" s="18">
        <v>382</v>
      </c>
      <c r="AG50" s="19">
        <v>352</v>
      </c>
      <c r="AH50" s="18">
        <v>384</v>
      </c>
      <c r="AI50" s="18">
        <v>390</v>
      </c>
      <c r="AJ50" s="18">
        <v>360</v>
      </c>
      <c r="AK50" s="19">
        <v>354</v>
      </c>
      <c r="AL50" s="18">
        <v>338</v>
      </c>
      <c r="AM50" s="18">
        <v>353</v>
      </c>
      <c r="AN50" s="18">
        <v>332</v>
      </c>
      <c r="AO50" s="19">
        <v>320</v>
      </c>
      <c r="AP50" s="18">
        <v>315</v>
      </c>
      <c r="AQ50" s="18">
        <v>336</v>
      </c>
      <c r="AR50" s="18">
        <v>323</v>
      </c>
      <c r="AS50" s="19">
        <v>307</v>
      </c>
      <c r="AT50" s="18">
        <v>301</v>
      </c>
      <c r="AU50" s="18">
        <v>318</v>
      </c>
      <c r="AV50" s="18">
        <v>293</v>
      </c>
    </row>
    <row r="51" spans="1:48" x14ac:dyDescent="0.2">
      <c r="A51" t="s">
        <v>47</v>
      </c>
      <c r="B51" t="s">
        <v>155</v>
      </c>
      <c r="C51" s="16">
        <f>IF(D51=0,SUM(E51:H51),SUM(D51:G51))</f>
        <v>4656</v>
      </c>
      <c r="D51" s="17">
        <v>1223</v>
      </c>
      <c r="E51" s="46">
        <v>1199</v>
      </c>
      <c r="F51" s="26">
        <v>1108</v>
      </c>
      <c r="G51" s="33">
        <v>1126</v>
      </c>
      <c r="H51" s="33">
        <v>1093</v>
      </c>
      <c r="I51" s="19">
        <v>953</v>
      </c>
      <c r="J51" s="18">
        <v>794</v>
      </c>
      <c r="K51" s="18">
        <v>633</v>
      </c>
      <c r="L51" s="18">
        <v>859</v>
      </c>
      <c r="M51" s="19">
        <v>952</v>
      </c>
      <c r="N51" s="18">
        <v>907</v>
      </c>
      <c r="O51" s="18">
        <v>838</v>
      </c>
      <c r="P51" s="18">
        <v>846</v>
      </c>
      <c r="Q51" s="19">
        <v>868</v>
      </c>
      <c r="R51" s="18">
        <v>853</v>
      </c>
      <c r="S51" s="18">
        <v>830</v>
      </c>
      <c r="T51" s="18">
        <v>782</v>
      </c>
      <c r="U51" s="19">
        <v>778</v>
      </c>
      <c r="V51" s="18">
        <v>714</v>
      </c>
      <c r="W51" s="18">
        <v>662</v>
      </c>
      <c r="X51" s="18">
        <v>598</v>
      </c>
      <c r="Y51" s="19">
        <v>619</v>
      </c>
      <c r="Z51" s="18">
        <v>607</v>
      </c>
      <c r="AA51" s="18">
        <v>600</v>
      </c>
      <c r="AB51" s="18">
        <v>572</v>
      </c>
      <c r="AC51" s="19">
        <v>592</v>
      </c>
      <c r="AD51" s="18">
        <v>550</v>
      </c>
      <c r="AE51" s="18">
        <v>539</v>
      </c>
      <c r="AF51" s="18">
        <v>539</v>
      </c>
      <c r="AG51" s="19">
        <v>512</v>
      </c>
      <c r="AH51" s="18">
        <v>481</v>
      </c>
      <c r="AI51" s="18">
        <v>448</v>
      </c>
      <c r="AJ51" s="18">
        <v>421</v>
      </c>
      <c r="AK51" s="19">
        <v>387</v>
      </c>
      <c r="AL51" s="18">
        <v>357</v>
      </c>
      <c r="AM51" s="18">
        <v>346</v>
      </c>
      <c r="AN51" s="18">
        <v>331</v>
      </c>
      <c r="AO51" s="19">
        <v>309</v>
      </c>
      <c r="AP51" s="18">
        <v>286</v>
      </c>
      <c r="AQ51" s="18">
        <v>281</v>
      </c>
      <c r="AR51" s="18">
        <v>273</v>
      </c>
      <c r="AS51" s="19">
        <v>250</v>
      </c>
      <c r="AT51" s="18">
        <v>235</v>
      </c>
      <c r="AU51" s="18">
        <v>287</v>
      </c>
      <c r="AV51" s="18">
        <v>283</v>
      </c>
    </row>
    <row r="52" spans="1:48" x14ac:dyDescent="0.2">
      <c r="A52" t="s">
        <v>46</v>
      </c>
      <c r="B52" t="s">
        <v>156</v>
      </c>
      <c r="C52" s="16">
        <f>IF(D52=0,SUM(E52:H52),SUM(D52:G52))</f>
        <v>77704</v>
      </c>
      <c r="D52" s="17">
        <v>18353</v>
      </c>
      <c r="E52" s="46">
        <v>20528</v>
      </c>
      <c r="F52" s="26">
        <v>19192</v>
      </c>
      <c r="G52" s="33">
        <v>19631</v>
      </c>
      <c r="H52" s="33">
        <v>19673</v>
      </c>
      <c r="I52" s="19">
        <v>19978</v>
      </c>
      <c r="J52" s="18">
        <v>18333</v>
      </c>
      <c r="K52" s="18">
        <v>19728</v>
      </c>
      <c r="L52" s="18">
        <v>19828</v>
      </c>
      <c r="M52" s="19">
        <v>20209</v>
      </c>
      <c r="N52" s="18">
        <v>19190</v>
      </c>
      <c r="O52" s="18">
        <v>16505</v>
      </c>
      <c r="P52" s="18">
        <v>16061</v>
      </c>
      <c r="Q52" s="19">
        <v>18657</v>
      </c>
      <c r="R52" s="18">
        <v>19163</v>
      </c>
      <c r="S52" s="18">
        <v>16962</v>
      </c>
      <c r="T52" s="18">
        <v>16066</v>
      </c>
      <c r="U52" s="19">
        <v>17053</v>
      </c>
      <c r="V52" s="18">
        <v>16149</v>
      </c>
      <c r="W52" s="18">
        <v>14763</v>
      </c>
      <c r="X52" s="18">
        <v>14796</v>
      </c>
      <c r="Y52" s="19">
        <v>16374</v>
      </c>
      <c r="Z52" s="18">
        <v>15778</v>
      </c>
      <c r="AA52" s="18">
        <v>13533</v>
      </c>
      <c r="AB52" s="18">
        <v>13702</v>
      </c>
      <c r="AC52" s="19">
        <v>14914</v>
      </c>
      <c r="AD52" s="18">
        <v>14465</v>
      </c>
      <c r="AE52" s="18">
        <v>13195</v>
      </c>
      <c r="AF52" s="18">
        <v>12781</v>
      </c>
      <c r="AG52" s="19">
        <v>14721</v>
      </c>
      <c r="AH52" s="18">
        <v>14554</v>
      </c>
      <c r="AI52" s="18">
        <v>13831</v>
      </c>
      <c r="AJ52" s="18">
        <v>12764</v>
      </c>
      <c r="AK52" s="19">
        <v>13834</v>
      </c>
      <c r="AL52" s="18">
        <v>13483</v>
      </c>
      <c r="AM52" s="18">
        <v>12811</v>
      </c>
      <c r="AN52" s="18">
        <v>12580</v>
      </c>
      <c r="AO52" s="19">
        <v>13477</v>
      </c>
      <c r="AP52" s="18">
        <v>13457</v>
      </c>
      <c r="AQ52" s="18">
        <v>13501</v>
      </c>
      <c r="AR52" s="18">
        <v>12906</v>
      </c>
      <c r="AS52" s="19">
        <v>13887</v>
      </c>
      <c r="AT52" s="18">
        <v>14233</v>
      </c>
      <c r="AU52" s="18">
        <v>13032</v>
      </c>
      <c r="AV52" s="18">
        <v>12847</v>
      </c>
    </row>
    <row r="53" spans="1:48" x14ac:dyDescent="0.2">
      <c r="A53" t="s">
        <v>45</v>
      </c>
      <c r="B53" t="s">
        <v>157</v>
      </c>
      <c r="C53" s="16">
        <f>IF(D53=0,SUM(E53:H53),SUM(D53:G53))</f>
        <v>11414</v>
      </c>
      <c r="D53" s="17">
        <v>2673</v>
      </c>
      <c r="E53" s="46">
        <v>2007</v>
      </c>
      <c r="F53" s="26">
        <v>2561</v>
      </c>
      <c r="G53" s="33">
        <v>4173</v>
      </c>
      <c r="H53" s="33">
        <v>1576</v>
      </c>
      <c r="I53" s="19">
        <v>1323</v>
      </c>
      <c r="J53" s="18">
        <v>1816</v>
      </c>
      <c r="K53" s="18">
        <v>3002</v>
      </c>
      <c r="L53" s="18">
        <v>1696</v>
      </c>
      <c r="M53" s="19">
        <v>1165</v>
      </c>
      <c r="N53" s="18">
        <v>994</v>
      </c>
      <c r="O53" s="18">
        <v>3272</v>
      </c>
      <c r="P53" s="18">
        <v>1502</v>
      </c>
      <c r="Q53" s="19">
        <v>1016</v>
      </c>
      <c r="R53" s="18">
        <v>864</v>
      </c>
      <c r="S53" s="18">
        <v>2912</v>
      </c>
      <c r="T53" s="18">
        <v>1339</v>
      </c>
      <c r="U53" s="19">
        <v>910</v>
      </c>
      <c r="V53" s="18">
        <v>861</v>
      </c>
      <c r="W53" s="18">
        <v>2541</v>
      </c>
      <c r="X53" s="18">
        <v>1016</v>
      </c>
      <c r="Y53" s="19">
        <v>778</v>
      </c>
      <c r="Z53" s="18">
        <v>754</v>
      </c>
      <c r="AA53" s="18">
        <v>2304</v>
      </c>
      <c r="AB53" s="18">
        <v>923</v>
      </c>
      <c r="AC53" s="19">
        <v>713</v>
      </c>
      <c r="AD53" s="18">
        <v>696</v>
      </c>
      <c r="AE53" s="18">
        <v>2135</v>
      </c>
      <c r="AF53" s="18">
        <v>749</v>
      </c>
      <c r="AG53" s="19">
        <v>612</v>
      </c>
      <c r="AH53" s="18">
        <v>451</v>
      </c>
      <c r="AI53" s="18">
        <v>2388</v>
      </c>
      <c r="AJ53" s="18">
        <v>782</v>
      </c>
      <c r="AK53" s="19">
        <v>622</v>
      </c>
      <c r="AL53" s="18">
        <v>409</v>
      </c>
      <c r="AM53" s="18">
        <v>2091</v>
      </c>
      <c r="AN53" s="18">
        <v>884</v>
      </c>
      <c r="AO53" s="19">
        <v>562</v>
      </c>
      <c r="AP53" s="18">
        <v>308</v>
      </c>
      <c r="AQ53" s="18">
        <v>1926</v>
      </c>
      <c r="AR53" s="18">
        <v>999</v>
      </c>
      <c r="AS53" s="19">
        <v>575</v>
      </c>
      <c r="AT53" s="18">
        <v>573</v>
      </c>
      <c r="AU53" s="18">
        <v>1848</v>
      </c>
      <c r="AV53" s="18">
        <v>878</v>
      </c>
    </row>
    <row r="54" spans="1:48" x14ac:dyDescent="0.2">
      <c r="A54" t="s">
        <v>44</v>
      </c>
      <c r="B54" t="s">
        <v>158</v>
      </c>
      <c r="C54" s="16">
        <f>IF(D54=0,SUM(E54:H54),SUM(D54:G54))</f>
        <v>5866</v>
      </c>
      <c r="D54" s="17">
        <v>1448</v>
      </c>
      <c r="E54" s="46">
        <v>1551</v>
      </c>
      <c r="F54" s="26">
        <v>1403</v>
      </c>
      <c r="G54" s="33">
        <v>1464</v>
      </c>
      <c r="H54" s="33">
        <v>1292</v>
      </c>
      <c r="I54" s="19">
        <v>1329</v>
      </c>
      <c r="J54" s="18">
        <v>1078</v>
      </c>
      <c r="K54" s="18">
        <v>852</v>
      </c>
      <c r="L54" s="18">
        <v>1100</v>
      </c>
      <c r="M54" s="19">
        <v>1278</v>
      </c>
      <c r="N54" s="18">
        <v>1128</v>
      </c>
      <c r="O54" s="18">
        <v>1099</v>
      </c>
      <c r="P54" s="18">
        <v>974</v>
      </c>
      <c r="Q54" s="19">
        <v>1047</v>
      </c>
      <c r="R54" s="18">
        <v>921</v>
      </c>
      <c r="S54" s="18">
        <v>909</v>
      </c>
      <c r="T54" s="18">
        <v>848</v>
      </c>
      <c r="U54" s="19">
        <v>892</v>
      </c>
      <c r="V54" s="18">
        <v>808</v>
      </c>
      <c r="W54" s="18">
        <v>759</v>
      </c>
      <c r="X54" s="18">
        <v>680</v>
      </c>
      <c r="Y54" s="19">
        <v>759</v>
      </c>
      <c r="Z54" s="18">
        <v>683</v>
      </c>
      <c r="AA54" s="18">
        <v>670</v>
      </c>
      <c r="AB54" s="18">
        <v>595</v>
      </c>
      <c r="AC54" s="19">
        <v>677</v>
      </c>
      <c r="AD54" s="18">
        <v>590</v>
      </c>
      <c r="AE54" s="18">
        <v>586</v>
      </c>
      <c r="AF54" s="18">
        <v>532</v>
      </c>
      <c r="AG54" s="19">
        <v>605</v>
      </c>
      <c r="AH54" s="18">
        <v>550</v>
      </c>
      <c r="AI54" s="18">
        <v>512</v>
      </c>
      <c r="AJ54" s="18">
        <v>465</v>
      </c>
      <c r="AK54" s="19">
        <v>576</v>
      </c>
      <c r="AL54" s="18">
        <v>499</v>
      </c>
      <c r="AM54" s="18">
        <v>579</v>
      </c>
      <c r="AN54" s="18">
        <v>611</v>
      </c>
      <c r="AO54" s="19">
        <v>609</v>
      </c>
      <c r="AP54" s="18">
        <v>538</v>
      </c>
      <c r="AQ54" s="18">
        <v>537</v>
      </c>
      <c r="AR54" s="18">
        <v>495</v>
      </c>
      <c r="AS54" s="19">
        <v>497</v>
      </c>
      <c r="AT54" s="18">
        <v>447</v>
      </c>
      <c r="AU54" s="18">
        <v>426</v>
      </c>
      <c r="AV54" s="18">
        <v>388</v>
      </c>
    </row>
    <row r="55" spans="1:48" x14ac:dyDescent="0.2">
      <c r="A55" t="s">
        <v>43</v>
      </c>
      <c r="B55" t="s">
        <v>43</v>
      </c>
      <c r="C55" s="16">
        <f>IF(D55=0,SUM(E55:H55),SUM(D55:G55))</f>
        <v>156121</v>
      </c>
      <c r="D55" s="17">
        <v>37805</v>
      </c>
      <c r="E55" s="31">
        <v>45064</v>
      </c>
      <c r="F55" s="26">
        <v>33943</v>
      </c>
      <c r="G55" s="33">
        <v>39309</v>
      </c>
      <c r="H55" s="33">
        <v>31011</v>
      </c>
      <c r="I55" s="19">
        <v>39535</v>
      </c>
      <c r="J55" s="18">
        <v>25659</v>
      </c>
      <c r="K55" s="18">
        <v>28457</v>
      </c>
      <c r="L55" s="18">
        <v>20648</v>
      </c>
      <c r="M55" s="19">
        <v>24067</v>
      </c>
      <c r="N55" s="18">
        <v>18865</v>
      </c>
      <c r="O55" s="18">
        <v>21891</v>
      </c>
      <c r="P55" s="18">
        <v>18042</v>
      </c>
      <c r="Q55" s="19">
        <v>17500</v>
      </c>
      <c r="R55" s="18">
        <v>15255</v>
      </c>
      <c r="S55" s="18">
        <v>18481</v>
      </c>
      <c r="T55" s="18">
        <v>15963</v>
      </c>
      <c r="U55" s="19">
        <v>18280</v>
      </c>
      <c r="V55" s="18">
        <v>12587</v>
      </c>
      <c r="W55" s="18">
        <v>13748</v>
      </c>
      <c r="X55" s="18">
        <v>11074</v>
      </c>
      <c r="Y55" s="19">
        <v>10173</v>
      </c>
      <c r="Z55" s="18">
        <v>9106</v>
      </c>
      <c r="AA55" s="18">
        <v>9816</v>
      </c>
      <c r="AB55" s="18">
        <v>8370</v>
      </c>
      <c r="AC55" s="19">
        <v>7766</v>
      </c>
      <c r="AD55" s="18">
        <v>6940</v>
      </c>
      <c r="AE55" s="18">
        <v>7408</v>
      </c>
      <c r="AF55" s="18">
        <v>5911</v>
      </c>
      <c r="AG55" s="19">
        <v>5596</v>
      </c>
      <c r="AH55" s="18">
        <v>4727</v>
      </c>
      <c r="AI55" s="18">
        <v>4612</v>
      </c>
      <c r="AJ55" s="18">
        <v>3702</v>
      </c>
      <c r="AK55" s="19">
        <v>3284</v>
      </c>
      <c r="AL55" s="18">
        <v>2928</v>
      </c>
      <c r="AM55" s="18">
        <v>2814</v>
      </c>
      <c r="AN55" s="21"/>
      <c r="AO55" s="20"/>
      <c r="AP55" s="21"/>
      <c r="AQ55" s="21"/>
      <c r="AR55" s="21"/>
      <c r="AS55" s="20"/>
      <c r="AT55" s="21"/>
      <c r="AU55" s="21"/>
      <c r="AV55" s="21"/>
    </row>
    <row r="56" spans="1:48" x14ac:dyDescent="0.2">
      <c r="A56" t="s">
        <v>42</v>
      </c>
      <c r="B56" t="s">
        <v>159</v>
      </c>
      <c r="C56" s="16">
        <f>IF(D56=0,SUM(E56:H56),SUM(D56:G56))</f>
        <v>12859</v>
      </c>
      <c r="D56" s="17">
        <v>3078</v>
      </c>
      <c r="E56" s="46">
        <v>3391</v>
      </c>
      <c r="F56" s="26">
        <v>3250</v>
      </c>
      <c r="G56" s="33">
        <v>3140</v>
      </c>
      <c r="H56" s="33">
        <v>2902</v>
      </c>
      <c r="I56" s="19">
        <v>3121</v>
      </c>
      <c r="J56" s="18">
        <v>3020</v>
      </c>
      <c r="K56" s="18">
        <v>2864</v>
      </c>
      <c r="L56" s="18">
        <v>2613</v>
      </c>
      <c r="M56" s="19">
        <v>2934</v>
      </c>
      <c r="N56" s="18">
        <v>2870</v>
      </c>
      <c r="O56" s="18">
        <v>2812</v>
      </c>
      <c r="P56" s="18">
        <v>2504</v>
      </c>
      <c r="Q56" s="19">
        <v>2813</v>
      </c>
      <c r="R56" s="18">
        <v>2732</v>
      </c>
      <c r="S56" s="18">
        <v>949</v>
      </c>
      <c r="T56" s="18">
        <v>948</v>
      </c>
      <c r="U56" s="19">
        <v>2243</v>
      </c>
      <c r="V56" s="18">
        <v>1140</v>
      </c>
      <c r="W56" s="18">
        <v>1797</v>
      </c>
      <c r="X56" s="18">
        <v>1510</v>
      </c>
      <c r="Y56" s="19">
        <v>1578</v>
      </c>
      <c r="Z56" s="18">
        <v>1680</v>
      </c>
      <c r="AA56" s="18">
        <v>1695</v>
      </c>
      <c r="AB56" s="18">
        <v>1487</v>
      </c>
      <c r="AC56" s="19">
        <v>1546</v>
      </c>
      <c r="AD56" s="18">
        <v>1630</v>
      </c>
      <c r="AE56" s="18">
        <v>1655</v>
      </c>
      <c r="AF56" s="18">
        <v>1451</v>
      </c>
      <c r="AG56" s="19">
        <v>1509</v>
      </c>
      <c r="AH56" s="18">
        <v>1583</v>
      </c>
      <c r="AI56" s="18">
        <v>1631</v>
      </c>
      <c r="AJ56" s="18">
        <v>1398</v>
      </c>
      <c r="AK56" s="19">
        <v>1463</v>
      </c>
      <c r="AL56" s="18">
        <v>1543</v>
      </c>
      <c r="AM56" s="18">
        <v>1611</v>
      </c>
      <c r="AN56" s="18">
        <v>1380</v>
      </c>
      <c r="AO56" s="19">
        <v>1484</v>
      </c>
      <c r="AP56" s="18">
        <v>1528</v>
      </c>
      <c r="AQ56" s="18">
        <v>1621</v>
      </c>
      <c r="AR56" s="18">
        <v>1362</v>
      </c>
      <c r="AS56" s="19">
        <v>1461</v>
      </c>
      <c r="AT56" s="18">
        <v>1529</v>
      </c>
      <c r="AU56" s="18">
        <v>1582</v>
      </c>
      <c r="AV56" s="18">
        <v>1331</v>
      </c>
    </row>
    <row r="57" spans="1:48" x14ac:dyDescent="0.2">
      <c r="A57" t="s">
        <v>41</v>
      </c>
      <c r="B57" t="s">
        <v>160</v>
      </c>
      <c r="C57" s="16">
        <f>IF(D57=0,SUM(E57:H57),SUM(D57:G57))</f>
        <v>25693</v>
      </c>
      <c r="D57" s="17">
        <v>6045</v>
      </c>
      <c r="E57" s="46">
        <v>6709</v>
      </c>
      <c r="F57" s="26">
        <v>6324</v>
      </c>
      <c r="G57" s="33">
        <v>6615</v>
      </c>
      <c r="H57" s="33">
        <v>6394</v>
      </c>
      <c r="I57" s="19">
        <v>6939</v>
      </c>
      <c r="J57" s="18">
        <v>6441</v>
      </c>
      <c r="K57" s="18">
        <v>6648</v>
      </c>
      <c r="L57" s="18">
        <v>6157</v>
      </c>
      <c r="M57" s="19">
        <v>6536</v>
      </c>
      <c r="N57" s="18">
        <v>6076</v>
      </c>
      <c r="O57" s="18">
        <v>6406</v>
      </c>
      <c r="P57" s="18">
        <v>5959</v>
      </c>
      <c r="Q57" s="19">
        <v>6891</v>
      </c>
      <c r="R57" s="18">
        <v>6383</v>
      </c>
      <c r="S57" s="18">
        <v>6690</v>
      </c>
      <c r="T57" s="18">
        <v>6304</v>
      </c>
      <c r="U57" s="19">
        <v>6835</v>
      </c>
      <c r="V57" s="18">
        <v>6280</v>
      </c>
      <c r="W57" s="18">
        <v>6637</v>
      </c>
      <c r="X57" s="18">
        <v>6324</v>
      </c>
      <c r="Y57" s="19">
        <v>6670</v>
      </c>
      <c r="Z57" s="18">
        <v>6267</v>
      </c>
      <c r="AA57" s="18">
        <v>6793</v>
      </c>
      <c r="AB57" s="18">
        <v>6570</v>
      </c>
      <c r="AC57" s="19">
        <v>7124</v>
      </c>
      <c r="AD57" s="18">
        <v>6120</v>
      </c>
      <c r="AE57" s="18">
        <v>2616</v>
      </c>
      <c r="AF57" s="18">
        <v>2478</v>
      </c>
      <c r="AG57" s="19">
        <v>1237</v>
      </c>
      <c r="AH57" s="18">
        <v>2594</v>
      </c>
      <c r="AI57" s="18">
        <v>2729</v>
      </c>
      <c r="AJ57" s="18">
        <v>4362</v>
      </c>
      <c r="AK57" s="19">
        <v>-2094</v>
      </c>
      <c r="AL57" s="18">
        <v>4394</v>
      </c>
      <c r="AM57" s="18">
        <v>4716</v>
      </c>
      <c r="AN57" s="18">
        <v>4513</v>
      </c>
      <c r="AO57" s="19">
        <v>4444</v>
      </c>
      <c r="AP57" s="18">
        <v>4588</v>
      </c>
      <c r="AQ57" s="18">
        <v>4786</v>
      </c>
      <c r="AR57" s="18">
        <v>4453</v>
      </c>
      <c r="AS57" s="20"/>
      <c r="AT57" s="21"/>
      <c r="AU57" s="21"/>
      <c r="AV57" s="21"/>
    </row>
    <row r="58" spans="1:48" x14ac:dyDescent="0.2">
      <c r="A58" t="s">
        <v>40</v>
      </c>
      <c r="B58" t="s">
        <v>161</v>
      </c>
      <c r="C58" s="16">
        <f>IF(D58=0,SUM(E58:H58),SUM(D58:G58))</f>
        <v>8651</v>
      </c>
      <c r="D58" s="17">
        <v>2289</v>
      </c>
      <c r="E58" s="46">
        <v>2353</v>
      </c>
      <c r="F58" s="26">
        <v>2084</v>
      </c>
      <c r="G58" s="33">
        <v>1925</v>
      </c>
      <c r="H58" s="33">
        <v>1804</v>
      </c>
      <c r="I58" s="19">
        <v>1651</v>
      </c>
      <c r="J58" s="18">
        <v>1539</v>
      </c>
      <c r="K58" s="18">
        <v>1460</v>
      </c>
      <c r="L58" s="18">
        <v>1424</v>
      </c>
      <c r="M58" s="19">
        <v>1509</v>
      </c>
      <c r="N58" s="18">
        <v>1413</v>
      </c>
      <c r="O58" s="18">
        <v>1258</v>
      </c>
      <c r="P58" s="18">
        <v>1097</v>
      </c>
      <c r="Q58" s="19">
        <v>1120</v>
      </c>
      <c r="R58" s="18">
        <v>1093</v>
      </c>
      <c r="S58" s="18">
        <v>1070</v>
      </c>
      <c r="T58" s="18">
        <v>1021</v>
      </c>
      <c r="U58" s="19">
        <v>976</v>
      </c>
      <c r="V58" s="18">
        <v>970</v>
      </c>
      <c r="W58" s="18">
        <v>939</v>
      </c>
      <c r="X58" s="18">
        <v>914</v>
      </c>
      <c r="Y58" s="19">
        <v>877</v>
      </c>
      <c r="Z58" s="18">
        <v>751</v>
      </c>
      <c r="AA58" s="18">
        <v>919</v>
      </c>
      <c r="AB58" s="18">
        <v>712</v>
      </c>
      <c r="AC58" s="19">
        <v>710</v>
      </c>
      <c r="AD58" s="18">
        <v>643</v>
      </c>
      <c r="AE58" s="18">
        <v>756</v>
      </c>
      <c r="AF58" s="18">
        <v>738</v>
      </c>
      <c r="AG58" s="19">
        <v>676</v>
      </c>
      <c r="AH58" s="18">
        <v>643</v>
      </c>
      <c r="AI58" s="18">
        <v>734</v>
      </c>
      <c r="AJ58" s="18">
        <v>832</v>
      </c>
      <c r="AK58" s="19">
        <v>705</v>
      </c>
      <c r="AL58" s="18">
        <v>658</v>
      </c>
      <c r="AM58" s="18">
        <v>720</v>
      </c>
      <c r="AN58" s="18">
        <v>729</v>
      </c>
      <c r="AO58" s="19">
        <v>673</v>
      </c>
      <c r="AP58" s="18">
        <v>721</v>
      </c>
      <c r="AQ58" s="18">
        <v>892</v>
      </c>
      <c r="AR58" s="18">
        <v>841</v>
      </c>
      <c r="AS58" s="19">
        <v>642</v>
      </c>
      <c r="AT58" s="18">
        <v>796</v>
      </c>
      <c r="AU58" s="18">
        <v>892</v>
      </c>
      <c r="AV58" s="18">
        <v>834</v>
      </c>
    </row>
    <row r="59" spans="1:48" x14ac:dyDescent="0.2">
      <c r="A59" t="s">
        <v>247</v>
      </c>
      <c r="B59" t="s">
        <v>248</v>
      </c>
      <c r="C59" s="16">
        <f>IF(D59=0,SUM(E59:H59),SUM(D59:G59))</f>
        <v>85</v>
      </c>
      <c r="D59" s="11">
        <v>58</v>
      </c>
      <c r="E59" s="32">
        <v>27</v>
      </c>
      <c r="F59" s="36"/>
      <c r="G59" s="36"/>
      <c r="H59" s="37"/>
      <c r="I59" s="20"/>
      <c r="J59" s="21"/>
      <c r="K59" s="21"/>
      <c r="L59" s="21"/>
      <c r="M59" s="38"/>
      <c r="N59" s="39"/>
      <c r="O59" s="39"/>
      <c r="P59" s="39"/>
      <c r="Q59" s="38"/>
      <c r="R59" s="39"/>
      <c r="S59" s="39"/>
      <c r="T59" s="39"/>
      <c r="U59" s="38"/>
      <c r="V59" s="39"/>
      <c r="W59" s="39"/>
      <c r="X59" s="39"/>
      <c r="Y59" s="38"/>
      <c r="Z59" s="39"/>
      <c r="AA59" s="39"/>
      <c r="AB59" s="39"/>
      <c r="AC59" s="38"/>
      <c r="AD59" s="39"/>
      <c r="AE59" s="39"/>
      <c r="AF59" s="39"/>
      <c r="AG59" s="38"/>
      <c r="AH59" s="39"/>
      <c r="AI59" s="39"/>
      <c r="AJ59" s="39"/>
      <c r="AK59" s="38"/>
      <c r="AL59" s="39"/>
      <c r="AM59" s="39"/>
      <c r="AN59" s="39"/>
      <c r="AO59" s="38"/>
      <c r="AP59" s="39"/>
      <c r="AQ59" s="39"/>
      <c r="AR59" s="39"/>
      <c r="AS59" s="38"/>
      <c r="AT59" s="39"/>
      <c r="AU59" s="39"/>
      <c r="AV59" s="39"/>
    </row>
    <row r="60" spans="1:48" x14ac:dyDescent="0.2">
      <c r="A60" t="s">
        <v>39</v>
      </c>
      <c r="B60" t="s">
        <v>162</v>
      </c>
      <c r="C60" s="16">
        <f>IF(D60=0,SUM(E60:H60),SUM(D60:G60))</f>
        <v>16736</v>
      </c>
      <c r="D60" s="17">
        <v>4060</v>
      </c>
      <c r="E60" s="46">
        <v>4227</v>
      </c>
      <c r="F60" s="26">
        <v>4304</v>
      </c>
      <c r="G60" s="33">
        <v>4145</v>
      </c>
      <c r="H60" s="33">
        <v>3848</v>
      </c>
      <c r="I60" s="19">
        <v>3456</v>
      </c>
      <c r="J60" s="18">
        <v>3177</v>
      </c>
      <c r="K60" s="18">
        <v>2792</v>
      </c>
      <c r="L60" s="18">
        <v>2504</v>
      </c>
      <c r="M60" s="19">
        <v>2584</v>
      </c>
      <c r="N60" s="18">
        <v>2166</v>
      </c>
      <c r="O60" s="18">
        <v>2361</v>
      </c>
      <c r="P60" s="18">
        <v>2439</v>
      </c>
      <c r="Q60" s="19">
        <v>2523</v>
      </c>
      <c r="R60" s="18">
        <v>2331</v>
      </c>
      <c r="S60" s="18">
        <v>3126</v>
      </c>
      <c r="T60" s="18">
        <v>2892</v>
      </c>
      <c r="U60" s="19">
        <v>2581</v>
      </c>
      <c r="V60" s="18">
        <v>2478</v>
      </c>
      <c r="W60" s="18">
        <v>2345</v>
      </c>
      <c r="X60" s="18">
        <v>2154</v>
      </c>
      <c r="Y60" s="19">
        <v>1882</v>
      </c>
      <c r="Z60" s="18">
        <v>1632</v>
      </c>
      <c r="AA60" s="18">
        <v>1546</v>
      </c>
      <c r="AB60" s="18">
        <v>1314</v>
      </c>
      <c r="AC60" s="19">
        <v>1426</v>
      </c>
      <c r="AD60" s="18">
        <v>1600</v>
      </c>
      <c r="AE60" s="18">
        <v>1481</v>
      </c>
      <c r="AF60" s="18">
        <v>1393</v>
      </c>
      <c r="AG60" s="19">
        <v>1232</v>
      </c>
      <c r="AH60" s="18">
        <v>1152</v>
      </c>
      <c r="AI60" s="18">
        <v>1249</v>
      </c>
      <c r="AJ60" s="18">
        <v>1227</v>
      </c>
      <c r="AK60" s="19">
        <v>1116</v>
      </c>
      <c r="AL60" s="18">
        <v>1015</v>
      </c>
      <c r="AM60" s="18">
        <v>986</v>
      </c>
      <c r="AN60" s="18">
        <v>845</v>
      </c>
      <c r="AO60" s="19">
        <v>861</v>
      </c>
      <c r="AP60" s="18">
        <v>907</v>
      </c>
      <c r="AQ60" s="18">
        <v>742</v>
      </c>
      <c r="AR60" s="18">
        <v>659</v>
      </c>
      <c r="AS60" s="19">
        <v>584</v>
      </c>
      <c r="AT60" s="18">
        <v>680</v>
      </c>
      <c r="AU60" s="18">
        <v>752</v>
      </c>
      <c r="AV60" s="18">
        <v>809</v>
      </c>
    </row>
    <row r="61" spans="1:48" x14ac:dyDescent="0.2">
      <c r="A61" t="s">
        <v>38</v>
      </c>
      <c r="B61" t="s">
        <v>163</v>
      </c>
      <c r="C61" s="16">
        <f>IF(D61=0,SUM(E61:H61),SUM(D61:G61))</f>
        <v>6256</v>
      </c>
      <c r="D61" s="17">
        <v>2129</v>
      </c>
      <c r="E61" s="46">
        <v>1450</v>
      </c>
      <c r="F61" s="26">
        <v>1451</v>
      </c>
      <c r="G61" s="33">
        <v>1226</v>
      </c>
      <c r="H61" s="33">
        <v>1730</v>
      </c>
      <c r="I61" s="19">
        <v>1117</v>
      </c>
      <c r="J61" s="18">
        <v>903</v>
      </c>
      <c r="K61" s="18">
        <v>652</v>
      </c>
      <c r="L61" s="18">
        <v>1397</v>
      </c>
      <c r="M61" s="19">
        <v>916</v>
      </c>
      <c r="N61" s="18">
        <v>883</v>
      </c>
      <c r="O61" s="18">
        <v>782</v>
      </c>
      <c r="P61" s="18">
        <v>1167</v>
      </c>
      <c r="Q61" s="19">
        <v>748</v>
      </c>
      <c r="R61" s="18">
        <v>724</v>
      </c>
      <c r="S61" s="18">
        <v>650</v>
      </c>
      <c r="T61" s="18">
        <v>929</v>
      </c>
      <c r="U61" s="19">
        <v>619</v>
      </c>
      <c r="V61" s="18">
        <v>581</v>
      </c>
      <c r="W61" s="18">
        <v>520</v>
      </c>
      <c r="X61" s="18">
        <v>790</v>
      </c>
      <c r="Y61" s="19">
        <v>544</v>
      </c>
      <c r="Z61" s="18">
        <v>515</v>
      </c>
      <c r="AA61" s="18">
        <v>496</v>
      </c>
      <c r="AB61" s="18">
        <v>704</v>
      </c>
      <c r="AC61" s="19">
        <v>480</v>
      </c>
      <c r="AD61" s="18">
        <v>453</v>
      </c>
      <c r="AE61" s="18">
        <v>424</v>
      </c>
      <c r="AF61" s="18">
        <v>602</v>
      </c>
      <c r="AG61" s="19">
        <v>419</v>
      </c>
      <c r="AH61" s="18">
        <v>391</v>
      </c>
      <c r="AI61" s="18">
        <v>385</v>
      </c>
      <c r="AJ61" s="18">
        <v>521</v>
      </c>
      <c r="AK61" s="19">
        <v>380</v>
      </c>
      <c r="AL61" s="18">
        <v>345</v>
      </c>
      <c r="AM61" s="18">
        <v>346</v>
      </c>
      <c r="AN61" s="18">
        <v>485</v>
      </c>
      <c r="AO61" s="19">
        <v>317</v>
      </c>
      <c r="AP61" s="18">
        <v>283</v>
      </c>
      <c r="AQ61" s="18">
        <v>286</v>
      </c>
      <c r="AR61" s="18">
        <v>372</v>
      </c>
      <c r="AS61" s="19">
        <v>230</v>
      </c>
      <c r="AT61" s="18">
        <v>212</v>
      </c>
      <c r="AU61" s="18">
        <v>187</v>
      </c>
      <c r="AV61" s="18">
        <v>245</v>
      </c>
    </row>
    <row r="62" spans="1:48" x14ac:dyDescent="0.2">
      <c r="A62" t="s">
        <v>37</v>
      </c>
      <c r="B62" t="s">
        <v>164</v>
      </c>
      <c r="C62" s="16">
        <f>IF(D62=0,SUM(E62:H62),SUM(D62:G62))</f>
        <v>15740</v>
      </c>
      <c r="D62" s="17">
        <v>4199</v>
      </c>
      <c r="E62" s="46">
        <v>4446</v>
      </c>
      <c r="F62" s="26">
        <v>3946</v>
      </c>
      <c r="G62" s="33">
        <v>3149</v>
      </c>
      <c r="H62" s="33">
        <v>2316</v>
      </c>
      <c r="I62" s="19">
        <v>2172</v>
      </c>
      <c r="J62" s="18">
        <v>2254</v>
      </c>
      <c r="K62" s="18">
        <v>1464</v>
      </c>
      <c r="L62" s="18">
        <v>4681</v>
      </c>
      <c r="M62" s="19">
        <v>5371</v>
      </c>
      <c r="N62" s="18">
        <v>5284</v>
      </c>
      <c r="O62" s="18">
        <v>5305</v>
      </c>
      <c r="P62" s="18">
        <v>5012</v>
      </c>
      <c r="Q62" s="19">
        <v>5289</v>
      </c>
      <c r="R62" s="18">
        <v>5051</v>
      </c>
      <c r="S62" s="18">
        <v>5409</v>
      </c>
      <c r="T62" s="18">
        <v>5009</v>
      </c>
      <c r="U62" s="19">
        <v>5251</v>
      </c>
      <c r="V62" s="18">
        <v>5078</v>
      </c>
      <c r="W62" s="18">
        <v>5211</v>
      </c>
      <c r="X62" s="18">
        <v>4912</v>
      </c>
      <c r="Y62" s="19">
        <v>3791</v>
      </c>
      <c r="Z62" s="18">
        <v>3942</v>
      </c>
      <c r="AA62" s="18">
        <v>3902</v>
      </c>
      <c r="AB62" s="18">
        <v>3772</v>
      </c>
      <c r="AC62" s="19">
        <v>3706</v>
      </c>
      <c r="AD62" s="18">
        <v>3578</v>
      </c>
      <c r="AE62" s="18">
        <v>3689</v>
      </c>
      <c r="AF62" s="18">
        <v>3513</v>
      </c>
      <c r="AG62" s="19">
        <v>3559</v>
      </c>
      <c r="AH62" s="18">
        <v>3460</v>
      </c>
      <c r="AI62" s="18">
        <v>3484</v>
      </c>
      <c r="AJ62" s="18">
        <v>3293</v>
      </c>
      <c r="AK62" s="19">
        <v>3219</v>
      </c>
      <c r="AL62" s="18">
        <v>3160</v>
      </c>
      <c r="AM62" s="18">
        <v>3263</v>
      </c>
      <c r="AN62" s="18">
        <v>3142</v>
      </c>
      <c r="AO62" s="19">
        <v>3757</v>
      </c>
      <c r="AP62" s="18">
        <v>2729</v>
      </c>
      <c r="AQ62" s="18">
        <v>2776</v>
      </c>
      <c r="AR62" s="18">
        <v>2552</v>
      </c>
      <c r="AS62" s="19">
        <v>3693</v>
      </c>
      <c r="AT62" s="18">
        <v>2874</v>
      </c>
      <c r="AU62" s="18">
        <v>2972</v>
      </c>
      <c r="AV62" s="18">
        <v>2778</v>
      </c>
    </row>
    <row r="63" spans="1:48" x14ac:dyDescent="0.2">
      <c r="A63" t="s">
        <v>36</v>
      </c>
      <c r="B63" t="s">
        <v>165</v>
      </c>
      <c r="C63" s="16">
        <f>IF(D63=0,SUM(E63:H63),SUM(D63:G63))</f>
        <v>6821</v>
      </c>
      <c r="D63" s="17">
        <v>1844</v>
      </c>
      <c r="E63" s="46">
        <v>1758</v>
      </c>
      <c r="F63" s="26">
        <v>1650</v>
      </c>
      <c r="G63" s="33">
        <v>1569</v>
      </c>
      <c r="H63" s="33">
        <v>1467</v>
      </c>
      <c r="I63" s="19">
        <v>1352</v>
      </c>
      <c r="J63" s="18">
        <v>1310</v>
      </c>
      <c r="K63" s="18">
        <v>1310</v>
      </c>
      <c r="L63" s="18">
        <v>1326</v>
      </c>
      <c r="M63" s="19">
        <v>1287</v>
      </c>
      <c r="N63" s="18">
        <v>1338</v>
      </c>
      <c r="O63" s="18">
        <v>1323</v>
      </c>
      <c r="P63" s="18">
        <v>1330</v>
      </c>
      <c r="Q63" s="19">
        <v>1375</v>
      </c>
      <c r="R63" s="18">
        <v>1433</v>
      </c>
      <c r="S63" s="18">
        <v>1213</v>
      </c>
      <c r="T63" s="18">
        <v>1002</v>
      </c>
      <c r="U63" s="19">
        <v>994</v>
      </c>
      <c r="V63" s="18">
        <v>1012</v>
      </c>
      <c r="W63" s="18">
        <v>972</v>
      </c>
      <c r="X63" s="18">
        <v>903</v>
      </c>
      <c r="Y63" s="19">
        <v>834</v>
      </c>
      <c r="Z63" s="18">
        <v>871</v>
      </c>
      <c r="AA63" s="18">
        <v>799</v>
      </c>
      <c r="AB63" s="18">
        <v>558</v>
      </c>
      <c r="AC63" s="19">
        <v>540</v>
      </c>
      <c r="AD63" s="18">
        <v>541</v>
      </c>
      <c r="AE63" s="18">
        <v>534</v>
      </c>
      <c r="AF63" s="18">
        <v>543</v>
      </c>
      <c r="AG63" s="19">
        <v>529</v>
      </c>
      <c r="AH63" s="18">
        <v>546</v>
      </c>
      <c r="AI63" s="18">
        <v>529</v>
      </c>
      <c r="AJ63" s="18">
        <v>493</v>
      </c>
      <c r="AK63" s="19">
        <v>482</v>
      </c>
      <c r="AL63" s="18">
        <v>493</v>
      </c>
      <c r="AM63" s="18">
        <v>463</v>
      </c>
      <c r="AN63" s="18">
        <v>430</v>
      </c>
      <c r="AO63" s="19">
        <v>416</v>
      </c>
      <c r="AP63" s="18">
        <v>383</v>
      </c>
      <c r="AQ63" s="18">
        <v>352</v>
      </c>
      <c r="AR63" s="18">
        <v>339</v>
      </c>
      <c r="AS63" s="19">
        <v>329</v>
      </c>
      <c r="AT63" s="18">
        <v>341</v>
      </c>
      <c r="AU63" s="18">
        <v>375</v>
      </c>
      <c r="AV63" s="18">
        <v>380</v>
      </c>
    </row>
    <row r="64" spans="1:48" x14ac:dyDescent="0.2">
      <c r="A64" t="s">
        <v>35</v>
      </c>
      <c r="B64" t="s">
        <v>166</v>
      </c>
      <c r="C64" s="16">
        <f>IF(D64=0,SUM(E64:H64),SUM(D64:G64))</f>
        <v>29246</v>
      </c>
      <c r="D64" s="17">
        <v>7764</v>
      </c>
      <c r="E64" s="46">
        <v>7658</v>
      </c>
      <c r="F64" s="26">
        <v>7182</v>
      </c>
      <c r="G64" s="33">
        <v>6642</v>
      </c>
      <c r="H64" s="33">
        <v>7238</v>
      </c>
      <c r="I64" s="19">
        <v>7298</v>
      </c>
      <c r="J64" s="18">
        <v>6665</v>
      </c>
      <c r="K64" s="18">
        <v>5911</v>
      </c>
      <c r="L64" s="18">
        <v>6707</v>
      </c>
      <c r="M64" s="19">
        <v>6913</v>
      </c>
      <c r="N64" s="18">
        <v>6355</v>
      </c>
      <c r="O64" s="18">
        <v>6062</v>
      </c>
      <c r="P64" s="18">
        <v>6538</v>
      </c>
      <c r="Q64" s="19">
        <v>6773</v>
      </c>
      <c r="R64" s="18">
        <v>6288</v>
      </c>
      <c r="S64" s="18">
        <v>6112</v>
      </c>
      <c r="T64" s="18">
        <v>6765</v>
      </c>
      <c r="U64" s="19">
        <v>6966</v>
      </c>
      <c r="V64" s="18">
        <v>6530</v>
      </c>
      <c r="W64" s="18">
        <v>5986</v>
      </c>
      <c r="X64" s="18">
        <v>6414</v>
      </c>
      <c r="Y64" s="19">
        <v>6770</v>
      </c>
      <c r="Z64" s="18">
        <v>6396</v>
      </c>
      <c r="AA64" s="18">
        <v>6302</v>
      </c>
      <c r="AB64" s="18">
        <v>6455</v>
      </c>
      <c r="AC64" s="19">
        <v>7364</v>
      </c>
      <c r="AD64" s="18">
        <v>6849</v>
      </c>
      <c r="AE64" s="18">
        <v>7661</v>
      </c>
      <c r="AF64" s="18">
        <v>7762</v>
      </c>
      <c r="AG64" s="19">
        <v>8830</v>
      </c>
      <c r="AH64" s="18">
        <v>8337</v>
      </c>
      <c r="AI64" s="18">
        <v>8436</v>
      </c>
      <c r="AJ64" s="18">
        <v>8641</v>
      </c>
      <c r="AK64" s="19">
        <v>9488</v>
      </c>
      <c r="AL64" s="18">
        <v>8472</v>
      </c>
      <c r="AM64" s="18">
        <v>8595</v>
      </c>
      <c r="AN64" s="18">
        <v>8744</v>
      </c>
      <c r="AO64" s="19">
        <v>9495</v>
      </c>
      <c r="AP64" s="18">
        <v>8326</v>
      </c>
      <c r="AQ64" s="18">
        <v>8527</v>
      </c>
      <c r="AR64" s="18">
        <v>8667</v>
      </c>
      <c r="AS64" s="19">
        <v>9679</v>
      </c>
      <c r="AT64" s="18">
        <v>13226</v>
      </c>
      <c r="AU64" s="18">
        <v>13878</v>
      </c>
      <c r="AV64" s="18">
        <v>12573</v>
      </c>
    </row>
    <row r="65" spans="1:48" x14ac:dyDescent="0.2">
      <c r="A65" t="s">
        <v>34</v>
      </c>
      <c r="B65" t="s">
        <v>167</v>
      </c>
      <c r="C65" s="16">
        <f>IF(D65=0,SUM(E65:H65),SUM(D65:G65))</f>
        <v>7939</v>
      </c>
      <c r="D65" s="17">
        <v>2248</v>
      </c>
      <c r="E65" s="31">
        <v>2131</v>
      </c>
      <c r="F65" s="26">
        <v>1857</v>
      </c>
      <c r="G65" s="33">
        <v>1703</v>
      </c>
      <c r="H65" s="33">
        <v>1378</v>
      </c>
      <c r="I65" s="19">
        <v>1327</v>
      </c>
      <c r="J65" s="18">
        <v>1116</v>
      </c>
      <c r="K65" s="18">
        <v>878</v>
      </c>
      <c r="L65" s="18">
        <v>652</v>
      </c>
      <c r="M65" s="19">
        <v>674</v>
      </c>
      <c r="N65" s="18">
        <v>603</v>
      </c>
      <c r="O65" s="18">
        <v>545</v>
      </c>
      <c r="P65" s="18">
        <v>474</v>
      </c>
      <c r="Q65" s="19">
        <v>428</v>
      </c>
      <c r="R65" s="18">
        <v>355</v>
      </c>
      <c r="S65" s="18">
        <v>335</v>
      </c>
      <c r="T65" s="18">
        <v>321</v>
      </c>
      <c r="U65" s="19">
        <v>358</v>
      </c>
      <c r="V65" s="18">
        <v>305</v>
      </c>
      <c r="W65" s="18">
        <v>284</v>
      </c>
      <c r="X65" s="18">
        <v>270</v>
      </c>
      <c r="Y65" s="19">
        <v>256</v>
      </c>
      <c r="Z65" s="18">
        <v>231</v>
      </c>
      <c r="AA65" s="18">
        <v>200</v>
      </c>
      <c r="AB65" s="18">
        <v>158</v>
      </c>
      <c r="AC65" s="19">
        <v>181</v>
      </c>
      <c r="AD65" s="18">
        <v>169</v>
      </c>
      <c r="AE65" s="18">
        <v>154</v>
      </c>
      <c r="AF65" s="18">
        <v>148</v>
      </c>
      <c r="AG65" s="19">
        <v>161</v>
      </c>
      <c r="AH65" s="18">
        <v>148</v>
      </c>
      <c r="AI65" s="18">
        <v>132</v>
      </c>
      <c r="AJ65" s="18">
        <v>115</v>
      </c>
      <c r="AK65" s="19">
        <v>135</v>
      </c>
      <c r="AL65" s="18">
        <v>123</v>
      </c>
      <c r="AM65" s="18">
        <v>112</v>
      </c>
      <c r="AN65" s="18">
        <v>103</v>
      </c>
      <c r="AO65" s="19">
        <v>104</v>
      </c>
      <c r="AP65" s="18">
        <v>97</v>
      </c>
      <c r="AQ65" s="18">
        <v>89</v>
      </c>
      <c r="AR65" s="18">
        <v>84</v>
      </c>
      <c r="AS65" s="19">
        <v>86</v>
      </c>
      <c r="AT65" s="18">
        <v>82</v>
      </c>
      <c r="AU65" s="18">
        <v>69</v>
      </c>
      <c r="AV65" s="18">
        <v>61</v>
      </c>
    </row>
    <row r="66" spans="1:48" x14ac:dyDescent="0.2">
      <c r="A66" t="s">
        <v>33</v>
      </c>
      <c r="B66" t="s">
        <v>168</v>
      </c>
      <c r="C66" s="16">
        <f>IF(D66=0,SUM(E66:H66),SUM(D66:G66))</f>
        <v>5817</v>
      </c>
      <c r="D66" s="17">
        <v>1519</v>
      </c>
      <c r="E66" s="31">
        <v>1425</v>
      </c>
      <c r="F66" s="26">
        <v>1411</v>
      </c>
      <c r="G66" s="33">
        <v>1462</v>
      </c>
      <c r="H66" s="33">
        <v>1244</v>
      </c>
      <c r="I66" s="19">
        <v>1196</v>
      </c>
      <c r="J66" s="18">
        <v>1246</v>
      </c>
      <c r="K66" s="18">
        <v>1094</v>
      </c>
      <c r="L66" s="18">
        <v>1062</v>
      </c>
      <c r="M66" s="19">
        <v>1017</v>
      </c>
      <c r="N66" s="18">
        <v>1134</v>
      </c>
      <c r="O66" s="18">
        <v>1104</v>
      </c>
      <c r="P66" s="18">
        <v>946</v>
      </c>
      <c r="Q66" s="19">
        <v>924</v>
      </c>
      <c r="R66" s="18">
        <v>1016</v>
      </c>
      <c r="S66" s="18">
        <v>1016</v>
      </c>
      <c r="T66" s="18">
        <v>851</v>
      </c>
      <c r="U66" s="19">
        <v>810</v>
      </c>
      <c r="V66" s="18">
        <v>909</v>
      </c>
      <c r="W66" s="18">
        <v>907</v>
      </c>
      <c r="X66" s="18">
        <v>742</v>
      </c>
      <c r="Y66" s="19">
        <v>754</v>
      </c>
      <c r="Z66" s="18">
        <v>788</v>
      </c>
      <c r="AA66" s="18">
        <v>827</v>
      </c>
      <c r="AB66" s="18">
        <v>680</v>
      </c>
      <c r="AC66" s="19">
        <v>645</v>
      </c>
      <c r="AD66" s="18">
        <v>757</v>
      </c>
      <c r="AE66" s="18">
        <v>694</v>
      </c>
      <c r="AF66" s="18">
        <v>627</v>
      </c>
      <c r="AG66" s="19">
        <v>606</v>
      </c>
      <c r="AH66" s="18">
        <v>636</v>
      </c>
      <c r="AI66" s="18">
        <v>687</v>
      </c>
      <c r="AJ66" s="18">
        <v>536</v>
      </c>
      <c r="AK66" s="19">
        <v>541</v>
      </c>
      <c r="AL66" s="18">
        <v>590</v>
      </c>
      <c r="AM66" s="18">
        <v>631</v>
      </c>
      <c r="AN66" s="18">
        <v>484</v>
      </c>
      <c r="AO66" s="19">
        <v>472</v>
      </c>
      <c r="AP66" s="18">
        <v>542</v>
      </c>
      <c r="AQ66" s="18">
        <v>593</v>
      </c>
      <c r="AR66" s="18">
        <v>455</v>
      </c>
      <c r="AS66" s="19">
        <v>410</v>
      </c>
      <c r="AT66" s="18">
        <v>475</v>
      </c>
      <c r="AU66" s="18">
        <v>462</v>
      </c>
      <c r="AV66" s="18">
        <v>356</v>
      </c>
    </row>
    <row r="67" spans="1:48" x14ac:dyDescent="0.2">
      <c r="A67" t="s">
        <v>32</v>
      </c>
      <c r="B67" t="s">
        <v>169</v>
      </c>
      <c r="C67" s="16">
        <f>IF(D67=0,SUM(E67:H67),SUM(D67:G67))</f>
        <v>22600</v>
      </c>
      <c r="D67" s="17">
        <v>6066</v>
      </c>
      <c r="E67" s="46">
        <v>7211</v>
      </c>
      <c r="F67" s="26">
        <v>4969</v>
      </c>
      <c r="G67" s="33">
        <v>4354</v>
      </c>
      <c r="H67" s="33">
        <v>1937</v>
      </c>
      <c r="I67" s="19">
        <v>571</v>
      </c>
      <c r="J67" s="18">
        <v>157</v>
      </c>
      <c r="K67" s="18">
        <v>67</v>
      </c>
      <c r="L67" s="18">
        <v>8</v>
      </c>
      <c r="M67" s="19">
        <v>14</v>
      </c>
      <c r="N67" s="18">
        <v>17</v>
      </c>
      <c r="O67" s="18">
        <v>13</v>
      </c>
      <c r="P67" s="18">
        <v>16</v>
      </c>
      <c r="Q67" s="19">
        <v>35</v>
      </c>
      <c r="R67" s="18">
        <v>42</v>
      </c>
      <c r="S67" s="18">
        <v>29</v>
      </c>
      <c r="T67" s="18">
        <v>29</v>
      </c>
      <c r="U67" s="20"/>
      <c r="V67" s="21"/>
      <c r="W67" s="21"/>
      <c r="X67" s="21"/>
      <c r="Y67" s="20"/>
      <c r="Z67" s="21"/>
      <c r="AA67" s="22"/>
      <c r="AB67" s="21"/>
      <c r="AC67" s="20"/>
      <c r="AD67" s="21"/>
      <c r="AE67" s="21"/>
      <c r="AF67" s="21"/>
      <c r="AG67" s="20"/>
      <c r="AH67" s="21"/>
      <c r="AI67" s="21"/>
      <c r="AJ67" s="21"/>
      <c r="AK67" s="20"/>
      <c r="AL67" s="21"/>
      <c r="AM67" s="21"/>
      <c r="AN67" s="21"/>
      <c r="AO67" s="20"/>
      <c r="AP67" s="21"/>
      <c r="AQ67" s="21"/>
      <c r="AR67" s="21"/>
      <c r="AS67" s="20"/>
      <c r="AT67" s="21"/>
      <c r="AU67" s="21"/>
      <c r="AV67" s="21"/>
    </row>
    <row r="68" spans="1:48" x14ac:dyDescent="0.2">
      <c r="A68" t="s">
        <v>31</v>
      </c>
      <c r="B68" t="s">
        <v>170</v>
      </c>
      <c r="C68" s="16">
        <f>IF(D68=0,SUM(E68:H68),SUM(D68:G68))</f>
        <v>4462</v>
      </c>
      <c r="D68" s="17">
        <v>1343</v>
      </c>
      <c r="E68" s="46">
        <v>1211</v>
      </c>
      <c r="F68" s="26">
        <v>1076</v>
      </c>
      <c r="G68" s="33">
        <v>832</v>
      </c>
      <c r="H68" s="33">
        <v>798</v>
      </c>
      <c r="I68" s="19">
        <v>750</v>
      </c>
      <c r="J68" s="18">
        <v>727</v>
      </c>
      <c r="K68" s="18">
        <v>694</v>
      </c>
      <c r="L68" s="18">
        <v>718</v>
      </c>
      <c r="M68" s="19">
        <v>662</v>
      </c>
      <c r="N68" s="18">
        <v>657</v>
      </c>
      <c r="O68" s="18">
        <v>662</v>
      </c>
      <c r="P68" s="18">
        <v>745</v>
      </c>
      <c r="Q68" s="19">
        <v>851</v>
      </c>
      <c r="R68" s="18">
        <v>665</v>
      </c>
      <c r="S68" s="18">
        <v>605</v>
      </c>
      <c r="T68" s="18">
        <v>615</v>
      </c>
      <c r="U68" s="19">
        <v>616</v>
      </c>
      <c r="V68" s="18">
        <v>605</v>
      </c>
      <c r="W68" s="18">
        <v>573</v>
      </c>
      <c r="X68" s="18">
        <v>561</v>
      </c>
      <c r="Y68" s="19">
        <v>624</v>
      </c>
      <c r="Z68" s="18">
        <v>597</v>
      </c>
      <c r="AA68" s="18">
        <v>519</v>
      </c>
      <c r="AB68" s="18">
        <v>616</v>
      </c>
      <c r="AC68" s="19">
        <v>675</v>
      </c>
      <c r="AD68" s="18">
        <v>710</v>
      </c>
      <c r="AE68" s="18">
        <v>724</v>
      </c>
      <c r="AF68" s="18">
        <v>857</v>
      </c>
      <c r="AG68" s="19">
        <v>930</v>
      </c>
      <c r="AH68" s="18">
        <v>962</v>
      </c>
      <c r="AI68" s="18">
        <v>958</v>
      </c>
      <c r="AJ68" s="18">
        <v>932</v>
      </c>
      <c r="AK68" s="19">
        <v>931</v>
      </c>
      <c r="AL68" s="18">
        <v>807</v>
      </c>
      <c r="AM68" s="18">
        <v>734</v>
      </c>
      <c r="AN68" s="18">
        <v>775</v>
      </c>
      <c r="AO68" s="19">
        <v>781</v>
      </c>
      <c r="AP68" s="18">
        <v>816</v>
      </c>
      <c r="AQ68" s="18">
        <v>796</v>
      </c>
      <c r="AR68" s="18">
        <v>743</v>
      </c>
      <c r="AS68" s="19">
        <v>950</v>
      </c>
      <c r="AT68" s="18">
        <v>898</v>
      </c>
      <c r="AU68" s="18">
        <v>802</v>
      </c>
      <c r="AV68" s="18">
        <v>901</v>
      </c>
    </row>
    <row r="69" spans="1:48" x14ac:dyDescent="0.2">
      <c r="A69" t="s">
        <v>30</v>
      </c>
      <c r="B69" t="s">
        <v>171</v>
      </c>
      <c r="C69" s="16">
        <f>IF(D69=0,SUM(E69:H69),SUM(D69:G69))</f>
        <v>192557</v>
      </c>
      <c r="D69" s="17">
        <v>49360</v>
      </c>
      <c r="E69" s="46">
        <v>51728</v>
      </c>
      <c r="F69" s="26">
        <v>45317</v>
      </c>
      <c r="G69" s="33">
        <v>46152</v>
      </c>
      <c r="H69" s="33">
        <v>41706</v>
      </c>
      <c r="I69" s="19">
        <v>43076</v>
      </c>
      <c r="J69" s="18">
        <v>37154</v>
      </c>
      <c r="K69" s="18">
        <v>38033</v>
      </c>
      <c r="L69" s="18">
        <v>35021</v>
      </c>
      <c r="M69" s="19">
        <v>36906</v>
      </c>
      <c r="N69" s="18">
        <v>33055</v>
      </c>
      <c r="O69" s="18">
        <v>33717</v>
      </c>
      <c r="P69" s="18">
        <v>30571</v>
      </c>
      <c r="Q69" s="19">
        <v>32471</v>
      </c>
      <c r="R69" s="18">
        <v>29084</v>
      </c>
      <c r="S69" s="18">
        <v>30085</v>
      </c>
      <c r="T69" s="18">
        <v>26819</v>
      </c>
      <c r="U69" s="19">
        <v>28918</v>
      </c>
      <c r="V69" s="18">
        <v>24538</v>
      </c>
      <c r="W69" s="18">
        <v>25605</v>
      </c>
      <c r="X69" s="18">
        <v>23212</v>
      </c>
      <c r="Y69" s="19">
        <v>25826</v>
      </c>
      <c r="Z69" s="18">
        <v>21928</v>
      </c>
      <c r="AA69" s="18">
        <v>26448</v>
      </c>
      <c r="AB69" s="18">
        <v>20531</v>
      </c>
      <c r="AC69" s="19">
        <v>23796</v>
      </c>
      <c r="AD69" s="18">
        <v>20379</v>
      </c>
      <c r="AE69" s="18">
        <v>22180</v>
      </c>
      <c r="AF69" s="18">
        <v>21729</v>
      </c>
      <c r="AG69" s="19">
        <v>26470</v>
      </c>
      <c r="AH69" s="18">
        <v>23201</v>
      </c>
      <c r="AI69" s="18">
        <v>23382</v>
      </c>
      <c r="AJ69" s="18">
        <v>20403</v>
      </c>
      <c r="AK69" s="19">
        <v>24519</v>
      </c>
      <c r="AL69" s="18">
        <v>18529</v>
      </c>
      <c r="AM69" s="18">
        <v>19896</v>
      </c>
      <c r="AN69" s="18">
        <v>20489</v>
      </c>
      <c r="AO69" s="19">
        <v>21456</v>
      </c>
      <c r="AP69" s="18">
        <v>16008</v>
      </c>
      <c r="AQ69" s="18">
        <v>18059</v>
      </c>
      <c r="AR69" s="18">
        <v>17407</v>
      </c>
      <c r="AS69" s="19">
        <v>20885</v>
      </c>
      <c r="AT69" s="18">
        <v>17372</v>
      </c>
      <c r="AU69" s="18">
        <v>17367</v>
      </c>
      <c r="AV69" s="18">
        <v>16428</v>
      </c>
    </row>
    <row r="70" spans="1:48" x14ac:dyDescent="0.2">
      <c r="A70" t="s">
        <v>29</v>
      </c>
      <c r="B70" t="s">
        <v>172</v>
      </c>
      <c r="C70" s="16">
        <f>IF(D70=0,SUM(E70:H70),SUM(D70:G70))</f>
        <v>3115</v>
      </c>
      <c r="D70" s="17">
        <v>799</v>
      </c>
      <c r="E70" s="46">
        <v>806</v>
      </c>
      <c r="F70" s="26">
        <v>802</v>
      </c>
      <c r="G70" s="33">
        <v>708</v>
      </c>
      <c r="H70" s="33">
        <v>668</v>
      </c>
      <c r="I70" s="19">
        <v>651</v>
      </c>
      <c r="J70" s="18">
        <v>640</v>
      </c>
      <c r="K70" s="18">
        <v>555</v>
      </c>
      <c r="L70" s="18">
        <v>1229</v>
      </c>
      <c r="M70" s="19">
        <v>2612</v>
      </c>
      <c r="N70" s="18">
        <v>541</v>
      </c>
      <c r="O70" s="18">
        <v>498</v>
      </c>
      <c r="P70" s="18">
        <v>1106</v>
      </c>
      <c r="Q70" s="19">
        <v>1104</v>
      </c>
      <c r="R70" s="18">
        <v>1105</v>
      </c>
      <c r="S70" s="18">
        <v>1059</v>
      </c>
      <c r="T70" s="18">
        <v>995</v>
      </c>
      <c r="U70" s="19">
        <v>951</v>
      </c>
      <c r="V70" s="18">
        <v>828</v>
      </c>
      <c r="W70" s="18">
        <v>767</v>
      </c>
      <c r="X70" s="18">
        <v>761</v>
      </c>
      <c r="Y70" s="19">
        <v>811</v>
      </c>
      <c r="Z70" s="18">
        <v>764</v>
      </c>
      <c r="AA70" s="18">
        <v>745</v>
      </c>
      <c r="AB70" s="18">
        <v>819</v>
      </c>
      <c r="AC70" s="19">
        <v>849</v>
      </c>
      <c r="AD70" s="18">
        <v>839</v>
      </c>
      <c r="AE70" s="18">
        <v>771</v>
      </c>
      <c r="AF70" s="18">
        <v>773</v>
      </c>
      <c r="AG70" s="19">
        <v>831</v>
      </c>
      <c r="AH70" s="18">
        <v>782</v>
      </c>
      <c r="AI70" s="18">
        <v>756</v>
      </c>
      <c r="AJ70" s="18">
        <v>740</v>
      </c>
      <c r="AK70" s="19">
        <v>724</v>
      </c>
      <c r="AL70" s="18">
        <v>757</v>
      </c>
      <c r="AM70" s="18">
        <v>799</v>
      </c>
      <c r="AN70" s="18">
        <v>742</v>
      </c>
      <c r="AO70" s="19">
        <v>765</v>
      </c>
      <c r="AP70" s="18">
        <v>714</v>
      </c>
      <c r="AQ70" s="18">
        <v>681</v>
      </c>
      <c r="AR70" s="18">
        <v>641</v>
      </c>
      <c r="AS70" s="19">
        <v>597</v>
      </c>
      <c r="AT70" s="18">
        <v>517</v>
      </c>
      <c r="AU70" s="18">
        <v>485</v>
      </c>
      <c r="AV70" s="18">
        <v>460</v>
      </c>
    </row>
    <row r="71" spans="1:48" x14ac:dyDescent="0.2">
      <c r="A71" s="10" t="s">
        <v>28</v>
      </c>
      <c r="B71" t="s">
        <v>173</v>
      </c>
      <c r="C71" s="16">
        <f>IF(D71=0,SUM(E71:H71),SUM(D71:G71))</f>
        <v>31169</v>
      </c>
      <c r="D71" s="17">
        <v>7786</v>
      </c>
      <c r="E71" s="46">
        <v>7687</v>
      </c>
      <c r="F71" s="26">
        <v>8274</v>
      </c>
      <c r="G71" s="33">
        <v>7422</v>
      </c>
      <c r="H71" s="33">
        <v>6236</v>
      </c>
      <c r="I71" s="19">
        <v>5773</v>
      </c>
      <c r="J71" s="18">
        <v>6056</v>
      </c>
      <c r="K71" s="18">
        <v>5438</v>
      </c>
      <c r="L71" s="18">
        <v>4797</v>
      </c>
      <c r="M71" s="19">
        <v>5144</v>
      </c>
      <c r="N71" s="18">
        <v>4870</v>
      </c>
      <c r="O71" s="18">
        <v>4788</v>
      </c>
      <c r="P71" s="18">
        <v>5835</v>
      </c>
      <c r="Q71" s="19">
        <v>7913</v>
      </c>
      <c r="R71" s="18">
        <v>8440</v>
      </c>
      <c r="S71" s="18">
        <v>7797</v>
      </c>
      <c r="T71" s="18">
        <v>7351</v>
      </c>
      <c r="U71" s="19">
        <v>6803</v>
      </c>
      <c r="V71" s="18">
        <v>6138</v>
      </c>
      <c r="W71" s="18">
        <v>5566</v>
      </c>
      <c r="X71" s="18">
        <v>4648</v>
      </c>
      <c r="Y71" s="19">
        <v>3970</v>
      </c>
      <c r="Z71" s="18">
        <v>3217</v>
      </c>
      <c r="AA71" s="18">
        <v>2898</v>
      </c>
      <c r="AB71" s="18">
        <v>2934</v>
      </c>
      <c r="AC71" s="19">
        <v>3350</v>
      </c>
      <c r="AD71" s="18">
        <v>3600</v>
      </c>
      <c r="AE71" s="18">
        <v>3853</v>
      </c>
      <c r="AF71" s="18">
        <v>4166</v>
      </c>
      <c r="AG71" s="19">
        <v>4573</v>
      </c>
      <c r="AH71" s="18">
        <v>4227</v>
      </c>
      <c r="AI71" s="18">
        <v>3982</v>
      </c>
      <c r="AJ71" s="18">
        <v>4107</v>
      </c>
      <c r="AK71" s="19">
        <v>4042</v>
      </c>
      <c r="AL71" s="18">
        <v>2843</v>
      </c>
      <c r="AM71" s="18">
        <v>2318</v>
      </c>
      <c r="AN71" s="18">
        <v>2078</v>
      </c>
      <c r="AO71" s="19">
        <v>1834</v>
      </c>
      <c r="AP71" s="18">
        <v>1963</v>
      </c>
      <c r="AQ71" s="18">
        <v>2172</v>
      </c>
      <c r="AR71" s="18">
        <v>2009</v>
      </c>
      <c r="AS71" s="19">
        <v>2090</v>
      </c>
      <c r="AT71" s="18">
        <v>2140</v>
      </c>
      <c r="AU71" s="18">
        <v>2139</v>
      </c>
      <c r="AV71" s="18">
        <v>2257</v>
      </c>
    </row>
    <row r="72" spans="1:48" x14ac:dyDescent="0.2">
      <c r="A72" t="s">
        <v>27</v>
      </c>
      <c r="B72" t="s">
        <v>174</v>
      </c>
      <c r="C72" s="16">
        <f>IF(D72=0,SUM(E72:H72),SUM(D72:G72))</f>
        <v>30402</v>
      </c>
      <c r="D72" s="17">
        <v>7868</v>
      </c>
      <c r="E72" s="46">
        <v>7709</v>
      </c>
      <c r="F72" s="26">
        <v>7483</v>
      </c>
      <c r="G72" s="33">
        <v>7342</v>
      </c>
      <c r="H72" s="33">
        <v>7163</v>
      </c>
      <c r="I72" s="34">
        <v>6644</v>
      </c>
      <c r="J72" s="35">
        <v>6436</v>
      </c>
      <c r="K72" s="35">
        <v>6148</v>
      </c>
      <c r="L72" s="35">
        <v>5768</v>
      </c>
      <c r="M72" s="34">
        <v>5467</v>
      </c>
      <c r="N72" s="35">
        <v>5245</v>
      </c>
      <c r="O72" s="35">
        <v>4923</v>
      </c>
      <c r="P72" s="35">
        <v>4521</v>
      </c>
      <c r="Q72" s="34">
        <v>4187</v>
      </c>
      <c r="R72" s="35">
        <v>3999</v>
      </c>
      <c r="S72" s="35">
        <v>3907</v>
      </c>
      <c r="T72" s="35">
        <v>3701</v>
      </c>
      <c r="U72" s="34">
        <v>3286</v>
      </c>
      <c r="V72" s="35">
        <v>2985</v>
      </c>
      <c r="W72" s="35">
        <v>2785</v>
      </c>
      <c r="X72" s="35">
        <v>2637</v>
      </c>
      <c r="Y72" s="34">
        <v>2478</v>
      </c>
      <c r="Z72" s="35">
        <v>2290</v>
      </c>
      <c r="AA72" s="35">
        <v>2105</v>
      </c>
      <c r="AB72" s="35">
        <v>1958</v>
      </c>
      <c r="AC72" s="34">
        <v>1823</v>
      </c>
      <c r="AD72" s="35">
        <v>1738</v>
      </c>
      <c r="AE72" s="35">
        <v>1645</v>
      </c>
      <c r="AF72" s="35">
        <v>1573</v>
      </c>
      <c r="AG72" s="34">
        <v>1485</v>
      </c>
      <c r="AH72" s="35">
        <v>1409</v>
      </c>
      <c r="AI72" s="35">
        <v>1340</v>
      </c>
      <c r="AJ72" s="35">
        <v>1270</v>
      </c>
      <c r="AK72" s="34">
        <v>1175</v>
      </c>
      <c r="AL72" s="35">
        <v>1106</v>
      </c>
      <c r="AM72" s="35">
        <v>1069</v>
      </c>
      <c r="AN72" s="35">
        <v>1024</v>
      </c>
      <c r="AO72" s="34">
        <v>945</v>
      </c>
      <c r="AP72" s="35">
        <v>905</v>
      </c>
      <c r="AQ72" s="35">
        <v>889</v>
      </c>
      <c r="AR72" s="35">
        <v>870</v>
      </c>
      <c r="AS72" s="34">
        <v>876</v>
      </c>
      <c r="AT72" s="35">
        <v>822</v>
      </c>
      <c r="AU72" s="35">
        <v>789</v>
      </c>
      <c r="AV72" s="35">
        <v>719</v>
      </c>
    </row>
    <row r="73" spans="1:48" x14ac:dyDescent="0.2">
      <c r="A73" t="s">
        <v>222</v>
      </c>
      <c r="B73" t="s">
        <v>224</v>
      </c>
      <c r="C73" s="16">
        <f>IF(D73=0,SUM(E73:H73),SUM(D73:G73))</f>
        <v>13748</v>
      </c>
      <c r="D73" s="17"/>
      <c r="E73" s="31">
        <v>3993</v>
      </c>
      <c r="F73" s="26">
        <v>3444</v>
      </c>
      <c r="G73" s="33">
        <v>3179</v>
      </c>
      <c r="H73" s="33">
        <v>3132</v>
      </c>
      <c r="I73" s="19">
        <v>3558</v>
      </c>
      <c r="J73" s="18">
        <v>2748</v>
      </c>
      <c r="K73" s="18">
        <v>2574</v>
      </c>
      <c r="L73" s="18">
        <v>2410</v>
      </c>
      <c r="M73" s="19">
        <v>993</v>
      </c>
      <c r="N73" s="18">
        <v>2048</v>
      </c>
      <c r="O73" s="18">
        <v>2734</v>
      </c>
      <c r="P73" s="18">
        <v>2735</v>
      </c>
      <c r="Q73" s="19">
        <v>2593</v>
      </c>
      <c r="R73" s="18">
        <v>2454</v>
      </c>
      <c r="S73" s="18">
        <v>2461</v>
      </c>
      <c r="T73" s="18">
        <v>2260</v>
      </c>
      <c r="U73" s="19">
        <v>2485</v>
      </c>
      <c r="V73" s="18">
        <v>1875</v>
      </c>
      <c r="W73" s="18">
        <v>1973</v>
      </c>
      <c r="X73" s="18">
        <v>1982</v>
      </c>
      <c r="Y73" s="19">
        <v>1543</v>
      </c>
      <c r="Z73" s="18">
        <v>1381</v>
      </c>
      <c r="AA73" s="18">
        <v>1347</v>
      </c>
      <c r="AB73" s="18">
        <v>1228</v>
      </c>
      <c r="AC73" s="19">
        <v>1064</v>
      </c>
      <c r="AD73" s="18">
        <v>1050</v>
      </c>
      <c r="AE73" s="18">
        <v>780</v>
      </c>
      <c r="AF73" s="18">
        <v>627</v>
      </c>
      <c r="AG73" s="19">
        <v>594</v>
      </c>
      <c r="AH73" s="18">
        <v>542</v>
      </c>
      <c r="AI73" s="18">
        <v>476</v>
      </c>
      <c r="AJ73" s="18">
        <v>405</v>
      </c>
      <c r="AK73" s="19">
        <v>427</v>
      </c>
      <c r="AL73" s="18">
        <v>411</v>
      </c>
      <c r="AM73" s="18">
        <v>393</v>
      </c>
      <c r="AN73" s="18">
        <v>364</v>
      </c>
      <c r="AO73" s="19">
        <v>365</v>
      </c>
      <c r="AP73" s="18">
        <v>319</v>
      </c>
      <c r="AQ73" s="18">
        <v>309</v>
      </c>
      <c r="AR73" s="18">
        <v>312</v>
      </c>
      <c r="AS73" s="19">
        <v>341</v>
      </c>
      <c r="AT73" s="18">
        <v>315</v>
      </c>
      <c r="AU73" s="18">
        <v>268</v>
      </c>
      <c r="AV73" s="18">
        <v>229</v>
      </c>
    </row>
    <row r="74" spans="1:48" x14ac:dyDescent="0.2">
      <c r="A74" t="s">
        <v>26</v>
      </c>
      <c r="B74" t="s">
        <v>175</v>
      </c>
      <c r="C74" s="16">
        <f>IF(D74=0,SUM(E74:H74),SUM(D74:G74))</f>
        <v>26914</v>
      </c>
      <c r="D74" s="17">
        <v>7643</v>
      </c>
      <c r="E74" s="46">
        <v>7103</v>
      </c>
      <c r="F74" s="26">
        <v>6507</v>
      </c>
      <c r="G74" s="33">
        <v>5661</v>
      </c>
      <c r="H74" s="33">
        <v>5003</v>
      </c>
      <c r="I74" s="19">
        <v>4726</v>
      </c>
      <c r="J74" s="18">
        <v>3866</v>
      </c>
      <c r="K74" s="18">
        <v>3080</v>
      </c>
      <c r="L74" s="18">
        <v>3105</v>
      </c>
      <c r="M74" s="19">
        <v>3014</v>
      </c>
      <c r="N74" s="18">
        <v>2579</v>
      </c>
      <c r="O74" s="18">
        <v>2220</v>
      </c>
      <c r="P74" s="18">
        <v>2205</v>
      </c>
      <c r="Q74" s="19">
        <v>3181</v>
      </c>
      <c r="R74" s="18">
        <v>3123</v>
      </c>
      <c r="S74" s="18">
        <v>3207</v>
      </c>
      <c r="T74" s="18">
        <v>2911</v>
      </c>
      <c r="U74" s="19">
        <v>2636</v>
      </c>
      <c r="V74" s="18">
        <v>2230</v>
      </c>
      <c r="W74" s="18">
        <v>1937</v>
      </c>
      <c r="X74" s="18">
        <v>2173</v>
      </c>
      <c r="Y74" s="19">
        <v>2004</v>
      </c>
      <c r="Z74" s="18">
        <v>1428</v>
      </c>
      <c r="AA74" s="18">
        <v>1305</v>
      </c>
      <c r="AB74" s="18">
        <v>1401</v>
      </c>
      <c r="AC74" s="19">
        <v>1305</v>
      </c>
      <c r="AD74" s="18">
        <v>1153</v>
      </c>
      <c r="AE74" s="18">
        <v>1151</v>
      </c>
      <c r="AF74" s="18">
        <v>1251</v>
      </c>
      <c r="AG74" s="19">
        <v>1225</v>
      </c>
      <c r="AH74" s="18">
        <v>1103</v>
      </c>
      <c r="AI74" s="18">
        <v>1103</v>
      </c>
      <c r="AJ74" s="18">
        <v>1144</v>
      </c>
      <c r="AK74" s="19">
        <v>1054</v>
      </c>
      <c r="AL74" s="18">
        <v>977</v>
      </c>
      <c r="AM74" s="18">
        <v>955</v>
      </c>
      <c r="AN74" s="18">
        <v>1107</v>
      </c>
      <c r="AO74" s="19">
        <v>1204</v>
      </c>
      <c r="AP74" s="18">
        <v>1044</v>
      </c>
      <c r="AQ74" s="18">
        <v>925</v>
      </c>
      <c r="AR74" s="18">
        <v>953</v>
      </c>
      <c r="AS74" s="19">
        <v>1066</v>
      </c>
      <c r="AT74" s="18">
        <v>1017</v>
      </c>
      <c r="AU74" s="18">
        <v>962</v>
      </c>
      <c r="AV74" s="18">
        <v>886</v>
      </c>
    </row>
    <row r="75" spans="1:48" x14ac:dyDescent="0.2">
      <c r="A75" t="s">
        <v>25</v>
      </c>
      <c r="B75" t="s">
        <v>176</v>
      </c>
      <c r="C75" s="16">
        <f>IF(D75=0,SUM(E75:H75),SUM(D75:G75))</f>
        <v>11632</v>
      </c>
      <c r="D75" s="17">
        <v>3136</v>
      </c>
      <c r="E75" s="46">
        <v>3039</v>
      </c>
      <c r="F75" s="26">
        <v>2861</v>
      </c>
      <c r="G75" s="33">
        <v>2596</v>
      </c>
      <c r="H75" s="33">
        <v>2567</v>
      </c>
      <c r="I75" s="19">
        <v>2507</v>
      </c>
      <c r="J75" s="18">
        <v>2267</v>
      </c>
      <c r="K75" s="18">
        <v>1817</v>
      </c>
      <c r="L75" s="18">
        <v>2021</v>
      </c>
      <c r="M75" s="19">
        <v>2301</v>
      </c>
      <c r="N75" s="18">
        <v>2265</v>
      </c>
      <c r="O75" s="18">
        <v>2217</v>
      </c>
      <c r="P75" s="18">
        <v>2094</v>
      </c>
      <c r="Q75" s="19">
        <v>2403</v>
      </c>
      <c r="R75" s="18">
        <v>2445</v>
      </c>
      <c r="S75" s="18">
        <v>2290</v>
      </c>
      <c r="T75" s="18">
        <v>2269</v>
      </c>
      <c r="U75" s="19">
        <v>2456</v>
      </c>
      <c r="V75" s="18">
        <v>2387</v>
      </c>
      <c r="W75" s="18">
        <v>2202</v>
      </c>
      <c r="X75" s="18">
        <v>2211</v>
      </c>
      <c r="Y75" s="19">
        <v>2440</v>
      </c>
      <c r="Z75" s="18">
        <v>2469</v>
      </c>
      <c r="AA75" s="18">
        <v>2365</v>
      </c>
      <c r="AB75" s="18">
        <v>2224</v>
      </c>
      <c r="AC75" s="19">
        <v>1606</v>
      </c>
      <c r="AD75" s="18">
        <v>1522</v>
      </c>
      <c r="AE75" s="18">
        <v>1506</v>
      </c>
      <c r="AF75" s="18">
        <v>1467</v>
      </c>
      <c r="AG75" s="19">
        <v>1537</v>
      </c>
      <c r="AH75" s="18">
        <v>1515</v>
      </c>
      <c r="AI75" s="18">
        <v>1349</v>
      </c>
      <c r="AJ75" s="18">
        <v>1246</v>
      </c>
      <c r="AK75" s="19">
        <v>1293</v>
      </c>
      <c r="AL75" s="18">
        <v>1249</v>
      </c>
      <c r="AM75" s="18">
        <v>1188</v>
      </c>
      <c r="AN75" s="18">
        <v>1085</v>
      </c>
      <c r="AO75" s="19">
        <v>1116</v>
      </c>
      <c r="AP75" s="18">
        <v>1170</v>
      </c>
      <c r="AQ75" s="18">
        <v>1094</v>
      </c>
      <c r="AR75" s="18">
        <v>978</v>
      </c>
      <c r="AS75" s="19">
        <v>931</v>
      </c>
      <c r="AT75" s="18">
        <v>1060</v>
      </c>
      <c r="AU75" s="18">
        <v>1121</v>
      </c>
      <c r="AV75" s="18">
        <v>1082</v>
      </c>
    </row>
    <row r="76" spans="1:48" x14ac:dyDescent="0.2">
      <c r="A76" t="s">
        <v>239</v>
      </c>
      <c r="B76" t="s">
        <v>240</v>
      </c>
      <c r="C76" s="16">
        <f>IF(D76=0,SUM(E76:H76),SUM(D76:G76))</f>
        <v>5626</v>
      </c>
      <c r="D76" s="17">
        <v>1497</v>
      </c>
      <c r="E76" s="46">
        <v>1410</v>
      </c>
      <c r="F76" s="26">
        <v>1400</v>
      </c>
      <c r="G76" s="33">
        <v>1319</v>
      </c>
      <c r="H76" s="33">
        <v>1127</v>
      </c>
      <c r="I76" s="19">
        <v>1073</v>
      </c>
      <c r="J76" s="18">
        <v>1058</v>
      </c>
      <c r="K76" s="18">
        <v>896</v>
      </c>
      <c r="L76" s="18">
        <v>987</v>
      </c>
      <c r="M76" s="19">
        <v>1009</v>
      </c>
      <c r="N76" s="18">
        <v>1048</v>
      </c>
      <c r="O76" s="18">
        <v>1061</v>
      </c>
      <c r="P76" s="18">
        <v>991</v>
      </c>
      <c r="Q76" s="19">
        <v>1027</v>
      </c>
      <c r="R76" s="18">
        <v>1058</v>
      </c>
      <c r="S76" s="18">
        <v>1033</v>
      </c>
      <c r="T76" s="18">
        <v>925</v>
      </c>
      <c r="U76" s="19">
        <v>891</v>
      </c>
      <c r="V76" s="18">
        <v>873</v>
      </c>
      <c r="W76" s="18">
        <v>840</v>
      </c>
      <c r="X76" s="18">
        <v>754</v>
      </c>
      <c r="Y76" s="19">
        <v>746</v>
      </c>
      <c r="Z76" s="18">
        <v>783</v>
      </c>
      <c r="AA76" s="18">
        <v>755</v>
      </c>
      <c r="AB76" s="18">
        <v>708</v>
      </c>
      <c r="AC76" s="19">
        <v>735</v>
      </c>
      <c r="AD76" s="18">
        <v>779</v>
      </c>
      <c r="AE76" s="18">
        <v>762</v>
      </c>
      <c r="AF76" s="18">
        <v>696</v>
      </c>
      <c r="AG76" s="19">
        <v>721</v>
      </c>
      <c r="AH76" s="18">
        <v>744</v>
      </c>
      <c r="AI76" s="18">
        <v>703</v>
      </c>
      <c r="AJ76" s="18">
        <v>620</v>
      </c>
      <c r="AK76" s="19">
        <v>592</v>
      </c>
      <c r="AL76" s="18">
        <v>616</v>
      </c>
      <c r="AM76" s="18">
        <v>590</v>
      </c>
      <c r="AN76" s="18">
        <v>538</v>
      </c>
      <c r="AO76" s="19">
        <v>539</v>
      </c>
      <c r="AP76" s="18">
        <v>551</v>
      </c>
      <c r="AQ76" s="18">
        <v>547</v>
      </c>
      <c r="AR76" s="18">
        <v>497</v>
      </c>
      <c r="AS76" s="19">
        <v>506</v>
      </c>
      <c r="AT76" s="18">
        <v>494</v>
      </c>
      <c r="AU76" s="18">
        <v>480</v>
      </c>
      <c r="AV76" s="18">
        <v>423</v>
      </c>
    </row>
    <row r="77" spans="1:48" x14ac:dyDescent="0.2">
      <c r="A77" t="s">
        <v>24</v>
      </c>
      <c r="B77" t="s">
        <v>177</v>
      </c>
      <c r="C77" s="16">
        <f>IF(D77=0,SUM(E77:H77),SUM(D77:G77))</f>
        <v>1301</v>
      </c>
      <c r="D77" s="17">
        <v>383</v>
      </c>
      <c r="E77" s="46">
        <v>351</v>
      </c>
      <c r="F77" s="26">
        <v>316</v>
      </c>
      <c r="G77" s="33">
        <v>251</v>
      </c>
      <c r="H77" s="33">
        <v>235</v>
      </c>
      <c r="I77" s="19">
        <v>217</v>
      </c>
      <c r="J77" s="18">
        <v>200</v>
      </c>
      <c r="K77" s="18">
        <v>183</v>
      </c>
      <c r="L77" s="18">
        <v>167</v>
      </c>
      <c r="M77" s="19">
        <v>153</v>
      </c>
      <c r="N77" s="18">
        <v>140</v>
      </c>
      <c r="O77" s="18">
        <v>125</v>
      </c>
      <c r="P77" s="18">
        <v>115</v>
      </c>
      <c r="Q77" s="19">
        <v>106</v>
      </c>
      <c r="R77" s="18">
        <v>95</v>
      </c>
      <c r="S77" s="18">
        <v>84</v>
      </c>
      <c r="T77" s="18">
        <v>77</v>
      </c>
      <c r="U77" s="19">
        <v>67</v>
      </c>
      <c r="V77" s="18">
        <v>60</v>
      </c>
      <c r="W77" s="18">
        <v>52</v>
      </c>
      <c r="X77" s="18">
        <v>49</v>
      </c>
      <c r="Y77" s="19">
        <v>42</v>
      </c>
      <c r="Z77" s="18">
        <v>37</v>
      </c>
      <c r="AA77" s="18">
        <v>32</v>
      </c>
      <c r="AB77" s="21"/>
      <c r="AC77" s="20"/>
      <c r="AD77" s="21"/>
      <c r="AE77" s="21"/>
      <c r="AF77" s="21"/>
      <c r="AG77" s="20"/>
      <c r="AH77" s="21"/>
      <c r="AI77" s="21"/>
      <c r="AJ77" s="21"/>
      <c r="AK77" s="20"/>
      <c r="AL77" s="21"/>
      <c r="AM77" s="21"/>
      <c r="AN77" s="21"/>
      <c r="AO77" s="20"/>
      <c r="AP77" s="21"/>
      <c r="AQ77" s="21"/>
      <c r="AR77" s="21"/>
      <c r="AS77" s="20"/>
      <c r="AT77" s="21"/>
      <c r="AU77" s="21"/>
      <c r="AV77" s="21"/>
    </row>
    <row r="78" spans="1:48" x14ac:dyDescent="0.2">
      <c r="A78" t="s">
        <v>23</v>
      </c>
      <c r="B78" t="s">
        <v>178</v>
      </c>
      <c r="C78" s="16">
        <f>IF(D78=0,SUM(E78:H78),SUM(D78:G78))</f>
        <v>13533</v>
      </c>
      <c r="D78" s="17">
        <v>3296</v>
      </c>
      <c r="E78" s="46">
        <v>3291</v>
      </c>
      <c r="F78" s="26">
        <v>3480</v>
      </c>
      <c r="G78" s="33">
        <v>3466</v>
      </c>
      <c r="H78" s="33">
        <v>3091</v>
      </c>
      <c r="I78" s="19">
        <v>2829</v>
      </c>
      <c r="J78" s="18">
        <v>3208</v>
      </c>
      <c r="K78" s="18">
        <v>3092</v>
      </c>
      <c r="L78" s="18">
        <v>2476</v>
      </c>
      <c r="M78" s="19">
        <v>2483</v>
      </c>
      <c r="N78" s="18">
        <v>2667</v>
      </c>
      <c r="O78" s="18">
        <v>2590</v>
      </c>
      <c r="P78" s="18">
        <v>2411</v>
      </c>
      <c r="Q78" s="19">
        <v>2315</v>
      </c>
      <c r="R78" s="18">
        <v>2483</v>
      </c>
      <c r="S78" s="18">
        <v>2456</v>
      </c>
      <c r="T78" s="18">
        <v>2283</v>
      </c>
      <c r="U78" s="19">
        <v>2191</v>
      </c>
      <c r="V78" s="18">
        <v>2340</v>
      </c>
      <c r="W78" s="18">
        <v>2291</v>
      </c>
      <c r="X78" s="18">
        <v>2156</v>
      </c>
      <c r="Y78" s="19">
        <v>2099</v>
      </c>
      <c r="Z78" s="18">
        <v>2221</v>
      </c>
      <c r="AA78" s="18">
        <v>2177</v>
      </c>
      <c r="AB78" s="18">
        <v>2096</v>
      </c>
      <c r="AC78" s="19">
        <v>1949</v>
      </c>
      <c r="AD78" s="18">
        <v>2080</v>
      </c>
      <c r="AE78" s="18">
        <v>2036</v>
      </c>
      <c r="AF78" s="18">
        <v>1902</v>
      </c>
      <c r="AG78" s="19">
        <v>1764</v>
      </c>
      <c r="AH78" s="18">
        <v>1877</v>
      </c>
      <c r="AI78" s="18">
        <v>1847</v>
      </c>
      <c r="AJ78" s="18">
        <v>1728</v>
      </c>
      <c r="AK78" s="19">
        <v>1621</v>
      </c>
      <c r="AL78" s="18">
        <v>1728</v>
      </c>
      <c r="AM78" s="18">
        <v>1715</v>
      </c>
      <c r="AN78" s="18">
        <v>1585</v>
      </c>
      <c r="AO78" s="19">
        <v>1488</v>
      </c>
      <c r="AP78" s="18">
        <v>1602</v>
      </c>
      <c r="AQ78" s="18">
        <v>1563</v>
      </c>
      <c r="AR78" s="18">
        <v>1529</v>
      </c>
      <c r="AS78" s="19">
        <v>1391</v>
      </c>
      <c r="AT78" s="18">
        <v>1535</v>
      </c>
      <c r="AU78" s="18">
        <v>1479</v>
      </c>
      <c r="AV78" s="18">
        <v>1383</v>
      </c>
    </row>
    <row r="79" spans="1:48" x14ac:dyDescent="0.2">
      <c r="A79" t="s">
        <v>241</v>
      </c>
      <c r="B79" t="s">
        <v>242</v>
      </c>
      <c r="C79" s="16">
        <f>IF(D79=0,SUM(E79:H79),SUM(D79:G79))</f>
        <v>4857</v>
      </c>
      <c r="D79" s="17">
        <v>1317</v>
      </c>
      <c r="E79" s="46">
        <v>1247</v>
      </c>
      <c r="F79" s="26">
        <v>1219</v>
      </c>
      <c r="G79" s="33">
        <v>1074</v>
      </c>
      <c r="H79" s="33">
        <v>1017</v>
      </c>
      <c r="I79" s="19">
        <v>946</v>
      </c>
      <c r="J79" s="18">
        <v>950</v>
      </c>
      <c r="K79" s="18">
        <v>869</v>
      </c>
      <c r="L79" s="18">
        <v>817</v>
      </c>
      <c r="M79" s="19">
        <v>772</v>
      </c>
      <c r="N79" s="18">
        <v>806</v>
      </c>
      <c r="O79" s="18">
        <v>727</v>
      </c>
      <c r="P79" s="18">
        <v>711</v>
      </c>
      <c r="Q79" s="19">
        <v>656</v>
      </c>
      <c r="R79" s="18">
        <v>659</v>
      </c>
      <c r="S79" s="18">
        <v>568</v>
      </c>
      <c r="T79" s="18">
        <v>546</v>
      </c>
      <c r="U79" s="19">
        <v>502</v>
      </c>
      <c r="V79" s="18">
        <v>503</v>
      </c>
      <c r="W79" s="18">
        <v>432</v>
      </c>
      <c r="X79" s="18">
        <v>423</v>
      </c>
      <c r="Y79" s="19">
        <v>398</v>
      </c>
      <c r="Z79" s="18">
        <v>401</v>
      </c>
      <c r="AA79" s="18">
        <v>346</v>
      </c>
      <c r="AB79" s="18">
        <v>335</v>
      </c>
      <c r="AC79" s="19">
        <v>297</v>
      </c>
      <c r="AD79" s="18">
        <v>284</v>
      </c>
      <c r="AE79" s="18">
        <v>234</v>
      </c>
      <c r="AF79" s="18">
        <v>218</v>
      </c>
      <c r="AG79" s="19">
        <v>192</v>
      </c>
      <c r="AH79" s="18">
        <v>178</v>
      </c>
      <c r="AI79" s="18">
        <v>151</v>
      </c>
      <c r="AJ79" s="18">
        <v>141</v>
      </c>
      <c r="AK79" s="19">
        <v>128</v>
      </c>
      <c r="AL79" s="18">
        <v>112</v>
      </c>
      <c r="AM79" s="18">
        <v>101</v>
      </c>
      <c r="AN79" s="18">
        <v>96</v>
      </c>
      <c r="AO79" s="19">
        <v>86</v>
      </c>
      <c r="AP79" s="18">
        <v>76</v>
      </c>
      <c r="AQ79" s="18">
        <v>66</v>
      </c>
      <c r="AR79" s="18">
        <v>57</v>
      </c>
      <c r="AS79" s="19">
        <v>57</v>
      </c>
      <c r="AT79" s="21"/>
      <c r="AU79" s="21"/>
      <c r="AV79" s="21"/>
    </row>
    <row r="80" spans="1:48" x14ac:dyDescent="0.2">
      <c r="A80" s="10" t="s">
        <v>22</v>
      </c>
      <c r="B80" t="s">
        <v>179</v>
      </c>
      <c r="C80" s="16">
        <f>IF(D80=0,SUM(E80:H80),SUM(D80:G80))</f>
        <v>4497</v>
      </c>
      <c r="D80" s="17">
        <v>1276</v>
      </c>
      <c r="E80" s="46">
        <v>1109</v>
      </c>
      <c r="F80" s="26">
        <v>1083</v>
      </c>
      <c r="G80" s="33">
        <v>1029</v>
      </c>
      <c r="H80" s="33">
        <v>1112</v>
      </c>
      <c r="I80" s="19">
        <v>984</v>
      </c>
      <c r="J80" s="18">
        <v>932</v>
      </c>
      <c r="K80" s="18">
        <v>915</v>
      </c>
      <c r="L80" s="18">
        <v>1143</v>
      </c>
      <c r="M80" s="19">
        <v>991</v>
      </c>
      <c r="N80" s="18">
        <v>992</v>
      </c>
      <c r="O80" s="18">
        <v>980</v>
      </c>
      <c r="P80" s="18">
        <v>1070</v>
      </c>
      <c r="Q80" s="19">
        <v>859</v>
      </c>
      <c r="R80" s="18">
        <v>863</v>
      </c>
      <c r="S80" s="18">
        <v>846</v>
      </c>
      <c r="T80" s="18">
        <v>936</v>
      </c>
      <c r="U80" s="19">
        <v>803</v>
      </c>
      <c r="V80" s="18">
        <v>793</v>
      </c>
      <c r="W80" s="18">
        <v>800</v>
      </c>
      <c r="X80" s="18">
        <v>796</v>
      </c>
      <c r="Y80" s="19">
        <v>771</v>
      </c>
      <c r="Z80" s="18">
        <v>786</v>
      </c>
      <c r="AA80" s="18">
        <v>754</v>
      </c>
      <c r="AB80" s="18">
        <v>753</v>
      </c>
      <c r="AC80" s="19">
        <v>722</v>
      </c>
      <c r="AD80" s="18">
        <v>723</v>
      </c>
      <c r="AE80" s="18">
        <v>692</v>
      </c>
      <c r="AF80" s="18">
        <v>704</v>
      </c>
      <c r="AG80" s="19">
        <v>676</v>
      </c>
      <c r="AH80" s="18">
        <v>667</v>
      </c>
      <c r="AI80" s="18">
        <v>639</v>
      </c>
      <c r="AJ80" s="18">
        <v>650</v>
      </c>
      <c r="AK80" s="19">
        <v>616</v>
      </c>
      <c r="AL80" s="18">
        <v>613</v>
      </c>
      <c r="AM80" s="18">
        <v>585</v>
      </c>
      <c r="AN80" s="18">
        <v>593</v>
      </c>
      <c r="AO80" s="19">
        <v>569</v>
      </c>
      <c r="AP80" s="18">
        <v>578</v>
      </c>
      <c r="AQ80" s="18">
        <v>552</v>
      </c>
      <c r="AR80" s="18">
        <v>570</v>
      </c>
      <c r="AS80" s="19">
        <v>546</v>
      </c>
      <c r="AT80" s="18">
        <v>563</v>
      </c>
      <c r="AU80" s="18">
        <v>523</v>
      </c>
      <c r="AV80" s="18">
        <v>531</v>
      </c>
    </row>
    <row r="81" spans="1:48" x14ac:dyDescent="0.2">
      <c r="A81" t="s">
        <v>21</v>
      </c>
      <c r="B81" t="s">
        <v>180</v>
      </c>
      <c r="C81" s="16">
        <f>IF(D81=0,SUM(E81:H81),SUM(D81:G81))</f>
        <v>24150</v>
      </c>
      <c r="D81" s="17">
        <v>6473</v>
      </c>
      <c r="E81" s="46">
        <v>6686</v>
      </c>
      <c r="F81" s="26">
        <v>5147</v>
      </c>
      <c r="G81" s="33">
        <v>5844</v>
      </c>
      <c r="H81" s="33">
        <v>5846</v>
      </c>
      <c r="I81" s="19">
        <v>5569</v>
      </c>
      <c r="J81" s="18">
        <v>4936</v>
      </c>
      <c r="K81" s="18">
        <v>3062</v>
      </c>
      <c r="L81" s="18">
        <v>5162</v>
      </c>
      <c r="M81" s="19">
        <v>6117</v>
      </c>
      <c r="N81" s="18">
        <v>6367</v>
      </c>
      <c r="O81" s="18">
        <v>6628</v>
      </c>
      <c r="P81" s="18">
        <v>6488</v>
      </c>
      <c r="Q81" s="19">
        <v>6280</v>
      </c>
      <c r="R81" s="18">
        <v>5757</v>
      </c>
      <c r="S81" s="18">
        <v>5805</v>
      </c>
      <c r="T81" s="18">
        <v>5654</v>
      </c>
      <c r="U81" s="19">
        <v>5455</v>
      </c>
      <c r="V81" s="18">
        <v>5060</v>
      </c>
      <c r="W81" s="18">
        <v>4704</v>
      </c>
      <c r="X81" s="18">
        <v>4238</v>
      </c>
      <c r="Y81" s="19">
        <v>4071</v>
      </c>
      <c r="Z81" s="18">
        <v>4249</v>
      </c>
      <c r="AA81" s="18">
        <v>4413</v>
      </c>
      <c r="AB81" s="18">
        <v>4300</v>
      </c>
      <c r="AC81" s="19">
        <v>4355</v>
      </c>
      <c r="AD81" s="18">
        <v>4847</v>
      </c>
      <c r="AE81" s="18">
        <v>5080</v>
      </c>
      <c r="AF81" s="18">
        <v>4833</v>
      </c>
      <c r="AG81" s="19">
        <v>5119</v>
      </c>
      <c r="AH81" s="18">
        <v>4928</v>
      </c>
      <c r="AI81" s="18">
        <v>4570</v>
      </c>
      <c r="AJ81" s="18">
        <v>4380</v>
      </c>
      <c r="AK81" s="19">
        <v>4599</v>
      </c>
      <c r="AL81" s="18">
        <v>4300</v>
      </c>
      <c r="AM81" s="18">
        <v>4301</v>
      </c>
      <c r="AN81" s="18">
        <v>3924</v>
      </c>
      <c r="AO81" s="19">
        <v>3997</v>
      </c>
      <c r="AP81" s="18">
        <v>3820</v>
      </c>
      <c r="AQ81" s="18">
        <v>4457</v>
      </c>
      <c r="AR81" s="18">
        <v>4776</v>
      </c>
      <c r="AS81" s="19">
        <v>4854</v>
      </c>
      <c r="AT81" s="18">
        <v>4257</v>
      </c>
      <c r="AU81" s="18">
        <v>3961</v>
      </c>
      <c r="AV81" s="18">
        <v>3284</v>
      </c>
    </row>
    <row r="82" spans="1:48" x14ac:dyDescent="0.2">
      <c r="A82" t="s">
        <v>223</v>
      </c>
      <c r="B82" t="s">
        <v>227</v>
      </c>
      <c r="C82" s="16">
        <f>IF(D82=0,SUM(E82:H82),SUM(D82:G82))</f>
        <v>14742</v>
      </c>
      <c r="D82" s="17"/>
      <c r="E82" s="46">
        <v>4452</v>
      </c>
      <c r="F82" s="26">
        <v>3338</v>
      </c>
      <c r="G82" s="33">
        <v>3569</v>
      </c>
      <c r="H82" s="33">
        <v>3383</v>
      </c>
      <c r="I82" s="19">
        <v>4375</v>
      </c>
      <c r="J82" s="18">
        <v>2093</v>
      </c>
      <c r="K82" s="18">
        <v>1726</v>
      </c>
      <c r="L82" s="18">
        <v>924</v>
      </c>
      <c r="M82" s="19">
        <v>1539</v>
      </c>
      <c r="N82" s="18">
        <v>1051</v>
      </c>
      <c r="O82" s="18">
        <v>1062</v>
      </c>
      <c r="P82" s="18">
        <v>677</v>
      </c>
      <c r="Q82" s="19">
        <v>787</v>
      </c>
      <c r="R82" s="18">
        <v>491</v>
      </c>
      <c r="S82" s="18">
        <v>409</v>
      </c>
      <c r="T82" s="18">
        <v>221</v>
      </c>
      <c r="U82" s="20"/>
      <c r="V82" s="21"/>
      <c r="W82" s="21"/>
      <c r="X82" s="21"/>
      <c r="Y82" s="20"/>
      <c r="Z82" s="21"/>
      <c r="AA82" s="21"/>
      <c r="AB82" s="21"/>
      <c r="AC82" s="20"/>
      <c r="AD82" s="21"/>
      <c r="AE82" s="21"/>
      <c r="AF82" s="21"/>
      <c r="AG82" s="20"/>
      <c r="AH82" s="21"/>
      <c r="AI82" s="21"/>
      <c r="AJ82" s="21"/>
      <c r="AK82" s="20"/>
      <c r="AL82" s="21"/>
      <c r="AM82" s="21"/>
      <c r="AN82" s="21"/>
      <c r="AO82" s="20"/>
      <c r="AP82" s="21"/>
      <c r="AQ82" s="21"/>
      <c r="AR82" s="21"/>
      <c r="AS82" s="20"/>
      <c r="AT82" s="21"/>
      <c r="AU82" s="21"/>
      <c r="AV82" s="21"/>
    </row>
    <row r="83" spans="1:48" x14ac:dyDescent="0.2">
      <c r="A83" t="s">
        <v>20</v>
      </c>
      <c r="B83" t="s">
        <v>181</v>
      </c>
      <c r="C83" s="16">
        <f>IF(D83=0,SUM(E83:H83),SUM(D83:G83))</f>
        <v>80854</v>
      </c>
      <c r="D83" s="17">
        <v>16200</v>
      </c>
      <c r="E83" s="46">
        <v>25248</v>
      </c>
      <c r="F83" s="26">
        <v>20189</v>
      </c>
      <c r="G83" s="33">
        <v>19217</v>
      </c>
      <c r="H83" s="33">
        <v>14820</v>
      </c>
      <c r="I83" s="19">
        <v>22455</v>
      </c>
      <c r="J83" s="18">
        <v>18091</v>
      </c>
      <c r="K83" s="18">
        <v>15945</v>
      </c>
      <c r="L83" s="18">
        <v>13881</v>
      </c>
      <c r="M83" s="19">
        <v>20640</v>
      </c>
      <c r="N83" s="18">
        <v>17188</v>
      </c>
      <c r="O83" s="18">
        <v>16449</v>
      </c>
      <c r="P83" s="18">
        <v>12884</v>
      </c>
      <c r="Q83" s="19">
        <v>19524</v>
      </c>
      <c r="R83" s="18">
        <v>16485</v>
      </c>
      <c r="S83" s="18">
        <v>16090</v>
      </c>
      <c r="T83" s="18">
        <v>12562</v>
      </c>
      <c r="U83" s="19">
        <v>19526</v>
      </c>
      <c r="V83" s="18">
        <v>16240</v>
      </c>
      <c r="W83" s="18">
        <v>15710</v>
      </c>
      <c r="X83" s="18">
        <v>12049</v>
      </c>
      <c r="Y83" s="19">
        <v>19515</v>
      </c>
      <c r="Z83" s="18">
        <v>16027</v>
      </c>
      <c r="AA83" s="18">
        <v>15395</v>
      </c>
      <c r="AB83" s="18">
        <v>11862</v>
      </c>
      <c r="AC83" s="19">
        <v>18585</v>
      </c>
      <c r="AD83" s="18">
        <v>16331</v>
      </c>
      <c r="AE83" s="18">
        <v>15923</v>
      </c>
      <c r="AF83" s="18">
        <v>12217</v>
      </c>
      <c r="AG83" s="19">
        <v>19948</v>
      </c>
      <c r="AH83" s="18">
        <v>17218</v>
      </c>
      <c r="AI83" s="18">
        <v>16894</v>
      </c>
      <c r="AJ83" s="18">
        <v>12623</v>
      </c>
      <c r="AK83" s="19">
        <v>20118</v>
      </c>
      <c r="AL83" s="18">
        <v>16909</v>
      </c>
      <c r="AM83" s="18">
        <v>16807</v>
      </c>
      <c r="AN83" s="18">
        <v>12581</v>
      </c>
      <c r="AO83" s="19">
        <v>19954</v>
      </c>
      <c r="AP83" s="18">
        <v>16652</v>
      </c>
      <c r="AQ83" s="18">
        <v>16458</v>
      </c>
      <c r="AR83" s="18">
        <v>12428</v>
      </c>
      <c r="AS83" s="19">
        <v>20158</v>
      </c>
      <c r="AT83" s="18">
        <v>17582</v>
      </c>
      <c r="AU83" s="18">
        <v>16827</v>
      </c>
      <c r="AV83" s="18">
        <v>11937</v>
      </c>
    </row>
    <row r="84" spans="1:48" x14ac:dyDescent="0.2">
      <c r="A84" t="s">
        <v>19</v>
      </c>
      <c r="B84" t="s">
        <v>182</v>
      </c>
      <c r="C84" s="16">
        <f>IF(D84=0,SUM(E84:H84),SUM(D84:G84))</f>
        <v>25821</v>
      </c>
      <c r="D84" s="17">
        <v>6483</v>
      </c>
      <c r="E84" s="46">
        <v>6918</v>
      </c>
      <c r="F84" s="26">
        <v>6182</v>
      </c>
      <c r="G84" s="33">
        <v>6238</v>
      </c>
      <c r="H84" s="33">
        <v>6033</v>
      </c>
      <c r="I84" s="41">
        <v>6116</v>
      </c>
      <c r="J84" s="40">
        <v>5459</v>
      </c>
      <c r="K84" s="40">
        <v>5261</v>
      </c>
      <c r="L84" s="40">
        <v>4618</v>
      </c>
      <c r="M84" s="41">
        <v>4961</v>
      </c>
      <c r="N84" s="40">
        <v>4378</v>
      </c>
      <c r="O84" s="40">
        <v>4305</v>
      </c>
      <c r="P84" s="40">
        <v>4128</v>
      </c>
      <c r="Q84" s="41">
        <v>4226</v>
      </c>
      <c r="R84" s="40">
        <v>3683</v>
      </c>
      <c r="S84" s="40">
        <v>3857</v>
      </c>
      <c r="T84" s="40">
        <v>3685</v>
      </c>
      <c r="U84" s="41">
        <v>3744</v>
      </c>
      <c r="V84" s="40">
        <v>3239</v>
      </c>
      <c r="W84" s="40">
        <v>3136</v>
      </c>
      <c r="X84" s="40">
        <v>2975</v>
      </c>
      <c r="Y84" s="41">
        <v>2981</v>
      </c>
      <c r="Z84" s="40">
        <v>2667</v>
      </c>
      <c r="AA84" s="40">
        <v>2650</v>
      </c>
      <c r="AB84" s="40">
        <v>2544</v>
      </c>
      <c r="AC84" s="41">
        <v>2556</v>
      </c>
      <c r="AD84" s="40">
        <v>2258</v>
      </c>
      <c r="AE84" s="40">
        <v>2297</v>
      </c>
      <c r="AF84" s="40">
        <v>2137</v>
      </c>
      <c r="AG84" s="41">
        <v>2193</v>
      </c>
      <c r="AH84" s="40">
        <v>1975</v>
      </c>
      <c r="AI84" s="40">
        <v>1983</v>
      </c>
      <c r="AJ84" s="40">
        <v>1874</v>
      </c>
      <c r="AK84" s="45"/>
      <c r="AL84" s="23"/>
      <c r="AM84" s="23"/>
      <c r="AN84" s="23"/>
      <c r="AO84" s="45"/>
      <c r="AP84" s="23"/>
      <c r="AQ84" s="23"/>
      <c r="AR84" s="23"/>
      <c r="AS84" s="45"/>
      <c r="AT84" s="23"/>
      <c r="AU84" s="23"/>
      <c r="AV84" s="23"/>
    </row>
    <row r="85" spans="1:48" x14ac:dyDescent="0.2">
      <c r="A85" t="s">
        <v>18</v>
      </c>
      <c r="B85" t="s">
        <v>183</v>
      </c>
      <c r="C85" s="16">
        <f>IF(D85=0,SUM(E85:H85),SUM(D85:G85))</f>
        <v>39265</v>
      </c>
      <c r="D85" s="17">
        <v>11164</v>
      </c>
      <c r="E85" s="46">
        <v>10705</v>
      </c>
      <c r="F85" s="26">
        <v>9336</v>
      </c>
      <c r="G85" s="33">
        <v>8060</v>
      </c>
      <c r="H85" s="33">
        <v>7935</v>
      </c>
      <c r="I85" s="19">
        <v>8235</v>
      </c>
      <c r="J85" s="18">
        <v>8345</v>
      </c>
      <c r="K85" s="18">
        <v>4893</v>
      </c>
      <c r="L85" s="18">
        <v>5216</v>
      </c>
      <c r="M85" s="19">
        <v>5077</v>
      </c>
      <c r="N85" s="18">
        <v>4814</v>
      </c>
      <c r="O85" s="18">
        <v>9635</v>
      </c>
      <c r="P85" s="18">
        <v>4982</v>
      </c>
      <c r="Q85" s="19">
        <v>4842</v>
      </c>
      <c r="R85" s="18">
        <v>5779</v>
      </c>
      <c r="S85" s="18">
        <v>5577</v>
      </c>
      <c r="T85" s="18">
        <v>5220</v>
      </c>
      <c r="U85" s="19">
        <v>6035</v>
      </c>
      <c r="V85" s="18">
        <v>5872</v>
      </c>
      <c r="W85" s="18">
        <v>5371</v>
      </c>
      <c r="X85" s="18">
        <v>5016</v>
      </c>
      <c r="Y85" s="19">
        <v>5999</v>
      </c>
      <c r="Z85" s="18">
        <v>6184</v>
      </c>
      <c r="AA85" s="18">
        <v>6044</v>
      </c>
      <c r="AB85" s="18">
        <v>5551</v>
      </c>
      <c r="AC85" s="19">
        <v>5775</v>
      </c>
      <c r="AD85" s="18">
        <v>5456</v>
      </c>
      <c r="AE85" s="18">
        <v>5832</v>
      </c>
      <c r="AF85" s="18">
        <v>6894</v>
      </c>
      <c r="AG85" s="19">
        <v>7099</v>
      </c>
      <c r="AH85" s="18">
        <v>6692</v>
      </c>
      <c r="AI85" s="18">
        <v>6806</v>
      </c>
      <c r="AJ85" s="18">
        <v>6367</v>
      </c>
      <c r="AK85" s="19">
        <v>6622</v>
      </c>
      <c r="AL85" s="18">
        <v>6481</v>
      </c>
      <c r="AM85" s="18">
        <v>6243</v>
      </c>
      <c r="AN85" s="18">
        <v>6124</v>
      </c>
      <c r="AO85" s="19">
        <v>6018</v>
      </c>
      <c r="AP85" s="18">
        <v>4871</v>
      </c>
      <c r="AQ85" s="18">
        <v>4626</v>
      </c>
      <c r="AR85" s="18">
        <v>4943</v>
      </c>
      <c r="AS85" s="19">
        <v>4681</v>
      </c>
      <c r="AT85" s="18">
        <v>4116</v>
      </c>
      <c r="AU85" s="18">
        <v>3623</v>
      </c>
      <c r="AV85" s="18">
        <v>3870</v>
      </c>
    </row>
    <row r="86" spans="1:48" x14ac:dyDescent="0.2">
      <c r="A86" t="s">
        <v>16</v>
      </c>
      <c r="B86" t="s">
        <v>185</v>
      </c>
      <c r="C86" s="16">
        <f>IF(D86=0,SUM(E86:H86),SUM(D86:G86))</f>
        <v>16509</v>
      </c>
      <c r="D86" s="17">
        <v>2965</v>
      </c>
      <c r="E86" s="46">
        <v>4952</v>
      </c>
      <c r="F86" s="26">
        <v>3453</v>
      </c>
      <c r="G86" s="33">
        <v>5139</v>
      </c>
      <c r="H86" s="33">
        <v>2529</v>
      </c>
      <c r="I86" s="19">
        <v>2423</v>
      </c>
      <c r="J86" s="18">
        <v>2294</v>
      </c>
      <c r="K86" s="18">
        <v>1952</v>
      </c>
      <c r="L86" s="18">
        <v>1828</v>
      </c>
      <c r="M86" s="19">
        <v>1864</v>
      </c>
      <c r="N86" s="18">
        <v>1744</v>
      </c>
      <c r="O86" s="18">
        <v>1578</v>
      </c>
      <c r="P86" s="18">
        <v>1373</v>
      </c>
      <c r="Q86" s="19">
        <v>363</v>
      </c>
      <c r="R86" s="18">
        <v>1664</v>
      </c>
      <c r="S86" s="18">
        <v>1608</v>
      </c>
      <c r="T86" s="18">
        <v>1512</v>
      </c>
      <c r="U86" s="19">
        <v>1582</v>
      </c>
      <c r="V86" s="18">
        <v>1501</v>
      </c>
      <c r="W86" s="18">
        <v>1470</v>
      </c>
      <c r="X86" s="18">
        <v>1319</v>
      </c>
      <c r="Y86" s="19">
        <v>1227</v>
      </c>
      <c r="Z86" s="18">
        <v>1220</v>
      </c>
      <c r="AA86" s="18">
        <v>1213</v>
      </c>
      <c r="AB86" s="18">
        <v>1201</v>
      </c>
      <c r="AC86" s="19">
        <v>1098</v>
      </c>
      <c r="AD86" s="18">
        <v>1137</v>
      </c>
      <c r="AE86" s="18">
        <v>999</v>
      </c>
      <c r="AF86" s="18">
        <v>870</v>
      </c>
      <c r="AG86" s="19">
        <v>802</v>
      </c>
      <c r="AH86" s="18">
        <v>726</v>
      </c>
      <c r="AI86" s="18">
        <v>666</v>
      </c>
      <c r="AJ86" s="18">
        <v>626</v>
      </c>
      <c r="AK86" s="19">
        <v>610</v>
      </c>
      <c r="AL86" s="18">
        <v>597</v>
      </c>
      <c r="AM86" s="18">
        <v>458</v>
      </c>
      <c r="AN86" s="18">
        <v>440</v>
      </c>
      <c r="AO86" s="19">
        <v>415</v>
      </c>
      <c r="AP86" s="18">
        <v>428</v>
      </c>
      <c r="AQ86" s="18">
        <v>304</v>
      </c>
      <c r="AR86" s="18">
        <v>232</v>
      </c>
      <c r="AS86" s="19">
        <v>123</v>
      </c>
      <c r="AT86" s="18">
        <v>103</v>
      </c>
      <c r="AU86" s="18">
        <v>108</v>
      </c>
      <c r="AV86" s="18">
        <v>112</v>
      </c>
    </row>
    <row r="87" spans="1:48" x14ac:dyDescent="0.2">
      <c r="A87" t="s">
        <v>15</v>
      </c>
      <c r="B87" t="s">
        <v>186</v>
      </c>
      <c r="C87" s="16">
        <f>IF(D87=0,SUM(E87:H87),SUM(D87:G87))</f>
        <v>18917</v>
      </c>
      <c r="D87" s="17">
        <v>5021</v>
      </c>
      <c r="E87" s="46">
        <v>4575</v>
      </c>
      <c r="F87" s="26">
        <v>4805</v>
      </c>
      <c r="G87" s="33">
        <v>4516</v>
      </c>
      <c r="H87" s="33">
        <v>4250</v>
      </c>
      <c r="I87" s="19">
        <v>3755</v>
      </c>
      <c r="J87" s="18">
        <v>2685</v>
      </c>
      <c r="K87" s="18">
        <v>1843</v>
      </c>
      <c r="L87" s="18">
        <v>4413</v>
      </c>
      <c r="M87" s="19">
        <v>3849</v>
      </c>
      <c r="N87" s="18">
        <v>3980</v>
      </c>
      <c r="O87" s="18">
        <v>3797</v>
      </c>
      <c r="P87" s="18">
        <v>4107</v>
      </c>
      <c r="Q87" s="19">
        <v>3550</v>
      </c>
      <c r="R87" s="18">
        <v>3738</v>
      </c>
      <c r="S87" s="18">
        <v>3589</v>
      </c>
      <c r="T87" s="18">
        <v>4068</v>
      </c>
      <c r="U87" s="19">
        <v>3329</v>
      </c>
      <c r="V87" s="18">
        <v>3432</v>
      </c>
      <c r="W87" s="18">
        <v>3306</v>
      </c>
      <c r="X87" s="18">
        <v>3510</v>
      </c>
      <c r="Y87" s="19">
        <v>3087</v>
      </c>
      <c r="Z87" s="18">
        <v>3181</v>
      </c>
      <c r="AA87" s="18">
        <v>3089</v>
      </c>
      <c r="AB87" s="18">
        <v>3251</v>
      </c>
      <c r="AC87" s="19">
        <v>2783</v>
      </c>
      <c r="AD87" s="18">
        <v>2968</v>
      </c>
      <c r="AE87" s="18">
        <v>2938</v>
      </c>
      <c r="AF87" s="18">
        <v>3033</v>
      </c>
      <c r="AG87" s="19">
        <v>2599</v>
      </c>
      <c r="AH87" s="18">
        <v>2730</v>
      </c>
      <c r="AI87" s="18">
        <v>2681</v>
      </c>
      <c r="AJ87" s="18">
        <v>2741</v>
      </c>
      <c r="AK87" s="19">
        <v>2398</v>
      </c>
      <c r="AL87" s="18">
        <v>2551</v>
      </c>
      <c r="AM87" s="18">
        <v>2540</v>
      </c>
      <c r="AN87" s="18">
        <v>2761</v>
      </c>
      <c r="AO87" s="19">
        <v>2263</v>
      </c>
      <c r="AP87" s="18">
        <v>2341</v>
      </c>
      <c r="AQ87" s="18">
        <v>2357</v>
      </c>
      <c r="AR87" s="18">
        <v>2398</v>
      </c>
      <c r="AS87" s="19">
        <v>2046</v>
      </c>
      <c r="AT87" s="18">
        <v>2089</v>
      </c>
      <c r="AU87" s="18">
        <v>2075</v>
      </c>
      <c r="AV87" s="18">
        <v>2145</v>
      </c>
    </row>
    <row r="88" spans="1:48" x14ac:dyDescent="0.2">
      <c r="A88" t="s">
        <v>14</v>
      </c>
      <c r="B88" t="s">
        <v>187</v>
      </c>
      <c r="C88" s="16">
        <f>IF(D88=0,SUM(E88:H88),SUM(D88:G88))</f>
        <v>31330</v>
      </c>
      <c r="D88" s="17">
        <v>7636</v>
      </c>
      <c r="E88" s="46">
        <v>8050</v>
      </c>
      <c r="F88" s="26">
        <v>8147</v>
      </c>
      <c r="G88" s="33">
        <v>7497</v>
      </c>
      <c r="H88" s="33">
        <v>6668</v>
      </c>
      <c r="I88" s="19">
        <v>6749</v>
      </c>
      <c r="J88" s="18">
        <v>6203</v>
      </c>
      <c r="K88" s="18">
        <v>4222</v>
      </c>
      <c r="L88" s="18">
        <v>5996</v>
      </c>
      <c r="M88" s="19">
        <v>7097</v>
      </c>
      <c r="N88" s="18">
        <v>6747</v>
      </c>
      <c r="O88" s="18">
        <v>6823</v>
      </c>
      <c r="P88" s="18">
        <v>6306</v>
      </c>
      <c r="Q88" s="19">
        <v>6633</v>
      </c>
      <c r="R88" s="18">
        <v>6304</v>
      </c>
      <c r="S88" s="18">
        <v>6310</v>
      </c>
      <c r="T88" s="18">
        <v>6032</v>
      </c>
      <c r="U88" s="19">
        <v>6074</v>
      </c>
      <c r="V88" s="18">
        <v>5698</v>
      </c>
      <c r="W88" s="18">
        <v>5662</v>
      </c>
      <c r="X88" s="18">
        <v>5294</v>
      </c>
      <c r="Y88" s="19">
        <v>5733</v>
      </c>
      <c r="Z88" s="18">
        <v>5711</v>
      </c>
      <c r="AA88" s="18">
        <v>5238</v>
      </c>
      <c r="AB88" s="18">
        <v>4993</v>
      </c>
      <c r="AC88" s="19">
        <v>5374</v>
      </c>
      <c r="AD88" s="18">
        <v>4915</v>
      </c>
      <c r="AE88" s="18">
        <v>4881</v>
      </c>
      <c r="AF88" s="18">
        <v>4564</v>
      </c>
      <c r="AG88" s="19">
        <v>4803</v>
      </c>
      <c r="AH88" s="18">
        <v>4181</v>
      </c>
      <c r="AI88" s="18">
        <v>4154</v>
      </c>
      <c r="AJ88" s="18">
        <v>3874</v>
      </c>
      <c r="AK88" s="19">
        <v>4240</v>
      </c>
      <c r="AL88" s="18">
        <v>3789</v>
      </c>
      <c r="AM88" s="18">
        <v>3735</v>
      </c>
      <c r="AN88" s="18">
        <v>3550</v>
      </c>
      <c r="AO88" s="19">
        <v>3793</v>
      </c>
      <c r="AP88" s="18">
        <v>3341</v>
      </c>
      <c r="AQ88" s="18">
        <v>3304</v>
      </c>
      <c r="AR88" s="18">
        <v>3196</v>
      </c>
      <c r="AS88" s="19">
        <v>3436</v>
      </c>
      <c r="AT88" s="18">
        <v>3032</v>
      </c>
      <c r="AU88" s="18">
        <v>2932</v>
      </c>
      <c r="AV88" s="18">
        <v>2786</v>
      </c>
    </row>
    <row r="89" spans="1:48" x14ac:dyDescent="0.2">
      <c r="A89" t="s">
        <v>17</v>
      </c>
      <c r="B89" t="s">
        <v>184</v>
      </c>
      <c r="C89" s="16">
        <f>IF(D89=0,SUM(E89:H89),SUM(D89:G89))</f>
        <v>1668</v>
      </c>
      <c r="D89" s="17">
        <v>426</v>
      </c>
      <c r="E89" s="46">
        <v>430</v>
      </c>
      <c r="F89" s="26">
        <v>424</v>
      </c>
      <c r="G89" s="33">
        <v>388</v>
      </c>
      <c r="H89" s="33">
        <v>332</v>
      </c>
      <c r="I89" s="19">
        <v>601</v>
      </c>
      <c r="J89" s="18">
        <v>1062</v>
      </c>
      <c r="K89" s="18">
        <v>278</v>
      </c>
      <c r="L89" s="18">
        <v>235</v>
      </c>
      <c r="M89" s="19">
        <v>290</v>
      </c>
      <c r="N89" s="18">
        <v>213</v>
      </c>
      <c r="O89" s="18">
        <v>218</v>
      </c>
      <c r="P89" s="18">
        <v>195</v>
      </c>
      <c r="Q89" s="19">
        <v>175</v>
      </c>
      <c r="R89" s="18">
        <v>169</v>
      </c>
      <c r="S89" s="18">
        <v>170</v>
      </c>
      <c r="T89" s="18">
        <v>141</v>
      </c>
      <c r="U89" s="19">
        <v>130</v>
      </c>
      <c r="V89" s="18">
        <v>135</v>
      </c>
      <c r="W89" s="18">
        <v>108</v>
      </c>
      <c r="X89" s="18">
        <v>109</v>
      </c>
      <c r="Y89" s="19">
        <v>105</v>
      </c>
      <c r="Z89" s="18">
        <v>106</v>
      </c>
      <c r="AA89" s="18">
        <v>95</v>
      </c>
      <c r="AB89" s="18">
        <v>111</v>
      </c>
      <c r="AC89" s="19">
        <v>93</v>
      </c>
      <c r="AD89" s="18">
        <v>84</v>
      </c>
      <c r="AE89" s="18">
        <v>77</v>
      </c>
      <c r="AF89" s="18">
        <v>82</v>
      </c>
      <c r="AG89" s="19">
        <v>74</v>
      </c>
      <c r="AH89" s="18">
        <v>76</v>
      </c>
      <c r="AI89" s="18">
        <v>68</v>
      </c>
      <c r="AJ89" s="18">
        <v>68</v>
      </c>
      <c r="AK89" s="19">
        <v>67</v>
      </c>
      <c r="AL89" s="18">
        <v>71</v>
      </c>
      <c r="AM89" s="18">
        <v>74</v>
      </c>
      <c r="AN89" s="18">
        <v>57</v>
      </c>
      <c r="AO89" s="19">
        <v>64</v>
      </c>
      <c r="AP89" s="18">
        <v>50</v>
      </c>
      <c r="AQ89" s="18">
        <v>49</v>
      </c>
      <c r="AR89" s="18">
        <v>48</v>
      </c>
      <c r="AS89" s="19">
        <v>49</v>
      </c>
      <c r="AT89" s="18">
        <v>21</v>
      </c>
      <c r="AU89" s="18">
        <v>13</v>
      </c>
      <c r="AV89" s="18">
        <v>12</v>
      </c>
    </row>
    <row r="90" spans="1:48" x14ac:dyDescent="0.2">
      <c r="A90" t="s">
        <v>13</v>
      </c>
      <c r="B90" t="s">
        <v>188</v>
      </c>
      <c r="C90" s="16">
        <f>IF(D90=0,SUM(E90:H90),SUM(D90:G90))</f>
        <v>8824</v>
      </c>
      <c r="D90" s="17">
        <v>2186</v>
      </c>
      <c r="E90" s="46">
        <v>2281</v>
      </c>
      <c r="F90" s="26">
        <v>2198</v>
      </c>
      <c r="G90" s="33">
        <v>2159</v>
      </c>
      <c r="H90" s="33">
        <v>2058</v>
      </c>
      <c r="I90" s="19">
        <v>2189</v>
      </c>
      <c r="J90" s="18">
        <v>2025</v>
      </c>
      <c r="K90" s="18">
        <v>1874</v>
      </c>
      <c r="L90" s="18">
        <v>1952</v>
      </c>
      <c r="M90" s="19">
        <v>2062</v>
      </c>
      <c r="N90" s="18">
        <v>2011</v>
      </c>
      <c r="O90" s="18">
        <v>1977</v>
      </c>
      <c r="P90" s="18">
        <v>1744</v>
      </c>
      <c r="Q90" s="19">
        <v>1497</v>
      </c>
      <c r="R90" s="18">
        <v>1467</v>
      </c>
      <c r="S90" s="18">
        <v>1432</v>
      </c>
      <c r="T90" s="18">
        <v>1375</v>
      </c>
      <c r="U90" s="19">
        <v>1404</v>
      </c>
      <c r="V90" s="18">
        <v>1380</v>
      </c>
      <c r="W90" s="18">
        <v>1348</v>
      </c>
      <c r="X90" s="18">
        <v>1294</v>
      </c>
      <c r="Y90" s="19">
        <v>1303</v>
      </c>
      <c r="Z90" s="18">
        <v>1278</v>
      </c>
      <c r="AA90" s="18">
        <v>1236</v>
      </c>
      <c r="AB90" s="18">
        <v>1201</v>
      </c>
      <c r="AC90" s="19">
        <v>1196</v>
      </c>
      <c r="AD90" s="18">
        <v>1170</v>
      </c>
      <c r="AE90" s="18">
        <v>1123</v>
      </c>
      <c r="AF90" s="18">
        <v>1081</v>
      </c>
      <c r="AG90" s="19">
        <v>1091</v>
      </c>
      <c r="AH90" s="18">
        <v>1057</v>
      </c>
      <c r="AI90" s="18">
        <v>1035</v>
      </c>
      <c r="AJ90" s="18">
        <v>998</v>
      </c>
      <c r="AK90" s="19">
        <v>1000</v>
      </c>
      <c r="AL90" s="18">
        <v>962</v>
      </c>
      <c r="AM90" s="18">
        <v>940</v>
      </c>
      <c r="AN90" s="18">
        <v>897</v>
      </c>
      <c r="AO90" s="19">
        <v>892</v>
      </c>
      <c r="AP90" s="18">
        <v>867</v>
      </c>
      <c r="AQ90" s="18">
        <v>838</v>
      </c>
      <c r="AR90" s="18">
        <v>805</v>
      </c>
      <c r="AS90" s="19">
        <v>784</v>
      </c>
      <c r="AT90" s="18">
        <v>763</v>
      </c>
      <c r="AU90" s="18">
        <v>744</v>
      </c>
      <c r="AV90" s="18">
        <v>724</v>
      </c>
    </row>
    <row r="91" spans="1:48" x14ac:dyDescent="0.2">
      <c r="A91" t="s">
        <v>12</v>
      </c>
      <c r="B91" t="s">
        <v>189</v>
      </c>
      <c r="C91" s="16">
        <f>IF(D91=0,SUM(E91:H91),SUM(D91:G91))</f>
        <v>4503</v>
      </c>
      <c r="D91" s="17">
        <v>1270</v>
      </c>
      <c r="E91" s="46">
        <v>1152</v>
      </c>
      <c r="F91" s="26">
        <v>1057</v>
      </c>
      <c r="G91" s="33">
        <v>1024</v>
      </c>
      <c r="H91" s="33">
        <v>970</v>
      </c>
      <c r="I91" s="19">
        <v>1025</v>
      </c>
      <c r="J91" s="18">
        <v>964</v>
      </c>
      <c r="K91" s="18">
        <v>861</v>
      </c>
      <c r="L91" s="18">
        <v>834</v>
      </c>
      <c r="M91" s="19">
        <v>851</v>
      </c>
      <c r="N91" s="18">
        <v>853</v>
      </c>
      <c r="O91" s="18">
        <v>836</v>
      </c>
      <c r="P91" s="18">
        <v>820</v>
      </c>
      <c r="Q91" s="19">
        <v>795</v>
      </c>
      <c r="R91" s="18">
        <v>780</v>
      </c>
      <c r="S91" s="18">
        <v>777</v>
      </c>
      <c r="T91" s="18">
        <v>769</v>
      </c>
      <c r="U91" s="19">
        <v>697</v>
      </c>
      <c r="V91" s="18">
        <v>695</v>
      </c>
      <c r="W91" s="18">
        <v>680</v>
      </c>
      <c r="X91" s="18">
        <v>653</v>
      </c>
      <c r="Y91" s="19">
        <v>634</v>
      </c>
      <c r="Z91" s="18">
        <v>615</v>
      </c>
      <c r="AA91" s="18">
        <v>605</v>
      </c>
      <c r="AB91" s="18">
        <v>569</v>
      </c>
      <c r="AC91" s="19">
        <v>587</v>
      </c>
      <c r="AD91" s="18">
        <v>556</v>
      </c>
      <c r="AE91" s="18">
        <v>557</v>
      </c>
      <c r="AF91" s="18">
        <v>542</v>
      </c>
      <c r="AG91" s="19">
        <v>539</v>
      </c>
      <c r="AH91" s="18">
        <v>522</v>
      </c>
      <c r="AI91" s="18">
        <v>518</v>
      </c>
      <c r="AJ91" s="18">
        <v>479</v>
      </c>
      <c r="AK91" s="19">
        <v>505</v>
      </c>
      <c r="AL91" s="18">
        <v>483</v>
      </c>
      <c r="AM91" s="18">
        <v>499</v>
      </c>
      <c r="AN91" s="18">
        <v>475</v>
      </c>
      <c r="AO91" s="19">
        <v>454</v>
      </c>
      <c r="AP91" s="18">
        <v>444</v>
      </c>
      <c r="AQ91" s="18">
        <v>433</v>
      </c>
      <c r="AR91" s="18">
        <v>425</v>
      </c>
      <c r="AS91" s="19">
        <v>391</v>
      </c>
      <c r="AT91" s="18">
        <v>387</v>
      </c>
      <c r="AU91" s="18">
        <v>394</v>
      </c>
      <c r="AV91" s="18">
        <v>365</v>
      </c>
    </row>
    <row r="92" spans="1:48" x14ac:dyDescent="0.2">
      <c r="A92" t="s">
        <v>11</v>
      </c>
      <c r="B92" t="s">
        <v>190</v>
      </c>
      <c r="C92" s="16">
        <f>IF(D92=0,SUM(E92:H92),SUM(D92:G92))</f>
        <v>2674</v>
      </c>
      <c r="D92" s="17">
        <v>901</v>
      </c>
      <c r="E92" s="46">
        <v>665</v>
      </c>
      <c r="F92" s="26">
        <v>606</v>
      </c>
      <c r="G92" s="33">
        <v>502</v>
      </c>
      <c r="H92" s="33">
        <v>745</v>
      </c>
      <c r="I92" s="19">
        <v>559</v>
      </c>
      <c r="J92" s="18">
        <v>492</v>
      </c>
      <c r="K92" s="18">
        <v>434</v>
      </c>
      <c r="L92" s="18">
        <v>791</v>
      </c>
      <c r="M92" s="19">
        <v>626</v>
      </c>
      <c r="N92" s="18">
        <v>517</v>
      </c>
      <c r="O92" s="18">
        <v>425</v>
      </c>
      <c r="P92" s="18">
        <v>622</v>
      </c>
      <c r="Q92" s="19">
        <v>481</v>
      </c>
      <c r="R92" s="18">
        <v>388</v>
      </c>
      <c r="S92" s="18">
        <v>312</v>
      </c>
      <c r="T92" s="18">
        <v>460</v>
      </c>
      <c r="U92" s="19">
        <v>342</v>
      </c>
      <c r="V92" s="18">
        <v>280</v>
      </c>
      <c r="W92" s="18">
        <v>27</v>
      </c>
      <c r="X92" s="18">
        <v>300</v>
      </c>
      <c r="Y92" s="19">
        <v>245</v>
      </c>
      <c r="Z92" s="18">
        <v>213</v>
      </c>
      <c r="AA92" s="18">
        <v>186</v>
      </c>
      <c r="AB92" s="18">
        <v>220</v>
      </c>
      <c r="AC92" s="19">
        <v>174</v>
      </c>
      <c r="AD92" s="18">
        <v>148</v>
      </c>
      <c r="AE92" s="18">
        <v>126</v>
      </c>
      <c r="AF92" s="18">
        <v>147</v>
      </c>
      <c r="AG92" s="19">
        <v>116</v>
      </c>
      <c r="AH92" s="18">
        <v>102</v>
      </c>
      <c r="AI92" s="18">
        <v>86</v>
      </c>
      <c r="AJ92" s="18">
        <v>100</v>
      </c>
      <c r="AK92" s="19">
        <v>79</v>
      </c>
      <c r="AL92" s="18">
        <v>67</v>
      </c>
      <c r="AM92" s="18">
        <v>57</v>
      </c>
      <c r="AN92" s="18">
        <v>65</v>
      </c>
      <c r="AO92" s="19">
        <v>52</v>
      </c>
      <c r="AP92" s="18">
        <v>44</v>
      </c>
      <c r="AQ92" s="18">
        <v>37</v>
      </c>
      <c r="AR92" s="18">
        <v>43</v>
      </c>
      <c r="AS92" s="19">
        <v>31</v>
      </c>
      <c r="AT92" s="18">
        <v>26</v>
      </c>
      <c r="AU92" s="18">
        <v>21</v>
      </c>
      <c r="AV92" s="21"/>
    </row>
    <row r="93" spans="1:48" x14ac:dyDescent="0.2">
      <c r="A93" t="s">
        <v>10</v>
      </c>
      <c r="B93" t="s">
        <v>191</v>
      </c>
      <c r="C93" s="16">
        <f>IF(D93=0,SUM(E93:H93),SUM(D93:G93))</f>
        <v>5273</v>
      </c>
      <c r="D93" s="17">
        <v>1336</v>
      </c>
      <c r="E93" s="46">
        <v>1510</v>
      </c>
      <c r="F93" s="26">
        <v>1311</v>
      </c>
      <c r="G93" s="33">
        <v>1116</v>
      </c>
      <c r="H93" s="33">
        <v>1172</v>
      </c>
      <c r="I93" s="19">
        <v>1510</v>
      </c>
      <c r="J93" s="18">
        <v>957</v>
      </c>
      <c r="K93" s="18">
        <v>737</v>
      </c>
      <c r="L93" s="18">
        <v>766</v>
      </c>
      <c r="M93" s="19">
        <v>896</v>
      </c>
      <c r="N93" s="18">
        <v>827</v>
      </c>
      <c r="O93" s="18">
        <v>767</v>
      </c>
      <c r="P93" s="18">
        <v>810</v>
      </c>
      <c r="Q93" s="19">
        <v>972</v>
      </c>
      <c r="R93" s="18">
        <v>1008</v>
      </c>
      <c r="S93" s="18">
        <v>894</v>
      </c>
      <c r="T93" s="18">
        <v>913</v>
      </c>
      <c r="U93" s="19">
        <v>1052</v>
      </c>
      <c r="V93" s="18">
        <v>985</v>
      </c>
      <c r="W93" s="18">
        <v>901</v>
      </c>
      <c r="X93" s="18">
        <v>852</v>
      </c>
      <c r="Y93" s="19">
        <v>914</v>
      </c>
      <c r="Z93" s="18">
        <v>835</v>
      </c>
      <c r="AA93" s="18">
        <v>752</v>
      </c>
      <c r="AB93" s="18">
        <v>775</v>
      </c>
      <c r="AC93" s="19">
        <v>927</v>
      </c>
      <c r="AD93" s="18">
        <v>881</v>
      </c>
      <c r="AE93" s="18">
        <v>810</v>
      </c>
      <c r="AF93" s="18">
        <v>762</v>
      </c>
      <c r="AG93" s="19">
        <v>806</v>
      </c>
      <c r="AH93" s="18">
        <v>718</v>
      </c>
      <c r="AI93" s="18">
        <v>587</v>
      </c>
      <c r="AJ93" s="18">
        <v>481</v>
      </c>
      <c r="AK93" s="19">
        <v>505</v>
      </c>
      <c r="AL93" s="18">
        <v>477</v>
      </c>
      <c r="AM93" s="18">
        <v>436</v>
      </c>
      <c r="AN93" s="18">
        <v>425</v>
      </c>
      <c r="AO93" s="19">
        <v>454</v>
      </c>
      <c r="AP93" s="18">
        <v>421</v>
      </c>
      <c r="AQ93" s="18">
        <v>389</v>
      </c>
      <c r="AR93" s="18">
        <v>365</v>
      </c>
      <c r="AS93" s="19">
        <v>394</v>
      </c>
      <c r="AT93" s="18">
        <v>402</v>
      </c>
      <c r="AU93" s="18">
        <v>356</v>
      </c>
      <c r="AV93" s="18">
        <v>325</v>
      </c>
    </row>
    <row r="94" spans="1:48" x14ac:dyDescent="0.2">
      <c r="A94" t="s">
        <v>9</v>
      </c>
      <c r="B94" t="s">
        <v>192</v>
      </c>
      <c r="C94" s="16">
        <f>IF(D94=0,SUM(E94:H94),SUM(D94:G94))</f>
        <v>2603</v>
      </c>
      <c r="D94" s="17">
        <v>740</v>
      </c>
      <c r="E94" s="46">
        <v>689</v>
      </c>
      <c r="F94" s="26">
        <v>614</v>
      </c>
      <c r="G94" s="33">
        <v>560</v>
      </c>
      <c r="H94" s="18">
        <v>569</v>
      </c>
      <c r="I94" s="1">
        <v>501</v>
      </c>
      <c r="J94">
        <v>460</v>
      </c>
      <c r="K94">
        <v>430</v>
      </c>
      <c r="L94">
        <v>412</v>
      </c>
      <c r="M94" s="1">
        <v>409</v>
      </c>
      <c r="N94">
        <v>363</v>
      </c>
      <c r="O94">
        <v>335</v>
      </c>
      <c r="P94">
        <v>309</v>
      </c>
      <c r="Q94" s="1">
        <v>299</v>
      </c>
      <c r="R94">
        <v>267</v>
      </c>
      <c r="S94">
        <v>247</v>
      </c>
      <c r="T94">
        <v>224</v>
      </c>
      <c r="U94" s="1">
        <v>215</v>
      </c>
      <c r="V94">
        <v>195</v>
      </c>
      <c r="W94">
        <v>174</v>
      </c>
      <c r="X94">
        <v>160</v>
      </c>
      <c r="Y94" s="1">
        <v>149</v>
      </c>
      <c r="Z94">
        <v>137</v>
      </c>
      <c r="AA94">
        <v>128</v>
      </c>
      <c r="AB94">
        <v>118</v>
      </c>
      <c r="AC94" s="1">
        <v>110</v>
      </c>
      <c r="AD94">
        <v>102</v>
      </c>
      <c r="AE94">
        <v>92</v>
      </c>
      <c r="AF94">
        <v>84</v>
      </c>
      <c r="AG94" s="1">
        <v>76</v>
      </c>
      <c r="AH94">
        <v>68</v>
      </c>
      <c r="AI94" s="39"/>
      <c r="AJ94" s="39"/>
      <c r="AK94" s="38"/>
      <c r="AL94" s="39"/>
      <c r="AM94" s="39"/>
      <c r="AN94" s="39"/>
      <c r="AO94" s="38"/>
      <c r="AP94" s="39"/>
      <c r="AQ94" s="39"/>
      <c r="AR94" s="39"/>
      <c r="AS94" s="38"/>
      <c r="AT94" s="39"/>
      <c r="AU94" s="39"/>
      <c r="AV94" s="39"/>
    </row>
    <row r="95" spans="1:48" x14ac:dyDescent="0.2">
      <c r="A95" t="s">
        <v>8</v>
      </c>
      <c r="B95" t="s">
        <v>193</v>
      </c>
      <c r="C95" s="16">
        <f>IF(D95=0,SUM(E95:H95),SUM(D95:G95))</f>
        <v>80479</v>
      </c>
      <c r="D95" s="17">
        <v>20120</v>
      </c>
      <c r="E95" s="46">
        <v>20785</v>
      </c>
      <c r="F95" s="26">
        <v>19624</v>
      </c>
      <c r="G95" s="33">
        <v>19950</v>
      </c>
      <c r="H95" s="33">
        <v>19759</v>
      </c>
      <c r="I95" s="19">
        <v>20341</v>
      </c>
      <c r="J95" s="18">
        <v>19272</v>
      </c>
      <c r="K95" s="18">
        <v>17671</v>
      </c>
      <c r="L95" s="18">
        <v>11113</v>
      </c>
      <c r="M95" s="19">
        <v>11878</v>
      </c>
      <c r="N95" s="18">
        <v>11061</v>
      </c>
      <c r="O95" s="18">
        <v>10979</v>
      </c>
      <c r="P95" s="18">
        <v>11080</v>
      </c>
      <c r="Q95" s="19">
        <v>11445</v>
      </c>
      <c r="R95" s="18">
        <v>10839</v>
      </c>
      <c r="S95" s="18">
        <v>10571</v>
      </c>
      <c r="T95" s="18">
        <v>10455</v>
      </c>
      <c r="U95" s="19">
        <v>10759</v>
      </c>
      <c r="V95" s="18">
        <v>10019</v>
      </c>
      <c r="W95" s="18">
        <v>10213</v>
      </c>
      <c r="X95" s="18">
        <v>9613</v>
      </c>
      <c r="Y95" s="19">
        <v>10234</v>
      </c>
      <c r="Z95" s="18">
        <v>9305</v>
      </c>
      <c r="AA95" s="18">
        <v>9287</v>
      </c>
      <c r="AB95" s="18">
        <v>8664</v>
      </c>
      <c r="AC95" s="19">
        <v>8661</v>
      </c>
      <c r="AD95" s="18">
        <v>7849</v>
      </c>
      <c r="AE95" s="18">
        <v>8179</v>
      </c>
      <c r="AF95" s="18">
        <v>7778</v>
      </c>
      <c r="AG95" s="19">
        <v>8154</v>
      </c>
      <c r="AH95" s="18">
        <v>7350</v>
      </c>
      <c r="AI95" s="18">
        <v>7185</v>
      </c>
      <c r="AJ95" s="18">
        <v>6875</v>
      </c>
      <c r="AK95" s="19">
        <v>6827</v>
      </c>
      <c r="AL95" s="18">
        <v>6688</v>
      </c>
      <c r="AM95" s="18">
        <v>6228</v>
      </c>
      <c r="AN95" s="18">
        <v>4677</v>
      </c>
      <c r="AO95" s="19">
        <v>4909</v>
      </c>
      <c r="AP95" s="18">
        <v>4893</v>
      </c>
      <c r="AQ95" s="18">
        <v>4883</v>
      </c>
      <c r="AR95" s="18">
        <v>1277</v>
      </c>
      <c r="AS95" s="19">
        <v>1238</v>
      </c>
      <c r="AT95" s="18">
        <v>1205</v>
      </c>
      <c r="AU95" s="18">
        <v>1209</v>
      </c>
      <c r="AV95" s="18">
        <v>1194</v>
      </c>
    </row>
    <row r="96" spans="1:48" x14ac:dyDescent="0.2">
      <c r="A96" t="s">
        <v>7</v>
      </c>
      <c r="B96" t="s">
        <v>194</v>
      </c>
      <c r="C96" s="16">
        <f>IF(D96=0,SUM(E96:H96),SUM(D96:G96))</f>
        <v>62190</v>
      </c>
      <c r="D96" s="17">
        <v>18756</v>
      </c>
      <c r="E96" s="46">
        <v>17719</v>
      </c>
      <c r="F96" s="26">
        <v>13757</v>
      </c>
      <c r="G96" s="33">
        <v>11958</v>
      </c>
      <c r="H96" s="33">
        <v>10389</v>
      </c>
      <c r="I96" s="19">
        <v>10744</v>
      </c>
      <c r="J96" s="18">
        <v>8771</v>
      </c>
      <c r="K96" s="18">
        <v>6036</v>
      </c>
      <c r="L96" s="18">
        <v>5985</v>
      </c>
      <c r="M96" s="19">
        <v>7384</v>
      </c>
      <c r="N96" s="18">
        <v>6303</v>
      </c>
      <c r="O96" s="18">
        <v>6350</v>
      </c>
      <c r="P96" s="18">
        <v>4541</v>
      </c>
      <c r="Q96" s="19">
        <v>7226</v>
      </c>
      <c r="R96" s="18">
        <v>6824</v>
      </c>
      <c r="S96" s="18">
        <v>4002</v>
      </c>
      <c r="T96" s="18">
        <v>3409</v>
      </c>
      <c r="U96" s="19">
        <v>3288</v>
      </c>
      <c r="V96" s="18">
        <v>2985</v>
      </c>
      <c r="W96" s="18">
        <v>2790</v>
      </c>
      <c r="X96" s="18">
        <v>2696</v>
      </c>
      <c r="Y96" s="19">
        <v>2285</v>
      </c>
      <c r="Z96" s="18">
        <v>2298</v>
      </c>
      <c r="AA96" s="18">
        <v>1270</v>
      </c>
      <c r="AB96" s="18">
        <v>1147</v>
      </c>
      <c r="AC96" s="19">
        <v>1214</v>
      </c>
      <c r="AD96" s="18">
        <v>937</v>
      </c>
      <c r="AE96" s="18">
        <v>955</v>
      </c>
      <c r="AF96" s="18">
        <v>940</v>
      </c>
      <c r="AG96" s="19">
        <v>957</v>
      </c>
      <c r="AH96" s="18">
        <v>852</v>
      </c>
      <c r="AI96" s="18">
        <v>769</v>
      </c>
      <c r="AJ96" s="18">
        <v>621</v>
      </c>
      <c r="AK96" s="19">
        <v>615</v>
      </c>
      <c r="AL96" s="18">
        <v>431</v>
      </c>
      <c r="AM96" s="18">
        <v>405</v>
      </c>
      <c r="AN96" s="18">
        <v>562</v>
      </c>
      <c r="AO96" s="19">
        <v>306</v>
      </c>
      <c r="AP96" s="18">
        <v>50</v>
      </c>
      <c r="AQ96" s="18">
        <v>27</v>
      </c>
      <c r="AR96" s="18">
        <v>30</v>
      </c>
      <c r="AS96" s="19">
        <v>39</v>
      </c>
      <c r="AT96" s="18">
        <v>58</v>
      </c>
      <c r="AU96" s="18">
        <v>58</v>
      </c>
      <c r="AV96" s="18">
        <v>49</v>
      </c>
    </row>
    <row r="97" spans="1:48" x14ac:dyDescent="0.2">
      <c r="A97" t="s">
        <v>6</v>
      </c>
      <c r="B97" t="s">
        <v>195</v>
      </c>
      <c r="C97" s="16">
        <f>IF(D97=0,SUM(E97:H97),SUM(D97:G97))</f>
        <v>18960</v>
      </c>
      <c r="D97" s="17">
        <v>4905</v>
      </c>
      <c r="E97" s="46">
        <v>4832</v>
      </c>
      <c r="F97" s="26">
        <v>4643</v>
      </c>
      <c r="G97" s="33">
        <v>4580</v>
      </c>
      <c r="H97" s="33">
        <v>4289</v>
      </c>
      <c r="I97" s="19">
        <v>4076</v>
      </c>
      <c r="J97" s="18">
        <v>3817</v>
      </c>
      <c r="K97" s="18">
        <v>3239</v>
      </c>
      <c r="L97" s="18">
        <v>3329</v>
      </c>
      <c r="M97" s="19">
        <v>3350</v>
      </c>
      <c r="N97" s="18">
        <v>3771</v>
      </c>
      <c r="O97" s="18">
        <v>3668</v>
      </c>
      <c r="P97" s="18">
        <v>3594</v>
      </c>
      <c r="Q97" s="19">
        <v>3717</v>
      </c>
      <c r="R97" s="18">
        <v>4261</v>
      </c>
      <c r="S97" s="18">
        <v>4017</v>
      </c>
      <c r="T97" s="18">
        <v>3789</v>
      </c>
      <c r="U97" s="19">
        <v>3750</v>
      </c>
      <c r="V97" s="18">
        <v>4116</v>
      </c>
      <c r="W97" s="18">
        <v>3693</v>
      </c>
      <c r="X97" s="18">
        <v>3402</v>
      </c>
      <c r="Y97" s="19">
        <v>3414</v>
      </c>
      <c r="Z97" s="18">
        <v>3675</v>
      </c>
      <c r="AA97" s="18">
        <v>3273</v>
      </c>
      <c r="AB97" s="18">
        <v>3008</v>
      </c>
      <c r="AC97" s="19">
        <v>3189</v>
      </c>
      <c r="AD97" s="18">
        <v>3429</v>
      </c>
      <c r="AE97" s="18">
        <v>3232</v>
      </c>
      <c r="AF97" s="18">
        <v>3150</v>
      </c>
      <c r="AG97" s="19">
        <v>3269</v>
      </c>
      <c r="AH97" s="18">
        <v>3501</v>
      </c>
      <c r="AI97" s="18">
        <v>3292</v>
      </c>
      <c r="AJ97" s="18">
        <v>2983</v>
      </c>
      <c r="AK97" s="19">
        <v>3029</v>
      </c>
      <c r="AL97" s="18">
        <v>3244</v>
      </c>
      <c r="AM97" s="18">
        <v>3047</v>
      </c>
      <c r="AN97" s="18">
        <v>2885</v>
      </c>
      <c r="AO97" s="19">
        <v>2979</v>
      </c>
      <c r="AP97" s="18">
        <v>3390</v>
      </c>
      <c r="AQ97" s="18">
        <v>3335</v>
      </c>
      <c r="AR97" s="18">
        <v>3121</v>
      </c>
      <c r="AS97" s="19">
        <v>3419</v>
      </c>
      <c r="AT97" s="18">
        <v>3466</v>
      </c>
      <c r="AU97" s="18">
        <v>3458</v>
      </c>
      <c r="AV97" s="18">
        <v>3392</v>
      </c>
    </row>
    <row r="98" spans="1:48" x14ac:dyDescent="0.2">
      <c r="A98" t="s">
        <v>5</v>
      </c>
      <c r="B98" t="s">
        <v>196</v>
      </c>
      <c r="C98" s="16">
        <f>IF(D98=0,SUM(E98:H98),SUM(D98:G98))</f>
        <v>3049</v>
      </c>
      <c r="D98" s="17">
        <v>776</v>
      </c>
      <c r="E98" s="46">
        <v>766</v>
      </c>
      <c r="F98" s="26">
        <v>759</v>
      </c>
      <c r="G98" s="33">
        <v>748</v>
      </c>
      <c r="H98" s="33">
        <v>726</v>
      </c>
      <c r="I98" s="19">
        <v>713</v>
      </c>
      <c r="J98" s="18">
        <v>703</v>
      </c>
      <c r="K98" s="18">
        <v>679</v>
      </c>
      <c r="L98" s="18">
        <v>690</v>
      </c>
      <c r="M98" s="19">
        <v>677</v>
      </c>
      <c r="N98" s="18">
        <v>653</v>
      </c>
      <c r="O98" s="18">
        <v>653</v>
      </c>
      <c r="P98" s="18">
        <v>625</v>
      </c>
      <c r="Q98" s="19">
        <v>614</v>
      </c>
      <c r="R98" s="18">
        <v>599</v>
      </c>
      <c r="S98" s="18">
        <v>601</v>
      </c>
      <c r="T98" s="18">
        <v>581</v>
      </c>
      <c r="U98" s="19">
        <v>570</v>
      </c>
      <c r="V98" s="18">
        <v>549</v>
      </c>
      <c r="W98" s="18">
        <v>523</v>
      </c>
      <c r="X98" s="18">
        <v>503</v>
      </c>
      <c r="Y98" s="19">
        <v>506</v>
      </c>
      <c r="Z98" s="18">
        <v>498</v>
      </c>
      <c r="AA98" s="18">
        <v>498</v>
      </c>
      <c r="AB98" s="18">
        <v>493</v>
      </c>
      <c r="AC98" s="19">
        <v>561</v>
      </c>
      <c r="AD98" s="18">
        <v>470</v>
      </c>
      <c r="AE98" s="18">
        <v>429</v>
      </c>
      <c r="AF98" s="18">
        <v>384</v>
      </c>
      <c r="AG98" s="19">
        <v>149</v>
      </c>
      <c r="AH98" s="18">
        <v>449</v>
      </c>
      <c r="AI98" s="18">
        <v>424</v>
      </c>
      <c r="AJ98" s="18">
        <v>410</v>
      </c>
      <c r="AK98" s="19">
        <v>417</v>
      </c>
      <c r="AL98" s="18">
        <v>412</v>
      </c>
      <c r="AM98" s="18">
        <v>390</v>
      </c>
      <c r="AN98" s="18">
        <v>377</v>
      </c>
      <c r="AO98" s="19">
        <v>289</v>
      </c>
      <c r="AP98" s="18">
        <v>399</v>
      </c>
      <c r="AQ98" s="18">
        <v>373</v>
      </c>
      <c r="AR98" s="18">
        <v>347</v>
      </c>
      <c r="AS98" s="19">
        <v>211</v>
      </c>
      <c r="AT98" s="18">
        <v>340</v>
      </c>
      <c r="AU98" s="18">
        <v>327</v>
      </c>
      <c r="AV98" s="18">
        <v>313</v>
      </c>
    </row>
    <row r="99" spans="1:48" x14ac:dyDescent="0.2">
      <c r="A99" t="s">
        <v>4</v>
      </c>
      <c r="B99" t="s">
        <v>197</v>
      </c>
      <c r="C99" s="16">
        <f>IF(D99=0,SUM(E99:H99),SUM(D99:G99))</f>
        <v>1350</v>
      </c>
      <c r="D99" s="17">
        <v>347</v>
      </c>
      <c r="E99" s="46">
        <v>340</v>
      </c>
      <c r="F99" s="26">
        <v>334</v>
      </c>
      <c r="G99" s="33">
        <v>329</v>
      </c>
      <c r="H99" s="33">
        <v>324</v>
      </c>
      <c r="I99" s="19">
        <v>320</v>
      </c>
      <c r="J99" s="18">
        <v>318</v>
      </c>
      <c r="K99" s="18">
        <v>314</v>
      </c>
      <c r="L99" s="18">
        <v>313</v>
      </c>
      <c r="M99" s="19">
        <v>311</v>
      </c>
      <c r="N99" s="18">
        <v>308</v>
      </c>
      <c r="O99" s="18">
        <v>306</v>
      </c>
      <c r="P99" s="18">
        <v>306</v>
      </c>
      <c r="Q99" s="19">
        <v>307</v>
      </c>
      <c r="R99" s="18">
        <v>306</v>
      </c>
      <c r="S99" s="18">
        <v>302</v>
      </c>
      <c r="T99" s="18">
        <v>299</v>
      </c>
      <c r="U99" s="19">
        <v>296</v>
      </c>
      <c r="V99" s="18">
        <v>292</v>
      </c>
      <c r="W99" s="18">
        <v>289</v>
      </c>
      <c r="X99" s="18">
        <v>289</v>
      </c>
      <c r="Y99" s="19">
        <v>286</v>
      </c>
      <c r="Z99" s="18">
        <v>288</v>
      </c>
      <c r="AA99" s="18">
        <v>286</v>
      </c>
      <c r="AB99" s="18">
        <v>282</v>
      </c>
      <c r="AC99" s="19">
        <v>273</v>
      </c>
      <c r="AD99" s="18">
        <v>266</v>
      </c>
      <c r="AE99" s="18">
        <v>263</v>
      </c>
      <c r="AF99" s="18">
        <v>258</v>
      </c>
      <c r="AG99" s="19">
        <v>256</v>
      </c>
      <c r="AH99" s="18">
        <v>255</v>
      </c>
      <c r="AI99" s="18">
        <v>250</v>
      </c>
      <c r="AJ99" s="18">
        <v>249</v>
      </c>
      <c r="AK99" s="19">
        <v>246</v>
      </c>
      <c r="AL99" s="18">
        <v>244</v>
      </c>
      <c r="AM99" s="18">
        <v>239</v>
      </c>
      <c r="AN99" s="18">
        <v>236</v>
      </c>
      <c r="AO99" s="19">
        <v>230</v>
      </c>
      <c r="AP99" s="18">
        <v>224</v>
      </c>
      <c r="AQ99" s="18">
        <v>214</v>
      </c>
      <c r="AR99" s="18">
        <v>206</v>
      </c>
      <c r="AS99" s="19">
        <v>204</v>
      </c>
      <c r="AT99" s="18">
        <v>197</v>
      </c>
      <c r="AU99" s="18">
        <v>190</v>
      </c>
      <c r="AV99" s="18">
        <v>182</v>
      </c>
    </row>
    <row r="100" spans="1:48" x14ac:dyDescent="0.2">
      <c r="A100" t="s">
        <v>3</v>
      </c>
      <c r="B100" t="s">
        <v>198</v>
      </c>
      <c r="C100" s="16">
        <f>IF(D100=0,SUM(E100:H100),SUM(D100:G100))</f>
        <v>7948</v>
      </c>
      <c r="D100" s="17">
        <v>2098</v>
      </c>
      <c r="E100" s="46">
        <v>2073</v>
      </c>
      <c r="F100" s="26">
        <v>1984</v>
      </c>
      <c r="G100" s="33">
        <v>1793</v>
      </c>
      <c r="H100" s="33">
        <v>1724</v>
      </c>
      <c r="I100" s="19">
        <v>1628</v>
      </c>
      <c r="J100" s="18">
        <v>1538</v>
      </c>
      <c r="K100" s="18">
        <v>1524</v>
      </c>
      <c r="L100" s="18">
        <v>1515</v>
      </c>
      <c r="M100" s="19">
        <v>1413</v>
      </c>
      <c r="N100" s="18">
        <v>950</v>
      </c>
      <c r="O100" s="18">
        <v>941</v>
      </c>
      <c r="P100" s="18">
        <v>858</v>
      </c>
      <c r="Q100" s="19">
        <v>870</v>
      </c>
      <c r="R100" s="18">
        <v>785</v>
      </c>
      <c r="S100" s="18">
        <v>752</v>
      </c>
      <c r="T100" s="18">
        <v>641</v>
      </c>
      <c r="U100" s="19">
        <v>652</v>
      </c>
      <c r="V100" s="18">
        <v>578</v>
      </c>
      <c r="W100" s="18">
        <v>544</v>
      </c>
      <c r="X100" s="18">
        <v>715</v>
      </c>
      <c r="Y100" s="19">
        <v>459</v>
      </c>
      <c r="Z100" s="18">
        <v>414</v>
      </c>
      <c r="AA100" s="18">
        <v>432</v>
      </c>
      <c r="AB100" s="18">
        <v>398</v>
      </c>
      <c r="AC100" s="19">
        <v>418</v>
      </c>
      <c r="AD100" s="18">
        <v>310</v>
      </c>
      <c r="AE100" s="18">
        <v>166</v>
      </c>
      <c r="AF100" s="18">
        <v>139</v>
      </c>
      <c r="AG100" s="19">
        <v>145</v>
      </c>
      <c r="AH100" s="18">
        <v>179</v>
      </c>
      <c r="AI100" s="18">
        <v>138</v>
      </c>
      <c r="AJ100" s="18">
        <v>118</v>
      </c>
      <c r="AK100" s="19">
        <v>351</v>
      </c>
      <c r="AL100" s="18">
        <v>222</v>
      </c>
      <c r="AM100" s="18">
        <v>311</v>
      </c>
      <c r="AN100" s="18">
        <v>328</v>
      </c>
      <c r="AO100" s="19">
        <v>334</v>
      </c>
      <c r="AP100" s="18">
        <v>336</v>
      </c>
      <c r="AQ100" s="18">
        <v>418</v>
      </c>
      <c r="AR100" s="18">
        <v>439</v>
      </c>
      <c r="AS100" s="19">
        <v>563</v>
      </c>
      <c r="AT100" s="18">
        <v>659</v>
      </c>
      <c r="AU100" s="18">
        <v>114</v>
      </c>
      <c r="AV100" s="18">
        <v>74</v>
      </c>
    </row>
    <row r="101" spans="1:48" x14ac:dyDescent="0.2">
      <c r="A101" t="s">
        <v>2</v>
      </c>
      <c r="B101" t="s">
        <v>199</v>
      </c>
      <c r="C101" s="16">
        <f>IF(D101=0,SUM(E101:H101),SUM(D101:G101))</f>
        <v>135949</v>
      </c>
      <c r="D101" s="17">
        <v>33756</v>
      </c>
      <c r="E101" s="46">
        <v>33901</v>
      </c>
      <c r="F101" s="26">
        <v>34262</v>
      </c>
      <c r="G101" s="33">
        <v>34030</v>
      </c>
      <c r="H101" s="33">
        <v>32779</v>
      </c>
      <c r="I101" s="19">
        <v>36307</v>
      </c>
      <c r="J101" s="18">
        <v>25943</v>
      </c>
      <c r="K101" s="18">
        <v>30364</v>
      </c>
      <c r="L101" s="18">
        <v>31336</v>
      </c>
      <c r="M101" s="19">
        <v>34339</v>
      </c>
      <c r="N101" s="18">
        <v>17162</v>
      </c>
      <c r="O101" s="18">
        <v>34591</v>
      </c>
      <c r="P101" s="18">
        <v>34528</v>
      </c>
      <c r="Q101" s="19">
        <v>33793</v>
      </c>
      <c r="R101" s="18">
        <v>33442</v>
      </c>
      <c r="S101" s="18">
        <v>34334</v>
      </c>
      <c r="T101" s="18">
        <v>33021</v>
      </c>
      <c r="U101" s="19">
        <v>30740</v>
      </c>
      <c r="V101" s="18">
        <v>30149</v>
      </c>
      <c r="W101" s="18">
        <v>30118</v>
      </c>
      <c r="X101" s="18">
        <v>29446</v>
      </c>
      <c r="Y101" s="19">
        <v>28501</v>
      </c>
      <c r="Z101" s="18">
        <v>28636</v>
      </c>
      <c r="AA101" s="18">
        <v>29498</v>
      </c>
      <c r="AB101" s="18">
        <v>30184</v>
      </c>
      <c r="AC101" s="19">
        <v>29033</v>
      </c>
      <c r="AD101" s="18">
        <v>28522</v>
      </c>
      <c r="AE101" s="18">
        <v>28795</v>
      </c>
      <c r="AF101" s="18">
        <v>26573</v>
      </c>
      <c r="AG101" s="19">
        <v>19554</v>
      </c>
      <c r="AH101" s="18">
        <v>19057</v>
      </c>
      <c r="AI101" s="18">
        <v>19401</v>
      </c>
      <c r="AJ101" s="18">
        <v>19605</v>
      </c>
      <c r="AK101" s="19">
        <v>18329</v>
      </c>
      <c r="AL101" s="18">
        <v>17941</v>
      </c>
      <c r="AM101" s="18">
        <v>18313</v>
      </c>
      <c r="AN101" s="18">
        <v>18647</v>
      </c>
      <c r="AO101" s="19">
        <v>17316</v>
      </c>
      <c r="AP101" s="18">
        <v>17073</v>
      </c>
      <c r="AQ101" s="18">
        <v>17752</v>
      </c>
      <c r="AR101" s="18">
        <v>18651</v>
      </c>
      <c r="AS101" s="19">
        <v>18157</v>
      </c>
      <c r="AT101" s="18">
        <v>17967</v>
      </c>
      <c r="AU101" s="18">
        <v>18371</v>
      </c>
      <c r="AV101" s="18">
        <v>18502</v>
      </c>
    </row>
    <row r="102" spans="1:48" x14ac:dyDescent="0.2">
      <c r="A102" t="s">
        <v>49</v>
      </c>
      <c r="B102" t="s">
        <v>153</v>
      </c>
      <c r="C102" s="16">
        <f>IF(D102=0,SUM(E102:H102),SUM(D102:G102))</f>
        <v>5138</v>
      </c>
      <c r="D102" s="17">
        <v>1376</v>
      </c>
      <c r="E102" s="46">
        <v>1327</v>
      </c>
      <c r="F102" s="26">
        <v>1260</v>
      </c>
      <c r="G102" s="33">
        <v>1175</v>
      </c>
      <c r="H102" s="33">
        <v>1132</v>
      </c>
      <c r="I102" s="19">
        <v>1106</v>
      </c>
      <c r="J102" s="18">
        <v>1062</v>
      </c>
      <c r="K102" s="18">
        <v>1018</v>
      </c>
      <c r="L102" s="18">
        <v>976</v>
      </c>
      <c r="M102" s="19">
        <v>938</v>
      </c>
      <c r="N102" s="18">
        <v>888</v>
      </c>
      <c r="O102" s="18">
        <v>825</v>
      </c>
      <c r="P102" s="18">
        <v>789</v>
      </c>
      <c r="Q102" s="19">
        <v>743</v>
      </c>
      <c r="R102" s="18">
        <v>672</v>
      </c>
      <c r="S102" s="18">
        <v>619</v>
      </c>
      <c r="T102" s="18">
        <v>582</v>
      </c>
      <c r="U102" s="19">
        <v>555</v>
      </c>
      <c r="V102" s="18">
        <v>525</v>
      </c>
      <c r="W102" s="18">
        <v>480</v>
      </c>
      <c r="X102" s="18">
        <v>442</v>
      </c>
      <c r="Y102" s="19">
        <v>410</v>
      </c>
      <c r="Z102" s="18">
        <v>378</v>
      </c>
      <c r="AA102" s="18">
        <v>345</v>
      </c>
      <c r="AB102" s="18">
        <v>318</v>
      </c>
      <c r="AC102" s="19">
        <v>305</v>
      </c>
      <c r="AD102" s="18">
        <v>283</v>
      </c>
      <c r="AE102" s="18">
        <v>251</v>
      </c>
      <c r="AF102" s="18">
        <v>226</v>
      </c>
      <c r="AG102" s="19">
        <v>215</v>
      </c>
      <c r="AH102" s="18">
        <v>187</v>
      </c>
      <c r="AI102" s="18">
        <v>160</v>
      </c>
      <c r="AJ102" s="18">
        <v>142</v>
      </c>
      <c r="AK102" s="19">
        <v>128</v>
      </c>
      <c r="AL102" s="18">
        <v>108</v>
      </c>
      <c r="AM102" s="18">
        <v>92</v>
      </c>
      <c r="AN102" s="18">
        <v>82</v>
      </c>
      <c r="AO102" s="19">
        <v>73</v>
      </c>
      <c r="AP102" s="18">
        <v>63</v>
      </c>
      <c r="AQ102" s="18">
        <v>57</v>
      </c>
      <c r="AR102" s="21"/>
      <c r="AS102" s="20"/>
      <c r="AT102" s="21"/>
      <c r="AU102" s="21"/>
      <c r="AV102" s="21"/>
    </row>
    <row r="103" spans="1:48" x14ac:dyDescent="0.2">
      <c r="A103" t="s">
        <v>1</v>
      </c>
      <c r="B103" t="s">
        <v>200</v>
      </c>
      <c r="C103" s="16">
        <f>IF(D103=0,SUM(E103:H103),SUM(D103:G103))</f>
        <v>13641</v>
      </c>
      <c r="D103" s="17">
        <v>3751</v>
      </c>
      <c r="E103" s="46">
        <v>3355</v>
      </c>
      <c r="F103" s="26">
        <v>3467</v>
      </c>
      <c r="G103" s="33">
        <v>3068</v>
      </c>
      <c r="H103" s="33">
        <v>3541</v>
      </c>
      <c r="I103" s="19">
        <v>2947</v>
      </c>
      <c r="J103" s="18">
        <v>3182</v>
      </c>
      <c r="K103" s="18">
        <v>2586</v>
      </c>
      <c r="L103" s="18">
        <v>2811</v>
      </c>
      <c r="M103" s="19">
        <v>2798</v>
      </c>
      <c r="N103" s="18">
        <v>3013</v>
      </c>
      <c r="O103" s="18">
        <v>2577</v>
      </c>
      <c r="P103" s="18">
        <v>3141</v>
      </c>
      <c r="Q103" s="19">
        <v>2880</v>
      </c>
      <c r="R103" s="18">
        <v>3048</v>
      </c>
      <c r="S103" s="18">
        <v>2658</v>
      </c>
      <c r="T103" s="18">
        <v>2951</v>
      </c>
      <c r="U103" s="19">
        <v>2796</v>
      </c>
      <c r="V103" s="18">
        <v>3017</v>
      </c>
      <c r="W103" s="18">
        <v>2645</v>
      </c>
      <c r="X103" s="18">
        <v>2946</v>
      </c>
      <c r="Y103" s="19">
        <v>2795</v>
      </c>
      <c r="Z103" s="18">
        <v>3040</v>
      </c>
      <c r="AA103" s="18">
        <v>2500</v>
      </c>
      <c r="AB103" s="18">
        <v>2772</v>
      </c>
      <c r="AC103" s="19">
        <v>2645</v>
      </c>
      <c r="AD103" s="18">
        <v>2901</v>
      </c>
      <c r="AE103" s="18">
        <v>2515</v>
      </c>
      <c r="AF103" s="18">
        <v>2962</v>
      </c>
      <c r="AG103" s="19">
        <v>2929</v>
      </c>
      <c r="AH103" s="18">
        <v>2870</v>
      </c>
      <c r="AI103" s="18">
        <v>2685</v>
      </c>
      <c r="AJ103" s="18">
        <v>3203</v>
      </c>
      <c r="AK103" s="19">
        <v>2731</v>
      </c>
      <c r="AL103" s="18">
        <v>2822</v>
      </c>
      <c r="AM103" s="18">
        <v>2579</v>
      </c>
      <c r="AN103" s="18">
        <v>2783</v>
      </c>
      <c r="AO103" s="19">
        <v>2551</v>
      </c>
      <c r="AP103" s="18">
        <v>2724</v>
      </c>
      <c r="AQ103" s="18">
        <v>2275</v>
      </c>
      <c r="AR103" s="18">
        <v>2578</v>
      </c>
      <c r="AS103" s="19">
        <v>2568</v>
      </c>
      <c r="AT103" s="18">
        <v>2832</v>
      </c>
      <c r="AU103" s="18">
        <v>2438</v>
      </c>
      <c r="AV103" s="18">
        <v>2817</v>
      </c>
    </row>
    <row r="104" spans="1:48" x14ac:dyDescent="0.2">
      <c r="A104" t="s">
        <v>0</v>
      </c>
      <c r="B104" t="s">
        <v>201</v>
      </c>
      <c r="C104" s="16">
        <f>IF(D104=0,SUM(E104:H104),SUM(D104:G104))</f>
        <v>4099</v>
      </c>
      <c r="D104" s="17">
        <v>1071</v>
      </c>
      <c r="E104" s="46">
        <v>1051</v>
      </c>
      <c r="F104" s="26">
        <v>1021</v>
      </c>
      <c r="G104" s="33">
        <v>956</v>
      </c>
      <c r="H104" s="33">
        <v>882</v>
      </c>
      <c r="I104" s="19">
        <v>777</v>
      </c>
      <c r="J104" s="18">
        <v>664</v>
      </c>
      <c r="K104" s="18">
        <v>328</v>
      </c>
      <c r="L104" s="18">
        <v>188</v>
      </c>
      <c r="M104" s="19">
        <v>167</v>
      </c>
      <c r="N104" s="18">
        <v>146</v>
      </c>
      <c r="O104" s="18">
        <v>122</v>
      </c>
      <c r="P104" s="18">
        <v>106</v>
      </c>
      <c r="Q104" s="19">
        <v>90</v>
      </c>
      <c r="R104" s="18">
        <v>75</v>
      </c>
      <c r="S104" s="18">
        <v>60</v>
      </c>
      <c r="T104" s="21"/>
      <c r="U104" s="20"/>
      <c r="V104" s="21"/>
      <c r="W104" s="21"/>
      <c r="X104" s="21"/>
      <c r="Y104" s="20"/>
      <c r="Z104" s="21"/>
      <c r="AA104" s="21"/>
      <c r="AB104" s="21"/>
      <c r="AC104" s="20"/>
      <c r="AD104" s="21"/>
      <c r="AE104" s="21"/>
      <c r="AF104" s="21"/>
      <c r="AG104" s="20"/>
      <c r="AH104" s="21"/>
      <c r="AI104" s="21"/>
      <c r="AJ104" s="21"/>
      <c r="AK104" s="20"/>
      <c r="AL104" s="21"/>
      <c r="AM104" s="21"/>
      <c r="AN104" s="21"/>
      <c r="AO104" s="20"/>
      <c r="AP104" s="21"/>
      <c r="AQ104" s="21"/>
      <c r="AR104" s="21"/>
      <c r="AS104" s="20"/>
      <c r="AT104" s="21"/>
      <c r="AU104" s="21"/>
      <c r="AV104" s="21"/>
    </row>
    <row r="105" spans="1:48" x14ac:dyDescent="0.2">
      <c r="A105" t="s">
        <v>243</v>
      </c>
      <c r="B105" t="s">
        <v>244</v>
      </c>
      <c r="C105" s="16">
        <f>IF(D105=0,SUM(E105:H105),SUM(D105:G105))</f>
        <v>860</v>
      </c>
      <c r="D105" s="17">
        <v>256</v>
      </c>
      <c r="E105" s="46">
        <v>231</v>
      </c>
      <c r="F105" s="26">
        <v>197</v>
      </c>
      <c r="G105" s="33">
        <v>176</v>
      </c>
      <c r="H105" s="33">
        <v>157</v>
      </c>
      <c r="I105" s="19">
        <v>143</v>
      </c>
      <c r="J105" s="18">
        <v>126</v>
      </c>
      <c r="K105" s="18">
        <v>111</v>
      </c>
      <c r="L105" s="18">
        <v>101</v>
      </c>
      <c r="M105" s="19">
        <v>94</v>
      </c>
      <c r="N105" s="18">
        <v>86</v>
      </c>
      <c r="O105" s="18">
        <v>79</v>
      </c>
      <c r="P105" s="18">
        <v>74</v>
      </c>
      <c r="Q105" s="19">
        <v>63</v>
      </c>
      <c r="R105" s="18">
        <v>56</v>
      </c>
      <c r="S105" s="18">
        <v>49</v>
      </c>
      <c r="T105" s="18">
        <v>45</v>
      </c>
      <c r="U105" s="19">
        <v>40</v>
      </c>
      <c r="V105" s="21"/>
      <c r="W105" s="21"/>
      <c r="X105" s="21"/>
      <c r="Y105" s="20"/>
      <c r="Z105" s="21"/>
      <c r="AA105" s="21"/>
      <c r="AB105" s="21"/>
      <c r="AC105" s="20"/>
      <c r="AD105" s="21"/>
      <c r="AE105" s="21"/>
      <c r="AF105" s="21"/>
      <c r="AG105" s="20"/>
      <c r="AH105" s="21"/>
      <c r="AI105" s="21"/>
      <c r="AJ105" s="21"/>
      <c r="AK105" s="20"/>
      <c r="AL105" s="21"/>
      <c r="AM105" s="21"/>
      <c r="AN105" s="21"/>
      <c r="AO105" s="20"/>
      <c r="AP105" s="21"/>
      <c r="AQ105" s="21"/>
      <c r="AR105" s="21"/>
      <c r="AS105" s="20"/>
      <c r="AT105" s="21"/>
      <c r="AU105" s="21"/>
      <c r="AV105" s="21"/>
    </row>
    <row r="172" spans="1:1" x14ac:dyDescent="0.2">
      <c r="A172" s="10"/>
    </row>
    <row r="179" spans="1:1" x14ac:dyDescent="0.2">
      <c r="A179" s="10"/>
    </row>
  </sheetData>
  <autoFilter ref="A4:AV105" xr:uid="{32F6C337-B767-7B42-80C6-F387BA8D412E}">
    <sortState xmlns:xlrd2="http://schemas.microsoft.com/office/spreadsheetml/2017/richdata2" ref="A5:AV105">
      <sortCondition ref="A4:A105"/>
    </sortState>
  </autoFilter>
  <conditionalFormatting sqref="A5:A91">
    <cfRule type="duplicateValues" dxfId="8" priority="7"/>
  </conditionalFormatting>
  <conditionalFormatting sqref="A5:A100">
    <cfRule type="duplicateValues" dxfId="7" priority="8"/>
  </conditionalFormatting>
  <conditionalFormatting sqref="A5:A92">
    <cfRule type="duplicateValues" dxfId="6" priority="10"/>
  </conditionalFormatting>
  <conditionalFormatting sqref="A5:A100">
    <cfRule type="duplicateValues" dxfId="5" priority="11"/>
  </conditionalFormatting>
  <conditionalFormatting sqref="A92">
    <cfRule type="duplicateValues" dxfId="4" priority="6"/>
  </conditionalFormatting>
  <conditionalFormatting sqref="A93:A100">
    <cfRule type="duplicateValues" dxfId="3" priority="5"/>
  </conditionalFormatting>
  <conditionalFormatting sqref="A5:A102">
    <cfRule type="duplicateValues" dxfId="2" priority="13"/>
  </conditionalFormatting>
  <conditionalFormatting sqref="A101:A102">
    <cfRule type="duplicateValues" dxfId="1" priority="15"/>
  </conditionalFormatting>
  <conditionalFormatting sqref="A1:A1048576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NASDAQ 100 Revenues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Kinney</dc:creator>
  <cp:lastModifiedBy>Phillip Kinney</cp:lastModifiedBy>
  <dcterms:created xsi:type="dcterms:W3CDTF">2021-01-28T01:00:54Z</dcterms:created>
  <dcterms:modified xsi:type="dcterms:W3CDTF">2022-05-22T21:34:00Z</dcterms:modified>
</cp:coreProperties>
</file>