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022"/>
  <workbookPr date1904="1" showInkAnnotation="0" autoCompressPictures="0"/>
  <bookViews>
    <workbookView xWindow="0" yWindow="0" windowWidth="23320" windowHeight="14580" tabRatio="500"/>
  </bookViews>
  <sheets>
    <sheet name="Sheet1" sheetId="1" r:id="rId1"/>
  </sheets>
  <calcPr calcId="130407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1" l="1"/>
  <c r="D14" i="1"/>
  <c r="E14" i="1"/>
  <c r="B14" i="1"/>
  <c r="C13" i="1"/>
  <c r="D13" i="1"/>
  <c r="E13" i="1"/>
  <c r="B13" i="1"/>
</calcChain>
</file>

<file path=xl/sharedStrings.xml><?xml version="1.0" encoding="utf-8"?>
<sst xmlns="http://schemas.openxmlformats.org/spreadsheetml/2006/main" count="7" uniqueCount="7">
  <si>
    <t>Straight vs Bent Fins (Drop Test) at 9.8 m height</t>
  </si>
  <si>
    <t>Penetration(Straight) mm</t>
  </si>
  <si>
    <t>Angle(Bent) deg</t>
  </si>
  <si>
    <t>mean</t>
  </si>
  <si>
    <t>std</t>
  </si>
  <si>
    <t>Angle(Straight) deg</t>
  </si>
  <si>
    <t>Penetration(Bent)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</si>
</sst>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b/>
      <sz val="1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4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view="pageLayout" workbookViewId="0">
      <selection activeCell="E18" sqref="E18"/>
    </sheetView>
  </sheetViews>
  <sheetFormatPr baseColWidth="10" defaultColWidth="10.85546875" defaultRowHeight="13" x14ac:dyDescent="0"/>
  <cols>
    <col min="2" max="2" width="13.28515625" customWidth="1"/>
    <col min="3" max="3" width="17.42578125" customWidth="1"/>
    <col min="4" max="4" width="11.5703125" customWidth="1"/>
    <col min="5" max="5" width="15" customWidth="1"/>
    <col min="6" max="6" width="15.5703125" bestFit="1" customWidth="1"/>
  </cols>
  <sheetData>
    <row r="1" spans="1:5">
      <c r="C1" t="s">
        <v>0</v>
      </c>
    </row>
    <row r="2" spans="1:5">
      <c r="B2" t="s">
        <v>5</v>
      </c>
      <c r="C2" t="s">
        <v>1</v>
      </c>
      <c r="D2" t="s">
        <v>2</v>
      </c>
      <c r="E2" t="s">
        <v>6</v>
      </c>
    </row>
    <row r="3" spans="1:5">
      <c r="B3">
        <v>80.150000000000006</v>
      </c>
      <c r="C3">
        <v>67.13</v>
      </c>
      <c r="D3">
        <v>84.53</v>
      </c>
      <c r="E3">
        <v>71.62</v>
      </c>
    </row>
    <row r="4" spans="1:5">
      <c r="B4">
        <v>87.6</v>
      </c>
      <c r="C4">
        <v>75.3</v>
      </c>
      <c r="D4">
        <v>95.74</v>
      </c>
      <c r="E4">
        <v>72.97</v>
      </c>
    </row>
    <row r="5" spans="1:5">
      <c r="B5">
        <v>88.13</v>
      </c>
      <c r="C5">
        <v>84.13</v>
      </c>
      <c r="D5">
        <v>81.38</v>
      </c>
      <c r="E5">
        <v>79.64</v>
      </c>
    </row>
    <row r="6" spans="1:5">
      <c r="B6">
        <v>78.2</v>
      </c>
      <c r="C6">
        <v>83.09</v>
      </c>
      <c r="D6">
        <v>86.93</v>
      </c>
      <c r="E6">
        <v>63.39</v>
      </c>
    </row>
    <row r="7" spans="1:5">
      <c r="B7">
        <v>94.12</v>
      </c>
      <c r="C7">
        <v>86.49</v>
      </c>
      <c r="D7">
        <v>84.72</v>
      </c>
      <c r="E7">
        <v>85.08</v>
      </c>
    </row>
    <row r="8" spans="1:5">
      <c r="B8">
        <v>92.26</v>
      </c>
      <c r="C8">
        <v>81.53</v>
      </c>
      <c r="D8">
        <v>84.7</v>
      </c>
      <c r="E8">
        <v>88</v>
      </c>
    </row>
    <row r="9" spans="1:5">
      <c r="B9">
        <v>76.150000000000006</v>
      </c>
      <c r="C9">
        <v>84.37</v>
      </c>
      <c r="D9">
        <v>85.99</v>
      </c>
      <c r="E9">
        <v>63.53</v>
      </c>
    </row>
    <row r="10" spans="1:5">
      <c r="B10">
        <v>84.53</v>
      </c>
      <c r="C10">
        <v>81.09</v>
      </c>
      <c r="D10">
        <v>95.16</v>
      </c>
      <c r="E10">
        <v>86.12</v>
      </c>
    </row>
    <row r="11" spans="1:5">
      <c r="B11">
        <v>79.19</v>
      </c>
      <c r="C11">
        <v>78.75</v>
      </c>
      <c r="D11">
        <v>84.45</v>
      </c>
      <c r="E11">
        <v>88.93</v>
      </c>
    </row>
    <row r="12" spans="1:5">
      <c r="B12">
        <v>100.57</v>
      </c>
      <c r="C12">
        <v>80.5</v>
      </c>
      <c r="D12">
        <v>83.98</v>
      </c>
      <c r="E12">
        <v>84.43</v>
      </c>
    </row>
    <row r="13" spans="1:5">
      <c r="A13" s="1" t="s">
        <v>3</v>
      </c>
      <c r="B13" s="1">
        <f>AVERAGE(B3:B12)</f>
        <v>86.089999999999989</v>
      </c>
      <c r="C13" s="1">
        <f t="shared" ref="C13:E13" si="0">AVERAGE(C3:C12)</f>
        <v>80.238</v>
      </c>
      <c r="D13" s="1">
        <f t="shared" si="0"/>
        <v>86.75800000000001</v>
      </c>
      <c r="E13" s="1">
        <f t="shared" si="0"/>
        <v>78.371000000000009</v>
      </c>
    </row>
    <row r="14" spans="1:5">
      <c r="A14" s="1" t="s">
        <v>4</v>
      </c>
      <c r="B14" s="1">
        <f>STDEV(B3:B13)</f>
        <v>7.5169461884464743</v>
      </c>
      <c r="C14" s="1">
        <f t="shared" ref="C14:E14" si="1">STDEV(C3:C13)</f>
        <v>5.2945628714748496</v>
      </c>
      <c r="D14" s="1">
        <f t="shared" si="1"/>
        <v>4.5520232864079233</v>
      </c>
      <c r="E14" s="1">
        <f t="shared" si="1"/>
        <v>9.3114020963547617</v>
      </c>
    </row>
  </sheetData>
  <phoneticPr fontId="1" type="noConversion"/>
  <pageMargins left="0.75" right="0.75" top="1" bottom="1" header="0.5" footer="0.5"/>
  <pageSetup orientation="portrait" horizontalDpi="4294967292" verticalDpi="4294967292"/>
  <headerFooter>
    <oddHeader>&amp;CStraight vs Bent Fins (Drop Test)_x000D_at a height of 9.8m _x000D_Penetrometer Penetration Depth:  1.688 mm_x000D_</oddHeader>
  </headerFooter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Aaron Becker</cp:lastModifiedBy>
  <dcterms:created xsi:type="dcterms:W3CDTF">2016-07-29T22:11:15Z</dcterms:created>
  <dcterms:modified xsi:type="dcterms:W3CDTF">2016-08-02T17:57:27Z</dcterms:modified>
</cp:coreProperties>
</file>