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615F1C48-8017-4E10-8C87-5748581AD428}" xr6:coauthVersionLast="47" xr6:coauthVersionMax="47" xr10:uidLastSave="{00000000-0000-0000-0000-000000000000}"/>
  <bookViews>
    <workbookView xWindow="-120" yWindow="-120" windowWidth="20730" windowHeight="1176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<sst xmlns="http://schemas.openxmlformats.org/spreadsheetml/2006/main" count="16274" uniqueCount="52">
  <si>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</si>
  <si>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</si>
  <si>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</si>
  <si>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</si>
  <si>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</si>
  <si>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</si>
  <si>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</si>
  <si>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</si>
  <si>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</si>
  <si>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</si>
  <si>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</si>
  <si>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</si>
  <si>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</si>
  <si>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</si>
  <si>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</si>
  <si>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</si>
  <si>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</si>
  <si>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</si>
  <si>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</si>
  <si>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</si>
  <si>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</si>
  <si>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</si>
  <si>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</si>
  <si>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</si>
  <si>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</si>
  <si>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</si>
  <si>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</si>
  <si>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</si>
  <si>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</si>
  <si>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</si>
  <si>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</si>
  <si>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</si>
  <si>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</si>
  <si>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</si>
  <si>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</si>
  <si>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</si>
  <si>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</si>
  <si>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</si>
  <si>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</si>
  <si>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</si>
  <si>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t>
  </si>
  <si>
    <t>Average of Income</t>
  </si>
  <si>
    <t>Row Labels</t>
  </si>
  <si>
    <t>Grand Total</t>
  </si>
  <si>
    <t>Column Labels</t>
  </si>
  <si>
    <t>Count of Purchased Bike</t>
  </si>
  <si>
    <t xml:space="preserve">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</si>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</sst>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0_ ;\-#,##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0" fontId="19" fillId="33" borderId="0" xfId="0" applyFont="1" applyFill="1" applyBorder="1" applyAlignment="1">
      <alignment horizontal="center" vertic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0_ ;\-#,##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 ;\-#,##0\ </c:formatCode>
                <c:ptCount val="2"/>
                <c:pt idx="0">
                  <c:v>53440</c:v>
                </c:pt>
                <c:pt idx="1">
                  <c:v>56208.178438661707</c:v>
                </c:pt>
              </c:numCache>
            </c:numRef>
          </c:val>
          <c:extLst>
            <c:ext xmlns:c16="http://schemas.microsoft.com/office/drawing/2014/chart" uri="{C3380CC4-5D6E-409C-BE32-E72D297353CC}">
              <c16:uniqueId val="{00000000-C60C-4245-946D-94A2BDB4DA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 ;\-#,##0\ </c:formatCode>
                <c:ptCount val="2"/>
                <c:pt idx="0">
                  <c:v>55774.058577405856</c:v>
                </c:pt>
                <c:pt idx="1">
                  <c:v>60123.966942148763</c:v>
                </c:pt>
              </c:numCache>
            </c:numRef>
          </c:val>
          <c:extLst>
            <c:ext xmlns:c16="http://schemas.microsoft.com/office/drawing/2014/chart" uri="{C3380CC4-5D6E-409C-BE32-E72D297353CC}">
              <c16:uniqueId val="{00000001-C60C-4245-946D-94A2BDB4DA9F}"/>
            </c:ext>
          </c:extLst>
        </c:ser>
        <c:dLbls>
          <c:showLegendKey val="0"/>
          <c:showVal val="0"/>
          <c:showCatName val="0"/>
          <c:showSerName val="0"/>
          <c:showPercent val="0"/>
          <c:showBubbleSize val="0"/>
        </c:dLbls>
        <c:gapWidth val="219"/>
        <c:overlap val="-27"/>
        <c:axId val="1195148464"/>
        <c:axId val="1195155120"/>
      </c:barChart>
      <c:catAx>
        <c:axId val="11951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55120"/>
        <c:crosses val="autoZero"/>
        <c:auto val="1"/>
        <c:lblAlgn val="ctr"/>
        <c:lblOffset val="100"/>
        <c:noMultiLvlLbl val="0"/>
      </c:catAx>
      <c:valAx>
        <c:axId val="11951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48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                </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E0-4DF0-8C20-266C83E1EA6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                </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E0-4DF0-8C20-266C83E1EA65}"/>
            </c:ext>
          </c:extLst>
        </c:ser>
        <c:dLbls>
          <c:showLegendKey val="0"/>
          <c:showVal val="0"/>
          <c:showCatName val="0"/>
          <c:showSerName val="0"/>
          <c:showPercent val="0"/>
          <c:showBubbleSize val="0"/>
        </c:dLbls>
        <c:smooth val="0"/>
        <c:axId val="1200830880"/>
        <c:axId val="1200829216"/>
      </c:lineChart>
      <c:catAx>
        <c:axId val="120083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29216"/>
        <c:crosses val="autoZero"/>
        <c:auto val="1"/>
        <c:lblAlgn val="ctr"/>
        <c:lblOffset val="100"/>
        <c:noMultiLvlLbl val="0"/>
      </c:catAx>
      <c:valAx>
        <c:axId val="12008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49-4FDA-A0A8-8C66B746507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49-4FDA-A0A8-8C66B7465072}"/>
            </c:ext>
          </c:extLst>
        </c:ser>
        <c:dLbls>
          <c:showLegendKey val="0"/>
          <c:showVal val="0"/>
          <c:showCatName val="0"/>
          <c:showSerName val="0"/>
          <c:showPercent val="0"/>
          <c:showBubbleSize val="0"/>
        </c:dLbls>
        <c:marker val="1"/>
        <c:smooth val="0"/>
        <c:axId val="1200804256"/>
        <c:axId val="1200804672"/>
      </c:lineChart>
      <c:catAx>
        <c:axId val="12008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04672"/>
        <c:crosses val="autoZero"/>
        <c:auto val="1"/>
        <c:lblAlgn val="ctr"/>
        <c:lblOffset val="100"/>
        <c:noMultiLvlLbl val="0"/>
      </c:catAx>
      <c:valAx>
        <c:axId val="12008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 ;\-#,##0\ </c:formatCode>
                <c:ptCount val="2"/>
                <c:pt idx="0">
                  <c:v>53440</c:v>
                </c:pt>
                <c:pt idx="1">
                  <c:v>56208.178438661707</c:v>
                </c:pt>
              </c:numCache>
            </c:numRef>
          </c:val>
          <c:extLst>
            <c:ext xmlns:c16="http://schemas.microsoft.com/office/drawing/2014/chart" uri="{C3380CC4-5D6E-409C-BE32-E72D297353CC}">
              <c16:uniqueId val="{00000000-7354-4E78-95B5-7ED6A8612D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 ;\-#,##0\ </c:formatCode>
                <c:ptCount val="2"/>
                <c:pt idx="0">
                  <c:v>55774.058577405856</c:v>
                </c:pt>
                <c:pt idx="1">
                  <c:v>60123.966942148763</c:v>
                </c:pt>
              </c:numCache>
            </c:numRef>
          </c:val>
          <c:extLst>
            <c:ext xmlns:c16="http://schemas.microsoft.com/office/drawing/2014/chart" uri="{C3380CC4-5D6E-409C-BE32-E72D297353CC}">
              <c16:uniqueId val="{00000001-7354-4E78-95B5-7ED6A8612D88}"/>
            </c:ext>
          </c:extLst>
        </c:ser>
        <c:dLbls>
          <c:showLegendKey val="0"/>
          <c:showVal val="0"/>
          <c:showCatName val="0"/>
          <c:showSerName val="0"/>
          <c:showPercent val="0"/>
          <c:showBubbleSize val="0"/>
        </c:dLbls>
        <c:gapWidth val="219"/>
        <c:overlap val="-27"/>
        <c:axId val="1195148464"/>
        <c:axId val="1195155120"/>
      </c:barChart>
      <c:catAx>
        <c:axId val="119514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55120"/>
        <c:crosses val="autoZero"/>
        <c:auto val="1"/>
        <c:lblAlgn val="ctr"/>
        <c:lblOffset val="100"/>
        <c:noMultiLvlLbl val="0"/>
      </c:catAx>
      <c:valAx>
        <c:axId val="11951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148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                </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C6-4637-819E-0330203B670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                </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C6-4637-819E-0330203B670A}"/>
            </c:ext>
          </c:extLst>
        </c:ser>
        <c:dLbls>
          <c:showLegendKey val="0"/>
          <c:showVal val="0"/>
          <c:showCatName val="0"/>
          <c:showSerName val="0"/>
          <c:showPercent val="0"/>
          <c:showBubbleSize val="0"/>
        </c:dLbls>
        <c:marker val="1"/>
        <c:smooth val="0"/>
        <c:axId val="1200830880"/>
        <c:axId val="1200829216"/>
      </c:lineChart>
      <c:catAx>
        <c:axId val="1200830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0829216"/>
        <c:crosses val="autoZero"/>
        <c:auto val="1"/>
        <c:lblAlgn val="ctr"/>
        <c:lblOffset val="100"/>
        <c:noMultiLvlLbl val="0"/>
      </c:catAx>
      <c:valAx>
        <c:axId val="1200829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0083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9E-4510-9092-FCE6382F63D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9E-4510-9092-FCE6382F63D5}"/>
            </c:ext>
          </c:extLst>
        </c:ser>
        <c:dLbls>
          <c:showLegendKey val="0"/>
          <c:showVal val="0"/>
          <c:showCatName val="0"/>
          <c:showSerName val="0"/>
          <c:showPercent val="0"/>
          <c:showBubbleSize val="0"/>
        </c:dLbls>
        <c:marker val="1"/>
        <c:smooth val="0"/>
        <c:axId val="1200804256"/>
        <c:axId val="1200804672"/>
      </c:lineChart>
      <c:catAx>
        <c:axId val="120080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04672"/>
        <c:crosses val="autoZero"/>
        <c:auto val="1"/>
        <c:lblAlgn val="ctr"/>
        <c:lblOffset val="100"/>
        <c:noMultiLvlLbl val="0"/>
      </c:catAx>
      <c:valAx>
        <c:axId val="120080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80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2</xdr:row>
      <xdr:rowOff>19050</xdr:rowOff>
    </xdr:from>
    <xdr:to>
      <xdr:col>11</xdr:col>
      <xdr:colOff>495300</xdr:colOff>
      <xdr:row>16</xdr:row>
      <xdr:rowOff>95250</xdr:rowOff>
    </xdr:to>
    <xdr:graphicFrame macro="">
      <xdr:nvGraphicFramePr>
        <xdr:cNvPr id="2" name="Chart 1">
          <a:extLst>
            <a:ext uri="{FF2B5EF4-FFF2-40B4-BE49-F238E27FC236}">
              <a16:creationId xmlns:a16="http://schemas.microsoft.com/office/drawing/2014/main" id="{F0020F30-662F-412B-BB93-09BFDB09C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18</xdr:row>
      <xdr:rowOff>19050</xdr:rowOff>
    </xdr:from>
    <xdr:to>
      <xdr:col>11</xdr:col>
      <xdr:colOff>428625</xdr:colOff>
      <xdr:row>32</xdr:row>
      <xdr:rowOff>95250</xdr:rowOff>
    </xdr:to>
    <xdr:graphicFrame macro="">
      <xdr:nvGraphicFramePr>
        <xdr:cNvPr id="3" name="Chart 2">
          <a:extLst>
            <a:ext uri="{FF2B5EF4-FFF2-40B4-BE49-F238E27FC236}">
              <a16:creationId xmlns:a16="http://schemas.microsoft.com/office/drawing/2014/main" id="{F5A55388-A669-4B50-9744-D0BF06FD2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40</xdr:row>
      <xdr:rowOff>123825</xdr:rowOff>
    </xdr:from>
    <xdr:to>
      <xdr:col>12</xdr:col>
      <xdr:colOff>66675</xdr:colOff>
      <xdr:row>55</xdr:row>
      <xdr:rowOff>9525</xdr:rowOff>
    </xdr:to>
    <xdr:graphicFrame macro="">
      <xdr:nvGraphicFramePr>
        <xdr:cNvPr id="4" name="Chart 3">
          <a:extLst>
            <a:ext uri="{FF2B5EF4-FFF2-40B4-BE49-F238E27FC236}">
              <a16:creationId xmlns:a16="http://schemas.microsoft.com/office/drawing/2014/main" id="{B10F309D-DE84-4912-A301-C5A846D43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368300</xdr:colOff>
      <xdr:row>6</xdr:row>
      <xdr:rowOff>28575</xdr:rowOff>
    </xdr:from>
    <xdr:to>
      <xdr:col>9</xdr:col>
      <xdr:colOff>15875</xdr:colOff>
      <xdr:row>20</xdr:row>
      <xdr:rowOff>104775</xdr:rowOff>
    </xdr:to>
    <xdr:graphicFrame macro="">
      <xdr:nvGraphicFramePr>
        <xdr:cNvPr id="2" name="Chart 1">
          <a:extLst>
            <a:ext uri="{FF2B5EF4-FFF2-40B4-BE49-F238E27FC236}">
              <a16:creationId xmlns:a16="http://schemas.microsoft.com/office/drawing/2014/main" id="{8E75B8DD-DF17-4B7C-BE9E-55937F1C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365124</xdr:colOff>
      <xdr:row>20</xdr:row>
      <xdr:rowOff>142875</xdr:rowOff>
    </xdr:from>
    <xdr:to>
      <xdr:col>14</xdr:col>
      <xdr:colOff>603249</xdr:colOff>
      <xdr:row>35</xdr:row>
      <xdr:rowOff>28575</xdr:rowOff>
    </xdr:to>
    <xdr:graphicFrame macro="">
      <xdr:nvGraphicFramePr>
        <xdr:cNvPr id="3" name="Chart 2">
          <a:extLst>
            <a:ext uri="{FF2B5EF4-FFF2-40B4-BE49-F238E27FC236}">
              <a16:creationId xmlns:a16="http://schemas.microsoft.com/office/drawing/2014/main" id="{DB2A2CF5-ED6A-49E1-9390-2C458D337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6</xdr:row>
      <xdr:rowOff>28575</xdr:rowOff>
    </xdr:from>
    <xdr:to>
      <xdr:col>15</xdr:col>
      <xdr:colOff>0</xdr:colOff>
      <xdr:row>20</xdr:row>
      <xdr:rowOff>104775</xdr:rowOff>
    </xdr:to>
    <xdr:graphicFrame macro="">
      <xdr:nvGraphicFramePr>
        <xdr:cNvPr id="4" name="Chart 3">
          <a:extLst>
            <a:ext uri="{FF2B5EF4-FFF2-40B4-BE49-F238E27FC236}">
              <a16:creationId xmlns:a16="http://schemas.microsoft.com/office/drawing/2014/main" id="{F7387BA8-B340-4ECD-8030-440A8AF39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34926</xdr:rowOff>
    </xdr:from>
    <xdr:to>
      <xdr:col>2</xdr:col>
      <xdr:colOff>333375</xdr:colOff>
      <xdr:row>10</xdr:row>
      <xdr:rowOff>111126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0BBA1F7-D91A-4997-AF4F-955D96607F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926"/>
              <a:ext cx="1539875"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98426</xdr:rowOff>
    </xdr:from>
    <xdr:to>
      <xdr:col>2</xdr:col>
      <xdr:colOff>333374</xdr:colOff>
      <xdr:row>26</xdr:row>
      <xdr:rowOff>79376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75C08B-281B-4A94-9ED0-A3DC4BC057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36926"/>
              <a:ext cx="1539874"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xdr:colOff>
      <xdr:row>10</xdr:row>
      <xdr:rowOff>146051</xdr:rowOff>
    </xdr:from>
    <xdr:to>
      <xdr:col>2</xdr:col>
      <xdr:colOff>333374</xdr:colOff>
      <xdr:row>17</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EDD314-0925-4D58-BF88-0DB079C6F2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 y="2051051"/>
              <a:ext cx="1536699" cy="1266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5037.547414236113" createdVersion="7" refreshedVersion="7" minRefreshableVersion="3" recordCount="1000" xr:uid="{F4884CBB-B1C5-439C-AC91-0EB80EA3545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6652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A37B4F-25DE-4D6B-ACF6-4BB4771D77C0}"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DD36A-8E7B-4FD8-A931-29CB4931E0B1}"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E7396-C0E7-42A3-9E07-EDB8A7A4AC50}"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n="                "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4734D9-9803-49BC-B474-0E8BDA066B84}"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E2C9B9-C29B-4F7E-B96A-D56A2F8029EE}" sourceName="Marital Status">
  <pivotTables>
    <pivotTable tabId="3" name="PivotTable1"/>
    <pivotTable tabId="3" name="PivotTable2"/>
    <pivotTable tabId="3" name="PivotTable3"/>
    <pivotTable tabId="3" name="PivotTable4"/>
  </pivotTables>
  <data>
    <tabular pivotCacheId="426652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8B2FEA-095C-40B6-84A3-24B16106AB03}" sourceName="Education">
  <pivotTables>
    <pivotTable tabId="3" name="PivotTable1"/>
    <pivotTable tabId="3" name="PivotTable2"/>
    <pivotTable tabId="3" name="PivotTable3"/>
    <pivotTable tabId="3" name="PivotTable4"/>
  </pivotTables>
  <data>
    <tabular pivotCacheId="426652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5B5455-79F7-46A3-93BC-27C19B69A26B}" sourceName="Region">
  <pivotTables>
    <pivotTable tabId="3" name="PivotTable1"/>
    <pivotTable tabId="3" name="PivotTable2"/>
    <pivotTable tabId="3" name="PivotTable3"/>
    <pivotTable tabId="3" name="PivotTable4"/>
  </pivotTables>
  <data>
    <tabular pivotCacheId="426652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4B9339-CCD4-4017-9818-7D75C84F732D}" cache="Slicer_Marital_Status" caption="Marital Status" rowHeight="241300"/>
  <slicer name="Education" xr10:uid="{2B3AB7EF-D389-432A-B217-7C709753D1EA}" cache="Slicer_Education" caption="Education" rowHeight="241300"/>
  <slicer name="Region" xr10:uid="{FFCEF61D-3E0A-48A4-9F20-5CD388AE112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16D3-552C-42FA-A358-E0783F96215F}">
  <dimension ref="A1:N1001"/>
  <sheetViews>
    <sheetView workbookViewId="0">
      <selection activeCell="M2" sqref="M2"/>
    </sheetView>
  </sheetViews>
  <sheetFormatPr defaultColWidth="11.85546875" defaultRowHeight="15" x14ac:dyDescent="0.25"/>
  <cols>
    <col min="1" max="1" width="6" bestFit="1" customWidth="1"/>
    <col min="2" max="2" width="2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39</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39</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37</v>
      </c>
      <c r="D7" s="1">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39</v>
      </c>
      <c r="C8" t="s">
        <v>38</v>
      </c>
      <c r="D8" s="1">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1">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37</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39</v>
      </c>
      <c r="C13" t="s">
        <v>37</v>
      </c>
      <c r="D13" s="1">
        <v>90000</v>
      </c>
      <c r="E13">
        <v>0</v>
      </c>
      <c r="F13" t="s">
        <v>13</v>
      </c>
      <c r="G13" t="s">
        <v>21</v>
      </c>
      <c r="H13" t="s">
        <v>18</v>
      </c>
      <c r="I13">
        <v>4</v>
      </c>
      <c r="J13" t="s">
        <v>47</v>
      </c>
      <c r="K13" t="s">
        <v>24</v>
      </c>
      <c r="L13">
        <v>36</v>
      </c>
      <c r="M13" t="str">
        <f>IF(L13&gt;54,"Old",IF(L13&gt;=31,"Middle Age",IF(L13&lt;31,"Adolescent","Invalid")))</f>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39</v>
      </c>
      <c r="C16" t="s">
        <v>38</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39</v>
      </c>
      <c r="C17" t="s">
        <v>37</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39</v>
      </c>
      <c r="C18" t="s">
        <v>38</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37</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39</v>
      </c>
      <c r="C20" t="s">
        <v>38</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39</v>
      </c>
      <c r="C21" t="s">
        <v>38</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37</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39</v>
      </c>
      <c r="C23" t="s">
        <v>37</v>
      </c>
      <c r="D23" s="1">
        <v>80000</v>
      </c>
      <c r="E23">
        <v>0</v>
      </c>
      <c r="F23" t="s">
        <v>13</v>
      </c>
      <c r="G23" t="s">
        <v>21</v>
      </c>
      <c r="H23" t="s">
        <v>15</v>
      </c>
      <c r="I23">
        <v>4</v>
      </c>
      <c r="J23" t="s">
        <v>47</v>
      </c>
      <c r="K23" t="s">
        <v>24</v>
      </c>
      <c r="L23">
        <v>35</v>
      </c>
      <c r="M23" t="str">
        <f>IF(L23&gt;54,"Old",IF(L23&gt;=31,"Middle Age",IF(L23&lt;31,"Adolescent","Invalid")))</f>
        <v>Middle Age</v>
      </c>
      <c r="N23" t="s">
        <v>18</v>
      </c>
    </row>
    <row r="24" spans="1:14" x14ac:dyDescent="0.25">
      <c r="A24">
        <v>19193</v>
      </c>
      <c r="B24" t="s">
        <v>39</v>
      </c>
      <c r="C24" t="s">
        <v>38</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37</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39</v>
      </c>
      <c r="C26" t="s">
        <v>38</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39</v>
      </c>
      <c r="C27" t="s">
        <v>38</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39</v>
      </c>
      <c r="C28" t="s">
        <v>38</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39</v>
      </c>
      <c r="C29" t="s">
        <v>37</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39</v>
      </c>
      <c r="C31" t="s">
        <v>37</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37</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39</v>
      </c>
      <c r="C34" t="s">
        <v>37</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39</v>
      </c>
      <c r="C35" t="s">
        <v>38</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39</v>
      </c>
      <c r="C36" t="s">
        <v>38</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39</v>
      </c>
      <c r="C37" t="s">
        <v>37</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37</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39</v>
      </c>
      <c r="C39" t="s">
        <v>37</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39</v>
      </c>
      <c r="C40" t="s">
        <v>38</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39</v>
      </c>
      <c r="C41" t="s">
        <v>37</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39</v>
      </c>
      <c r="C42" t="s">
        <v>37</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39</v>
      </c>
      <c r="C43" t="s">
        <v>37</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37</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37</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37</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37</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37</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39</v>
      </c>
      <c r="C49" t="s">
        <v>37</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39</v>
      </c>
      <c r="C51" t="s">
        <v>38</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39</v>
      </c>
      <c r="C52" t="s">
        <v>37</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39</v>
      </c>
      <c r="C53" t="s">
        <v>38</v>
      </c>
      <c r="D53" s="1">
        <v>80000</v>
      </c>
      <c r="E53">
        <v>0</v>
      </c>
      <c r="F53" t="s">
        <v>13</v>
      </c>
      <c r="G53" t="s">
        <v>21</v>
      </c>
      <c r="H53" t="s">
        <v>18</v>
      </c>
      <c r="I53">
        <v>4</v>
      </c>
      <c r="J53" t="s">
        <v>47</v>
      </c>
      <c r="K53" t="s">
        <v>24</v>
      </c>
      <c r="L53">
        <v>35</v>
      </c>
      <c r="M53" t="str">
        <f>IF(L53&gt;54,"Old",IF(L53&gt;=31,"Middle Age",IF(L53&lt;31,"Adolescent","Invalid")))</f>
        <v>Middle Age</v>
      </c>
      <c r="N53" t="s">
        <v>18</v>
      </c>
    </row>
    <row r="54" spans="1:14" x14ac:dyDescent="0.25">
      <c r="A54">
        <v>12558</v>
      </c>
      <c r="B54" t="s">
        <v>36</v>
      </c>
      <c r="C54" t="s">
        <v>37</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39</v>
      </c>
      <c r="C55" t="s">
        <v>37</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39</v>
      </c>
      <c r="C56" t="s">
        <v>37</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IF(L57&gt;54,"Old",IF(L57&gt;=31,"Middle Age",IF(L57&lt;31,"Adolescent","Invalid")))</f>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37</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39</v>
      </c>
      <c r="C62" t="s">
        <v>37</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39</v>
      </c>
      <c r="C63" t="s">
        <v>37</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39</v>
      </c>
      <c r="C65" t="s">
        <v>38</v>
      </c>
      <c r="D65" s="1">
        <v>60000</v>
      </c>
      <c r="E65">
        <v>4</v>
      </c>
      <c r="F65" t="s">
        <v>13</v>
      </c>
      <c r="G65" t="s">
        <v>21</v>
      </c>
      <c r="H65" t="s">
        <v>15</v>
      </c>
      <c r="I65">
        <v>3</v>
      </c>
      <c r="J65" t="s">
        <v>47</v>
      </c>
      <c r="K65" t="s">
        <v>24</v>
      </c>
      <c r="L65">
        <v>41</v>
      </c>
      <c r="M65" t="str">
        <f>IF(L65&gt;54,"Old",IF(L65&gt;=31,"Middle Age",IF(L65&lt;31,"Adolescent","Invalid")))</f>
        <v>Middle Age</v>
      </c>
      <c r="N65" t="s">
        <v>18</v>
      </c>
    </row>
    <row r="66" spans="1:14" x14ac:dyDescent="0.25">
      <c r="A66">
        <v>14927</v>
      </c>
      <c r="B66" t="s">
        <v>36</v>
      </c>
      <c r="C66" t="s">
        <v>37</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39</v>
      </c>
      <c r="C67" t="s">
        <v>38</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37</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39</v>
      </c>
      <c r="C69" t="s">
        <v>38</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39</v>
      </c>
      <c r="C70" t="s">
        <v>37</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37</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IF(L72&gt;54,"Old",IF(L72&gt;=31,"Middle Age",IF(L72&lt;31,"Adolescent","Invalid")))</f>
        <v>Middle Age</v>
      </c>
      <c r="N72" t="s">
        <v>15</v>
      </c>
    </row>
    <row r="73" spans="1:14" x14ac:dyDescent="0.25">
      <c r="A73">
        <v>16200</v>
      </c>
      <c r="B73" t="s">
        <v>39</v>
      </c>
      <c r="C73" t="s">
        <v>37</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37</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39</v>
      </c>
      <c r="C75" t="s">
        <v>37</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37</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39</v>
      </c>
      <c r="C77" t="s">
        <v>37</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39</v>
      </c>
      <c r="C78" t="s">
        <v>37</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IF(L79&gt;54,"Old",IF(L79&gt;=31,"Middle Age",IF(L79&lt;31,"Adolescent","Invalid")))</f>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39</v>
      </c>
      <c r="C81" t="s">
        <v>38</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37</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39</v>
      </c>
      <c r="C83" t="s">
        <v>37</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39</v>
      </c>
      <c r="C85" t="s">
        <v>38</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39</v>
      </c>
      <c r="C86" t="s">
        <v>38</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39</v>
      </c>
      <c r="C87" t="s">
        <v>38</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39</v>
      </c>
      <c r="C88" t="s">
        <v>38</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39</v>
      </c>
      <c r="C90" t="s">
        <v>38</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39</v>
      </c>
      <c r="C92" t="s">
        <v>37</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39</v>
      </c>
      <c r="C93" t="s">
        <v>38</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39</v>
      </c>
      <c r="C94" t="s">
        <v>37</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39</v>
      </c>
      <c r="C95" t="s">
        <v>37</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39</v>
      </c>
      <c r="C96" t="s">
        <v>37</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39</v>
      </c>
      <c r="C97" t="s">
        <v>37</v>
      </c>
      <c r="D97" s="1">
        <v>90000</v>
      </c>
      <c r="E97">
        <v>5</v>
      </c>
      <c r="F97" t="s">
        <v>19</v>
      </c>
      <c r="G97" t="s">
        <v>21</v>
      </c>
      <c r="H97" t="s">
        <v>15</v>
      </c>
      <c r="I97">
        <v>2</v>
      </c>
      <c r="J97" t="s">
        <v>47</v>
      </c>
      <c r="K97" t="s">
        <v>17</v>
      </c>
      <c r="L97">
        <v>62</v>
      </c>
      <c r="M97" t="str">
        <f>IF(L97&gt;54,"Old",IF(L97&gt;=31,"Middle Age",IF(L97&lt;31,"Adolescent","Invalid")))</f>
        <v>Old</v>
      </c>
      <c r="N97" t="s">
        <v>18</v>
      </c>
    </row>
    <row r="98" spans="1:14" x14ac:dyDescent="0.25">
      <c r="A98">
        <v>12507</v>
      </c>
      <c r="B98" t="s">
        <v>36</v>
      </c>
      <c r="C98" t="s">
        <v>38</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37</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39</v>
      </c>
      <c r="C102" t="s">
        <v>38</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39</v>
      </c>
      <c r="C103" t="s">
        <v>38</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39</v>
      </c>
      <c r="C105" t="s">
        <v>38</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39</v>
      </c>
      <c r="C106" t="s">
        <v>37</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39</v>
      </c>
      <c r="C107" t="s">
        <v>37</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39</v>
      </c>
      <c r="C109" t="s">
        <v>37</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37</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39</v>
      </c>
      <c r="C111" t="s">
        <v>38</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39</v>
      </c>
      <c r="C112" t="s">
        <v>37</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39</v>
      </c>
      <c r="C113" t="s">
        <v>37</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39</v>
      </c>
      <c r="C114" t="s">
        <v>37</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39</v>
      </c>
      <c r="C115" t="s">
        <v>37</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39</v>
      </c>
      <c r="C117" t="s">
        <v>38</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37</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39</v>
      </c>
      <c r="C119" t="s">
        <v>37</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39</v>
      </c>
      <c r="C121" t="s">
        <v>37</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37</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39</v>
      </c>
      <c r="C124" t="s">
        <v>37</v>
      </c>
      <c r="D124" s="1">
        <v>80000</v>
      </c>
      <c r="E124">
        <v>0</v>
      </c>
      <c r="F124" t="s">
        <v>13</v>
      </c>
      <c r="G124" t="s">
        <v>21</v>
      </c>
      <c r="H124" t="s">
        <v>18</v>
      </c>
      <c r="I124">
        <v>3</v>
      </c>
      <c r="J124" t="s">
        <v>47</v>
      </c>
      <c r="K124" t="s">
        <v>24</v>
      </c>
      <c r="L124">
        <v>31</v>
      </c>
      <c r="M124" t="str">
        <f>IF(L124&gt;54,"Old",IF(L124&gt;=31,"Middle Age",IF(L124&lt;31,"Adolescent","Invalid")))</f>
        <v>Middle Age</v>
      </c>
      <c r="N124" t="s">
        <v>18</v>
      </c>
    </row>
    <row r="125" spans="1:14" x14ac:dyDescent="0.25">
      <c r="A125">
        <v>23627</v>
      </c>
      <c r="B125" t="s">
        <v>39</v>
      </c>
      <c r="C125" t="s">
        <v>37</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39</v>
      </c>
      <c r="C126" t="s">
        <v>37</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39</v>
      </c>
      <c r="C128" t="s">
        <v>38</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39</v>
      </c>
      <c r="C130" t="s">
        <v>38</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39</v>
      </c>
      <c r="C131" t="s">
        <v>38</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39</v>
      </c>
      <c r="C135" t="s">
        <v>38</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39</v>
      </c>
      <c r="C136" t="s">
        <v>37</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39</v>
      </c>
      <c r="C138" t="s">
        <v>37</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39</v>
      </c>
      <c r="C139" t="s">
        <v>38</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37</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39</v>
      </c>
      <c r="C141" t="s">
        <v>37</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39</v>
      </c>
      <c r="C142" t="s">
        <v>38</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39</v>
      </c>
      <c r="C143" t="s">
        <v>37</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37</v>
      </c>
      <c r="D145" s="1">
        <v>80000</v>
      </c>
      <c r="E145">
        <v>0</v>
      </c>
      <c r="F145" t="s">
        <v>13</v>
      </c>
      <c r="G145" t="s">
        <v>21</v>
      </c>
      <c r="H145" t="s">
        <v>15</v>
      </c>
      <c r="I145">
        <v>3</v>
      </c>
      <c r="J145" t="s">
        <v>47</v>
      </c>
      <c r="K145" t="s">
        <v>24</v>
      </c>
      <c r="L145">
        <v>32</v>
      </c>
      <c r="M145" t="str">
        <f>IF(L145&gt;54,"Old",IF(L145&gt;=31,"Middle Age",IF(L145&lt;31,"Adolescent","Invalid")))</f>
        <v>Middle Age</v>
      </c>
      <c r="N145" t="s">
        <v>18</v>
      </c>
    </row>
    <row r="146" spans="1:14" x14ac:dyDescent="0.25">
      <c r="A146">
        <v>20877</v>
      </c>
      <c r="B146" t="s">
        <v>39</v>
      </c>
      <c r="C146" t="s">
        <v>38</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37</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37</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39</v>
      </c>
      <c r="C151" t="s">
        <v>38</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39</v>
      </c>
      <c r="C153" t="s">
        <v>38</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39</v>
      </c>
      <c r="C154" t="s">
        <v>37</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39</v>
      </c>
      <c r="C156" t="s">
        <v>38</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39</v>
      </c>
      <c r="C157" t="s">
        <v>37</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37</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39</v>
      </c>
      <c r="C159" t="s">
        <v>38</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39</v>
      </c>
      <c r="C160" t="s">
        <v>37</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37</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39</v>
      </c>
      <c r="C162" t="s">
        <v>37</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37</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39</v>
      </c>
      <c r="C164" t="s">
        <v>37</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39</v>
      </c>
      <c r="C165" t="s">
        <v>38</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37</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39</v>
      </c>
      <c r="C168" t="s">
        <v>38</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39</v>
      </c>
      <c r="C169" t="s">
        <v>38</v>
      </c>
      <c r="D169" s="1">
        <v>100000</v>
      </c>
      <c r="E169">
        <v>0</v>
      </c>
      <c r="F169" t="s">
        <v>27</v>
      </c>
      <c r="G169" t="s">
        <v>28</v>
      </c>
      <c r="H169" t="s">
        <v>15</v>
      </c>
      <c r="I169">
        <v>3</v>
      </c>
      <c r="J169" t="s">
        <v>47</v>
      </c>
      <c r="K169" t="s">
        <v>24</v>
      </c>
      <c r="L169">
        <v>35</v>
      </c>
      <c r="M169" t="str">
        <f>IF(L169&gt;54,"Old",IF(L169&gt;=31,"Middle Age",IF(L169&lt;31,"Adolescent","Invalid")))</f>
        <v>Middle Age</v>
      </c>
      <c r="N169" t="s">
        <v>18</v>
      </c>
    </row>
    <row r="170" spans="1:14" x14ac:dyDescent="0.25">
      <c r="A170">
        <v>14058</v>
      </c>
      <c r="B170" t="s">
        <v>39</v>
      </c>
      <c r="C170" t="s">
        <v>38</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37</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37</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37</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39</v>
      </c>
      <c r="C176" t="s">
        <v>38</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39</v>
      </c>
      <c r="C177" t="s">
        <v>37</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39</v>
      </c>
      <c r="C178" t="s">
        <v>37</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39</v>
      </c>
      <c r="C179" t="s">
        <v>37</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IF(L180&gt;54,"Old",IF(L180&gt;=31,"Middle Age",IF(L180&lt;31,"Adolescent","Invalid")))</f>
        <v>Old</v>
      </c>
      <c r="N180" t="s">
        <v>15</v>
      </c>
    </row>
    <row r="181" spans="1:14" x14ac:dyDescent="0.25">
      <c r="A181">
        <v>12212</v>
      </c>
      <c r="B181" t="s">
        <v>36</v>
      </c>
      <c r="C181" t="s">
        <v>37</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39</v>
      </c>
      <c r="C182" t="s">
        <v>38</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37</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37</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39</v>
      </c>
      <c r="C185" t="s">
        <v>38</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37</v>
      </c>
      <c r="D186" s="1">
        <v>130000</v>
      </c>
      <c r="E186">
        <v>4</v>
      </c>
      <c r="F186" t="s">
        <v>27</v>
      </c>
      <c r="G186" t="s">
        <v>28</v>
      </c>
      <c r="H186" t="s">
        <v>18</v>
      </c>
      <c r="I186">
        <v>4</v>
      </c>
      <c r="J186" t="s">
        <v>47</v>
      </c>
      <c r="K186" t="s">
        <v>17</v>
      </c>
      <c r="L186">
        <v>58</v>
      </c>
      <c r="M186" t="str">
        <f>IF(L186&gt;54,"Old",IF(L186&gt;=31,"Middle Age",IF(L186&lt;31,"Adolescent","Invalid")))</f>
        <v>Old</v>
      </c>
      <c r="N186" t="s">
        <v>18</v>
      </c>
    </row>
    <row r="187" spans="1:14" x14ac:dyDescent="0.25">
      <c r="A187">
        <v>15799</v>
      </c>
      <c r="B187" t="s">
        <v>36</v>
      </c>
      <c r="C187" t="s">
        <v>37</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37</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39</v>
      </c>
      <c r="C189" t="s">
        <v>38</v>
      </c>
      <c r="D189" s="1">
        <v>80000</v>
      </c>
      <c r="E189">
        <v>5</v>
      </c>
      <c r="F189" t="s">
        <v>19</v>
      </c>
      <c r="G189" t="s">
        <v>21</v>
      </c>
      <c r="H189" t="s">
        <v>18</v>
      </c>
      <c r="I189">
        <v>2</v>
      </c>
      <c r="J189" t="s">
        <v>47</v>
      </c>
      <c r="K189" t="s">
        <v>17</v>
      </c>
      <c r="L189">
        <v>59</v>
      </c>
      <c r="M189" t="str">
        <f>IF(L189&gt;54,"Old",IF(L189&gt;=31,"Middle Age",IF(L189&lt;31,"Adolescent","Invalid")))</f>
        <v>Old</v>
      </c>
      <c r="N189" t="s">
        <v>18</v>
      </c>
    </row>
    <row r="190" spans="1:14" x14ac:dyDescent="0.25">
      <c r="A190">
        <v>20606</v>
      </c>
      <c r="B190" t="s">
        <v>36</v>
      </c>
      <c r="C190" t="s">
        <v>37</v>
      </c>
      <c r="D190" s="1">
        <v>70000</v>
      </c>
      <c r="E190">
        <v>0</v>
      </c>
      <c r="F190" t="s">
        <v>13</v>
      </c>
      <c r="G190" t="s">
        <v>21</v>
      </c>
      <c r="H190" t="s">
        <v>15</v>
      </c>
      <c r="I190">
        <v>4</v>
      </c>
      <c r="J190" t="s">
        <v>47</v>
      </c>
      <c r="K190" t="s">
        <v>24</v>
      </c>
      <c r="L190">
        <v>32</v>
      </c>
      <c r="M190" t="str">
        <f>IF(L190&gt;54,"Old",IF(L190&gt;=31,"Middle Age",IF(L190&lt;31,"Adolescent","Invalid")))</f>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39</v>
      </c>
      <c r="C193" t="s">
        <v>38</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39</v>
      </c>
      <c r="C194" t="s">
        <v>37</v>
      </c>
      <c r="D194" s="1">
        <v>80000</v>
      </c>
      <c r="E194">
        <v>5</v>
      </c>
      <c r="F194" t="s">
        <v>13</v>
      </c>
      <c r="G194" t="s">
        <v>28</v>
      </c>
      <c r="H194" t="s">
        <v>15</v>
      </c>
      <c r="I194">
        <v>2</v>
      </c>
      <c r="J194" t="s">
        <v>47</v>
      </c>
      <c r="K194" t="s">
        <v>17</v>
      </c>
      <c r="L194">
        <v>62</v>
      </c>
      <c r="M194" t="str">
        <f>IF(L194&gt;54,"Old",IF(L194&gt;=31,"Middle Age",IF(L194&lt;31,"Adolescent","Invalid")))</f>
        <v>Old</v>
      </c>
      <c r="N194" t="s">
        <v>18</v>
      </c>
    </row>
    <row r="195" spans="1:14" x14ac:dyDescent="0.25">
      <c r="A195">
        <v>26032</v>
      </c>
      <c r="B195" t="s">
        <v>36</v>
      </c>
      <c r="C195" t="s">
        <v>37</v>
      </c>
      <c r="D195" s="1">
        <v>70000</v>
      </c>
      <c r="E195">
        <v>5</v>
      </c>
      <c r="F195" t="s">
        <v>13</v>
      </c>
      <c r="G195" t="s">
        <v>21</v>
      </c>
      <c r="H195" t="s">
        <v>15</v>
      </c>
      <c r="I195">
        <v>4</v>
      </c>
      <c r="J195" t="s">
        <v>47</v>
      </c>
      <c r="K195" t="s">
        <v>24</v>
      </c>
      <c r="L195">
        <v>41</v>
      </c>
      <c r="M195" t="str">
        <f>IF(L195&gt;54,"Old",IF(L195&gt;=31,"Middle Age",IF(L195&lt;31,"Adolescent","Invalid")))</f>
        <v>Middle Age</v>
      </c>
      <c r="N195" t="s">
        <v>18</v>
      </c>
    </row>
    <row r="196" spans="1:14" x14ac:dyDescent="0.25">
      <c r="A196">
        <v>17843</v>
      </c>
      <c r="B196" t="s">
        <v>39</v>
      </c>
      <c r="C196" t="s">
        <v>37</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39</v>
      </c>
      <c r="C197" t="s">
        <v>38</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39</v>
      </c>
      <c r="C198" t="s">
        <v>37</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39</v>
      </c>
      <c r="C200" t="s">
        <v>37</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39</v>
      </c>
      <c r="C201" t="s">
        <v>38</v>
      </c>
      <c r="D201" s="1">
        <v>80000</v>
      </c>
      <c r="E201">
        <v>0</v>
      </c>
      <c r="F201" t="s">
        <v>13</v>
      </c>
      <c r="G201" t="s">
        <v>21</v>
      </c>
      <c r="H201" t="s">
        <v>18</v>
      </c>
      <c r="I201">
        <v>3</v>
      </c>
      <c r="J201" t="s">
        <v>47</v>
      </c>
      <c r="K201" t="s">
        <v>24</v>
      </c>
      <c r="L201">
        <v>33</v>
      </c>
      <c r="M201" t="str">
        <f>IF(L201&gt;54,"Old",IF(L201&gt;=31,"Middle Age",IF(L201&lt;31,"Adolescent","Invalid")))</f>
        <v>Middle Age</v>
      </c>
      <c r="N201" t="s">
        <v>15</v>
      </c>
    </row>
    <row r="202" spans="1:14" x14ac:dyDescent="0.25">
      <c r="A202">
        <v>24584</v>
      </c>
      <c r="B202" t="s">
        <v>39</v>
      </c>
      <c r="C202" t="s">
        <v>38</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39</v>
      </c>
      <c r="C204" t="s">
        <v>38</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39</v>
      </c>
      <c r="C205" t="s">
        <v>37</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39</v>
      </c>
      <c r="C206" t="s">
        <v>37</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39</v>
      </c>
      <c r="C208" t="s">
        <v>38</v>
      </c>
      <c r="D208" s="1">
        <v>90000</v>
      </c>
      <c r="E208">
        <v>5</v>
      </c>
      <c r="F208" t="s">
        <v>19</v>
      </c>
      <c r="G208" t="s">
        <v>21</v>
      </c>
      <c r="H208" t="s">
        <v>18</v>
      </c>
      <c r="I208">
        <v>2</v>
      </c>
      <c r="J208" t="s">
        <v>47</v>
      </c>
      <c r="K208" t="s">
        <v>17</v>
      </c>
      <c r="L208">
        <v>62</v>
      </c>
      <c r="M208" t="str">
        <f>IF(L208&gt;54,"Old",IF(L208&gt;=31,"Middle Age",IF(L208&lt;31,"Adolescent","Invalid")))</f>
        <v>Old</v>
      </c>
      <c r="N208" t="s">
        <v>18</v>
      </c>
    </row>
    <row r="209" spans="1:14" x14ac:dyDescent="0.25">
      <c r="A209">
        <v>28729</v>
      </c>
      <c r="B209" t="s">
        <v>39</v>
      </c>
      <c r="C209" t="s">
        <v>37</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39</v>
      </c>
      <c r="C210" t="s">
        <v>37</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39</v>
      </c>
      <c r="C211" t="s">
        <v>37</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37</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37</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39</v>
      </c>
      <c r="C214" t="s">
        <v>37</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39</v>
      </c>
      <c r="C215" t="s">
        <v>38</v>
      </c>
      <c r="D215" s="1">
        <v>70000</v>
      </c>
      <c r="E215">
        <v>0</v>
      </c>
      <c r="F215" t="s">
        <v>13</v>
      </c>
      <c r="G215" t="s">
        <v>21</v>
      </c>
      <c r="H215" t="s">
        <v>18</v>
      </c>
      <c r="I215">
        <v>4</v>
      </c>
      <c r="J215" t="s">
        <v>47</v>
      </c>
      <c r="K215" t="s">
        <v>24</v>
      </c>
      <c r="L215">
        <v>31</v>
      </c>
      <c r="M215" t="str">
        <f>IF(L215&gt;54,"Old",IF(L215&gt;=31,"Middle Age",IF(L215&lt;31,"Adolescent","Invalid")))</f>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39</v>
      </c>
      <c r="C217" t="s">
        <v>38</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39</v>
      </c>
      <c r="C219" t="s">
        <v>37</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39</v>
      </c>
      <c r="C220" t="s">
        <v>38</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39</v>
      </c>
      <c r="C221" t="s">
        <v>38</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39</v>
      </c>
      <c r="C223" t="s">
        <v>38</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37</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39</v>
      </c>
      <c r="C225" t="s">
        <v>37</v>
      </c>
      <c r="D225" s="1">
        <v>70000</v>
      </c>
      <c r="E225">
        <v>5</v>
      </c>
      <c r="F225" t="s">
        <v>13</v>
      </c>
      <c r="G225" t="s">
        <v>21</v>
      </c>
      <c r="H225" t="s">
        <v>15</v>
      </c>
      <c r="I225">
        <v>4</v>
      </c>
      <c r="J225" t="s">
        <v>47</v>
      </c>
      <c r="K225" t="s">
        <v>24</v>
      </c>
      <c r="L225">
        <v>39</v>
      </c>
      <c r="M225" t="str">
        <f>IF(L225&gt;54,"Old",IF(L225&gt;=31,"Middle Age",IF(L225&lt;31,"Adolescent","Invalid")))</f>
        <v>Middle Age</v>
      </c>
      <c r="N225" t="s">
        <v>18</v>
      </c>
    </row>
    <row r="226" spans="1:14" x14ac:dyDescent="0.25">
      <c r="A226">
        <v>19650</v>
      </c>
      <c r="B226" t="s">
        <v>36</v>
      </c>
      <c r="C226" t="s">
        <v>37</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39</v>
      </c>
      <c r="C228" t="s">
        <v>37</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37</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39</v>
      </c>
      <c r="C231" t="s">
        <v>38</v>
      </c>
      <c r="D231" s="1">
        <v>80000</v>
      </c>
      <c r="E231">
        <v>5</v>
      </c>
      <c r="F231" t="s">
        <v>27</v>
      </c>
      <c r="G231" t="s">
        <v>28</v>
      </c>
      <c r="H231" t="s">
        <v>15</v>
      </c>
      <c r="I231">
        <v>3</v>
      </c>
      <c r="J231" t="s">
        <v>47</v>
      </c>
      <c r="K231" t="s">
        <v>17</v>
      </c>
      <c r="L231">
        <v>57</v>
      </c>
      <c r="M231" t="str">
        <f>IF(L231&gt;54,"Old",IF(L231&gt;=31,"Middle Age",IF(L231&lt;31,"Adolescent","Invalid")))</f>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IF(L232&gt;54,"Old",IF(L232&gt;=31,"Middle Age",IF(L232&lt;31,"Adolescent","Invalid")))</f>
        <v>Old</v>
      </c>
      <c r="N232" t="s">
        <v>18</v>
      </c>
    </row>
    <row r="233" spans="1:14" x14ac:dyDescent="0.25">
      <c r="A233">
        <v>14777</v>
      </c>
      <c r="B233" t="s">
        <v>36</v>
      </c>
      <c r="C233" t="s">
        <v>37</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37</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39</v>
      </c>
      <c r="C236" t="s">
        <v>38</v>
      </c>
      <c r="D236" s="1">
        <v>90000</v>
      </c>
      <c r="E236">
        <v>0</v>
      </c>
      <c r="F236" t="s">
        <v>13</v>
      </c>
      <c r="G236" t="s">
        <v>21</v>
      </c>
      <c r="H236" t="s">
        <v>18</v>
      </c>
      <c r="I236">
        <v>4</v>
      </c>
      <c r="J236" t="s">
        <v>47</v>
      </c>
      <c r="K236" t="s">
        <v>24</v>
      </c>
      <c r="L236">
        <v>35</v>
      </c>
      <c r="M236" t="str">
        <f>IF(L236&gt;54,"Old",IF(L236&gt;=31,"Middle Age",IF(L236&lt;31,"Adolescent","Invalid")))</f>
        <v>Middle Age</v>
      </c>
      <c r="N236" t="s">
        <v>15</v>
      </c>
    </row>
    <row r="237" spans="1:14" x14ac:dyDescent="0.25">
      <c r="A237">
        <v>11340</v>
      </c>
      <c r="B237" t="s">
        <v>36</v>
      </c>
      <c r="C237" t="s">
        <v>37</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39</v>
      </c>
      <c r="C238" t="s">
        <v>37</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37</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39</v>
      </c>
      <c r="C241" t="s">
        <v>37</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39</v>
      </c>
      <c r="C243" t="s">
        <v>37</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39</v>
      </c>
      <c r="C244" t="s">
        <v>38</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39</v>
      </c>
      <c r="C245" t="s">
        <v>37</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37</v>
      </c>
      <c r="D246" s="1">
        <v>120000</v>
      </c>
      <c r="E246">
        <v>3</v>
      </c>
      <c r="F246" t="s">
        <v>13</v>
      </c>
      <c r="G246" t="s">
        <v>28</v>
      </c>
      <c r="H246" t="s">
        <v>18</v>
      </c>
      <c r="I246">
        <v>2</v>
      </c>
      <c r="J246" t="s">
        <v>47</v>
      </c>
      <c r="K246" t="s">
        <v>17</v>
      </c>
      <c r="L246">
        <v>52</v>
      </c>
      <c r="M246" t="str">
        <f>IF(L246&gt;54,"Old",IF(L246&gt;=31,"Middle Age",IF(L246&lt;31,"Adolescent","Invalid")))</f>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37</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37</v>
      </c>
      <c r="D249" s="1">
        <v>100000</v>
      </c>
      <c r="E249">
        <v>0</v>
      </c>
      <c r="F249" t="s">
        <v>27</v>
      </c>
      <c r="G249" t="s">
        <v>28</v>
      </c>
      <c r="H249" t="s">
        <v>15</v>
      </c>
      <c r="I249">
        <v>4</v>
      </c>
      <c r="J249" t="s">
        <v>47</v>
      </c>
      <c r="K249" t="s">
        <v>24</v>
      </c>
      <c r="L249">
        <v>34</v>
      </c>
      <c r="M249" t="str">
        <f>IF(L249&gt;54,"Old",IF(L249&gt;=31,"Middle Age",IF(L249&lt;31,"Adolescent","Invalid")))</f>
        <v>Middle Age</v>
      </c>
      <c r="N249" t="s">
        <v>15</v>
      </c>
    </row>
    <row r="250" spans="1:14" x14ac:dyDescent="0.25">
      <c r="A250">
        <v>13981</v>
      </c>
      <c r="B250" t="s">
        <v>36</v>
      </c>
      <c r="C250" t="s">
        <v>37</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39</v>
      </c>
      <c r="C251" t="s">
        <v>38</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39</v>
      </c>
      <c r="C254" t="s">
        <v>38</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IF(L255&gt;54,"Old",IF(L255&gt;=31,"Middle Age",IF(L255&lt;31,"Adolescent","Invalid")))</f>
        <v>Old</v>
      </c>
      <c r="N255" t="s">
        <v>15</v>
      </c>
    </row>
    <row r="256" spans="1:14" x14ac:dyDescent="0.25">
      <c r="A256">
        <v>21375</v>
      </c>
      <c r="B256" t="s">
        <v>39</v>
      </c>
      <c r="C256" t="s">
        <v>38</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39</v>
      </c>
      <c r="C257" t="s">
        <v>37</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39</v>
      </c>
      <c r="C259" t="s">
        <v>37</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39</v>
      </c>
      <c r="C260" t="s">
        <v>37</v>
      </c>
      <c r="D260" s="1">
        <v>100000</v>
      </c>
      <c r="E260">
        <v>3</v>
      </c>
      <c r="F260" t="s">
        <v>19</v>
      </c>
      <c r="G260" t="s">
        <v>28</v>
      </c>
      <c r="H260" t="s">
        <v>15</v>
      </c>
      <c r="I260">
        <v>4</v>
      </c>
      <c r="J260" t="s">
        <v>47</v>
      </c>
      <c r="K260" t="s">
        <v>17</v>
      </c>
      <c r="L260">
        <v>56</v>
      </c>
      <c r="M260" t="str">
        <f>IF(L260&gt;54,"Old",IF(L260&gt;=31,"Middle Age",IF(L260&lt;31,"Adolescent","Invalid")))</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39</v>
      </c>
      <c r="C262" t="s">
        <v>37</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37</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37</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39</v>
      </c>
      <c r="C265" t="s">
        <v>37</v>
      </c>
      <c r="D265" s="1">
        <v>70000</v>
      </c>
      <c r="E265">
        <v>5</v>
      </c>
      <c r="F265" t="s">
        <v>13</v>
      </c>
      <c r="G265" t="s">
        <v>21</v>
      </c>
      <c r="H265" t="s">
        <v>15</v>
      </c>
      <c r="I265">
        <v>3</v>
      </c>
      <c r="J265" t="s">
        <v>47</v>
      </c>
      <c r="K265" t="s">
        <v>24</v>
      </c>
      <c r="L265">
        <v>39</v>
      </c>
      <c r="M265" t="str">
        <f>IF(L265&gt;54,"Old",IF(L265&gt;=31,"Middle Age",IF(L265&lt;31,"Adolescent","Invalid")))</f>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39</v>
      </c>
      <c r="C267" t="s">
        <v>37</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39</v>
      </c>
      <c r="C268" t="s">
        <v>37</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39</v>
      </c>
      <c r="C269" t="s">
        <v>38</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39</v>
      </c>
      <c r="C271" t="s">
        <v>37</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39</v>
      </c>
      <c r="C272" t="s">
        <v>37</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39</v>
      </c>
      <c r="C273" t="s">
        <v>37</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39</v>
      </c>
      <c r="C275" t="s">
        <v>37</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37</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37</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37</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37</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IF(L280&gt;54,"Old",IF(L280&gt;=31,"Middle Age",IF(L280&lt;31,"Adolescent","Invalid")))</f>
        <v>Middle Age</v>
      </c>
      <c r="N280" t="s">
        <v>15</v>
      </c>
    </row>
    <row r="281" spans="1:14" x14ac:dyDescent="0.25">
      <c r="A281">
        <v>16390</v>
      </c>
      <c r="B281" t="s">
        <v>39</v>
      </c>
      <c r="C281" t="s">
        <v>38</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39</v>
      </c>
      <c r="C282" t="s">
        <v>37</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39</v>
      </c>
      <c r="C283" t="s">
        <v>38</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39</v>
      </c>
      <c r="C284" t="s">
        <v>38</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37</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39</v>
      </c>
      <c r="C286" t="s">
        <v>38</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37</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39</v>
      </c>
      <c r="C288" t="s">
        <v>37</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39</v>
      </c>
      <c r="C289" t="s">
        <v>37</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39</v>
      </c>
      <c r="C292" t="s">
        <v>37</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37</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39</v>
      </c>
      <c r="C295" t="s">
        <v>37</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39</v>
      </c>
      <c r="C296" t="s">
        <v>38</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39</v>
      </c>
      <c r="C297" t="s">
        <v>37</v>
      </c>
      <c r="D297" s="1">
        <v>110000</v>
      </c>
      <c r="E297">
        <v>0</v>
      </c>
      <c r="F297" t="s">
        <v>19</v>
      </c>
      <c r="G297" t="s">
        <v>28</v>
      </c>
      <c r="H297" t="s">
        <v>15</v>
      </c>
      <c r="I297">
        <v>3</v>
      </c>
      <c r="J297" t="s">
        <v>47</v>
      </c>
      <c r="K297" t="s">
        <v>24</v>
      </c>
      <c r="L297">
        <v>32</v>
      </c>
      <c r="M297" t="str">
        <f>IF(L297&gt;54,"Old",IF(L297&gt;=31,"Middle Age",IF(L297&lt;31,"Adolescent","Invalid")))</f>
        <v>Middle Age</v>
      </c>
      <c r="N297" t="s">
        <v>15</v>
      </c>
    </row>
    <row r="298" spans="1:14" x14ac:dyDescent="0.25">
      <c r="A298">
        <v>26663</v>
      </c>
      <c r="B298" t="s">
        <v>39</v>
      </c>
      <c r="C298" t="s">
        <v>37</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37</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37</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39</v>
      </c>
      <c r="C302" t="s">
        <v>37</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39</v>
      </c>
      <c r="C303" t="s">
        <v>37</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39</v>
      </c>
      <c r="C304" t="s">
        <v>38</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37</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39</v>
      </c>
      <c r="C307" t="s">
        <v>38</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37</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39</v>
      </c>
      <c r="C315" t="s">
        <v>38</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39</v>
      </c>
      <c r="C317" t="s">
        <v>38</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IF(L320&gt;54,"Old",IF(L320&gt;=31,"Middle Age",IF(L320&lt;31,"Adolescent","Invalid")))</f>
        <v>Middle Age</v>
      </c>
      <c r="N320" t="s">
        <v>18</v>
      </c>
    </row>
    <row r="321" spans="1:14" x14ac:dyDescent="0.25">
      <c r="A321">
        <v>11386</v>
      </c>
      <c r="B321" t="s">
        <v>36</v>
      </c>
      <c r="C321" t="s">
        <v>37</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39</v>
      </c>
      <c r="C323" t="s">
        <v>37</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39</v>
      </c>
      <c r="C324" t="s">
        <v>37</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39</v>
      </c>
      <c r="C325" t="s">
        <v>37</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39</v>
      </c>
      <c r="C327" t="s">
        <v>38</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37</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39</v>
      </c>
      <c r="C330" t="s">
        <v>38</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37</v>
      </c>
      <c r="D331" s="1">
        <v>90000</v>
      </c>
      <c r="E331">
        <v>5</v>
      </c>
      <c r="F331" t="s">
        <v>29</v>
      </c>
      <c r="G331" t="s">
        <v>14</v>
      </c>
      <c r="H331" t="s">
        <v>15</v>
      </c>
      <c r="I331">
        <v>2</v>
      </c>
      <c r="J331" t="s">
        <v>47</v>
      </c>
      <c r="K331" t="s">
        <v>17</v>
      </c>
      <c r="L331">
        <v>59</v>
      </c>
      <c r="M331" t="str">
        <f>IF(L331&gt;54,"Old",IF(L331&gt;=31,"Middle Age",IF(L331&lt;31,"Adolescent","Invalid")))</f>
        <v>Old</v>
      </c>
      <c r="N331" t="s">
        <v>18</v>
      </c>
    </row>
    <row r="332" spans="1:14" x14ac:dyDescent="0.25">
      <c r="A332">
        <v>24898</v>
      </c>
      <c r="B332" t="s">
        <v>39</v>
      </c>
      <c r="C332" t="s">
        <v>37</v>
      </c>
      <c r="D332" s="1">
        <v>80000</v>
      </c>
      <c r="E332">
        <v>0</v>
      </c>
      <c r="F332" t="s">
        <v>13</v>
      </c>
      <c r="G332" t="s">
        <v>21</v>
      </c>
      <c r="H332" t="s">
        <v>15</v>
      </c>
      <c r="I332">
        <v>3</v>
      </c>
      <c r="J332" t="s">
        <v>47</v>
      </c>
      <c r="K332" t="s">
        <v>24</v>
      </c>
      <c r="L332">
        <v>32</v>
      </c>
      <c r="M332" t="str">
        <f>IF(L332&gt;54,"Old",IF(L332&gt;=31,"Middle Age",IF(L332&lt;31,"Adolescent","Invalid")))</f>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39</v>
      </c>
      <c r="C334" t="s">
        <v>37</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39</v>
      </c>
      <c r="C338" t="s">
        <v>38</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39</v>
      </c>
      <c r="C340" t="s">
        <v>37</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39</v>
      </c>
      <c r="C342" t="s">
        <v>38</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39</v>
      </c>
      <c r="C343" t="s">
        <v>37</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39</v>
      </c>
      <c r="C344" t="s">
        <v>38</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39</v>
      </c>
      <c r="C345" t="s">
        <v>37</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39</v>
      </c>
      <c r="C346" t="s">
        <v>38</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37</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39</v>
      </c>
      <c r="C349" t="s">
        <v>37</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39</v>
      </c>
      <c r="C351" t="s">
        <v>37</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39</v>
      </c>
      <c r="C352" t="s">
        <v>38</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39</v>
      </c>
      <c r="C353" t="s">
        <v>38</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37</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39</v>
      </c>
      <c r="C355" t="s">
        <v>38</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39</v>
      </c>
      <c r="C356" t="s">
        <v>38</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39</v>
      </c>
      <c r="C357" t="s">
        <v>38</v>
      </c>
      <c r="D357" s="1">
        <v>80000</v>
      </c>
      <c r="E357">
        <v>0</v>
      </c>
      <c r="F357" t="s">
        <v>13</v>
      </c>
      <c r="G357" t="s">
        <v>21</v>
      </c>
      <c r="H357" t="s">
        <v>15</v>
      </c>
      <c r="I357">
        <v>3</v>
      </c>
      <c r="J357" t="s">
        <v>47</v>
      </c>
      <c r="K357" t="s">
        <v>24</v>
      </c>
      <c r="L357">
        <v>32</v>
      </c>
      <c r="M357" t="str">
        <f>IF(L357&gt;54,"Old",IF(L357&gt;=31,"Middle Age",IF(L357&lt;31,"Adolescent","Invalid")))</f>
        <v>Middle Age</v>
      </c>
      <c r="N357" t="s">
        <v>18</v>
      </c>
    </row>
    <row r="358" spans="1:14" x14ac:dyDescent="0.25">
      <c r="A358">
        <v>23608</v>
      </c>
      <c r="B358" t="s">
        <v>36</v>
      </c>
      <c r="C358" t="s">
        <v>37</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39</v>
      </c>
      <c r="C359" t="s">
        <v>37</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IF(L361&gt;54,"Old",IF(L361&gt;=31,"Middle Age",IF(L361&lt;31,"Adolescent","Invalid")))</f>
        <v>Adolescent</v>
      </c>
      <c r="N361" t="s">
        <v>18</v>
      </c>
    </row>
    <row r="362" spans="1:14" x14ac:dyDescent="0.25">
      <c r="A362">
        <v>13082</v>
      </c>
      <c r="B362" t="s">
        <v>39</v>
      </c>
      <c r="C362" t="s">
        <v>38</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39</v>
      </c>
      <c r="C363" t="s">
        <v>37</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37</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39</v>
      </c>
      <c r="C366" t="s">
        <v>37</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39</v>
      </c>
      <c r="C367" t="s">
        <v>37</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37</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39</v>
      </c>
      <c r="C370" t="s">
        <v>37</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39</v>
      </c>
      <c r="C371" t="s">
        <v>37</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37</v>
      </c>
      <c r="D372" s="1">
        <v>100000</v>
      </c>
      <c r="E372">
        <v>4</v>
      </c>
      <c r="F372" t="s">
        <v>13</v>
      </c>
      <c r="G372" t="s">
        <v>21</v>
      </c>
      <c r="H372" t="s">
        <v>15</v>
      </c>
      <c r="I372">
        <v>1</v>
      </c>
      <c r="J372" t="s">
        <v>47</v>
      </c>
      <c r="K372" t="s">
        <v>24</v>
      </c>
      <c r="L372">
        <v>46</v>
      </c>
      <c r="M372" t="str">
        <f>IF(L372&gt;54,"Old",IF(L372&gt;=31,"Middle Age",IF(L372&lt;31,"Adolescent","Invalid")))</f>
        <v>Middle Age</v>
      </c>
      <c r="N372" t="s">
        <v>18</v>
      </c>
    </row>
    <row r="373" spans="1:14" x14ac:dyDescent="0.25">
      <c r="A373">
        <v>22918</v>
      </c>
      <c r="B373" t="s">
        <v>39</v>
      </c>
      <c r="C373" t="s">
        <v>38</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39</v>
      </c>
      <c r="C375" t="s">
        <v>38</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39</v>
      </c>
      <c r="C376" t="s">
        <v>37</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37</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39</v>
      </c>
      <c r="C382" t="s">
        <v>38</v>
      </c>
      <c r="D382" s="1">
        <v>70000</v>
      </c>
      <c r="E382">
        <v>0</v>
      </c>
      <c r="F382" t="s">
        <v>13</v>
      </c>
      <c r="G382" t="s">
        <v>21</v>
      </c>
      <c r="H382" t="s">
        <v>18</v>
      </c>
      <c r="I382">
        <v>3</v>
      </c>
      <c r="J382" t="s">
        <v>47</v>
      </c>
      <c r="K382" t="s">
        <v>24</v>
      </c>
      <c r="L382">
        <v>30</v>
      </c>
      <c r="M382" t="str">
        <f>IF(L382&gt;54,"Old",IF(L382&gt;=31,"Middle Age",IF(L382&lt;31,"Adolescent","Invalid")))</f>
        <v>Adolescent</v>
      </c>
      <c r="N382" t="s">
        <v>15</v>
      </c>
    </row>
    <row r="383" spans="1:14" x14ac:dyDescent="0.25">
      <c r="A383">
        <v>22974</v>
      </c>
      <c r="B383" t="s">
        <v>36</v>
      </c>
      <c r="C383" t="s">
        <v>37</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IF(L384&gt;54,"Old",IF(L384&gt;=31,"Middle Age",IF(L384&lt;31,"Adolescent","Invalid")))</f>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39</v>
      </c>
      <c r="C386" t="s">
        <v>37</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39</v>
      </c>
      <c r="C387" t="s">
        <v>38</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39</v>
      </c>
      <c r="C388" t="s">
        <v>37</v>
      </c>
      <c r="D388" s="1">
        <v>120000</v>
      </c>
      <c r="E388">
        <v>0</v>
      </c>
      <c r="F388" t="s">
        <v>29</v>
      </c>
      <c r="G388" t="s">
        <v>21</v>
      </c>
      <c r="H388" t="s">
        <v>15</v>
      </c>
      <c r="I388">
        <v>4</v>
      </c>
      <c r="J388" t="s">
        <v>47</v>
      </c>
      <c r="K388" t="s">
        <v>24</v>
      </c>
      <c r="L388">
        <v>34</v>
      </c>
      <c r="M388" t="str">
        <f>IF(L388&gt;54,"Old",IF(L388&gt;=31,"Middle Age",IF(L388&lt;31,"Adolescent","Invalid")))</f>
        <v>Middle Age</v>
      </c>
      <c r="N388" t="s">
        <v>15</v>
      </c>
    </row>
    <row r="389" spans="1:14" x14ac:dyDescent="0.25">
      <c r="A389">
        <v>13690</v>
      </c>
      <c r="B389" t="s">
        <v>39</v>
      </c>
      <c r="C389" t="s">
        <v>37</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37</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37</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39</v>
      </c>
      <c r="C392" t="s">
        <v>38</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39</v>
      </c>
      <c r="C393" t="s">
        <v>37</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39</v>
      </c>
      <c r="C394" t="s">
        <v>38</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37</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37</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39</v>
      </c>
      <c r="C398" t="s">
        <v>38</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37</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39</v>
      </c>
      <c r="C400" t="s">
        <v>38</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39</v>
      </c>
      <c r="C401" t="s">
        <v>37</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39</v>
      </c>
      <c r="C402" t="s">
        <v>37</v>
      </c>
      <c r="D402" s="1">
        <v>110000</v>
      </c>
      <c r="E402">
        <v>3</v>
      </c>
      <c r="F402" t="s">
        <v>13</v>
      </c>
      <c r="G402" t="s">
        <v>28</v>
      </c>
      <c r="H402" t="s">
        <v>15</v>
      </c>
      <c r="I402">
        <v>4</v>
      </c>
      <c r="J402" t="s">
        <v>47</v>
      </c>
      <c r="K402" t="s">
        <v>17</v>
      </c>
      <c r="L402">
        <v>53</v>
      </c>
      <c r="M402" t="str">
        <f>IF(L402&gt;54,"Old",IF(L402&gt;=31,"Middle Age",IF(L402&lt;31,"Adolescent","Invalid")))</f>
        <v>Middle Age</v>
      </c>
      <c r="N402" t="s">
        <v>18</v>
      </c>
    </row>
    <row r="403" spans="1:14" x14ac:dyDescent="0.25">
      <c r="A403">
        <v>11555</v>
      </c>
      <c r="B403" t="s">
        <v>36</v>
      </c>
      <c r="C403" t="s">
        <v>37</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37</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37</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39</v>
      </c>
      <c r="C409" t="s">
        <v>37</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39</v>
      </c>
      <c r="C410" t="s">
        <v>37</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37</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37</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39</v>
      </c>
      <c r="C414" t="s">
        <v>38</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39</v>
      </c>
      <c r="C415" t="s">
        <v>37</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37</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37</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39</v>
      </c>
      <c r="C418" t="s">
        <v>38</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39</v>
      </c>
      <c r="C419" t="s">
        <v>37</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39</v>
      </c>
      <c r="C421" t="s">
        <v>38</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37</v>
      </c>
      <c r="D422" s="1">
        <v>100000</v>
      </c>
      <c r="E422">
        <v>2</v>
      </c>
      <c r="F422" t="s">
        <v>13</v>
      </c>
      <c r="G422" t="s">
        <v>28</v>
      </c>
      <c r="H422" t="s">
        <v>15</v>
      </c>
      <c r="I422">
        <v>4</v>
      </c>
      <c r="J422" t="s">
        <v>47</v>
      </c>
      <c r="K422" t="s">
        <v>17</v>
      </c>
      <c r="L422">
        <v>59</v>
      </c>
      <c r="M422" t="str">
        <f>IF(L422&gt;54,"Old",IF(L422&gt;=31,"Middle Age",IF(L422&lt;31,"Adolescent","Invalid")))</f>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39</v>
      </c>
      <c r="C424" t="s">
        <v>38</v>
      </c>
      <c r="D424" s="1">
        <v>110000</v>
      </c>
      <c r="E424">
        <v>0</v>
      </c>
      <c r="F424" t="s">
        <v>19</v>
      </c>
      <c r="G424" t="s">
        <v>28</v>
      </c>
      <c r="H424" t="s">
        <v>18</v>
      </c>
      <c r="I424">
        <v>3</v>
      </c>
      <c r="J424" t="s">
        <v>47</v>
      </c>
      <c r="K424" t="s">
        <v>24</v>
      </c>
      <c r="L424">
        <v>32</v>
      </c>
      <c r="M424" t="str">
        <f>IF(L424&gt;54,"Old",IF(L424&gt;=31,"Middle Age",IF(L424&lt;31,"Adolescent","Invalid")))</f>
        <v>Middle Age</v>
      </c>
      <c r="N424" t="s">
        <v>15</v>
      </c>
    </row>
    <row r="425" spans="1:14" x14ac:dyDescent="0.25">
      <c r="A425">
        <v>27169</v>
      </c>
      <c r="B425" t="s">
        <v>39</v>
      </c>
      <c r="C425" t="s">
        <v>38</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39</v>
      </c>
      <c r="C426" t="s">
        <v>37</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39</v>
      </c>
      <c r="C428" t="s">
        <v>38</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39</v>
      </c>
      <c r="C429" t="s">
        <v>37</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39</v>
      </c>
      <c r="C431" t="s">
        <v>37</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39</v>
      </c>
      <c r="C432" t="s">
        <v>37</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39</v>
      </c>
      <c r="C433" t="s">
        <v>38</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37</v>
      </c>
      <c r="D434" s="1">
        <v>110000</v>
      </c>
      <c r="E434">
        <v>0</v>
      </c>
      <c r="F434" t="s">
        <v>27</v>
      </c>
      <c r="G434" t="s">
        <v>28</v>
      </c>
      <c r="H434" t="s">
        <v>15</v>
      </c>
      <c r="I434">
        <v>3</v>
      </c>
      <c r="J434" t="s">
        <v>47</v>
      </c>
      <c r="K434" t="s">
        <v>24</v>
      </c>
      <c r="L434">
        <v>34</v>
      </c>
      <c r="M434" t="str">
        <f>IF(L434&gt;54,"Old",IF(L434&gt;=31,"Middle Age",IF(L434&lt;31,"Adolescent","Invalid")))</f>
        <v>Middle Age</v>
      </c>
      <c r="N434" t="s">
        <v>15</v>
      </c>
    </row>
    <row r="435" spans="1:14" x14ac:dyDescent="0.25">
      <c r="A435">
        <v>27814</v>
      </c>
      <c r="B435" t="s">
        <v>39</v>
      </c>
      <c r="C435" t="s">
        <v>37</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37</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39</v>
      </c>
      <c r="C437" t="s">
        <v>37</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37</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39</v>
      </c>
      <c r="C439" t="s">
        <v>37</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39</v>
      </c>
      <c r="C440" t="s">
        <v>37</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39</v>
      </c>
      <c r="C442" t="s">
        <v>38</v>
      </c>
      <c r="D442" s="1">
        <v>90000</v>
      </c>
      <c r="E442">
        <v>0</v>
      </c>
      <c r="F442" t="s">
        <v>13</v>
      </c>
      <c r="G442" t="s">
        <v>21</v>
      </c>
      <c r="H442" t="s">
        <v>18</v>
      </c>
      <c r="I442">
        <v>3</v>
      </c>
      <c r="J442" t="s">
        <v>47</v>
      </c>
      <c r="K442" t="s">
        <v>24</v>
      </c>
      <c r="L442">
        <v>34</v>
      </c>
      <c r="M442" t="str">
        <f>IF(L442&gt;54,"Old",IF(L442&gt;=31,"Middle Age",IF(L442&lt;31,"Adolescent","Invalid")))</f>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39</v>
      </c>
      <c r="C444" t="s">
        <v>38</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37</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39</v>
      </c>
      <c r="C446" t="s">
        <v>38</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37</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37</v>
      </c>
      <c r="D448" s="1">
        <v>130000</v>
      </c>
      <c r="E448">
        <v>0</v>
      </c>
      <c r="F448" t="s">
        <v>31</v>
      </c>
      <c r="G448" t="s">
        <v>28</v>
      </c>
      <c r="H448" t="s">
        <v>15</v>
      </c>
      <c r="I448">
        <v>1</v>
      </c>
      <c r="J448" t="s">
        <v>47</v>
      </c>
      <c r="K448" t="s">
        <v>24</v>
      </c>
      <c r="L448">
        <v>48</v>
      </c>
      <c r="M448" t="str">
        <f>IF(L448&gt;54,"Old",IF(L448&gt;=31,"Middle Age",IF(L448&lt;31,"Adolescent","Invalid")))</f>
        <v>Middle Age</v>
      </c>
      <c r="N448" t="s">
        <v>18</v>
      </c>
    </row>
    <row r="449" spans="1:14" x14ac:dyDescent="0.25">
      <c r="A449">
        <v>20711</v>
      </c>
      <c r="B449" t="s">
        <v>36</v>
      </c>
      <c r="C449" t="s">
        <v>37</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37</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37</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39</v>
      </c>
      <c r="C452" t="s">
        <v>37</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37</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37</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39</v>
      </c>
      <c r="C455" t="s">
        <v>37</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39</v>
      </c>
      <c r="C456" t="s">
        <v>38</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37</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39</v>
      </c>
      <c r="C458" t="s">
        <v>38</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37</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IF(L460&gt;54,"Old",IF(L460&gt;=31,"Middle Age",IF(L460&lt;31,"Adolescent","Invalid")))</f>
        <v>Middle Age</v>
      </c>
      <c r="N460" t="s">
        <v>15</v>
      </c>
    </row>
    <row r="461" spans="1:14" x14ac:dyDescent="0.25">
      <c r="A461">
        <v>21554</v>
      </c>
      <c r="B461" t="s">
        <v>39</v>
      </c>
      <c r="C461" t="s">
        <v>37</v>
      </c>
      <c r="D461" s="1">
        <v>80000</v>
      </c>
      <c r="E461">
        <v>0</v>
      </c>
      <c r="F461" t="s">
        <v>13</v>
      </c>
      <c r="G461" t="s">
        <v>21</v>
      </c>
      <c r="H461" t="s">
        <v>18</v>
      </c>
      <c r="I461">
        <v>3</v>
      </c>
      <c r="J461" t="s">
        <v>47</v>
      </c>
      <c r="K461" t="s">
        <v>24</v>
      </c>
      <c r="L461">
        <v>33</v>
      </c>
      <c r="M461" t="str">
        <f>IF(L461&gt;54,"Old",IF(L461&gt;=31,"Middle Age",IF(L461&lt;31,"Adolescent","Invalid")))</f>
        <v>Middle Age</v>
      </c>
      <c r="N461" t="s">
        <v>18</v>
      </c>
    </row>
    <row r="462" spans="1:14" x14ac:dyDescent="0.25">
      <c r="A462">
        <v>13662</v>
      </c>
      <c r="B462" t="s">
        <v>39</v>
      </c>
      <c r="C462" t="s">
        <v>38</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37</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37</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39</v>
      </c>
      <c r="C465" t="s">
        <v>38</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39</v>
      </c>
      <c r="C466" t="s">
        <v>37</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39</v>
      </c>
      <c r="C468" t="s">
        <v>37</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39</v>
      </c>
      <c r="C469" t="s">
        <v>38</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37</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37</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39</v>
      </c>
      <c r="C472" t="s">
        <v>38</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39</v>
      </c>
      <c r="C473" t="s">
        <v>38</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39</v>
      </c>
      <c r="C474" t="s">
        <v>37</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37</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37</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39</v>
      </c>
      <c r="C478" t="s">
        <v>37</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37</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39</v>
      </c>
      <c r="C483" t="s">
        <v>37</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39</v>
      </c>
      <c r="C484" t="s">
        <v>38</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39</v>
      </c>
      <c r="C486" t="s">
        <v>37</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39</v>
      </c>
      <c r="C487" t="s">
        <v>38</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37</v>
      </c>
      <c r="D488" s="1">
        <v>90000</v>
      </c>
      <c r="E488">
        <v>4</v>
      </c>
      <c r="F488" t="s">
        <v>29</v>
      </c>
      <c r="G488" t="s">
        <v>14</v>
      </c>
      <c r="H488" t="s">
        <v>15</v>
      </c>
      <c r="I488">
        <v>4</v>
      </c>
      <c r="J488" t="s">
        <v>47</v>
      </c>
      <c r="K488" t="s">
        <v>17</v>
      </c>
      <c r="L488">
        <v>58</v>
      </c>
      <c r="M488" t="str">
        <f>IF(L488&gt;54,"Old",IF(L488&gt;=31,"Middle Age",IF(L488&lt;31,"Adolescent","Invalid")))</f>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39</v>
      </c>
      <c r="C490" t="s">
        <v>37</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39</v>
      </c>
      <c r="C494" t="s">
        <v>37</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39</v>
      </c>
      <c r="C495" t="s">
        <v>38</v>
      </c>
      <c r="D495" s="1">
        <v>70000</v>
      </c>
      <c r="E495">
        <v>5</v>
      </c>
      <c r="F495" t="s">
        <v>13</v>
      </c>
      <c r="G495" t="s">
        <v>28</v>
      </c>
      <c r="H495" t="s">
        <v>15</v>
      </c>
      <c r="I495">
        <v>3</v>
      </c>
      <c r="J495" t="s">
        <v>47</v>
      </c>
      <c r="K495" t="s">
        <v>32</v>
      </c>
      <c r="L495">
        <v>60</v>
      </c>
      <c r="M495" t="str">
        <f>IF(L495&gt;54,"Old",IF(L495&gt;=31,"Middle Age",IF(L495&lt;31,"Adolescent","Invalid")))</f>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IF(L497&gt;54,"Old",IF(L497&gt;=31,"Middle Age",IF(L497&lt;31,"Adolescent","Invalid")))</f>
        <v>Old</v>
      </c>
      <c r="N497" t="s">
        <v>18</v>
      </c>
    </row>
    <row r="498" spans="1:14" x14ac:dyDescent="0.25">
      <c r="A498">
        <v>20678</v>
      </c>
      <c r="B498" t="s">
        <v>39</v>
      </c>
      <c r="C498" t="s">
        <v>37</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39</v>
      </c>
      <c r="C499" t="s">
        <v>37</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39</v>
      </c>
      <c r="C501" t="s">
        <v>37</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37</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37</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37</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37</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39</v>
      </c>
      <c r="C512" t="s">
        <v>38</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39</v>
      </c>
      <c r="C513" t="s">
        <v>38</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37</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39</v>
      </c>
      <c r="C515" t="s">
        <v>37</v>
      </c>
      <c r="D515" s="1">
        <v>60000</v>
      </c>
      <c r="E515">
        <v>4</v>
      </c>
      <c r="F515" t="s">
        <v>31</v>
      </c>
      <c r="G515" t="s">
        <v>28</v>
      </c>
      <c r="H515" t="s">
        <v>15</v>
      </c>
      <c r="I515">
        <v>2</v>
      </c>
      <c r="J515" t="s">
        <v>47</v>
      </c>
      <c r="K515" t="s">
        <v>32</v>
      </c>
      <c r="L515">
        <v>61</v>
      </c>
      <c r="M515" t="str">
        <f>IF(L515&gt;54,"Old",IF(L515&gt;=31,"Middle Age",IF(L515&lt;31,"Adolescent","Invalid")))</f>
        <v>Old</v>
      </c>
      <c r="N515" t="s">
        <v>15</v>
      </c>
    </row>
    <row r="516" spans="1:14" x14ac:dyDescent="0.25">
      <c r="A516">
        <v>19399</v>
      </c>
      <c r="B516" t="s">
        <v>39</v>
      </c>
      <c r="C516" t="s">
        <v>38</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37</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37</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39</v>
      </c>
      <c r="C519" t="s">
        <v>38</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37</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39</v>
      </c>
      <c r="C522" t="s">
        <v>38</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39</v>
      </c>
      <c r="C523" t="s">
        <v>38</v>
      </c>
      <c r="D523" s="1">
        <v>40000</v>
      </c>
      <c r="E523">
        <v>4</v>
      </c>
      <c r="F523" t="s">
        <v>27</v>
      </c>
      <c r="G523" t="s">
        <v>21</v>
      </c>
      <c r="H523" t="s">
        <v>15</v>
      </c>
      <c r="I523">
        <v>2</v>
      </c>
      <c r="J523" t="s">
        <v>47</v>
      </c>
      <c r="K523" t="s">
        <v>32</v>
      </c>
      <c r="L523">
        <v>62</v>
      </c>
      <c r="M523" t="str">
        <f>IF(L523&gt;54,"Old",IF(L523&gt;=31,"Middle Age",IF(L523&lt;31,"Adolescent","Invalid")))</f>
        <v>Old</v>
      </c>
      <c r="N523" t="s">
        <v>15</v>
      </c>
    </row>
    <row r="524" spans="1:14" x14ac:dyDescent="0.25">
      <c r="A524">
        <v>19413</v>
      </c>
      <c r="B524" t="s">
        <v>39</v>
      </c>
      <c r="C524" t="s">
        <v>38</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39</v>
      </c>
      <c r="C526" t="s">
        <v>37</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39</v>
      </c>
      <c r="C527" t="s">
        <v>38</v>
      </c>
      <c r="D527" s="1">
        <v>60000</v>
      </c>
      <c r="E527">
        <v>5</v>
      </c>
      <c r="F527" t="s">
        <v>13</v>
      </c>
      <c r="G527" t="s">
        <v>28</v>
      </c>
      <c r="H527" t="s">
        <v>15</v>
      </c>
      <c r="I527">
        <v>3</v>
      </c>
      <c r="J527" t="s">
        <v>47</v>
      </c>
      <c r="K527" t="s">
        <v>32</v>
      </c>
      <c r="L527">
        <v>59</v>
      </c>
      <c r="M527" t="str">
        <f>IF(L527&gt;54,"Old",IF(L527&gt;=31,"Middle Age",IF(L527&lt;31,"Adolescent","Invalid")))</f>
        <v>Old</v>
      </c>
      <c r="N527" t="s">
        <v>15</v>
      </c>
    </row>
    <row r="528" spans="1:14" x14ac:dyDescent="0.25">
      <c r="A528">
        <v>15382</v>
      </c>
      <c r="B528" t="s">
        <v>36</v>
      </c>
      <c r="C528" t="s">
        <v>37</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39</v>
      </c>
      <c r="C530" t="s">
        <v>37</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IF(L531&gt;54,"Old",IF(L531&gt;=31,"Middle Age",IF(L531&lt;31,"Adolescent","Invalid")))</f>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39</v>
      </c>
      <c r="C533" t="s">
        <v>38</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39</v>
      </c>
      <c r="C534" t="s">
        <v>37</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IF(L535&gt;54,"Old",IF(L535&gt;=31,"Middle Age",IF(L535&lt;31,"Adolescent","Invalid")))</f>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IF(L536&gt;54,"Old",IF(L536&gt;=31,"Middle Age",IF(L536&lt;31,"Adolescent","Invalid")))</f>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IF(L537&gt;54,"Old",IF(L537&gt;=31,"Middle Age",IF(L537&lt;31,"Adolescent","Invalid")))</f>
        <v>Middle Age</v>
      </c>
      <c r="N537" t="s">
        <v>18</v>
      </c>
    </row>
    <row r="538" spans="1:14" x14ac:dyDescent="0.25">
      <c r="A538">
        <v>13907</v>
      </c>
      <c r="B538" t="s">
        <v>39</v>
      </c>
      <c r="C538" t="s">
        <v>37</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37</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37</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39</v>
      </c>
      <c r="C541" t="s">
        <v>37</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39</v>
      </c>
      <c r="C542" t="s">
        <v>37</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37</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39</v>
      </c>
      <c r="C546" t="s">
        <v>38</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39</v>
      </c>
      <c r="C547" t="s">
        <v>38</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39</v>
      </c>
      <c r="C550" t="s">
        <v>37</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37</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39</v>
      </c>
      <c r="C552" t="s">
        <v>37</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37</v>
      </c>
      <c r="D553" s="1">
        <v>50000</v>
      </c>
      <c r="E553">
        <v>4</v>
      </c>
      <c r="F553" t="s">
        <v>13</v>
      </c>
      <c r="G553" t="s">
        <v>28</v>
      </c>
      <c r="H553" t="s">
        <v>15</v>
      </c>
      <c r="I553">
        <v>2</v>
      </c>
      <c r="J553" t="s">
        <v>47</v>
      </c>
      <c r="K553" t="s">
        <v>32</v>
      </c>
      <c r="L553">
        <v>63</v>
      </c>
      <c r="M553" t="str">
        <f>IF(L553&gt;54,"Old",IF(L553&gt;=31,"Middle Age",IF(L553&lt;31,"Adolescent","Invalid")))</f>
        <v>Old</v>
      </c>
      <c r="N553" t="s">
        <v>18</v>
      </c>
    </row>
    <row r="554" spans="1:14" x14ac:dyDescent="0.25">
      <c r="A554">
        <v>14417</v>
      </c>
      <c r="B554" t="s">
        <v>39</v>
      </c>
      <c r="C554" t="s">
        <v>38</v>
      </c>
      <c r="D554" s="1">
        <v>60000</v>
      </c>
      <c r="E554">
        <v>3</v>
      </c>
      <c r="F554" t="s">
        <v>27</v>
      </c>
      <c r="G554" t="s">
        <v>21</v>
      </c>
      <c r="H554" t="s">
        <v>15</v>
      </c>
      <c r="I554">
        <v>2</v>
      </c>
      <c r="J554" t="s">
        <v>47</v>
      </c>
      <c r="K554" t="s">
        <v>32</v>
      </c>
      <c r="L554">
        <v>54</v>
      </c>
      <c r="M554" t="str">
        <f>IF(L554&gt;54,"Old",IF(L554&gt;=31,"Middle Age",IF(L554&lt;31,"Adolescent","Invalid")))</f>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37</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39</v>
      </c>
      <c r="C557" t="s">
        <v>38</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37</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37</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39</v>
      </c>
      <c r="C561" t="s">
        <v>37</v>
      </c>
      <c r="D561" s="1">
        <v>60000</v>
      </c>
      <c r="E561">
        <v>2</v>
      </c>
      <c r="F561" t="s">
        <v>13</v>
      </c>
      <c r="G561" t="s">
        <v>28</v>
      </c>
      <c r="H561" t="s">
        <v>15</v>
      </c>
      <c r="I561">
        <v>0</v>
      </c>
      <c r="J561" t="s">
        <v>47</v>
      </c>
      <c r="K561" t="s">
        <v>32</v>
      </c>
      <c r="L561">
        <v>58</v>
      </c>
      <c r="M561" t="str">
        <f>IF(L561&gt;54,"Old",IF(L561&gt;=31,"Middle Age",IF(L561&lt;31,"Adolescent","Invalid")))</f>
        <v>Old</v>
      </c>
      <c r="N561" t="s">
        <v>18</v>
      </c>
    </row>
    <row r="562" spans="1:14" x14ac:dyDescent="0.25">
      <c r="A562">
        <v>18577</v>
      </c>
      <c r="B562" t="s">
        <v>36</v>
      </c>
      <c r="C562" t="s">
        <v>37</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37</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37</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39</v>
      </c>
      <c r="C565" t="s">
        <v>37</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39</v>
      </c>
      <c r="C566" t="s">
        <v>38</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37</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39</v>
      </c>
      <c r="C571" t="s">
        <v>38</v>
      </c>
      <c r="D571" s="1">
        <v>50000</v>
      </c>
      <c r="E571">
        <v>3</v>
      </c>
      <c r="F571" t="s">
        <v>31</v>
      </c>
      <c r="G571" t="s">
        <v>28</v>
      </c>
      <c r="H571" t="s">
        <v>15</v>
      </c>
      <c r="I571">
        <v>2</v>
      </c>
      <c r="J571" t="s">
        <v>47</v>
      </c>
      <c r="K571" t="s">
        <v>32</v>
      </c>
      <c r="L571">
        <v>69</v>
      </c>
      <c r="M571" t="str">
        <f>IF(L571&gt;54,"Old",IF(L571&gt;=31,"Middle Age",IF(L571&lt;31,"Adolescent","Invalid")))</f>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39</v>
      </c>
      <c r="C574" t="s">
        <v>38</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39</v>
      </c>
      <c r="C576" t="s">
        <v>37</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39</v>
      </c>
      <c r="C577" t="s">
        <v>38</v>
      </c>
      <c r="D577" s="1">
        <v>60000</v>
      </c>
      <c r="E577">
        <v>2</v>
      </c>
      <c r="F577" t="s">
        <v>19</v>
      </c>
      <c r="G577" t="s">
        <v>21</v>
      </c>
      <c r="H577" t="s">
        <v>15</v>
      </c>
      <c r="I577">
        <v>1</v>
      </c>
      <c r="J577" t="s">
        <v>47</v>
      </c>
      <c r="K577" t="s">
        <v>32</v>
      </c>
      <c r="L577">
        <v>56</v>
      </c>
      <c r="M577" t="str">
        <f>IF(L577&gt;54,"Old",IF(L577&gt;=31,"Middle Age",IF(L577&lt;31,"Adolescent","Invalid")))</f>
        <v>Old</v>
      </c>
      <c r="N577" t="s">
        <v>18</v>
      </c>
    </row>
    <row r="578" spans="1:14" x14ac:dyDescent="0.25">
      <c r="A578">
        <v>18752</v>
      </c>
      <c r="B578" t="s">
        <v>39</v>
      </c>
      <c r="C578" t="s">
        <v>37</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39</v>
      </c>
      <c r="C581" t="s">
        <v>37</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37</v>
      </c>
      <c r="D582" s="1">
        <v>60000</v>
      </c>
      <c r="E582">
        <v>3</v>
      </c>
      <c r="F582" t="s">
        <v>31</v>
      </c>
      <c r="G582" t="s">
        <v>28</v>
      </c>
      <c r="H582" t="s">
        <v>15</v>
      </c>
      <c r="I582">
        <v>2</v>
      </c>
      <c r="J582" t="s">
        <v>47</v>
      </c>
      <c r="K582" t="s">
        <v>32</v>
      </c>
      <c r="L582">
        <v>69</v>
      </c>
      <c r="M582" t="str">
        <f>IF(L582&gt;54,"Old",IF(L582&gt;=31,"Middle Age",IF(L582&lt;31,"Adolescent","Invalid")))</f>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IF(L585&gt;54,"Old",IF(L585&gt;=31,"Middle Age",IF(L585&lt;31,"Adolescent","Invalid")))</f>
        <v>Old</v>
      </c>
      <c r="N585" t="s">
        <v>18</v>
      </c>
    </row>
    <row r="586" spans="1:14" x14ac:dyDescent="0.25">
      <c r="A586">
        <v>28667</v>
      </c>
      <c r="B586" t="s">
        <v>39</v>
      </c>
      <c r="C586" t="s">
        <v>38</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39</v>
      </c>
      <c r="C587" t="s">
        <v>38</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37</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37</v>
      </c>
      <c r="D590" s="1">
        <v>90000</v>
      </c>
      <c r="E590">
        <v>2</v>
      </c>
      <c r="F590" t="s">
        <v>27</v>
      </c>
      <c r="G590" t="s">
        <v>21</v>
      </c>
      <c r="H590" t="s">
        <v>15</v>
      </c>
      <c r="I590">
        <v>1</v>
      </c>
      <c r="J590" t="s">
        <v>47</v>
      </c>
      <c r="K590" t="s">
        <v>32</v>
      </c>
      <c r="L590">
        <v>51</v>
      </c>
      <c r="M590" t="str">
        <f>IF(L590&gt;54,"Old",IF(L590&gt;=31,"Middle Age",IF(L590&lt;31,"Adolescent","Invalid")))</f>
        <v>Middle Age</v>
      </c>
      <c r="N590" t="s">
        <v>15</v>
      </c>
    </row>
    <row r="591" spans="1:14" x14ac:dyDescent="0.25">
      <c r="A591">
        <v>12100</v>
      </c>
      <c r="B591" t="s">
        <v>39</v>
      </c>
      <c r="C591" t="s">
        <v>38</v>
      </c>
      <c r="D591" s="1">
        <v>60000</v>
      </c>
      <c r="E591">
        <v>2</v>
      </c>
      <c r="F591" t="s">
        <v>13</v>
      </c>
      <c r="G591" t="s">
        <v>28</v>
      </c>
      <c r="H591" t="s">
        <v>15</v>
      </c>
      <c r="I591">
        <v>0</v>
      </c>
      <c r="J591" t="s">
        <v>47</v>
      </c>
      <c r="K591" t="s">
        <v>32</v>
      </c>
      <c r="L591">
        <v>57</v>
      </c>
      <c r="M591" t="str">
        <f>IF(L591&gt;54,"Old",IF(L591&gt;=31,"Middle Age",IF(L591&lt;31,"Adolescent","Invalid")))</f>
        <v>Old</v>
      </c>
      <c r="N591" t="s">
        <v>18</v>
      </c>
    </row>
    <row r="592" spans="1:14" x14ac:dyDescent="0.25">
      <c r="A592">
        <v>23158</v>
      </c>
      <c r="B592" t="s">
        <v>36</v>
      </c>
      <c r="C592" t="s">
        <v>37</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IF(L593&gt;54,"Old",IF(L593&gt;=31,"Middle Age",IF(L593&lt;31,"Adolescent","Invalid")))</f>
        <v>Old</v>
      </c>
      <c r="N593" t="s">
        <v>15</v>
      </c>
    </row>
    <row r="594" spans="1:14" x14ac:dyDescent="0.25">
      <c r="A594">
        <v>18391</v>
      </c>
      <c r="B594" t="s">
        <v>39</v>
      </c>
      <c r="C594" t="s">
        <v>37</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39</v>
      </c>
      <c r="C595" t="s">
        <v>37</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39</v>
      </c>
      <c r="C597" t="s">
        <v>37</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37</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39</v>
      </c>
      <c r="C599" t="s">
        <v>38</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37</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39</v>
      </c>
      <c r="C603" t="s">
        <v>38</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39</v>
      </c>
      <c r="C604" t="s">
        <v>38</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39</v>
      </c>
      <c r="C607" t="s">
        <v>38</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39</v>
      </c>
      <c r="C608" t="s">
        <v>38</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39</v>
      </c>
      <c r="C609" t="s">
        <v>37</v>
      </c>
      <c r="D609" s="1">
        <v>70000</v>
      </c>
      <c r="E609">
        <v>5</v>
      </c>
      <c r="F609" t="s">
        <v>31</v>
      </c>
      <c r="G609" t="s">
        <v>21</v>
      </c>
      <c r="H609" t="s">
        <v>15</v>
      </c>
      <c r="I609">
        <v>3</v>
      </c>
      <c r="J609" t="s">
        <v>47</v>
      </c>
      <c r="K609" t="s">
        <v>32</v>
      </c>
      <c r="L609">
        <v>46</v>
      </c>
      <c r="M609" t="str">
        <f>IF(L609&gt;54,"Old",IF(L609&gt;=31,"Middle Age",IF(L609&lt;31,"Adolescent","Invalid")))</f>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37</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39</v>
      </c>
      <c r="C614" t="s">
        <v>37</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39</v>
      </c>
      <c r="C615" t="s">
        <v>38</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37</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39</v>
      </c>
      <c r="C617" t="s">
        <v>37</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39</v>
      </c>
      <c r="C618" t="s">
        <v>37</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39</v>
      </c>
      <c r="C620" t="s">
        <v>37</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39</v>
      </c>
      <c r="C621" t="s">
        <v>37</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37</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37</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39</v>
      </c>
      <c r="C626" t="s">
        <v>37</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37</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37</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39</v>
      </c>
      <c r="C630" t="s">
        <v>38</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37</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39</v>
      </c>
      <c r="C633" t="s">
        <v>38</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39</v>
      </c>
      <c r="C634" t="s">
        <v>37</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37</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39</v>
      </c>
      <c r="C637" t="s">
        <v>37</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39</v>
      </c>
      <c r="C638" t="s">
        <v>37</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39</v>
      </c>
      <c r="C639" t="s">
        <v>38</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39</v>
      </c>
      <c r="C640" t="s">
        <v>38</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37</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IF(L643&gt;54,"Old",IF(L643&gt;=31,"Middle Age",IF(L643&lt;31,"Adolescent","Invalid")))</f>
        <v>Old</v>
      </c>
      <c r="N643" t="s">
        <v>18</v>
      </c>
    </row>
    <row r="644" spans="1:14" x14ac:dyDescent="0.25">
      <c r="A644">
        <v>21741</v>
      </c>
      <c r="B644" t="s">
        <v>36</v>
      </c>
      <c r="C644" t="s">
        <v>37</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37</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37</v>
      </c>
      <c r="D646" s="1">
        <v>60000</v>
      </c>
      <c r="E646">
        <v>5</v>
      </c>
      <c r="F646" t="s">
        <v>13</v>
      </c>
      <c r="G646" t="s">
        <v>14</v>
      </c>
      <c r="H646" t="s">
        <v>15</v>
      </c>
      <c r="I646">
        <v>3</v>
      </c>
      <c r="J646" t="s">
        <v>47</v>
      </c>
      <c r="K646" t="s">
        <v>32</v>
      </c>
      <c r="L646">
        <v>41</v>
      </c>
      <c r="M646" t="str">
        <f>IF(L646&gt;54,"Old",IF(L646&gt;=31,"Middle Age",IF(L646&lt;31,"Adolescent","Invalid")))</f>
        <v>Middle Age</v>
      </c>
      <c r="N646" t="s">
        <v>18</v>
      </c>
    </row>
    <row r="647" spans="1:14" x14ac:dyDescent="0.25">
      <c r="A647">
        <v>16217</v>
      </c>
      <c r="B647" t="s">
        <v>39</v>
      </c>
      <c r="C647" t="s">
        <v>37</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39</v>
      </c>
      <c r="C648" t="s">
        <v>37</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39</v>
      </c>
      <c r="C649" t="s">
        <v>38</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39</v>
      </c>
      <c r="C650" t="s">
        <v>37</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39</v>
      </c>
      <c r="C651" t="s">
        <v>37</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39</v>
      </c>
      <c r="C652" t="s">
        <v>37</v>
      </c>
      <c r="D652" s="1">
        <v>70000</v>
      </c>
      <c r="E652">
        <v>5</v>
      </c>
      <c r="F652" t="s">
        <v>31</v>
      </c>
      <c r="G652" t="s">
        <v>28</v>
      </c>
      <c r="H652" t="s">
        <v>15</v>
      </c>
      <c r="I652">
        <v>2</v>
      </c>
      <c r="J652" t="s">
        <v>47</v>
      </c>
      <c r="K652" t="s">
        <v>32</v>
      </c>
      <c r="L652">
        <v>67</v>
      </c>
      <c r="M652" t="str">
        <f>IF(L652&gt;54,"Old",IF(L652&gt;=31,"Middle Age",IF(L652&lt;31,"Adolescent","Invalid")))</f>
        <v>Old</v>
      </c>
      <c r="N652" t="s">
        <v>15</v>
      </c>
    </row>
    <row r="653" spans="1:14" x14ac:dyDescent="0.25">
      <c r="A653">
        <v>14284</v>
      </c>
      <c r="B653" t="s">
        <v>39</v>
      </c>
      <c r="C653" t="s">
        <v>38</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39</v>
      </c>
      <c r="C655" t="s">
        <v>38</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39</v>
      </c>
      <c r="C656" t="s">
        <v>38</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37</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39</v>
      </c>
      <c r="C660" t="s">
        <v>38</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39</v>
      </c>
      <c r="C661" t="s">
        <v>37</v>
      </c>
      <c r="D661" s="1">
        <v>60000</v>
      </c>
      <c r="E661">
        <v>4</v>
      </c>
      <c r="F661" t="s">
        <v>13</v>
      </c>
      <c r="G661" t="s">
        <v>28</v>
      </c>
      <c r="H661" t="s">
        <v>15</v>
      </c>
      <c r="I661">
        <v>2</v>
      </c>
      <c r="J661" t="s">
        <v>47</v>
      </c>
      <c r="K661" t="s">
        <v>32</v>
      </c>
      <c r="L661">
        <v>63</v>
      </c>
      <c r="M661" t="str">
        <f>IF(L661&gt;54,"Old",IF(L661&gt;=31,"Middle Age",IF(L661&lt;31,"Adolescent","Invalid")))</f>
        <v>Old</v>
      </c>
      <c r="N661" t="s">
        <v>18</v>
      </c>
    </row>
    <row r="662" spans="1:14" x14ac:dyDescent="0.25">
      <c r="A662">
        <v>21599</v>
      </c>
      <c r="B662" t="s">
        <v>36</v>
      </c>
      <c r="C662" t="s">
        <v>37</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39</v>
      </c>
      <c r="C663" t="s">
        <v>38</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39</v>
      </c>
      <c r="C664" t="s">
        <v>37</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37</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37</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37</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37</v>
      </c>
      <c r="D669" s="1">
        <v>40000</v>
      </c>
      <c r="E669">
        <v>5</v>
      </c>
      <c r="F669" t="s">
        <v>27</v>
      </c>
      <c r="G669" t="s">
        <v>21</v>
      </c>
      <c r="H669" t="s">
        <v>18</v>
      </c>
      <c r="I669">
        <v>2</v>
      </c>
      <c r="J669" t="s">
        <v>47</v>
      </c>
      <c r="K669" t="s">
        <v>32</v>
      </c>
      <c r="L669">
        <v>61</v>
      </c>
      <c r="M669" t="str">
        <f>IF(L669&gt;54,"Old",IF(L669&gt;=31,"Middle Age",IF(L669&lt;31,"Adolescent","Invalid")))</f>
        <v>Old</v>
      </c>
      <c r="N669" t="s">
        <v>18</v>
      </c>
    </row>
    <row r="670" spans="1:14" x14ac:dyDescent="0.25">
      <c r="A670">
        <v>14592</v>
      </c>
      <c r="B670" t="s">
        <v>36</v>
      </c>
      <c r="C670" t="s">
        <v>37</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37</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IF(L672&gt;54,"Old",IF(L672&gt;=31,"Middle Age",IF(L672&lt;31,"Adolescent","Invalid")))</f>
        <v>Old</v>
      </c>
      <c r="N672" t="s">
        <v>18</v>
      </c>
    </row>
    <row r="673" spans="1:14" x14ac:dyDescent="0.25">
      <c r="A673">
        <v>22252</v>
      </c>
      <c r="B673" t="s">
        <v>39</v>
      </c>
      <c r="C673" t="s">
        <v>37</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39</v>
      </c>
      <c r="C674" t="s">
        <v>37</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39</v>
      </c>
      <c r="C675" t="s">
        <v>37</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37</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IF(L681&gt;54,"Old",IF(L681&gt;=31,"Middle Age",IF(L681&lt;31,"Adolescent","Invalid")))</f>
        <v>Old</v>
      </c>
      <c r="N681" t="s">
        <v>18</v>
      </c>
    </row>
    <row r="682" spans="1:14" x14ac:dyDescent="0.25">
      <c r="A682">
        <v>11165</v>
      </c>
      <c r="B682" t="s">
        <v>36</v>
      </c>
      <c r="C682" t="s">
        <v>37</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39</v>
      </c>
      <c r="C683" t="s">
        <v>37</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37</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39</v>
      </c>
      <c r="C686" t="s">
        <v>37</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39</v>
      </c>
      <c r="C687" t="s">
        <v>37</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37</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39</v>
      </c>
      <c r="C689" t="s">
        <v>38</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39</v>
      </c>
      <c r="C690" t="s">
        <v>38</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39</v>
      </c>
      <c r="C692" t="s">
        <v>37</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39</v>
      </c>
      <c r="C695" t="s">
        <v>37</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39</v>
      </c>
      <c r="C696" t="s">
        <v>37</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39</v>
      </c>
      <c r="C698" t="s">
        <v>38</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37</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39</v>
      </c>
      <c r="C701" t="s">
        <v>38</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37</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39</v>
      </c>
      <c r="C703" t="s">
        <v>38</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39</v>
      </c>
      <c r="C705" t="s">
        <v>37</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39</v>
      </c>
      <c r="C706" t="s">
        <v>37</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37</v>
      </c>
      <c r="D707" s="1">
        <v>70000</v>
      </c>
      <c r="E707">
        <v>4</v>
      </c>
      <c r="F707" t="s">
        <v>13</v>
      </c>
      <c r="G707" t="s">
        <v>28</v>
      </c>
      <c r="H707" t="s">
        <v>15</v>
      </c>
      <c r="I707">
        <v>1</v>
      </c>
      <c r="J707" t="s">
        <v>47</v>
      </c>
      <c r="K707" t="s">
        <v>32</v>
      </c>
      <c r="L707">
        <v>59</v>
      </c>
      <c r="M707" t="str">
        <f>IF(L707&gt;54,"Old",IF(L707&gt;=31,"Middle Age",IF(L707&lt;31,"Adolescent","Invalid")))</f>
        <v>Old</v>
      </c>
      <c r="N707" t="s">
        <v>18</v>
      </c>
    </row>
    <row r="708" spans="1:14" x14ac:dyDescent="0.25">
      <c r="A708">
        <v>20296</v>
      </c>
      <c r="B708" t="s">
        <v>39</v>
      </c>
      <c r="C708" t="s">
        <v>37</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37</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IF(L710&gt;54,"Old",IF(L710&gt;=31,"Middle Age",IF(L710&lt;31,"Adolescent","Invalid")))</f>
        <v>Old</v>
      </c>
      <c r="N710" t="s">
        <v>18</v>
      </c>
    </row>
    <row r="711" spans="1:14" x14ac:dyDescent="0.25">
      <c r="A711">
        <v>23712</v>
      </c>
      <c r="B711" t="s">
        <v>39</v>
      </c>
      <c r="C711" t="s">
        <v>37</v>
      </c>
      <c r="D711" s="1">
        <v>70000</v>
      </c>
      <c r="E711">
        <v>2</v>
      </c>
      <c r="F711" t="s">
        <v>13</v>
      </c>
      <c r="G711" t="s">
        <v>28</v>
      </c>
      <c r="H711" t="s">
        <v>15</v>
      </c>
      <c r="I711">
        <v>1</v>
      </c>
      <c r="J711" t="s">
        <v>47</v>
      </c>
      <c r="K711" t="s">
        <v>32</v>
      </c>
      <c r="L711">
        <v>59</v>
      </c>
      <c r="M711" t="str">
        <f>IF(L711&gt;54,"Old",IF(L711&gt;=31,"Middle Age",IF(L711&lt;31,"Adolescent","Invalid")))</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37</v>
      </c>
      <c r="D713" s="1">
        <v>70000</v>
      </c>
      <c r="E713">
        <v>2</v>
      </c>
      <c r="F713" t="s">
        <v>19</v>
      </c>
      <c r="G713" t="s">
        <v>21</v>
      </c>
      <c r="H713" t="s">
        <v>15</v>
      </c>
      <c r="I713">
        <v>1</v>
      </c>
      <c r="J713" t="s">
        <v>47</v>
      </c>
      <c r="K713" t="s">
        <v>32</v>
      </c>
      <c r="L713">
        <v>58</v>
      </c>
      <c r="M713" t="str">
        <f>IF(L713&gt;54,"Old",IF(L713&gt;=31,"Middle Age",IF(L713&lt;31,"Adolescent","Invalid")))</f>
        <v>Old</v>
      </c>
      <c r="N713" t="s">
        <v>18</v>
      </c>
    </row>
    <row r="714" spans="1:14" x14ac:dyDescent="0.25">
      <c r="A714">
        <v>28026</v>
      </c>
      <c r="B714" t="s">
        <v>36</v>
      </c>
      <c r="C714" t="s">
        <v>37</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39</v>
      </c>
      <c r="C715" t="s">
        <v>37</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37</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39</v>
      </c>
      <c r="C718" t="s">
        <v>37</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39</v>
      </c>
      <c r="C719" t="s">
        <v>38</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37</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39</v>
      </c>
      <c r="C722" t="s">
        <v>37</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39</v>
      </c>
      <c r="C723" t="s">
        <v>38</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39</v>
      </c>
      <c r="C724" t="s">
        <v>37</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39</v>
      </c>
      <c r="C725" t="s">
        <v>37</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37</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39</v>
      </c>
      <c r="C732" t="s">
        <v>37</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39</v>
      </c>
      <c r="C734" t="s">
        <v>37</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39</v>
      </c>
      <c r="C735" t="s">
        <v>38</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39</v>
      </c>
      <c r="C736" t="s">
        <v>37</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39</v>
      </c>
      <c r="C737" t="s">
        <v>37</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39</v>
      </c>
      <c r="C740" t="s">
        <v>37</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37</v>
      </c>
      <c r="D741" s="1">
        <v>60000</v>
      </c>
      <c r="E741">
        <v>2</v>
      </c>
      <c r="F741" t="s">
        <v>19</v>
      </c>
      <c r="G741" t="s">
        <v>21</v>
      </c>
      <c r="H741" t="s">
        <v>15</v>
      </c>
      <c r="I741">
        <v>1</v>
      </c>
      <c r="J741" t="s">
        <v>47</v>
      </c>
      <c r="K741" t="s">
        <v>32</v>
      </c>
      <c r="L741">
        <v>55</v>
      </c>
      <c r="M741" t="str">
        <f>IF(L741&gt;54,"Old",IF(L741&gt;=31,"Middle Age",IF(L741&lt;31,"Adolescent","Invalid")))</f>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37</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39</v>
      </c>
      <c r="C744" t="s">
        <v>38</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37</v>
      </c>
      <c r="D746" s="1">
        <v>70000</v>
      </c>
      <c r="E746">
        <v>4</v>
      </c>
      <c r="F746" t="s">
        <v>19</v>
      </c>
      <c r="G746" t="s">
        <v>21</v>
      </c>
      <c r="H746" t="s">
        <v>15</v>
      </c>
      <c r="I746">
        <v>1</v>
      </c>
      <c r="J746" t="s">
        <v>47</v>
      </c>
      <c r="K746" t="s">
        <v>32</v>
      </c>
      <c r="L746">
        <v>56</v>
      </c>
      <c r="M746" t="str">
        <f>IF(L746&gt;54,"Old",IF(L746&gt;=31,"Middle Age",IF(L746&lt;31,"Adolescent","Invalid")))</f>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37</v>
      </c>
      <c r="D748" s="1">
        <v>60000</v>
      </c>
      <c r="E748">
        <v>2</v>
      </c>
      <c r="F748" t="s">
        <v>13</v>
      </c>
      <c r="G748" t="s">
        <v>28</v>
      </c>
      <c r="H748" t="s">
        <v>15</v>
      </c>
      <c r="I748">
        <v>0</v>
      </c>
      <c r="J748" t="s">
        <v>47</v>
      </c>
      <c r="K748" t="s">
        <v>32</v>
      </c>
      <c r="L748">
        <v>56</v>
      </c>
      <c r="M748" t="str">
        <f>IF(L748&gt;54,"Old",IF(L748&gt;=31,"Middle Age",IF(L748&lt;31,"Adolescent","Invalid")))</f>
        <v>Old</v>
      </c>
      <c r="N748" t="s">
        <v>18</v>
      </c>
    </row>
    <row r="749" spans="1:14" x14ac:dyDescent="0.25">
      <c r="A749">
        <v>12957</v>
      </c>
      <c r="B749" t="s">
        <v>39</v>
      </c>
      <c r="C749" t="s">
        <v>37</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37</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39</v>
      </c>
      <c r="C755" t="s">
        <v>37</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37</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39</v>
      </c>
      <c r="C759" t="s">
        <v>38</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39</v>
      </c>
      <c r="C760" t="s">
        <v>37</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39</v>
      </c>
      <c r="C761" t="s">
        <v>37</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39</v>
      </c>
      <c r="C762" t="s">
        <v>38</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37</v>
      </c>
      <c r="D763" s="1">
        <v>60000</v>
      </c>
      <c r="E763">
        <v>5</v>
      </c>
      <c r="F763" t="s">
        <v>13</v>
      </c>
      <c r="G763" t="s">
        <v>28</v>
      </c>
      <c r="H763" t="s">
        <v>15</v>
      </c>
      <c r="I763">
        <v>3</v>
      </c>
      <c r="J763" t="s">
        <v>47</v>
      </c>
      <c r="K763" t="s">
        <v>32</v>
      </c>
      <c r="L763">
        <v>59</v>
      </c>
      <c r="M763" t="str">
        <f>IF(L763&gt;54,"Old",IF(L763&gt;=31,"Middle Age",IF(L763&lt;31,"Adolescent","Invalid")))</f>
        <v>Old</v>
      </c>
      <c r="N763" t="s">
        <v>18</v>
      </c>
    </row>
    <row r="764" spans="1:14" x14ac:dyDescent="0.25">
      <c r="A764">
        <v>20657</v>
      </c>
      <c r="B764" t="s">
        <v>39</v>
      </c>
      <c r="C764" t="s">
        <v>38</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37</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39</v>
      </c>
      <c r="C767" t="s">
        <v>37</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IF(L768&gt;54,"Old",IF(L768&gt;=31,"Middle Age",IF(L768&lt;31,"Adolescent","Invalid")))</f>
        <v>Middle Age</v>
      </c>
      <c r="N768" t="s">
        <v>18</v>
      </c>
    </row>
    <row r="769" spans="1:14" x14ac:dyDescent="0.25">
      <c r="A769">
        <v>24979</v>
      </c>
      <c r="B769" t="s">
        <v>36</v>
      </c>
      <c r="C769" t="s">
        <v>37</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37</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37</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39</v>
      </c>
      <c r="C774" t="s">
        <v>38</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37</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37</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IF(L777&gt;54,"Old",IF(L777&gt;=31,"Middle Age",IF(L777&lt;31,"Adolescent","Invalid")))</f>
        <v>Middle Age</v>
      </c>
      <c r="N777" t="s">
        <v>18</v>
      </c>
    </row>
    <row r="778" spans="1:14" x14ac:dyDescent="0.25">
      <c r="A778">
        <v>26490</v>
      </c>
      <c r="B778" t="s">
        <v>39</v>
      </c>
      <c r="C778" t="s">
        <v>38</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39</v>
      </c>
      <c r="C779" t="s">
        <v>38</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37</v>
      </c>
      <c r="D782" s="1">
        <v>60000</v>
      </c>
      <c r="E782">
        <v>2</v>
      </c>
      <c r="F782" t="s">
        <v>19</v>
      </c>
      <c r="G782" t="s">
        <v>21</v>
      </c>
      <c r="H782" t="s">
        <v>15</v>
      </c>
      <c r="I782">
        <v>1</v>
      </c>
      <c r="J782" t="s">
        <v>47</v>
      </c>
      <c r="K782" t="s">
        <v>32</v>
      </c>
      <c r="L782">
        <v>55</v>
      </c>
      <c r="M782" t="str">
        <f>IF(L782&gt;54,"Old",IF(L782&gt;=31,"Middle Age",IF(L782&lt;31,"Adolescent","Invalid")))</f>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39</v>
      </c>
      <c r="C784" t="s">
        <v>38</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39</v>
      </c>
      <c r="C786" t="s">
        <v>37</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39</v>
      </c>
      <c r="C787" t="s">
        <v>37</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37</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39</v>
      </c>
      <c r="C789" t="s">
        <v>37</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39</v>
      </c>
      <c r="C790" t="s">
        <v>37</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39</v>
      </c>
      <c r="C792" t="s">
        <v>37</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39</v>
      </c>
      <c r="C794" t="s">
        <v>38</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39</v>
      </c>
      <c r="C797" t="s">
        <v>38</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39</v>
      </c>
      <c r="C799" t="s">
        <v>38</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39</v>
      </c>
      <c r="C800" t="s">
        <v>37</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39</v>
      </c>
      <c r="C801" t="s">
        <v>37</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39</v>
      </c>
      <c r="C802" t="s">
        <v>38</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39</v>
      </c>
      <c r="C807" t="s">
        <v>37</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37</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39</v>
      </c>
      <c r="C809" t="s">
        <v>37</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39</v>
      </c>
      <c r="C810" t="s">
        <v>38</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37</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39</v>
      </c>
      <c r="C812" t="s">
        <v>37</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39</v>
      </c>
      <c r="C814" t="s">
        <v>37</v>
      </c>
      <c r="D814" s="1">
        <v>70000</v>
      </c>
      <c r="E814">
        <v>4</v>
      </c>
      <c r="F814" t="s">
        <v>13</v>
      </c>
      <c r="G814" t="s">
        <v>28</v>
      </c>
      <c r="H814" t="s">
        <v>15</v>
      </c>
      <c r="I814">
        <v>2</v>
      </c>
      <c r="J814" t="s">
        <v>47</v>
      </c>
      <c r="K814" t="s">
        <v>32</v>
      </c>
      <c r="L814">
        <v>61</v>
      </c>
      <c r="M814" t="str">
        <f>IF(L814&gt;54,"Old",IF(L814&gt;=31,"Middle Age",IF(L814&lt;31,"Adolescent","Invalid")))</f>
        <v>Old</v>
      </c>
      <c r="N814" t="s">
        <v>18</v>
      </c>
    </row>
    <row r="815" spans="1:14" x14ac:dyDescent="0.25">
      <c r="A815">
        <v>25899</v>
      </c>
      <c r="B815" t="s">
        <v>36</v>
      </c>
      <c r="C815" t="s">
        <v>37</v>
      </c>
      <c r="D815" s="1">
        <v>70000</v>
      </c>
      <c r="E815">
        <v>2</v>
      </c>
      <c r="F815" t="s">
        <v>27</v>
      </c>
      <c r="G815" t="s">
        <v>21</v>
      </c>
      <c r="H815" t="s">
        <v>15</v>
      </c>
      <c r="I815">
        <v>2</v>
      </c>
      <c r="J815" t="s">
        <v>47</v>
      </c>
      <c r="K815" t="s">
        <v>32</v>
      </c>
      <c r="L815">
        <v>53</v>
      </c>
      <c r="M815" t="str">
        <f>IF(L815&gt;54,"Old",IF(L815&gt;=31,"Middle Age",IF(L815&lt;31,"Adolescent","Invalid")))</f>
        <v>Middle Age</v>
      </c>
      <c r="N815" t="s">
        <v>18</v>
      </c>
    </row>
    <row r="816" spans="1:14" x14ac:dyDescent="0.25">
      <c r="A816">
        <v>13351</v>
      </c>
      <c r="B816" t="s">
        <v>39</v>
      </c>
      <c r="C816" t="s">
        <v>37</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37</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37</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39</v>
      </c>
      <c r="C821" t="s">
        <v>37</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39</v>
      </c>
      <c r="C822" t="s">
        <v>38</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39</v>
      </c>
      <c r="C825" t="s">
        <v>37</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39</v>
      </c>
      <c r="C826" t="s">
        <v>38</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39</v>
      </c>
      <c r="C829" t="s">
        <v>37</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39</v>
      </c>
      <c r="C830" t="s">
        <v>37</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39</v>
      </c>
      <c r="C831" t="s">
        <v>38</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37</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37</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39</v>
      </c>
      <c r="C835" t="s">
        <v>37</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39</v>
      </c>
      <c r="C836" t="s">
        <v>37</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39</v>
      </c>
      <c r="C837" t="s">
        <v>37</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37</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39</v>
      </c>
      <c r="C840" t="s">
        <v>37</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39</v>
      </c>
      <c r="C841" t="s">
        <v>37</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IF(L842&gt;54,"Old",IF(L842&gt;=31,"Middle Age",IF(L842&lt;31,"Adolescent","Invalid")))</f>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37</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39</v>
      </c>
      <c r="C845" t="s">
        <v>38</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37</v>
      </c>
      <c r="D846" s="1">
        <v>40000</v>
      </c>
      <c r="E846">
        <v>5</v>
      </c>
      <c r="F846" t="s">
        <v>27</v>
      </c>
      <c r="G846" t="s">
        <v>21</v>
      </c>
      <c r="H846" t="s">
        <v>15</v>
      </c>
      <c r="I846">
        <v>2</v>
      </c>
      <c r="J846" t="s">
        <v>47</v>
      </c>
      <c r="K846" t="s">
        <v>32</v>
      </c>
      <c r="L846">
        <v>60</v>
      </c>
      <c r="M846" t="str">
        <f>IF(L846&gt;54,"Old",IF(L846&gt;=31,"Middle Age",IF(L846&lt;31,"Adolescent","Invalid")))</f>
        <v>Old</v>
      </c>
      <c r="N846" t="s">
        <v>18</v>
      </c>
    </row>
    <row r="847" spans="1:14" x14ac:dyDescent="0.25">
      <c r="A847">
        <v>25343</v>
      </c>
      <c r="B847" t="s">
        <v>39</v>
      </c>
      <c r="C847" t="s">
        <v>37</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37</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39</v>
      </c>
      <c r="C849" t="s">
        <v>37</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39</v>
      </c>
      <c r="C850" t="s">
        <v>38</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37</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39</v>
      </c>
      <c r="C852" t="s">
        <v>37</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39</v>
      </c>
      <c r="C854" t="s">
        <v>38</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39</v>
      </c>
      <c r="C855" t="s">
        <v>38</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37</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39</v>
      </c>
      <c r="C857" t="s">
        <v>37</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39</v>
      </c>
      <c r="C858" t="s">
        <v>38</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37</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39</v>
      </c>
      <c r="C862" t="s">
        <v>38</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37</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39</v>
      </c>
      <c r="C865" t="s">
        <v>38</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39</v>
      </c>
      <c r="C866" t="s">
        <v>38</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39</v>
      </c>
      <c r="C867" t="s">
        <v>37</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IF(L868&gt;54,"Old",IF(L868&gt;=31,"Middle Age",IF(L868&lt;31,"Adolescent","Invalid")))</f>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39</v>
      </c>
      <c r="C870" t="s">
        <v>38</v>
      </c>
      <c r="D870" s="1">
        <v>30000</v>
      </c>
      <c r="E870">
        <v>5</v>
      </c>
      <c r="F870" t="s">
        <v>29</v>
      </c>
      <c r="G870" t="s">
        <v>14</v>
      </c>
      <c r="H870" t="s">
        <v>15</v>
      </c>
      <c r="I870">
        <v>3</v>
      </c>
      <c r="J870" t="s">
        <v>47</v>
      </c>
      <c r="K870" t="s">
        <v>32</v>
      </c>
      <c r="L870">
        <v>60</v>
      </c>
      <c r="M870" t="str">
        <f>IF(L870&gt;54,"Old",IF(L870&gt;=31,"Middle Age",IF(L870&lt;31,"Adolescent","Invalid")))</f>
        <v>Old</v>
      </c>
      <c r="N870" t="s">
        <v>15</v>
      </c>
    </row>
    <row r="871" spans="1:14" x14ac:dyDescent="0.25">
      <c r="A871">
        <v>26065</v>
      </c>
      <c r="B871" t="s">
        <v>39</v>
      </c>
      <c r="C871" t="s">
        <v>37</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IF(L873&gt;54,"Old",IF(L873&gt;=31,"Middle Age",IF(L873&lt;31,"Adolescent","Invalid")))</f>
        <v>Old</v>
      </c>
      <c r="N873" t="s">
        <v>18</v>
      </c>
    </row>
    <row r="874" spans="1:14" x14ac:dyDescent="0.25">
      <c r="A874">
        <v>22118</v>
      </c>
      <c r="B874" t="s">
        <v>39</v>
      </c>
      <c r="C874" t="s">
        <v>37</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37</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39</v>
      </c>
      <c r="C877" t="s">
        <v>37</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39</v>
      </c>
      <c r="C878" t="s">
        <v>38</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37</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37</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37</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39</v>
      </c>
      <c r="C890" t="s">
        <v>37</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37</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37</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39</v>
      </c>
      <c r="C893" t="s">
        <v>38</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39</v>
      </c>
      <c r="C894" t="s">
        <v>37</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37</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37</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39</v>
      </c>
      <c r="C900" t="s">
        <v>38</v>
      </c>
      <c r="D900" s="1">
        <v>70000</v>
      </c>
      <c r="E900">
        <v>5</v>
      </c>
      <c r="F900" t="s">
        <v>13</v>
      </c>
      <c r="G900" t="s">
        <v>28</v>
      </c>
      <c r="H900" t="s">
        <v>15</v>
      </c>
      <c r="I900">
        <v>3</v>
      </c>
      <c r="J900" t="s">
        <v>47</v>
      </c>
      <c r="K900" t="s">
        <v>32</v>
      </c>
      <c r="L900">
        <v>60</v>
      </c>
      <c r="M900" t="str">
        <f>IF(L900&gt;54,"Old",IF(L900&gt;=31,"Middle Age",IF(L900&lt;31,"Adolescent","Invalid")))</f>
        <v>Old</v>
      </c>
      <c r="N900" t="s">
        <v>15</v>
      </c>
    </row>
    <row r="901" spans="1:14" x14ac:dyDescent="0.25">
      <c r="A901">
        <v>28192</v>
      </c>
      <c r="B901" t="s">
        <v>36</v>
      </c>
      <c r="C901" t="s">
        <v>37</v>
      </c>
      <c r="D901" s="1">
        <v>70000</v>
      </c>
      <c r="E901">
        <v>5</v>
      </c>
      <c r="F901" t="s">
        <v>31</v>
      </c>
      <c r="G901" t="s">
        <v>21</v>
      </c>
      <c r="H901" t="s">
        <v>15</v>
      </c>
      <c r="I901">
        <v>3</v>
      </c>
      <c r="J901" t="s">
        <v>47</v>
      </c>
      <c r="K901" t="s">
        <v>32</v>
      </c>
      <c r="L901">
        <v>46</v>
      </c>
      <c r="M901" t="str">
        <f>IF(L901&gt;54,"Old",IF(L901&gt;=31,"Middle Age",IF(L901&lt;31,"Adolescent","Invalid")))</f>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39</v>
      </c>
      <c r="C903" t="s">
        <v>37</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39</v>
      </c>
      <c r="C904" t="s">
        <v>38</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39</v>
      </c>
      <c r="C905" t="s">
        <v>38</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39</v>
      </c>
      <c r="C906" t="s">
        <v>37</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39</v>
      </c>
      <c r="C907" t="s">
        <v>38</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IF(L909&gt;54,"Old",IF(L909&gt;=31,"Middle Age",IF(L909&lt;31,"Adolescent","Invalid")))</f>
        <v>Old</v>
      </c>
      <c r="N909" t="s">
        <v>18</v>
      </c>
    </row>
    <row r="910" spans="1:14" x14ac:dyDescent="0.25">
      <c r="A910">
        <v>23195</v>
      </c>
      <c r="B910" t="s">
        <v>39</v>
      </c>
      <c r="C910" t="s">
        <v>38</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37</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37</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39</v>
      </c>
      <c r="C915" t="s">
        <v>38</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39</v>
      </c>
      <c r="C916" t="s">
        <v>38</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IF(L917&gt;54,"Old",IF(L917&gt;=31,"Middle Age",IF(L917&lt;31,"Adolescent","Invalid")))</f>
        <v>Old</v>
      </c>
      <c r="N917" t="s">
        <v>18</v>
      </c>
    </row>
    <row r="918" spans="1:14" x14ac:dyDescent="0.25">
      <c r="A918">
        <v>27273</v>
      </c>
      <c r="B918" t="s">
        <v>39</v>
      </c>
      <c r="C918" t="s">
        <v>38</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39</v>
      </c>
      <c r="C919" t="s">
        <v>38</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37</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37</v>
      </c>
      <c r="D921" s="1">
        <v>40000</v>
      </c>
      <c r="E921">
        <v>4</v>
      </c>
      <c r="F921" t="s">
        <v>27</v>
      </c>
      <c r="G921" t="s">
        <v>21</v>
      </c>
      <c r="H921" t="s">
        <v>15</v>
      </c>
      <c r="I921">
        <v>2</v>
      </c>
      <c r="J921" t="s">
        <v>47</v>
      </c>
      <c r="K921" t="s">
        <v>32</v>
      </c>
      <c r="L921">
        <v>61</v>
      </c>
      <c r="M921" t="str">
        <f>IF(L921&gt;54,"Old",IF(L921&gt;=31,"Middle Age",IF(L921&lt;31,"Adolescent","Invalid")))</f>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39</v>
      </c>
      <c r="C923" t="s">
        <v>37</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37</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39</v>
      </c>
      <c r="C925" t="s">
        <v>38</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39</v>
      </c>
      <c r="C926" t="s">
        <v>38</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39</v>
      </c>
      <c r="C927" t="s">
        <v>37</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39</v>
      </c>
      <c r="C928" t="s">
        <v>37</v>
      </c>
      <c r="D928" s="1">
        <v>40000</v>
      </c>
      <c r="E928">
        <v>2</v>
      </c>
      <c r="F928" t="s">
        <v>27</v>
      </c>
      <c r="G928" t="s">
        <v>21</v>
      </c>
      <c r="H928" t="s">
        <v>15</v>
      </c>
      <c r="I928">
        <v>2</v>
      </c>
      <c r="J928" t="s">
        <v>47</v>
      </c>
      <c r="K928" t="s">
        <v>32</v>
      </c>
      <c r="L928">
        <v>57</v>
      </c>
      <c r="M928" t="str">
        <f>IF(L928&gt;54,"Old",IF(L928&gt;=31,"Middle Age",IF(L928&lt;31,"Adolescent","Invalid")))</f>
        <v>Old</v>
      </c>
      <c r="N928" t="s">
        <v>18</v>
      </c>
    </row>
    <row r="929" spans="1:14" x14ac:dyDescent="0.25">
      <c r="A929">
        <v>11823</v>
      </c>
      <c r="B929" t="s">
        <v>36</v>
      </c>
      <c r="C929" t="s">
        <v>37</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IF(L932&gt;54,"Old",IF(L932&gt;=31,"Middle Age",IF(L932&lt;31,"Adolescent","Invalid")))</f>
        <v>Middle Age</v>
      </c>
      <c r="N932" t="s">
        <v>18</v>
      </c>
    </row>
    <row r="933" spans="1:14" x14ac:dyDescent="0.25">
      <c r="A933">
        <v>14914</v>
      </c>
      <c r="B933" t="s">
        <v>36</v>
      </c>
      <c r="C933" t="s">
        <v>37</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39</v>
      </c>
      <c r="C934" t="s">
        <v>37</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39</v>
      </c>
      <c r="C935" t="s">
        <v>38</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37</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37</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37</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39</v>
      </c>
      <c r="C941" t="s">
        <v>38</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39</v>
      </c>
      <c r="C942" t="s">
        <v>37</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37</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37</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37</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37</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39</v>
      </c>
      <c r="C947" t="s">
        <v>38</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37</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39</v>
      </c>
      <c r="C949" t="s">
        <v>37</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39</v>
      </c>
      <c r="C950" t="s">
        <v>37</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IF(L951&gt;54,"Old",IF(L951&gt;=31,"Middle Age",IF(L951&lt;31,"Adolescent","Invalid")))</f>
        <v>Middle Age</v>
      </c>
      <c r="N951" t="s">
        <v>18</v>
      </c>
    </row>
    <row r="952" spans="1:14" x14ac:dyDescent="0.25">
      <c r="A952">
        <v>11788</v>
      </c>
      <c r="B952" t="s">
        <v>39</v>
      </c>
      <c r="C952" t="s">
        <v>37</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37</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39</v>
      </c>
      <c r="C955" t="s">
        <v>37</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37</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37</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37</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39</v>
      </c>
      <c r="C962" t="s">
        <v>38</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37</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IF(L964&gt;54,"Old",IF(L964&gt;=31,"Middle Age",IF(L964&lt;31,"Adolescent","Invalid")))</f>
        <v>Old</v>
      </c>
      <c r="N964" t="s">
        <v>18</v>
      </c>
    </row>
    <row r="965" spans="1:14" x14ac:dyDescent="0.25">
      <c r="A965">
        <v>16007</v>
      </c>
      <c r="B965" t="s">
        <v>36</v>
      </c>
      <c r="C965" t="s">
        <v>37</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39</v>
      </c>
      <c r="C966" t="s">
        <v>38</v>
      </c>
      <c r="D966" s="1">
        <v>70000</v>
      </c>
      <c r="E966">
        <v>4</v>
      </c>
      <c r="F966" t="s">
        <v>19</v>
      </c>
      <c r="G966" t="s">
        <v>21</v>
      </c>
      <c r="H966" t="s">
        <v>15</v>
      </c>
      <c r="I966">
        <v>1</v>
      </c>
      <c r="J966" t="s">
        <v>47</v>
      </c>
      <c r="K966" t="s">
        <v>32</v>
      </c>
      <c r="L966">
        <v>56</v>
      </c>
      <c r="M966" t="str">
        <f>IF(L966&gt;54,"Old",IF(L966&gt;=31,"Middle Age",IF(L966&lt;31,"Adolescent","Invalid")))</f>
        <v>Old</v>
      </c>
      <c r="N966" t="s">
        <v>18</v>
      </c>
    </row>
    <row r="967" spans="1:14" x14ac:dyDescent="0.25">
      <c r="A967">
        <v>27756</v>
      </c>
      <c r="B967" t="s">
        <v>39</v>
      </c>
      <c r="C967" t="s">
        <v>37</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37</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39</v>
      </c>
      <c r="C970" t="s">
        <v>38</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37</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39</v>
      </c>
      <c r="C973" t="s">
        <v>37</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37</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37</v>
      </c>
      <c r="D978" s="1">
        <v>60000</v>
      </c>
      <c r="E978">
        <v>3</v>
      </c>
      <c r="F978" t="s">
        <v>13</v>
      </c>
      <c r="G978" t="s">
        <v>28</v>
      </c>
      <c r="H978" t="s">
        <v>15</v>
      </c>
      <c r="I978">
        <v>2</v>
      </c>
      <c r="J978" t="s">
        <v>47</v>
      </c>
      <c r="K978" t="s">
        <v>32</v>
      </c>
      <c r="L978">
        <v>66</v>
      </c>
      <c r="M978" t="str">
        <f>IF(L978&gt;54,"Old",IF(L978&gt;=31,"Middle Age",IF(L978&lt;31,"Adolescent","Invalid")))</f>
        <v>Old</v>
      </c>
      <c r="N978" t="s">
        <v>18</v>
      </c>
    </row>
    <row r="979" spans="1:14" x14ac:dyDescent="0.25">
      <c r="A979">
        <v>19741</v>
      </c>
      <c r="B979" t="s">
        <v>39</v>
      </c>
      <c r="C979" t="s">
        <v>37</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39</v>
      </c>
      <c r="C981" t="s">
        <v>38</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39</v>
      </c>
      <c r="C982" t="s">
        <v>37</v>
      </c>
      <c r="D982" s="1">
        <v>80000</v>
      </c>
      <c r="E982">
        <v>3</v>
      </c>
      <c r="F982" t="s">
        <v>13</v>
      </c>
      <c r="G982" t="s">
        <v>14</v>
      </c>
      <c r="H982" t="s">
        <v>15</v>
      </c>
      <c r="I982">
        <v>3</v>
      </c>
      <c r="J982" t="s">
        <v>47</v>
      </c>
      <c r="K982" t="s">
        <v>32</v>
      </c>
      <c r="L982">
        <v>40</v>
      </c>
      <c r="M982" t="str">
        <f>IF(L982&gt;54,"Old",IF(L982&gt;=31,"Middle Age",IF(L982&lt;31,"Adolescent","Invalid")))</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39</v>
      </c>
      <c r="C984" t="s">
        <v>38</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39</v>
      </c>
      <c r="C987" t="s">
        <v>37</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39</v>
      </c>
      <c r="C988" t="s">
        <v>38</v>
      </c>
      <c r="D988" s="1">
        <v>40000</v>
      </c>
      <c r="E988">
        <v>5</v>
      </c>
      <c r="F988" t="s">
        <v>27</v>
      </c>
      <c r="G988" t="s">
        <v>21</v>
      </c>
      <c r="H988" t="s">
        <v>15</v>
      </c>
      <c r="I988">
        <v>4</v>
      </c>
      <c r="J988" t="s">
        <v>47</v>
      </c>
      <c r="K988" t="s">
        <v>32</v>
      </c>
      <c r="L988">
        <v>60</v>
      </c>
      <c r="M988" t="str">
        <f>IF(L988&gt;54,"Old",IF(L988&gt;=31,"Middle Age",IF(L988&lt;31,"Adolescent","Invalid")))</f>
        <v>Old</v>
      </c>
      <c r="N988" t="s">
        <v>15</v>
      </c>
    </row>
    <row r="989" spans="1:14" x14ac:dyDescent="0.25">
      <c r="A989">
        <v>28972</v>
      </c>
      <c r="B989" t="s">
        <v>39</v>
      </c>
      <c r="C989" t="s">
        <v>37</v>
      </c>
      <c r="D989" s="1">
        <v>60000</v>
      </c>
      <c r="E989">
        <v>3</v>
      </c>
      <c r="F989" t="s">
        <v>31</v>
      </c>
      <c r="G989" t="s">
        <v>28</v>
      </c>
      <c r="H989" t="s">
        <v>15</v>
      </c>
      <c r="I989">
        <v>2</v>
      </c>
      <c r="J989" t="s">
        <v>47</v>
      </c>
      <c r="K989" t="s">
        <v>32</v>
      </c>
      <c r="L989">
        <v>66</v>
      </c>
      <c r="M989" t="str">
        <f>IF(L989&gt;54,"Old",IF(L989&gt;=31,"Middle Age",IF(L989&lt;31,"Adolescent","Invalid")))</f>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IF(L990&gt;54,"Old",IF(L990&gt;=31,"Middle Age",IF(L990&lt;31,"Adolescent","Invalid")))</f>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IF(L991&gt;54,"Old",IF(L991&gt;=31,"Middle Age",IF(L991&lt;31,"Adolescent","Invalid")))</f>
        <v>Middle Age</v>
      </c>
      <c r="N991" t="s">
        <v>18</v>
      </c>
    </row>
    <row r="992" spans="1:14" x14ac:dyDescent="0.25">
      <c r="A992">
        <v>14332</v>
      </c>
      <c r="B992" t="s">
        <v>39</v>
      </c>
      <c r="C992" t="s">
        <v>37</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39</v>
      </c>
      <c r="C993" t="s">
        <v>37</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39</v>
      </c>
      <c r="C995" t="s">
        <v>38</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39</v>
      </c>
      <c r="C998" t="s">
        <v>38</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39</v>
      </c>
      <c r="C1000" t="s">
        <v>38</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39</v>
      </c>
      <c r="C1001" t="s">
        <v>38</v>
      </c>
      <c r="D1001" s="1">
        <v>60000</v>
      </c>
      <c r="E1001">
        <v>3</v>
      </c>
      <c r="F1001" t="s">
        <v>27</v>
      </c>
      <c r="G1001" t="s">
        <v>21</v>
      </c>
      <c r="H1001" t="s">
        <v>15</v>
      </c>
      <c r="I1001">
        <v>2</v>
      </c>
      <c r="J1001" t="s">
        <v>47</v>
      </c>
      <c r="K1001" t="s">
        <v>32</v>
      </c>
      <c r="L1001">
        <v>53</v>
      </c>
      <c r="M1001" t="str">
        <f>IF(L1001&gt;54,"Old",IF(L1001&gt;=31,"Middle Age",IF(L1001&lt;31,"Adolescent","Invalid")))</f>
        <v>Middle Age</v>
      </c>
      <c r="N1001" t="s">
        <v>15</v>
      </c>
    </row>
  </sheetData>
  <autoFilter ref="A1:N1001" xr:uid="{F07016D3-552C-42FA-A358-E0783F96215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A47D-0EA3-44F5-953E-7A0B4324A5DD}">
  <dimension ref="A3:D115"/>
  <sheetViews>
    <sheetView workbookViewId="0">
      <selection activeCell="B5" sqref="B5: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44</v>
      </c>
    </row>
    <row r="4" spans="1:4" x14ac:dyDescent="0.25">
      <c r="A4" s="4" t="s">
        <v>42</v>
      </c>
      <c r="B4" t="s">
        <v>18</v>
      </c>
      <c r="C4" t="s">
        <v>15</v>
      </c>
      <c r="D4" t="s">
        <v>43</v>
      </c>
    </row>
    <row r="5" spans="1:4" x14ac:dyDescent="0.25">
      <c r="A5" s="5" t="s">
        <v>37</v>
      </c>
      <c r="B5" s="8">
        <v>53440</v>
      </c>
      <c r="C5" s="8">
        <v>55774.058577405856</v>
      </c>
      <c r="D5" s="8">
        <v>54580.777096114522</v>
      </c>
    </row>
    <row r="6" spans="1:4" x14ac:dyDescent="0.25">
      <c r="A6" s="5" t="s">
        <v>38</v>
      </c>
      <c r="B6" s="8">
        <v>56208.178438661707</v>
      </c>
      <c r="C6" s="8">
        <v>60123.966942148763</v>
      </c>
      <c r="D6" s="8">
        <v>58062.62230919765</v>
      </c>
    </row>
    <row r="7" spans="1:4" x14ac:dyDescent="0.25">
      <c r="A7" s="5" t="s">
        <v>43</v>
      </c>
      <c r="B7" s="8">
        <v>54874.759152215796</v>
      </c>
      <c r="C7" s="8">
        <v>57962.577962577961</v>
      </c>
      <c r="D7" s="8">
        <v>56360</v>
      </c>
    </row>
    <row r="20" spans="1:4" x14ac:dyDescent="0.25">
      <c r="A20" s="4" t="s">
        <v>45</v>
      </c>
      <c r="B20" s="4" t="s">
        <v>44</v>
      </c>
    </row>
    <row r="21" spans="1:4" x14ac:dyDescent="0.25">
      <c r="A21" s="4" t="s">
        <v>42</v>
      </c>
      <c r="B21" t="s">
        <v>18</v>
      </c>
      <c r="C21" t="s">
        <v>15</v>
      </c>
      <c r="D21" t="s">
        <v>43</v>
      </c>
    </row>
    <row r="22" spans="1:4" x14ac:dyDescent="0.25">
      <c r="A22" s="5" t="s">
        <v>46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47</v>
      </c>
      <c r="B26" s="3">
        <v>78</v>
      </c>
      <c r="C26" s="3">
        <v>33</v>
      </c>
      <c r="D26" s="3">
        <v>111</v>
      </c>
    </row>
    <row r="27" spans="1:4" x14ac:dyDescent="0.25">
      <c r="A27" s="5" t="s">
        <v>43</v>
      </c>
      <c r="B27" s="3">
        <v>519</v>
      </c>
      <c r="C27" s="3">
        <v>481</v>
      </c>
      <c r="D27" s="3">
        <v>1000</v>
      </c>
    </row>
    <row r="42" spans="1:4" x14ac:dyDescent="0.25">
      <c r="A42" s="4" t="s">
        <v>45</v>
      </c>
      <c r="B42" s="4" t="s">
        <v>44</v>
      </c>
    </row>
    <row r="43" spans="1:4" x14ac:dyDescent="0.25">
      <c r="A43" s="4" t="s">
        <v>42</v>
      </c>
      <c r="B43" t="s">
        <v>18</v>
      </c>
      <c r="C43" t="s">
        <v>15</v>
      </c>
      <c r="D43" t="s">
        <v>43</v>
      </c>
    </row>
    <row r="44" spans="1:4" x14ac:dyDescent="0.25">
      <c r="A44" s="5" t="s">
        <v>48</v>
      </c>
      <c r="B44" s="3">
        <v>71</v>
      </c>
      <c r="C44" s="3">
        <v>39</v>
      </c>
      <c r="D44" s="3">
        <v>110</v>
      </c>
    </row>
    <row r="45" spans="1:4" x14ac:dyDescent="0.25">
      <c r="A45" s="5" t="s">
        <v>49</v>
      </c>
      <c r="B45" s="3">
        <v>318</v>
      </c>
      <c r="C45" s="3">
        <v>383</v>
      </c>
      <c r="D45" s="3">
        <v>701</v>
      </c>
    </row>
    <row r="46" spans="1:4" x14ac:dyDescent="0.25">
      <c r="A46" s="5" t="s">
        <v>50</v>
      </c>
      <c r="B46" s="3">
        <v>130</v>
      </c>
      <c r="C46" s="3">
        <v>59</v>
      </c>
      <c r="D46" s="3">
        <v>189</v>
      </c>
    </row>
    <row r="47" spans="1:4" x14ac:dyDescent="0.25">
      <c r="A47" s="5" t="s">
        <v>43</v>
      </c>
      <c r="B47" s="3">
        <v>519</v>
      </c>
      <c r="C47" s="3">
        <v>481</v>
      </c>
      <c r="D47" s="3">
        <v>1000</v>
      </c>
    </row>
    <row r="60" spans="1:4" x14ac:dyDescent="0.25">
      <c r="A60" s="4" t="s">
        <v>45</v>
      </c>
      <c r="B60" s="4" t="s">
        <v>44</v>
      </c>
    </row>
    <row r="61" spans="1:4" x14ac:dyDescent="0.25">
      <c r="A61" s="4" t="s">
        <v>42</v>
      </c>
      <c r="B61" t="s">
        <v>18</v>
      </c>
      <c r="C61" t="s">
        <v>15</v>
      </c>
      <c r="D61" t="s">
        <v>43</v>
      </c>
    </row>
    <row r="62" spans="1:4" x14ac:dyDescent="0.25">
      <c r="A62" s="5">
        <v>25</v>
      </c>
      <c r="B62" s="3">
        <v>2</v>
      </c>
      <c r="C62" s="3">
        <v>4</v>
      </c>
      <c r="D62" s="3">
        <v>6</v>
      </c>
    </row>
    <row r="63" spans="1:4" x14ac:dyDescent="0.25">
      <c r="A63" s="5">
        <v>26</v>
      </c>
      <c r="B63" s="3">
        <v>8</v>
      </c>
      <c r="C63" s="3">
        <v>8</v>
      </c>
      <c r="D63" s="3">
        <v>16</v>
      </c>
    </row>
    <row r="64" spans="1:4" x14ac:dyDescent="0.25">
      <c r="A64" s="5">
        <v>27</v>
      </c>
      <c r="B64" s="3">
        <v>15</v>
      </c>
      <c r="C64" s="3">
        <v>8</v>
      </c>
      <c r="D64" s="3">
        <v>23</v>
      </c>
    </row>
    <row r="65" spans="1:4" x14ac:dyDescent="0.25">
      <c r="A65" s="5">
        <v>28</v>
      </c>
      <c r="B65" s="3">
        <v>12</v>
      </c>
      <c r="C65" s="3">
        <v>10</v>
      </c>
      <c r="D65" s="3">
        <v>22</v>
      </c>
    </row>
    <row r="66" spans="1:4" x14ac:dyDescent="0.25">
      <c r="A66" s="5">
        <v>29</v>
      </c>
      <c r="B66" s="3">
        <v>11</v>
      </c>
      <c r="C66" s="3">
        <v>5</v>
      </c>
      <c r="D66" s="3">
        <v>16</v>
      </c>
    </row>
    <row r="67" spans="1:4" x14ac:dyDescent="0.25">
      <c r="A67" s="5">
        <v>30</v>
      </c>
      <c r="B67" s="3">
        <v>23</v>
      </c>
      <c r="C67" s="3">
        <v>4</v>
      </c>
      <c r="D67" s="3">
        <v>27</v>
      </c>
    </row>
    <row r="68" spans="1:4" x14ac:dyDescent="0.25">
      <c r="A68" s="5">
        <v>31</v>
      </c>
      <c r="B68" s="3">
        <v>17</v>
      </c>
      <c r="C68" s="3">
        <v>8</v>
      </c>
      <c r="D68" s="3">
        <v>25</v>
      </c>
    </row>
    <row r="69" spans="1:4" x14ac:dyDescent="0.25">
      <c r="A69" s="5">
        <v>32</v>
      </c>
      <c r="B69" s="3">
        <v>19</v>
      </c>
      <c r="C69" s="3">
        <v>14</v>
      </c>
      <c r="D69" s="3">
        <v>33</v>
      </c>
    </row>
    <row r="70" spans="1:4" x14ac:dyDescent="0.25">
      <c r="A70" s="5">
        <v>33</v>
      </c>
      <c r="B70" s="3">
        <v>8</v>
      </c>
      <c r="C70" s="3">
        <v>13</v>
      </c>
      <c r="D70" s="3">
        <v>21</v>
      </c>
    </row>
    <row r="71" spans="1:4" x14ac:dyDescent="0.25">
      <c r="A71" s="5">
        <v>34</v>
      </c>
      <c r="B71" s="3">
        <v>12</v>
      </c>
      <c r="C71" s="3">
        <v>19</v>
      </c>
      <c r="D71" s="3">
        <v>31</v>
      </c>
    </row>
    <row r="72" spans="1:4" x14ac:dyDescent="0.25">
      <c r="A72" s="5">
        <v>35</v>
      </c>
      <c r="B72" s="3">
        <v>14</v>
      </c>
      <c r="C72" s="3">
        <v>22</v>
      </c>
      <c r="D72" s="3">
        <v>36</v>
      </c>
    </row>
    <row r="73" spans="1:4" x14ac:dyDescent="0.25">
      <c r="A73" s="5">
        <v>36</v>
      </c>
      <c r="B73" s="3">
        <v>7</v>
      </c>
      <c r="C73" s="3">
        <v>30</v>
      </c>
      <c r="D73" s="3">
        <v>37</v>
      </c>
    </row>
    <row r="74" spans="1:4" x14ac:dyDescent="0.25">
      <c r="A74" s="5">
        <v>37</v>
      </c>
      <c r="B74" s="3">
        <v>4</v>
      </c>
      <c r="C74" s="3">
        <v>28</v>
      </c>
      <c r="D74" s="3">
        <v>32</v>
      </c>
    </row>
    <row r="75" spans="1:4" x14ac:dyDescent="0.25">
      <c r="A75" s="5">
        <v>38</v>
      </c>
      <c r="B75" s="3">
        <v>8</v>
      </c>
      <c r="C75" s="3">
        <v>29</v>
      </c>
      <c r="D75" s="3">
        <v>37</v>
      </c>
    </row>
    <row r="76" spans="1:4" x14ac:dyDescent="0.25">
      <c r="A76" s="5">
        <v>39</v>
      </c>
      <c r="B76" s="3">
        <v>10</v>
      </c>
      <c r="C76" s="3">
        <v>12</v>
      </c>
      <c r="D76" s="3">
        <v>22</v>
      </c>
    </row>
    <row r="77" spans="1:4" x14ac:dyDescent="0.25">
      <c r="A77" s="5">
        <v>40</v>
      </c>
      <c r="B77" s="3">
        <v>24</v>
      </c>
      <c r="C77" s="3">
        <v>18</v>
      </c>
      <c r="D77" s="3">
        <v>42</v>
      </c>
    </row>
    <row r="78" spans="1:4" x14ac:dyDescent="0.25">
      <c r="A78" s="5">
        <v>41</v>
      </c>
      <c r="B78" s="3">
        <v>13</v>
      </c>
      <c r="C78" s="3">
        <v>15</v>
      </c>
      <c r="D78" s="3">
        <v>28</v>
      </c>
    </row>
    <row r="79" spans="1:4" x14ac:dyDescent="0.25">
      <c r="A79" s="5">
        <v>42</v>
      </c>
      <c r="B79" s="3">
        <v>22</v>
      </c>
      <c r="C79" s="3">
        <v>12</v>
      </c>
      <c r="D79" s="3">
        <v>34</v>
      </c>
    </row>
    <row r="80" spans="1:4" x14ac:dyDescent="0.25">
      <c r="A80" s="5">
        <v>43</v>
      </c>
      <c r="B80" s="3">
        <v>17</v>
      </c>
      <c r="C80" s="3">
        <v>19</v>
      </c>
      <c r="D80" s="3">
        <v>36</v>
      </c>
    </row>
    <row r="81" spans="1:4" x14ac:dyDescent="0.25">
      <c r="A81" s="5">
        <v>44</v>
      </c>
      <c r="B81" s="3">
        <v>15</v>
      </c>
      <c r="C81" s="3">
        <v>12</v>
      </c>
      <c r="D81" s="3">
        <v>27</v>
      </c>
    </row>
    <row r="82" spans="1:4" x14ac:dyDescent="0.25">
      <c r="A82" s="5">
        <v>45</v>
      </c>
      <c r="B82" s="3">
        <v>18</v>
      </c>
      <c r="C82" s="3">
        <v>13</v>
      </c>
      <c r="D82" s="3">
        <v>31</v>
      </c>
    </row>
    <row r="83" spans="1:4" x14ac:dyDescent="0.25">
      <c r="A83" s="5">
        <v>46</v>
      </c>
      <c r="B83" s="3">
        <v>12</v>
      </c>
      <c r="C83" s="3">
        <v>15</v>
      </c>
      <c r="D83" s="3">
        <v>27</v>
      </c>
    </row>
    <row r="84" spans="1:4" x14ac:dyDescent="0.25">
      <c r="A84" s="5">
        <v>47</v>
      </c>
      <c r="B84" s="3">
        <v>19</v>
      </c>
      <c r="C84" s="3">
        <v>20</v>
      </c>
      <c r="D84" s="3">
        <v>39</v>
      </c>
    </row>
    <row r="85" spans="1:4" x14ac:dyDescent="0.25">
      <c r="A85" s="5">
        <v>48</v>
      </c>
      <c r="B85" s="3">
        <v>16</v>
      </c>
      <c r="C85" s="3">
        <v>13</v>
      </c>
      <c r="D85" s="3">
        <v>29</v>
      </c>
    </row>
    <row r="86" spans="1:4" x14ac:dyDescent="0.25">
      <c r="A86" s="5">
        <v>49</v>
      </c>
      <c r="B86" s="3">
        <v>15</v>
      </c>
      <c r="C86" s="3">
        <v>8</v>
      </c>
      <c r="D86" s="3">
        <v>23</v>
      </c>
    </row>
    <row r="87" spans="1:4" x14ac:dyDescent="0.25">
      <c r="A87" s="5">
        <v>50</v>
      </c>
      <c r="B87" s="3">
        <v>12</v>
      </c>
      <c r="C87" s="3">
        <v>12</v>
      </c>
      <c r="D87" s="3">
        <v>24</v>
      </c>
    </row>
    <row r="88" spans="1:4" x14ac:dyDescent="0.25">
      <c r="A88" s="5">
        <v>51</v>
      </c>
      <c r="B88" s="3">
        <v>10</v>
      </c>
      <c r="C88" s="3">
        <v>12</v>
      </c>
      <c r="D88" s="3">
        <v>22</v>
      </c>
    </row>
    <row r="89" spans="1:4" x14ac:dyDescent="0.25">
      <c r="A89" s="5">
        <v>52</v>
      </c>
      <c r="B89" s="3">
        <v>10</v>
      </c>
      <c r="C89" s="3">
        <v>15</v>
      </c>
      <c r="D89" s="3">
        <v>25</v>
      </c>
    </row>
    <row r="90" spans="1:4" x14ac:dyDescent="0.25">
      <c r="A90" s="5">
        <v>53</v>
      </c>
      <c r="B90" s="3">
        <v>11</v>
      </c>
      <c r="C90" s="3">
        <v>13</v>
      </c>
      <c r="D90" s="3">
        <v>24</v>
      </c>
    </row>
    <row r="91" spans="1:4" x14ac:dyDescent="0.25">
      <c r="A91" s="5">
        <v>54</v>
      </c>
      <c r="B91" s="3">
        <v>5</v>
      </c>
      <c r="C91" s="3">
        <v>11</v>
      </c>
      <c r="D91" s="3">
        <v>16</v>
      </c>
    </row>
    <row r="92" spans="1:4" x14ac:dyDescent="0.25">
      <c r="A92" s="5">
        <v>55</v>
      </c>
      <c r="B92" s="3">
        <v>13</v>
      </c>
      <c r="C92" s="3">
        <v>5</v>
      </c>
      <c r="D92" s="3">
        <v>18</v>
      </c>
    </row>
    <row r="93" spans="1:4" x14ac:dyDescent="0.25">
      <c r="A93" s="5">
        <v>56</v>
      </c>
      <c r="B93" s="3">
        <v>13</v>
      </c>
      <c r="C93" s="3">
        <v>3</v>
      </c>
      <c r="D93" s="3">
        <v>16</v>
      </c>
    </row>
    <row r="94" spans="1:4" x14ac:dyDescent="0.25">
      <c r="A94" s="5">
        <v>57</v>
      </c>
      <c r="B94" s="3">
        <v>4</v>
      </c>
      <c r="C94" s="3">
        <v>4</v>
      </c>
      <c r="D94" s="3">
        <v>8</v>
      </c>
    </row>
    <row r="95" spans="1:4" x14ac:dyDescent="0.25">
      <c r="A95" s="5">
        <v>58</v>
      </c>
      <c r="B95" s="3">
        <v>8</v>
      </c>
      <c r="C95" s="3">
        <v>4</v>
      </c>
      <c r="D95" s="3">
        <v>12</v>
      </c>
    </row>
    <row r="96" spans="1:4" x14ac:dyDescent="0.25">
      <c r="A96" s="5">
        <v>59</v>
      </c>
      <c r="B96" s="3">
        <v>14</v>
      </c>
      <c r="C96" s="3">
        <v>6</v>
      </c>
      <c r="D96" s="3">
        <v>20</v>
      </c>
    </row>
    <row r="97" spans="1:4" x14ac:dyDescent="0.25">
      <c r="A97" s="5">
        <v>60</v>
      </c>
      <c r="B97" s="3">
        <v>8</v>
      </c>
      <c r="C97" s="3">
        <v>7</v>
      </c>
      <c r="D97" s="3">
        <v>15</v>
      </c>
    </row>
    <row r="98" spans="1:4" x14ac:dyDescent="0.25">
      <c r="A98" s="5">
        <v>61</v>
      </c>
      <c r="B98" s="3">
        <v>5</v>
      </c>
      <c r="C98" s="3">
        <v>4</v>
      </c>
      <c r="D98" s="3">
        <v>9</v>
      </c>
    </row>
    <row r="99" spans="1:4" x14ac:dyDescent="0.25">
      <c r="A99" s="5">
        <v>62</v>
      </c>
      <c r="B99" s="3">
        <v>9</v>
      </c>
      <c r="C99" s="3">
        <v>4</v>
      </c>
      <c r="D99" s="3">
        <v>13</v>
      </c>
    </row>
    <row r="100" spans="1:4" x14ac:dyDescent="0.25">
      <c r="A100" s="5">
        <v>63</v>
      </c>
      <c r="B100" s="3">
        <v>7</v>
      </c>
      <c r="C100" s="3">
        <v>2</v>
      </c>
      <c r="D100" s="3">
        <v>9</v>
      </c>
    </row>
    <row r="101" spans="1:4" x14ac:dyDescent="0.25">
      <c r="A101" s="5">
        <v>64</v>
      </c>
      <c r="B101" s="3">
        <v>7</v>
      </c>
      <c r="C101" s="3">
        <v>3</v>
      </c>
      <c r="D101" s="3">
        <v>10</v>
      </c>
    </row>
    <row r="102" spans="1:4" x14ac:dyDescent="0.25">
      <c r="A102" s="5">
        <v>65</v>
      </c>
      <c r="B102" s="3">
        <v>6</v>
      </c>
      <c r="C102" s="3">
        <v>3</v>
      </c>
      <c r="D102" s="3">
        <v>9</v>
      </c>
    </row>
    <row r="103" spans="1:4" x14ac:dyDescent="0.25">
      <c r="A103" s="5">
        <v>66</v>
      </c>
      <c r="B103" s="3">
        <v>8</v>
      </c>
      <c r="C103" s="3">
        <v>6</v>
      </c>
      <c r="D103" s="3">
        <v>14</v>
      </c>
    </row>
    <row r="104" spans="1:4" x14ac:dyDescent="0.25">
      <c r="A104" s="5">
        <v>67</v>
      </c>
      <c r="B104" s="3">
        <v>8</v>
      </c>
      <c r="C104" s="3">
        <v>2</v>
      </c>
      <c r="D104" s="3">
        <v>10</v>
      </c>
    </row>
    <row r="105" spans="1:4" x14ac:dyDescent="0.25">
      <c r="A105" s="5">
        <v>68</v>
      </c>
      <c r="B105" s="3">
        <v>3</v>
      </c>
      <c r="C105" s="3"/>
      <c r="D105" s="3">
        <v>3</v>
      </c>
    </row>
    <row r="106" spans="1:4" x14ac:dyDescent="0.25">
      <c r="A106" s="5">
        <v>69</v>
      </c>
      <c r="B106" s="3">
        <v>8</v>
      </c>
      <c r="C106" s="3"/>
      <c r="D106" s="3">
        <v>8</v>
      </c>
    </row>
    <row r="107" spans="1:4" x14ac:dyDescent="0.25">
      <c r="A107" s="5">
        <v>70</v>
      </c>
      <c r="B107" s="3">
        <v>3</v>
      </c>
      <c r="C107" s="3">
        <v>1</v>
      </c>
      <c r="D107" s="3">
        <v>4</v>
      </c>
    </row>
    <row r="108" spans="1:4" x14ac:dyDescent="0.25">
      <c r="A108" s="5">
        <v>71</v>
      </c>
      <c r="B108" s="3">
        <v>1</v>
      </c>
      <c r="C108" s="3"/>
      <c r="D108" s="3">
        <v>1</v>
      </c>
    </row>
    <row r="109" spans="1:4" x14ac:dyDescent="0.25">
      <c r="A109" s="5">
        <v>72</v>
      </c>
      <c r="B109" s="3"/>
      <c r="C109" s="3">
        <v>1</v>
      </c>
      <c r="D109" s="3">
        <v>1</v>
      </c>
    </row>
    <row r="110" spans="1:4" x14ac:dyDescent="0.25">
      <c r="A110" s="5">
        <v>73</v>
      </c>
      <c r="B110" s="3">
        <v>2</v>
      </c>
      <c r="C110" s="3">
        <v>2</v>
      </c>
      <c r="D110" s="3">
        <v>4</v>
      </c>
    </row>
    <row r="111" spans="1:4" x14ac:dyDescent="0.25">
      <c r="A111" s="5">
        <v>74</v>
      </c>
      <c r="B111" s="3"/>
      <c r="C111" s="3">
        <v>1</v>
      </c>
      <c r="D111" s="3">
        <v>1</v>
      </c>
    </row>
    <row r="112" spans="1:4" x14ac:dyDescent="0.25">
      <c r="A112" s="5">
        <v>78</v>
      </c>
      <c r="B112" s="3">
        <v>1</v>
      </c>
      <c r="C112" s="3">
        <v>1</v>
      </c>
      <c r="D112" s="3">
        <v>2</v>
      </c>
    </row>
    <row r="113" spans="1:4" x14ac:dyDescent="0.25">
      <c r="A113" s="5">
        <v>80</v>
      </c>
      <c r="B113" s="3">
        <v>1</v>
      </c>
      <c r="C113" s="3"/>
      <c r="D113" s="3">
        <v>1</v>
      </c>
    </row>
    <row r="114" spans="1:4" x14ac:dyDescent="0.25">
      <c r="A114" s="5">
        <v>89</v>
      </c>
      <c r="B114" s="3">
        <v>1</v>
      </c>
      <c r="C114" s="3"/>
      <c r="D114" s="3">
        <v>1</v>
      </c>
    </row>
    <row r="115" spans="1:4" x14ac:dyDescent="0.25">
      <c r="A115" s="5" t="s">
        <v>43</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8151B-678D-49CC-8608-90E8F314E0F6}">
  <dimension ref="A1:O6"/>
  <sheetViews>
    <sheetView showGridLines="0" tabSelected="1" zoomScale="60" zoomScaleNormal="60" workbookViewId="0">
      <selection activeCell="B29" sqref="B29"/>
    </sheetView>
  </sheetViews>
  <sheetFormatPr defaultRowHeight="15" x14ac:dyDescent="0.25"/>
  <cols>
    <col min="1" max="16384" width="9.140625" style="6"/>
  </cols>
  <sheetData>
    <row r="1" spans="1:15" x14ac:dyDescent="0.25">
      <c r="A1" s="7"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cp:lastModifiedBy>
  <dcterms:created xsi:type="dcterms:W3CDTF">2022-03-18T02:50:57Z</dcterms:created>
  <dcterms:modified xsi:type="dcterms:W3CDTF">2023-04-21T16:56:41Z</dcterms:modified>
</cp:coreProperties>
</file>