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book sobre investimentos\"/>
    </mc:Choice>
  </mc:AlternateContent>
  <xr:revisionPtr revIDLastSave="0" documentId="13_ncr:1_{A76B8704-7ECC-4FF0-9D91-098899253DFC}" xr6:coauthVersionLast="47" xr6:coauthVersionMax="47" xr10:uidLastSave="{00000000-0000-0000-0000-000000000000}"/>
  <bookViews>
    <workbookView xWindow="-120" yWindow="-120" windowWidth="20730" windowHeight="11040" firstSheet="3" activeTab="3" xr2:uid="{CF57C47E-D821-4F24-BD07-D777F784B275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<sst xmlns="http://schemas.openxmlformats.org/spreadsheetml/2006/main" count="261" uniqueCount="80">
  <si>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</si>
  <si>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</si>
  <si>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</si>
  <si>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 xml:space="preserve">Descrição </t>
  </si>
  <si>
    <t>Valor</t>
  </si>
  <si>
    <t>Status</t>
  </si>
  <si>
    <t>Operação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</si>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</sst>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4" fontId="0" fillId="4" borderId="0" xfId="0" applyNumberFormat="1" applyFill="1"/>
  </cellXfs>
  <cellStyles count="2">
    <cellStyle name="Moeda" xfId="1" builtinId="4"/>
    <cellStyle name="Normal" xfId="0" builtinId="0"/>
  </cellStyles>
  <dxfs count="13">
    <dxf>
      <numFmt numFmtId="164" formatCode="&quot;R$&quot;\ #,##0.00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vo Estilo" pivot="0" table="0" count="10" xr9:uid="{B132D9C2-774E-443B-A63E-C3902813B3E3}">
      <tableStyleElement type="wholeTable" dxfId="12"/>
      <tableStyleElement type="headerRow" dxfId="11"/>
    </tableStyle>
  </tableStyles>
  <colors>
    <mruColors>
      <color rgb="FFFF66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ovo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Planilhas.xlsx]Controller!Tabela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6600">
                  <a:tint val="66000"/>
                  <a:satMod val="160000"/>
                </a:srgbClr>
              </a:gs>
              <a:gs pos="50000">
                <a:srgbClr val="FF6600">
                  <a:tint val="44500"/>
                  <a:satMod val="160000"/>
                </a:srgbClr>
              </a:gs>
              <a:gs pos="100000">
                <a:srgbClr val="FF6600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80962017864206E-2"/>
          <c:y val="7.8571443301732907E-2"/>
          <c:w val="0.9464549086705486"/>
          <c:h val="0.77608272892439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6600">
                    <a:tint val="66000"/>
                    <a:satMod val="160000"/>
                  </a:srgbClr>
                </a:gs>
                <a:gs pos="50000">
                  <a:srgbClr val="FF6600">
                    <a:tint val="44500"/>
                    <a:satMod val="160000"/>
                  </a:srgbClr>
                </a:gs>
                <a:gs pos="100000">
                  <a:srgbClr val="FF66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C-4345-9595-1495763E4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227535"/>
        <c:axId val="1483236655"/>
      </c:barChart>
      <c:catAx>
        <c:axId val="148322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3236655"/>
        <c:crosses val="autoZero"/>
        <c:auto val="1"/>
        <c:lblAlgn val="ctr"/>
        <c:lblOffset val="100"/>
        <c:noMultiLvlLbl val="0"/>
      </c:catAx>
      <c:valAx>
        <c:axId val="1483236655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4832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Planilhas.xlsx]Controller!Tabela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6600">
                  <a:tint val="66000"/>
                  <a:satMod val="160000"/>
                </a:srgbClr>
              </a:gs>
              <a:gs pos="50000">
                <a:srgbClr val="FF6600">
                  <a:tint val="44500"/>
                  <a:satMod val="160000"/>
                </a:srgbClr>
              </a:gs>
              <a:gs pos="100000">
                <a:srgbClr val="FF6600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724639265073164E-3"/>
          <c:y val="8.2847879550925346E-2"/>
          <c:w val="0.9710288050823398"/>
          <c:h val="0.76604117604848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6600">
                    <a:tint val="66000"/>
                    <a:satMod val="160000"/>
                  </a:srgbClr>
                </a:gs>
                <a:gs pos="50000">
                  <a:srgbClr val="FF6600">
                    <a:tint val="44500"/>
                    <a:satMod val="160000"/>
                  </a:srgbClr>
                </a:gs>
                <a:gs pos="100000">
                  <a:srgbClr val="FF66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7-4055-8EED-2840B5690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2671663"/>
        <c:axId val="1252672143"/>
      </c:barChart>
      <c:catAx>
        <c:axId val="125267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72143"/>
        <c:crosses val="autoZero"/>
        <c:auto val="1"/>
        <c:lblAlgn val="ctr"/>
        <c:lblOffset val="100"/>
        <c:noMultiLvlLbl val="0"/>
      </c:catAx>
      <c:valAx>
        <c:axId val="125267214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2526716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 </c:v>
                </c:pt>
              </c:strCache>
            </c:strRef>
          </c:tx>
          <c:spPr>
            <a:gradFill>
              <a:gsLst>
                <a:gs pos="33000">
                  <a:schemeClr val="accent2">
                    <a:lumMod val="75000"/>
                    <a:tint val="66000"/>
                    <a:satMod val="16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Caixinha!$C$2</c:f>
              <c:numCache>
                <c:formatCode>"R$"\ #,##0.00</c:formatCode>
                <c:ptCount val="1"/>
                <c:pt idx="0">
                  <c:v>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4-4C3D-826D-BE052123FCB9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95000"/>
                    <a:shade val="30000"/>
                    <a:satMod val="115000"/>
                  </a:schemeClr>
                </a:gs>
                <a:gs pos="50000">
                  <a:schemeClr val="bg1">
                    <a:lumMod val="95000"/>
                    <a:shade val="67500"/>
                    <a:satMod val="115000"/>
                  </a:schemeClr>
                </a:gs>
                <a:gs pos="100000">
                  <a:schemeClr val="bg1">
                    <a:lumMod val="9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4-4C3D-826D-BE052123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488320"/>
        <c:axId val="1291489280"/>
      </c:barChart>
      <c:catAx>
        <c:axId val="1291488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1489280"/>
        <c:crosses val="autoZero"/>
        <c:auto val="1"/>
        <c:lblAlgn val="ctr"/>
        <c:lblOffset val="100"/>
        <c:noMultiLvlLbl val="0"/>
      </c:catAx>
      <c:valAx>
        <c:axId val="1291489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914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38100</xdr:rowOff>
    </xdr:from>
    <xdr:to>
      <xdr:col>8</xdr:col>
      <xdr:colOff>1266825</xdr:colOff>
      <xdr:row>4</xdr:row>
      <xdr:rowOff>66675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9443B666-52E2-AD85-0737-1DBA78941D63}"/>
            </a:ext>
          </a:extLst>
        </xdr:cNvPr>
        <xdr:cNvGrpSpPr/>
      </xdr:nvGrpSpPr>
      <xdr:grpSpPr>
        <a:xfrm>
          <a:off x="8524875" y="228600"/>
          <a:ext cx="1143000" cy="600075"/>
          <a:chOff x="8524875" y="228600"/>
          <a:chExt cx="1143000" cy="60007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C2800B4B-6A9B-1547-4368-01CCBB19553F}"/>
              </a:ext>
            </a:extLst>
          </xdr:cNvPr>
          <xdr:cNvSpPr/>
        </xdr:nvSpPr>
        <xdr:spPr>
          <a:xfrm>
            <a:off x="8524875" y="228600"/>
            <a:ext cx="1143000" cy="600075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" name="CaixaDeText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128424-F5DF-0418-B993-32DEF35FADD1}"/>
              </a:ext>
            </a:extLst>
          </xdr:cNvPr>
          <xdr:cNvSpPr txBox="1"/>
        </xdr:nvSpPr>
        <xdr:spPr>
          <a:xfrm>
            <a:off x="8591550" y="304800"/>
            <a:ext cx="1019175" cy="447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>
                <a:solidFill>
                  <a:schemeClr val="bg1"/>
                </a:solidFill>
              </a:rPr>
              <a:t>Voltar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71434</xdr:colOff>
      <xdr:row>8</xdr:row>
      <xdr:rowOff>99889</xdr:rowOff>
    </xdr:from>
    <xdr:to>
      <xdr:col>8</xdr:col>
      <xdr:colOff>493258</xdr:colOff>
      <xdr:row>22</xdr:row>
      <xdr:rowOff>42986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12515B36-8BA0-38D5-5092-B8D7186E9E1C}"/>
            </a:ext>
          </a:extLst>
        </xdr:cNvPr>
        <xdr:cNvGrpSpPr/>
      </xdr:nvGrpSpPr>
      <xdr:grpSpPr>
        <a:xfrm>
          <a:off x="1285872" y="1623889"/>
          <a:ext cx="4672355" cy="2610097"/>
          <a:chOff x="1984942" y="266576"/>
          <a:chExt cx="4672355" cy="261009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E02F2DEE-6B6B-8D54-1239-0DF68050A129}"/>
              </a:ext>
            </a:extLst>
          </xdr:cNvPr>
          <xdr:cNvGrpSpPr/>
        </xdr:nvGrpSpPr>
        <xdr:grpSpPr>
          <a:xfrm>
            <a:off x="1984942" y="266576"/>
            <a:ext cx="4672355" cy="2610097"/>
            <a:chOff x="1660071" y="1292678"/>
            <a:chExt cx="4708073" cy="2871107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2BC5DD40-2A55-B16F-F7E4-E977607EB00B}"/>
                </a:ext>
              </a:extLst>
            </xdr:cNvPr>
            <xdr:cNvGrpSpPr/>
          </xdr:nvGrpSpPr>
          <xdr:grpSpPr>
            <a:xfrm>
              <a:off x="1660071" y="1292678"/>
              <a:ext cx="4708073" cy="2871107"/>
              <a:chOff x="1660071" y="1292678"/>
              <a:chExt cx="4708073" cy="2871107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42F100C0-8089-8F07-72C9-1779848102C0}"/>
                  </a:ext>
                </a:extLst>
              </xdr:cNvPr>
              <xdr:cNvGrpSpPr/>
            </xdr:nvGrpSpPr>
            <xdr:grpSpPr>
              <a:xfrm>
                <a:off x="1700892" y="1292678"/>
                <a:ext cx="4667252" cy="2871107"/>
                <a:chOff x="1619249" y="1360714"/>
                <a:chExt cx="4667252" cy="2871107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8922FA32-BE6A-3E22-68A9-312EF93EB5F0}"/>
                    </a:ext>
                  </a:extLst>
                </xdr:cNvPr>
                <xdr:cNvSpPr/>
              </xdr:nvSpPr>
              <xdr:spPr>
                <a:xfrm>
                  <a:off x="1619251" y="1387929"/>
                  <a:ext cx="4667250" cy="284389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2F946D9A-CA5A-600D-CBD8-BF113CF87E03}"/>
                    </a:ext>
                  </a:extLst>
                </xdr:cNvPr>
                <xdr:cNvSpPr/>
              </xdr:nvSpPr>
              <xdr:spPr>
                <a:xfrm>
                  <a:off x="1619249" y="1360714"/>
                  <a:ext cx="4653643" cy="50346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E746CCE-D051-4CDC-B980-5CCAE1D279C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60071" y="2183328"/>
              <a:ext cx="4503965" cy="188520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A19A77B-240D-F4EE-2F69-E5EF5D95BA3B}"/>
                </a:ext>
              </a:extLst>
            </xdr:cNvPr>
            <xdr:cNvSpPr txBox="1"/>
          </xdr:nvSpPr>
          <xdr:spPr>
            <a:xfrm>
              <a:off x="3429000" y="1333501"/>
              <a:ext cx="2340429" cy="353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19" name="Gráfico 18" descr="Registrar">
            <a:extLst>
              <a:ext uri="{FF2B5EF4-FFF2-40B4-BE49-F238E27FC236}">
                <a16:creationId xmlns:a16="http://schemas.microsoft.com/office/drawing/2014/main" id="{5D28DFA9-EEA8-639B-CB92-26F238917A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298031" y="271464"/>
            <a:ext cx="464344" cy="46434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71434</xdr:colOff>
      <xdr:row>24</xdr:row>
      <xdr:rowOff>40819</xdr:rowOff>
    </xdr:from>
    <xdr:to>
      <xdr:col>19</xdr:col>
      <xdr:colOff>248328</xdr:colOff>
      <xdr:row>39</xdr:row>
      <xdr:rowOff>54426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65DB436E-5A20-CEBC-4A22-273BCCDFA275}"/>
            </a:ext>
          </a:extLst>
        </xdr:cNvPr>
        <xdr:cNvGrpSpPr/>
      </xdr:nvGrpSpPr>
      <xdr:grpSpPr>
        <a:xfrm>
          <a:off x="1285872" y="4612819"/>
          <a:ext cx="11106831" cy="2871107"/>
          <a:chOff x="2039370" y="3184070"/>
          <a:chExt cx="11106831" cy="2871107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27935AF-CE3C-1AB0-E3F4-A07B7411DAF9}"/>
              </a:ext>
            </a:extLst>
          </xdr:cNvPr>
          <xdr:cNvGrpSpPr/>
        </xdr:nvGrpSpPr>
        <xdr:grpSpPr>
          <a:xfrm>
            <a:off x="2039370" y="3184070"/>
            <a:ext cx="11106831" cy="2871107"/>
            <a:chOff x="1387929" y="4884964"/>
            <a:chExt cx="11198679" cy="2871107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C5B725C1-2832-61C8-5472-6FAD522ACAFE}"/>
                </a:ext>
              </a:extLst>
            </xdr:cNvPr>
            <xdr:cNvGrpSpPr/>
          </xdr:nvGrpSpPr>
          <xdr:grpSpPr>
            <a:xfrm>
              <a:off x="1387929" y="4884964"/>
              <a:ext cx="11198679" cy="2871107"/>
              <a:chOff x="1646464" y="4463143"/>
              <a:chExt cx="11198679" cy="2871107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0DEC9DBB-D333-456E-955C-91B7A4DA935B}"/>
                  </a:ext>
                </a:extLst>
              </xdr:cNvPr>
              <xdr:cNvGrpSpPr/>
            </xdr:nvGrpSpPr>
            <xdr:grpSpPr>
              <a:xfrm>
                <a:off x="1646464" y="4463143"/>
                <a:ext cx="11198679" cy="2871107"/>
                <a:chOff x="1619249" y="1360714"/>
                <a:chExt cx="4667252" cy="2871107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66E734E9-4CD2-2A07-A907-450EF66E11A2}"/>
                    </a:ext>
                  </a:extLst>
                </xdr:cNvPr>
                <xdr:cNvSpPr/>
              </xdr:nvSpPr>
              <xdr:spPr>
                <a:xfrm>
                  <a:off x="1619251" y="1387929"/>
                  <a:ext cx="4667250" cy="284389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317B43BE-2662-D672-12E7-F212F775BE2F}"/>
                    </a:ext>
                  </a:extLst>
                </xdr:cNvPr>
                <xdr:cNvSpPr/>
              </xdr:nvSpPr>
              <xdr:spPr>
                <a:xfrm>
                  <a:off x="1619249" y="1360714"/>
                  <a:ext cx="4653643" cy="50346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73DF8A5D-F059-4C19-8588-525377E8BCC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54171" y="4857132"/>
              <a:ext cx="9725705" cy="2452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BDB2E29-92BA-428E-BFB6-0493316F5217}"/>
                </a:ext>
              </a:extLst>
            </xdr:cNvPr>
            <xdr:cNvSpPr txBox="1"/>
          </xdr:nvSpPr>
          <xdr:spPr>
            <a:xfrm>
              <a:off x="6136821" y="4939392"/>
              <a:ext cx="2340429" cy="3537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</a:rPr>
                <a:t>Saídas</a:t>
              </a:r>
            </a:p>
          </xdr:txBody>
        </xdr:sp>
      </xdr:grpSp>
      <xdr:pic>
        <xdr:nvPicPr>
          <xdr:cNvPr id="21" name="Gráfico 20" descr="Dinheiro">
            <a:extLst>
              <a:ext uri="{FF2B5EF4-FFF2-40B4-BE49-F238E27FC236}">
                <a16:creationId xmlns:a16="http://schemas.microsoft.com/office/drawing/2014/main" id="{A2660796-1837-B5C5-18D4-16782169AF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091218" y="3202782"/>
            <a:ext cx="623906" cy="50006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107156</xdr:rowOff>
    </xdr:from>
    <xdr:to>
      <xdr:col>0</xdr:col>
      <xdr:colOff>1202531</xdr:colOff>
      <xdr:row>16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1789B757-9379-49A7-B7C0-EB97E736E8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31156"/>
              <a:ext cx="1202531" cy="1488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214311</xdr:colOff>
      <xdr:row>0</xdr:row>
      <xdr:rowOff>0</xdr:rowOff>
    </xdr:from>
    <xdr:to>
      <xdr:col>21</xdr:col>
      <xdr:colOff>-1</xdr:colOff>
      <xdr:row>6</xdr:row>
      <xdr:rowOff>166688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88025E9-26FB-487E-B75B-4335DEC70700}"/>
            </a:ext>
          </a:extLst>
        </xdr:cNvPr>
        <xdr:cNvGrpSpPr/>
      </xdr:nvGrpSpPr>
      <xdr:grpSpPr>
        <a:xfrm>
          <a:off x="1428749" y="0"/>
          <a:ext cx="11930064" cy="1309688"/>
          <a:chOff x="1190624" y="0"/>
          <a:chExt cx="12168189" cy="1309688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2DAC4B7F-D7C2-F17A-021B-42131A244FC1}"/>
              </a:ext>
            </a:extLst>
          </xdr:cNvPr>
          <xdr:cNvSpPr/>
        </xdr:nvSpPr>
        <xdr:spPr>
          <a:xfrm>
            <a:off x="1190624" y="0"/>
            <a:ext cx="12168189" cy="1309688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B3D31D9E-A1A6-0C77-8C3E-D501711B667D}"/>
              </a:ext>
            </a:extLst>
          </xdr:cNvPr>
          <xdr:cNvSpPr/>
        </xdr:nvSpPr>
        <xdr:spPr>
          <a:xfrm>
            <a:off x="1500187" y="285750"/>
            <a:ext cx="952500" cy="821531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F5EB777D-1FDB-0855-15D9-D8C3C9F569CE}"/>
              </a:ext>
            </a:extLst>
          </xdr:cNvPr>
          <xdr:cNvSpPr txBox="1"/>
        </xdr:nvSpPr>
        <xdr:spPr>
          <a:xfrm>
            <a:off x="2809875" y="345281"/>
            <a:ext cx="20478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/>
              <a:t>Olá Newton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32588B5-6944-4E8B-8201-E812C0A67894}"/>
              </a:ext>
            </a:extLst>
          </xdr:cNvPr>
          <xdr:cNvSpPr txBox="1"/>
        </xdr:nvSpPr>
        <xdr:spPr>
          <a:xfrm>
            <a:off x="2809875" y="654845"/>
            <a:ext cx="1928812" cy="273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1">
                    <a:lumMod val="75000"/>
                  </a:schemeClr>
                </a:solidFill>
              </a:rPr>
              <a:t>Acompanhamento Financeiro</a:t>
            </a:r>
          </a:p>
        </xdr:txBody>
      </xdr:sp>
      <xdr:pic>
        <xdr:nvPicPr>
          <xdr:cNvPr id="31" name="Gráfico 30" descr="Gráfico de barras com tendência ascendente">
            <a:extLst>
              <a:ext uri="{FF2B5EF4-FFF2-40B4-BE49-F238E27FC236}">
                <a16:creationId xmlns:a16="http://schemas.microsoft.com/office/drawing/2014/main" id="{7C8CF89D-A990-8530-55FD-6D8E22EAC6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583532" y="428625"/>
            <a:ext cx="678656" cy="595312"/>
          </a:xfrm>
          <a:prstGeom prst="rect">
            <a:avLst/>
          </a:prstGeom>
        </xdr:spPr>
      </xdr:pic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AB8A260C-151E-5DAA-B72C-8E740F0C6D21}"/>
              </a:ext>
            </a:extLst>
          </xdr:cNvPr>
          <xdr:cNvGrpSpPr/>
        </xdr:nvGrpSpPr>
        <xdr:grpSpPr>
          <a:xfrm>
            <a:off x="8453438" y="452436"/>
            <a:ext cx="3131343" cy="295276"/>
            <a:chOff x="8453438" y="452436"/>
            <a:chExt cx="3131343" cy="295276"/>
          </a:xfrm>
        </xdr:grpSpPr>
        <xdr:sp macro="" textlink="">
          <xdr:nvSpPr>
            <xdr:cNvPr id="32" name="CaixaDeTexto 31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2481F1B3-24BA-961F-42DF-12AA77AE4567}"/>
                </a:ext>
              </a:extLst>
            </xdr:cNvPr>
            <xdr:cNvSpPr txBox="1"/>
          </xdr:nvSpPr>
          <xdr:spPr>
            <a:xfrm>
              <a:off x="8453438" y="452436"/>
              <a:ext cx="3131343" cy="27384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kern="1200">
                  <a:solidFill>
                    <a:schemeClr val="bg1">
                      <a:lumMod val="9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4" name="Gráfico 33" descr="Lupa">
              <a:extLst>
                <a:ext uri="{FF2B5EF4-FFF2-40B4-BE49-F238E27FC236}">
                  <a16:creationId xmlns:a16="http://schemas.microsoft.com/office/drawing/2014/main" id="{AAC29FE2-1C82-9E40-7E14-6468641C36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1251404" y="461961"/>
              <a:ext cx="285751" cy="28575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107156</xdr:rowOff>
    </xdr:from>
    <xdr:to>
      <xdr:col>1</xdr:col>
      <xdr:colOff>-1</xdr:colOff>
      <xdr:row>4</xdr:row>
      <xdr:rowOff>107155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77C1561A-FF36-7990-3BC3-1317F72A9DAE}"/>
            </a:ext>
          </a:extLst>
        </xdr:cNvPr>
        <xdr:cNvGrpSpPr/>
      </xdr:nvGrpSpPr>
      <xdr:grpSpPr>
        <a:xfrm>
          <a:off x="0" y="107156"/>
          <a:ext cx="1214437" cy="761999"/>
          <a:chOff x="8798719" y="2452688"/>
          <a:chExt cx="1452562" cy="761998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5338A85B-D95B-CD1D-5C3C-0BD02D9F0BB9}"/>
              </a:ext>
            </a:extLst>
          </xdr:cNvPr>
          <xdr:cNvSpPr/>
        </xdr:nvSpPr>
        <xdr:spPr>
          <a:xfrm>
            <a:off x="8822530" y="2452688"/>
            <a:ext cx="1428751" cy="654844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530C4BE-5652-01FF-16F7-BB6ADD0FF03C}"/>
              </a:ext>
            </a:extLst>
          </xdr:cNvPr>
          <xdr:cNvSpPr txBox="1"/>
        </xdr:nvSpPr>
        <xdr:spPr>
          <a:xfrm>
            <a:off x="8798719" y="2512217"/>
            <a:ext cx="869156" cy="702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kern="1200">
                <a:solidFill>
                  <a:schemeClr val="bg1"/>
                </a:solidFill>
              </a:rPr>
              <a:t>Money</a:t>
            </a:r>
            <a:r>
              <a:rPr lang="pt-BR" sz="1200" b="1" kern="1200"/>
              <a:t> </a:t>
            </a:r>
            <a:r>
              <a:rPr lang="pt-BR" sz="1200" b="1" kern="1200">
                <a:solidFill>
                  <a:schemeClr val="bg1"/>
                </a:solidFill>
              </a:rPr>
              <a:t>App</a:t>
            </a:r>
          </a:p>
        </xdr:txBody>
      </xdr:sp>
      <xdr:pic>
        <xdr:nvPicPr>
          <xdr:cNvPr id="41" name="Gráfico 40" descr="Carteira">
            <a:extLst>
              <a:ext uri="{FF2B5EF4-FFF2-40B4-BE49-F238E27FC236}">
                <a16:creationId xmlns:a16="http://schemas.microsoft.com/office/drawing/2014/main" id="{55FCC78F-6C82-BF19-F00F-4D13508EE6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9655969" y="2533649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88136</xdr:colOff>
      <xdr:row>8</xdr:row>
      <xdr:rowOff>130969</xdr:rowOff>
    </xdr:from>
    <xdr:to>
      <xdr:col>16</xdr:col>
      <xdr:colOff>469449</xdr:colOff>
      <xdr:row>22</xdr:row>
      <xdr:rowOff>74066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D49082C-9279-7387-D7FB-46AE098ABF1A}"/>
            </a:ext>
          </a:extLst>
        </xdr:cNvPr>
        <xdr:cNvGrpSpPr/>
      </xdr:nvGrpSpPr>
      <xdr:grpSpPr>
        <a:xfrm>
          <a:off x="6160324" y="1654969"/>
          <a:ext cx="4631844" cy="2610097"/>
          <a:chOff x="6174611" y="1654969"/>
          <a:chExt cx="4648513" cy="2610097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BA6C4C50-AF5D-4A5A-9197-E9FF650AD8F3}"/>
              </a:ext>
            </a:extLst>
          </xdr:cNvPr>
          <xdr:cNvGrpSpPr/>
        </xdr:nvGrpSpPr>
        <xdr:grpSpPr>
          <a:xfrm>
            <a:off x="6174611" y="1654969"/>
            <a:ext cx="4648513" cy="2610097"/>
            <a:chOff x="2025453" y="266576"/>
            <a:chExt cx="4631844" cy="2610097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13CD3194-565C-D1E2-B85B-27F517E69396}"/>
                </a:ext>
              </a:extLst>
            </xdr:cNvPr>
            <xdr:cNvGrpSpPr/>
          </xdr:nvGrpSpPr>
          <xdr:grpSpPr>
            <a:xfrm>
              <a:off x="2025453" y="266576"/>
              <a:ext cx="4631844" cy="2610097"/>
              <a:chOff x="1700892" y="1292678"/>
              <a:chExt cx="4667252" cy="2871107"/>
            </a:xfrm>
          </xdr:grpSpPr>
          <xdr:grpSp>
            <xdr:nvGrpSpPr>
              <xdr:cNvPr id="30" name="Agrupar 29">
                <a:extLst>
                  <a:ext uri="{FF2B5EF4-FFF2-40B4-BE49-F238E27FC236}">
                    <a16:creationId xmlns:a16="http://schemas.microsoft.com/office/drawing/2014/main" id="{4962476A-5D62-832D-AB31-E7EDEBFBC8F5}"/>
                  </a:ext>
                </a:extLst>
              </xdr:cNvPr>
              <xdr:cNvGrpSpPr/>
            </xdr:nvGrpSpPr>
            <xdr:grpSpPr>
              <a:xfrm>
                <a:off x="1700892" y="1292678"/>
                <a:ext cx="4667252" cy="2871107"/>
                <a:chOff x="1619249" y="1360714"/>
                <a:chExt cx="4667252" cy="2871107"/>
              </a:xfrm>
            </xdr:grpSpPr>
            <xdr:sp macro="" textlink="">
              <xdr:nvSpPr>
                <xdr:cNvPr id="37" name="Retângulo: Cantos Arredondados 36">
                  <a:extLst>
                    <a:ext uri="{FF2B5EF4-FFF2-40B4-BE49-F238E27FC236}">
                      <a16:creationId xmlns:a16="http://schemas.microsoft.com/office/drawing/2014/main" id="{BA9F34F8-7A88-1BCB-DF27-787E954FD73F}"/>
                    </a:ext>
                  </a:extLst>
                </xdr:cNvPr>
                <xdr:cNvSpPr/>
              </xdr:nvSpPr>
              <xdr:spPr>
                <a:xfrm>
                  <a:off x="1619251" y="1387929"/>
                  <a:ext cx="4667250" cy="284389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40" name="Retângulo: Cantos Superiores Arredondados 39">
                  <a:extLst>
                    <a:ext uri="{FF2B5EF4-FFF2-40B4-BE49-F238E27FC236}">
                      <a16:creationId xmlns:a16="http://schemas.microsoft.com/office/drawing/2014/main" id="{FD2EC366-033A-259A-1380-41094939DB73}"/>
                    </a:ext>
                  </a:extLst>
                </xdr:cNvPr>
                <xdr:cNvSpPr/>
              </xdr:nvSpPr>
              <xdr:spPr>
                <a:xfrm>
                  <a:off x="1619249" y="1360714"/>
                  <a:ext cx="4653643" cy="50346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EF08DAE3-7555-E6BD-0F33-F69358C2AF0D}"/>
                  </a:ext>
                </a:extLst>
              </xdr:cNvPr>
              <xdr:cNvSpPr txBox="1"/>
            </xdr:nvSpPr>
            <xdr:spPr>
              <a:xfrm>
                <a:off x="3429000" y="1333501"/>
                <a:ext cx="2340429" cy="35378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</a:rPr>
                  <a:t>Economias</a:t>
                </a:r>
              </a:p>
            </xdr:txBody>
          </xdr:sp>
        </xdr:grpSp>
        <xdr:pic>
          <xdr:nvPicPr>
            <xdr:cNvPr id="18" name="Gráfico 17" descr="Cofrinho">
              <a:extLst>
                <a:ext uri="{FF2B5EF4-FFF2-40B4-BE49-F238E27FC236}">
                  <a16:creationId xmlns:a16="http://schemas.microsoft.com/office/drawing/2014/main" id="{D834C6BC-2738-F27B-6C19-AE04722BC2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3274219" y="271464"/>
              <a:ext cx="464344" cy="464344"/>
            </a:xfrm>
            <a:prstGeom prst="rect">
              <a:avLst/>
            </a:prstGeom>
          </xdr:spPr>
        </xdr:pic>
      </xdr:grpSp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B5633E28-1857-463B-AC97-462B80830E83}"/>
              </a:ext>
            </a:extLst>
          </xdr:cNvPr>
          <xdr:cNvGraphicFramePr>
            <a:graphicFrameLocks/>
          </xdr:cNvGraphicFramePr>
        </xdr:nvGraphicFramePr>
        <xdr:xfrm>
          <a:off x="7063468" y="2190749"/>
          <a:ext cx="2452008" cy="18641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450702546295" createdVersion="8" refreshedVersion="8" minRefreshableVersion="3" recordCount="44" xr:uid="{611051DF-2CF9-4834-8601-46BE35D24DD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378870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C0BF9-11C8-40FA-A2A8-E91CF2FA6C0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EDBB2-6211-4C64-97D9-4B7C38EF49C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4B6F9EA-62BC-4A33-B68A-3D1626B0DAC4}" sourceName="Mês">
  <pivotTables>
    <pivotTable tabId="2" name="Tabela dinâmica1"/>
    <pivotTable tabId="2" name="Tabela dinâmica2"/>
  </pivotTables>
  <data>
    <tabular pivotCacheId="153788703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8983B5-D234-434A-A99F-C0CBDE347DC9}" cache="SegmentaçãodeDados_Mês" caption="Mês" style="Novo Esti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E0084-259C-46FD-90F6-25190ED15718}" name="tbl_operations" displayName="tbl_operations" ref="A1:H45" totalsRowShown="0" dataDxfId="10">
  <autoFilter ref="A1:H45" xr:uid="{F34E0084-259C-46FD-90F6-25190ED15718}"/>
  <tableColumns count="8">
    <tableColumn id="1" xr3:uid="{E582BA8F-5F30-4512-A3E8-B70485A44E10}" name="Data" dataDxfId="9"/>
    <tableColumn id="9" xr3:uid="{7DB3F019-E93C-44CD-95D1-440ECD2F7B3E}" name="Mês" dataDxfId="8">
      <calculatedColumnFormula>MONTH(tbl_operations[[#This Row],[Data]])</calculatedColumnFormula>
    </tableColumn>
    <tableColumn id="2" xr3:uid="{66D89FF9-9AED-4F82-AF86-C3EBDEB875C0}" name="Tipo" dataDxfId="7"/>
    <tableColumn id="3" xr3:uid="{CB27DB45-6D8D-4A32-A035-0300309321A2}" name="Categoria" dataDxfId="6"/>
    <tableColumn id="4" xr3:uid="{40061A74-632F-465F-ACF2-C04FD7311A38}" name="Descrição " dataDxfId="5"/>
    <tableColumn id="5" xr3:uid="{967C535D-B451-4392-B225-B8F34B9FC80D}" name="Valor" dataDxfId="4" dataCellStyle="Moeda"/>
    <tableColumn id="6" xr3:uid="{F50FD998-868F-4C79-80EA-B021A3E56BE1}" name="Operação" dataDxfId="3"/>
    <tableColumn id="7" xr3:uid="{BE992C33-11B0-45FA-9FF3-2EDEA9639BD5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A1962-073D-4641-8278-52B1A5BAADD7}" name="Tabela2" displayName="Tabela2" ref="B4:C15" totalsRowShown="0">
  <autoFilter ref="B4:C15" xr:uid="{D0EA1962-073D-4641-8278-52B1A5BAADD7}"/>
  <tableColumns count="2">
    <tableColumn id="1" xr3:uid="{9289A3C5-6274-40EE-8039-E6B837171D6C}" name="Data de lançamento" dataDxfId="1"/>
    <tableColumn id="2" xr3:uid="{05B85ED2-F53D-4AB5-994B-793A31E004EA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59F-8F0B-4813-BB32-334F15E34003}">
  <sheetPr>
    <tabColor rgb="FF00B0F0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10.7109375" style="10" customWidth="1"/>
    <col min="3" max="3" width="9.42578125" bestFit="1" customWidth="1"/>
    <col min="4" max="4" width="20.85546875" customWidth="1"/>
    <col min="5" max="5" width="35.85546875" customWidth="1"/>
    <col min="6" max="6" width="10.7109375" bestFit="1" customWidth="1"/>
    <col min="7" max="7" width="18" bestFit="1" customWidth="1"/>
    <col min="8" max="8" width="9.7109375" bestFit="1" customWidth="1"/>
    <col min="9" max="9" width="22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2.75" customHeight="1" x14ac:dyDescent="0.25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97AB-09B2-466B-BFB1-16800880D066}">
  <sheetPr>
    <tabColor rgb="FF00B0F0"/>
  </sheetPr>
  <dimension ref="B1:F19"/>
  <sheetViews>
    <sheetView workbookViewId="0"/>
  </sheetViews>
  <sheetFormatPr defaultRowHeight="15" x14ac:dyDescent="0.25"/>
  <cols>
    <col min="2" max="2" width="20.85546875" bestFit="1" customWidth="1"/>
    <col min="3" max="4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5" t="s">
        <v>1</v>
      </c>
      <c r="C1" t="s">
        <v>12</v>
      </c>
      <c r="E1" s="5" t="s">
        <v>1</v>
      </c>
      <c r="F1" t="s">
        <v>7</v>
      </c>
    </row>
    <row r="3" spans="2:6" x14ac:dyDescent="0.2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25">
      <c r="B4" s="6" t="s">
        <v>13</v>
      </c>
      <c r="C4" s="7">
        <v>1600</v>
      </c>
      <c r="E4" s="6" t="s">
        <v>50</v>
      </c>
      <c r="F4" s="7">
        <v>1200</v>
      </c>
    </row>
    <row r="5" spans="2:6" x14ac:dyDescent="0.25">
      <c r="B5" s="6" t="s">
        <v>39</v>
      </c>
      <c r="C5" s="7">
        <v>330</v>
      </c>
      <c r="E5" s="6" t="s">
        <v>29</v>
      </c>
      <c r="F5" s="7">
        <v>800</v>
      </c>
    </row>
    <row r="6" spans="2:6" x14ac:dyDescent="0.25">
      <c r="B6" s="6" t="s">
        <v>25</v>
      </c>
      <c r="C6" s="7">
        <v>1100</v>
      </c>
      <c r="E6" s="6" t="s">
        <v>8</v>
      </c>
      <c r="F6" s="7">
        <v>15000</v>
      </c>
    </row>
    <row r="7" spans="2:6" x14ac:dyDescent="0.25">
      <c r="B7" s="6" t="s">
        <v>33</v>
      </c>
      <c r="C7" s="7">
        <v>3000</v>
      </c>
      <c r="E7" s="6" t="s">
        <v>63</v>
      </c>
      <c r="F7" s="7">
        <v>1500</v>
      </c>
    </row>
    <row r="8" spans="2:6" x14ac:dyDescent="0.25">
      <c r="B8" s="6" t="s">
        <v>45</v>
      </c>
      <c r="C8" s="7">
        <v>570</v>
      </c>
      <c r="E8" s="6" t="s">
        <v>73</v>
      </c>
      <c r="F8" s="7">
        <v>18500</v>
      </c>
    </row>
    <row r="9" spans="2:6" x14ac:dyDescent="0.25">
      <c r="B9" s="6" t="s">
        <v>21</v>
      </c>
      <c r="C9" s="7">
        <v>500</v>
      </c>
    </row>
    <row r="10" spans="2:6" x14ac:dyDescent="0.25">
      <c r="B10" s="6" t="s">
        <v>41</v>
      </c>
      <c r="C10" s="7">
        <v>350</v>
      </c>
    </row>
    <row r="11" spans="2:6" x14ac:dyDescent="0.25">
      <c r="B11" s="6" t="s">
        <v>37</v>
      </c>
      <c r="C11" s="7">
        <v>830</v>
      </c>
    </row>
    <row r="12" spans="2:6" x14ac:dyDescent="0.25">
      <c r="B12" s="6" t="s">
        <v>23</v>
      </c>
      <c r="C12" s="7">
        <v>970</v>
      </c>
    </row>
    <row r="13" spans="2:6" x14ac:dyDescent="0.25">
      <c r="B13" s="6" t="s">
        <v>31</v>
      </c>
      <c r="C13" s="7">
        <v>1400</v>
      </c>
    </row>
    <row r="14" spans="2:6" x14ac:dyDescent="0.25">
      <c r="B14" s="6" t="s">
        <v>17</v>
      </c>
      <c r="C14" s="7">
        <v>800</v>
      </c>
    </row>
    <row r="15" spans="2:6" x14ac:dyDescent="0.25">
      <c r="B15" s="6" t="s">
        <v>54</v>
      </c>
      <c r="C15" s="7">
        <v>250</v>
      </c>
    </row>
    <row r="16" spans="2:6" x14ac:dyDescent="0.25">
      <c r="B16" s="6" t="s">
        <v>35</v>
      </c>
      <c r="C16" s="7">
        <v>1250</v>
      </c>
    </row>
    <row r="17" spans="2:3" x14ac:dyDescent="0.25">
      <c r="B17" s="6" t="s">
        <v>27</v>
      </c>
      <c r="C17" s="7">
        <v>1500</v>
      </c>
    </row>
    <row r="18" spans="2:3" x14ac:dyDescent="0.25">
      <c r="B18" s="6" t="s">
        <v>43</v>
      </c>
      <c r="C18" s="7">
        <v>1250</v>
      </c>
    </row>
    <row r="19" spans="2:3" x14ac:dyDescent="0.25">
      <c r="B19" s="6" t="s">
        <v>73</v>
      </c>
      <c r="C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18F6-7CDF-4E5E-9E05-4C7F4527228A}">
  <sheetPr>
    <tabColor rgb="FF00B0F0"/>
  </sheetPr>
  <dimension ref="B1:C15"/>
  <sheetViews>
    <sheetView workbookViewId="0">
      <selection activeCell="C4" sqref="C4"/>
    </sheetView>
  </sheetViews>
  <sheetFormatPr defaultRowHeight="15" x14ac:dyDescent="0.25"/>
  <cols>
    <col min="2" max="2" width="20.7109375" style="12" customWidth="1"/>
    <col min="3" max="3" width="20.85546875" style="7" customWidth="1"/>
    <col min="4" max="4" width="19" bestFit="1" customWidth="1"/>
  </cols>
  <sheetData>
    <row r="1" spans="2:3" s="8" customFormat="1" ht="61.5" customHeight="1" x14ac:dyDescent="0.25">
      <c r="B1" s="13"/>
      <c r="C1" s="14"/>
    </row>
    <row r="2" spans="2:3" x14ac:dyDescent="0.25">
      <c r="B2" s="15" t="s">
        <v>78</v>
      </c>
      <c r="C2" s="7">
        <f>SUM(Tabela2[Depósito Reservado])</f>
        <v>4419</v>
      </c>
    </row>
    <row r="3" spans="2:3" x14ac:dyDescent="0.25">
      <c r="B3" s="15" t="s">
        <v>79</v>
      </c>
      <c r="C3" s="7">
        <v>20000</v>
      </c>
    </row>
    <row r="4" spans="2:3" x14ac:dyDescent="0.25">
      <c r="B4" s="12" t="s">
        <v>76</v>
      </c>
      <c r="C4" s="7" t="s">
        <v>77</v>
      </c>
    </row>
    <row r="5" spans="2:3" x14ac:dyDescent="0.25">
      <c r="B5" s="12">
        <v>45664</v>
      </c>
      <c r="C5" s="7">
        <v>50</v>
      </c>
    </row>
    <row r="6" spans="2:3" x14ac:dyDescent="0.25">
      <c r="B6" s="12">
        <v>45665</v>
      </c>
      <c r="C6" s="7">
        <v>675</v>
      </c>
    </row>
    <row r="7" spans="2:3" x14ac:dyDescent="0.25">
      <c r="B7" s="12">
        <v>45666</v>
      </c>
      <c r="C7" s="7">
        <v>710</v>
      </c>
    </row>
    <row r="8" spans="2:3" x14ac:dyDescent="0.25">
      <c r="B8" s="12">
        <v>45667</v>
      </c>
      <c r="C8" s="7">
        <v>578</v>
      </c>
    </row>
    <row r="9" spans="2:3" x14ac:dyDescent="0.25">
      <c r="B9" s="12">
        <v>45668</v>
      </c>
      <c r="C9" s="7">
        <v>507</v>
      </c>
    </row>
    <row r="10" spans="2:3" x14ac:dyDescent="0.25">
      <c r="B10" s="12">
        <v>45669</v>
      </c>
      <c r="C10" s="7">
        <v>754</v>
      </c>
    </row>
    <row r="11" spans="2:3" x14ac:dyDescent="0.25">
      <c r="B11" s="12">
        <v>45670</v>
      </c>
      <c r="C11" s="7">
        <v>544</v>
      </c>
    </row>
    <row r="12" spans="2:3" x14ac:dyDescent="0.25">
      <c r="B12" s="12">
        <v>45671</v>
      </c>
      <c r="C12" s="7">
        <v>198</v>
      </c>
    </row>
    <row r="13" spans="2:3" x14ac:dyDescent="0.25">
      <c r="B13" s="12">
        <v>45672</v>
      </c>
      <c r="C13" s="7">
        <v>107</v>
      </c>
    </row>
    <row r="14" spans="2:3" x14ac:dyDescent="0.25">
      <c r="B14" s="12">
        <v>45673</v>
      </c>
      <c r="C14" s="7">
        <v>75</v>
      </c>
    </row>
    <row r="15" spans="2:3" x14ac:dyDescent="0.25">
      <c r="B15" s="12">
        <v>45674</v>
      </c>
      <c r="C15" s="7">
        <v>221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27F9-5C8D-4566-8AEF-3DEA071176E5}">
  <dimension ref="A1:U1"/>
  <sheetViews>
    <sheetView showGridLines="0" showRowColHeaders="0" tabSelected="1" zoomScale="80" zoomScaleNormal="80" workbookViewId="0">
      <selection activeCell="R19" sqref="R19"/>
    </sheetView>
  </sheetViews>
  <sheetFormatPr defaultColWidth="0" defaultRowHeight="15" x14ac:dyDescent="0.25"/>
  <cols>
    <col min="1" max="1" width="18.140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Neto</dc:creator>
  <cp:lastModifiedBy>Newton Neto</cp:lastModifiedBy>
  <dcterms:created xsi:type="dcterms:W3CDTF">2025-01-07T11:39:51Z</dcterms:created>
  <dcterms:modified xsi:type="dcterms:W3CDTF">2025-01-07T18:32:23Z</dcterms:modified>
</cp:coreProperties>
</file>