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5bd9e3f2c79e354/Área de Trabalho/"/>
    </mc:Choice>
  </mc:AlternateContent>
  <xr:revisionPtr revIDLastSave="1" documentId="11_AD4D361C20488DEA4E38A038EC9F40D25ADEDD80" xr6:coauthVersionLast="47" xr6:coauthVersionMax="47" xr10:uidLastSave="{21B73633-4A44-43F0-8791-6DF9F4A2D1CC}"/>
  <bookViews>
    <workbookView xWindow="-120" yWindow="-120" windowWidth="20730" windowHeight="11040" xr2:uid="{00000000-000D-0000-FFFF-FFFF00000000}"/>
  </bookViews>
  <sheets>
    <sheet name="notas" sheetId="3" r:id="rId1"/>
    <sheet name="orcamento_saude" sheetId="1" r:id="rId2"/>
    <sheet name="investimento_saud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0" i="1"/>
  <c r="C11" i="1"/>
  <c r="C9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<sst xmlns="http://schemas.openxmlformats.org/spreadsheetml/2006/main" count="14" uniqueCount="12">
  <si>
    <t>ano</t>
  </si>
  <si>
    <t>orcamento_saude_empenhado</t>
  </si>
  <si>
    <t>orcamento_saude_empenhado_s/covid</t>
  </si>
  <si>
    <t>gastos_covid</t>
  </si>
  <si>
    <t>investimento_saude</t>
  </si>
  <si>
    <t>nome_aba</t>
  </si>
  <si>
    <t>descritivo</t>
  </si>
  <si>
    <t>orcamento_saude</t>
  </si>
  <si>
    <t>Investimentos em saúde - empenhado (2013-2023) (em R$ bilhões)</t>
  </si>
  <si>
    <t>Orçamento saúde - empenhado (2013-2023) (em R$ bilhões) 
Orçamento saúde - empenhad (s/covid) (2013-2023) (em R$ bilhões)</t>
  </si>
  <si>
    <t>Fonte: SIAFI</t>
  </si>
  <si>
    <t>Valores reais corrigidos pelo IPCA de dez/22.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</si>
</sst>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A9A3-BF93-4B0E-9E0F-0AC4D6F9980D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0.140625" customWidth="1"/>
    <col min="2" max="2" width="38.85546875" customWidth="1"/>
  </cols>
  <sheetData>
    <row r="1" spans="1:2" x14ac:dyDescent="0.25">
      <c r="A1" t="s">
        <v>5</v>
      </c>
      <c r="B1" t="s">
        <v>6</v>
      </c>
    </row>
    <row r="2" spans="1:2" ht="60" x14ac:dyDescent="0.25">
      <c r="A2" t="s">
        <v>7</v>
      </c>
      <c r="B2" s="3" t="s">
        <v>9</v>
      </c>
    </row>
    <row r="3" spans="1:2" x14ac:dyDescent="0.25">
      <c r="A3" t="s">
        <v>4</v>
      </c>
      <c r="B3" t="s">
        <v>8</v>
      </c>
    </row>
    <row r="5" spans="1:2" x14ac:dyDescent="0.25">
      <c r="A5" t="s">
        <v>10</v>
      </c>
    </row>
    <row r="6" spans="1:2" x14ac:dyDescent="0.25">
      <c r="A6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D12" sqref="D12"/>
    </sheetView>
  </sheetViews>
  <sheetFormatPr defaultRowHeight="15" x14ac:dyDescent="0.25"/>
  <cols>
    <col min="2" max="2" width="29.140625" bestFit="1" customWidth="1"/>
    <col min="3" max="3" width="36.85546875" bestFit="1" customWidth="1"/>
    <col min="4" max="4" width="18.140625" bestFit="1" customWidth="1"/>
    <col min="5" max="5" width="12.7109375" bestFit="1" customWidth="1"/>
    <col min="6" max="6" width="15.42578125" bestFit="1" customWidth="1"/>
    <col min="7" max="8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2013</v>
      </c>
      <c r="B2" s="2">
        <v>164323319741</v>
      </c>
      <c r="C2" s="2">
        <f>B2</f>
        <v>164323319741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>
        <v>2014</v>
      </c>
      <c r="B3" s="2">
        <v>170606079703</v>
      </c>
      <c r="C3" s="2">
        <f t="shared" ref="C3:C8" si="0">B3</f>
        <v>170606079703</v>
      </c>
    </row>
    <row r="4" spans="1:12" x14ac:dyDescent="0.25">
      <c r="A4">
        <v>2015</v>
      </c>
      <c r="B4" s="2">
        <v>173549336972</v>
      </c>
      <c r="C4" s="2">
        <f t="shared" si="0"/>
        <v>173549336972</v>
      </c>
    </row>
    <row r="5" spans="1:12" x14ac:dyDescent="0.25">
      <c r="A5">
        <v>2016</v>
      </c>
      <c r="B5" s="2">
        <v>166316725431</v>
      </c>
      <c r="C5" s="2">
        <f t="shared" si="0"/>
        <v>166316725431</v>
      </c>
    </row>
    <row r="6" spans="1:12" x14ac:dyDescent="0.25">
      <c r="A6">
        <v>2017</v>
      </c>
      <c r="B6" s="2">
        <v>170130933374</v>
      </c>
      <c r="C6" s="2">
        <f t="shared" si="0"/>
        <v>170130933374</v>
      </c>
    </row>
    <row r="7" spans="1:12" x14ac:dyDescent="0.25">
      <c r="A7">
        <v>2018</v>
      </c>
      <c r="B7" s="2">
        <v>170056236755</v>
      </c>
      <c r="C7" s="2">
        <f t="shared" si="0"/>
        <v>170056236755</v>
      </c>
    </row>
    <row r="8" spans="1:12" x14ac:dyDescent="0.25">
      <c r="A8">
        <v>2019</v>
      </c>
      <c r="B8" s="2">
        <v>171593621218</v>
      </c>
      <c r="C8" s="2">
        <f t="shared" si="0"/>
        <v>171593621218</v>
      </c>
    </row>
    <row r="9" spans="1:12" x14ac:dyDescent="0.25">
      <c r="A9">
        <v>2020</v>
      </c>
      <c r="B9" s="2">
        <v>211625522166</v>
      </c>
      <c r="C9" s="2">
        <f>B9-D9</f>
        <v>208672376869.37256</v>
      </c>
      <c r="D9" s="2">
        <v>2953145296.6274462</v>
      </c>
      <c r="F9" s="2"/>
    </row>
    <row r="10" spans="1:12" x14ac:dyDescent="0.25">
      <c r="A10">
        <v>2021</v>
      </c>
      <c r="B10" s="2">
        <v>204672116600</v>
      </c>
      <c r="C10" s="2">
        <f t="shared" ref="C10:C11" si="1">B10-D10</f>
        <v>204386049491.85672</v>
      </c>
      <c r="D10" s="2">
        <v>286067108.14326644</v>
      </c>
      <c r="F10" s="2"/>
    </row>
    <row r="11" spans="1:12" x14ac:dyDescent="0.25">
      <c r="A11">
        <v>2022</v>
      </c>
      <c r="B11" s="2">
        <v>174300753594</v>
      </c>
      <c r="C11" s="2">
        <f t="shared" si="1"/>
        <v>173710103939.85999</v>
      </c>
      <c r="D11" s="2">
        <v>590649654.13999999</v>
      </c>
      <c r="F11" s="2"/>
    </row>
    <row r="12" spans="1:12" x14ac:dyDescent="0.25">
      <c r="A12">
        <v>2023</v>
      </c>
      <c r="B12" s="2">
        <v>24910045206</v>
      </c>
      <c r="C12" s="2">
        <f>B12-D12</f>
        <v>24909951590</v>
      </c>
      <c r="D12" s="2">
        <v>93616</v>
      </c>
      <c r="F12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54-DD61-495D-BED7-7663F3568518}">
  <dimension ref="A1:B12"/>
  <sheetViews>
    <sheetView workbookViewId="0">
      <selection activeCell="E14" sqref="E14"/>
    </sheetView>
  </sheetViews>
  <sheetFormatPr defaultRowHeight="15" x14ac:dyDescent="0.25"/>
  <cols>
    <col min="2" max="2" width="19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2013</v>
      </c>
      <c r="B2" s="2">
        <v>8867573296</v>
      </c>
    </row>
    <row r="3" spans="1:2" x14ac:dyDescent="0.25">
      <c r="A3">
        <v>2014</v>
      </c>
      <c r="B3" s="2">
        <v>9134314684</v>
      </c>
    </row>
    <row r="4" spans="1:2" x14ac:dyDescent="0.25">
      <c r="A4">
        <v>2015</v>
      </c>
      <c r="B4" s="2">
        <v>5477474984</v>
      </c>
    </row>
    <row r="5" spans="1:2" x14ac:dyDescent="0.25">
      <c r="A5">
        <v>2016</v>
      </c>
      <c r="B5" s="2">
        <v>6966335210</v>
      </c>
    </row>
    <row r="6" spans="1:2" x14ac:dyDescent="0.25">
      <c r="A6">
        <v>2017</v>
      </c>
      <c r="B6" s="2">
        <v>9066516844</v>
      </c>
    </row>
    <row r="7" spans="1:2" x14ac:dyDescent="0.25">
      <c r="A7">
        <v>2018</v>
      </c>
      <c r="B7" s="2">
        <v>6773813532</v>
      </c>
    </row>
    <row r="8" spans="1:2" x14ac:dyDescent="0.25">
      <c r="A8">
        <v>2019</v>
      </c>
      <c r="B8" s="2">
        <v>5330188861</v>
      </c>
    </row>
    <row r="9" spans="1:2" x14ac:dyDescent="0.25">
      <c r="A9">
        <v>2020</v>
      </c>
      <c r="B9" s="2">
        <v>6960960292</v>
      </c>
    </row>
    <row r="10" spans="1:2" x14ac:dyDescent="0.25">
      <c r="A10">
        <v>2021</v>
      </c>
      <c r="B10" s="2">
        <v>4773788306</v>
      </c>
    </row>
    <row r="11" spans="1:2" x14ac:dyDescent="0.25">
      <c r="A11">
        <v>2022</v>
      </c>
      <c r="B11" s="2">
        <v>4879237578</v>
      </c>
    </row>
    <row r="12" spans="1:2" x14ac:dyDescent="0.25">
      <c r="A12">
        <v>2023</v>
      </c>
      <c r="B12" s="2">
        <v>5380100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orcamento_saude</vt:lpstr>
      <vt:lpstr>investimento_saude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Nobre</dc:creator>
  <cp:lastModifiedBy>Victor Nobre</cp:lastModifiedBy>
  <dcterms:created xsi:type="dcterms:W3CDTF">2015-06-05T18:19:34Z</dcterms:created>
  <dcterms:modified xsi:type="dcterms:W3CDTF">2023-07-10T12:40:16Z</dcterms:modified>
</cp:coreProperties>
</file>