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00D5228-4894-419E-9585-C1E867DCF3BD}" xr6:coauthVersionLast="47" xr6:coauthVersionMax="47" xr10:uidLastSave="{00000000-0000-0000-0000-000000000000}"/>
  <bookViews>
    <workbookView xWindow="10245" yWindow="0" windowWidth="10245" windowHeight="11520" firstSheet="2" activeTab="5" xr2:uid="{00000000-000D-0000-FFFF-FFFF00000000}"/>
  </bookViews>
  <sheets>
    <sheet name="2019" sheetId="22" r:id="rId1"/>
    <sheet name="2021" sheetId="15" r:id="rId2"/>
    <sheet name="2022" sheetId="1" r:id="rId3"/>
    <sheet name="2023" sheetId="17" r:id="rId4"/>
    <sheet name="2024" sheetId="23" r:id="rId5"/>
    <sheet name="2025" sheetId="2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7" l="1"/>
  <c r="B139" i="17"/>
  <c r="C140" i="17" a="1"/>
  <c r="C140" i="17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<sst xmlns="http://schemas.openxmlformats.org/spreadsheetml/2006/main" count="1760" uniqueCount="897">
  <si>
    <t>RAINFALL</t>
  </si>
  <si>
    <t>Total</t>
  </si>
  <si>
    <t>Maramba</t>
  </si>
  <si>
    <t>TOTAL</t>
  </si>
  <si>
    <t>9/13/2021</t>
  </si>
  <si>
    <t>9/14/2021</t>
  </si>
  <si>
    <t>9/15/2021</t>
  </si>
  <si>
    <t>9/16/2021</t>
  </si>
  <si>
    <t>9/17/2021</t>
  </si>
  <si>
    <t>9/18/2021</t>
  </si>
  <si>
    <t>2,5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</si>
  <si>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</si>
  <si>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</si>
  <si>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</si>
  <si>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</si>
  <si>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</si>
  <si>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</si>
  <si>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</si>
  <si>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</si>
  <si>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</si>
  <si>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</si>
  <si>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</si>
  <si>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</si>
  <si>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</si>
  <si>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</si>
  <si>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</si>
  <si>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</si>
  <si>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</si>
  <si>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</si>
  <si>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</si>
  <si>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</si>
  <si>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</si>
  <si>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</si>
  <si>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</si>
  <si>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</si>
  <si>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</si>
  <si>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</si>
  <si>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</si>
  <si>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</si>
  <si>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</si>
  <si>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</si>
  <si>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</si>
  <si>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5K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</si>
  <si>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</si>
  <si>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</si>
  <si>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</si>
  <si>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</si>
  <si>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</si>
  <si>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</si>
  <si>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</si>
  <si>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</si>
  <si>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</si>
  <si>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</si>
  <si>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</si>
  <si>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</si>
  <si>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</si>
  <si>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</si>
  <si>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</si>
  <si>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</si>
  <si>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</si>
  <si>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</si>
  <si>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</si>
  <si>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Date</t>
  </si>
  <si>
    <t>Pluckers</t>
  </si>
  <si>
    <t>Field Wght</t>
  </si>
  <si>
    <t>Factory W</t>
  </si>
  <si>
    <t>Variance</t>
  </si>
  <si>
    <t>Average</t>
  </si>
  <si>
    <t>Rainfall</t>
  </si>
  <si>
    <t>Running totals</t>
  </si>
  <si>
    <t>1.09.2024</t>
  </si>
  <si>
    <t>2.09.2024</t>
  </si>
  <si>
    <t>3.09.2024</t>
  </si>
  <si>
    <t>Rejected</t>
  </si>
  <si>
    <t>4.09.2024</t>
  </si>
  <si>
    <t>5.09.2024</t>
  </si>
  <si>
    <t>6.09.2024</t>
  </si>
  <si>
    <t>7.09.2024</t>
  </si>
  <si>
    <t>8.09.2024</t>
  </si>
  <si>
    <t>9.09.2024</t>
  </si>
  <si>
    <t>10.09.2024</t>
  </si>
  <si>
    <t>11.09.2024</t>
  </si>
  <si>
    <t>12.09.2024</t>
  </si>
  <si>
    <t>13.09.2024</t>
  </si>
  <si>
    <t>14.09.2024</t>
  </si>
  <si>
    <t>15.09.2024</t>
  </si>
  <si>
    <t>16.09.2024</t>
  </si>
  <si>
    <t>17.09.2024</t>
  </si>
  <si>
    <t>18.09.2024</t>
  </si>
  <si>
    <t>19.09.2024</t>
  </si>
  <si>
    <t>20.09.2024</t>
  </si>
  <si>
    <t>21.09.2024</t>
  </si>
  <si>
    <t>22.09.2024</t>
  </si>
  <si>
    <t>23.09.2024</t>
  </si>
  <si>
    <t>24.09.2024</t>
  </si>
  <si>
    <t>25.09.2024</t>
  </si>
  <si>
    <t>26.09.2024</t>
  </si>
  <si>
    <t>27.09.2024</t>
  </si>
  <si>
    <t>28.09.2024</t>
  </si>
  <si>
    <t>29.09.2024</t>
  </si>
  <si>
    <t>30.09.2024</t>
  </si>
  <si>
    <t>4.10.2024</t>
  </si>
  <si>
    <t>5.10.2024</t>
  </si>
  <si>
    <t>6.10.2024</t>
  </si>
  <si>
    <t>_</t>
  </si>
  <si>
    <t>7.10.2024</t>
  </si>
  <si>
    <t>8.10.2024</t>
  </si>
  <si>
    <t>9.10.2024</t>
  </si>
  <si>
    <t>10.10.1024</t>
  </si>
  <si>
    <t>11.10.2024</t>
  </si>
  <si>
    <t>12.10.2024</t>
  </si>
  <si>
    <t>40,323,54,831</t>
  </si>
  <si>
    <t>13.10.2024</t>
  </si>
  <si>
    <t>14.10.2024</t>
  </si>
  <si>
    <t>1354,25</t>
  </si>
  <si>
    <t>4057, 289</t>
  </si>
  <si>
    <t>2475, 2130</t>
  </si>
  <si>
    <t>398, 352</t>
  </si>
  <si>
    <t>284, 521</t>
  </si>
  <si>
    <t>Weeding block 10 &amp; 5</t>
  </si>
  <si>
    <t>583, 312, 812</t>
  </si>
  <si>
    <t>5120, 2865</t>
  </si>
  <si>
    <t>915, 343, 2149</t>
  </si>
  <si>
    <t>2370, 1190</t>
  </si>
  <si>
    <t>332, 1610, 1871</t>
  </si>
  <si>
    <t>maramba</t>
  </si>
  <si>
    <t>487, 1470, 1849</t>
  </si>
  <si>
    <t>1425, 186</t>
  </si>
  <si>
    <t>2314, 555</t>
  </si>
  <si>
    <t>447, 2801</t>
  </si>
  <si>
    <t>1965, 2311</t>
  </si>
  <si>
    <t>512, 1407, 1563</t>
  </si>
  <si>
    <t>1350, 1792</t>
  </si>
  <si>
    <t>2100, 423</t>
  </si>
  <si>
    <t>2299, 363</t>
  </si>
  <si>
    <t>2126, 404</t>
  </si>
  <si>
    <t>2880, 551</t>
  </si>
  <si>
    <t>2263, 228</t>
  </si>
  <si>
    <t>1306, 1062, 1188</t>
  </si>
  <si>
    <t>1425, 1210</t>
  </si>
  <si>
    <t>1608, 242</t>
  </si>
  <si>
    <t>1427, 986, 297</t>
  </si>
  <si>
    <t>1165, 1600</t>
  </si>
  <si>
    <t>1603, 662</t>
  </si>
  <si>
    <t>329, 930</t>
  </si>
  <si>
    <t>Field weight</t>
  </si>
  <si>
    <t>Factory weight</t>
  </si>
  <si>
    <t>factory</t>
  </si>
  <si>
    <t>rainfall</t>
  </si>
  <si>
    <t>average</t>
  </si>
  <si>
    <t>mabrokie</t>
  </si>
  <si>
    <t>1779,93</t>
  </si>
  <si>
    <t>59,60,1407</t>
  </si>
  <si>
    <t>rejected</t>
  </si>
  <si>
    <t>1.3.24</t>
  </si>
  <si>
    <t>1701,344,60</t>
  </si>
  <si>
    <t>2.3.24</t>
  </si>
  <si>
    <t>1513, 231</t>
  </si>
  <si>
    <t>3.3.24</t>
  </si>
  <si>
    <t>4.3.24</t>
  </si>
  <si>
    <t>2248, 391</t>
  </si>
  <si>
    <t>5.3.24</t>
  </si>
  <si>
    <t>805, 1285, 85</t>
  </si>
  <si>
    <t>6.3.24</t>
  </si>
  <si>
    <t>7.3.24</t>
  </si>
  <si>
    <t>8.3.24</t>
  </si>
  <si>
    <t>406, 1538</t>
  </si>
  <si>
    <t>9.3.24</t>
  </si>
  <si>
    <t>10.3.24</t>
  </si>
  <si>
    <t>11.3.24</t>
  </si>
  <si>
    <t>2475, 266</t>
  </si>
  <si>
    <t>12.3.24</t>
  </si>
  <si>
    <t>2224, 396</t>
  </si>
  <si>
    <t>13.3.24</t>
  </si>
  <si>
    <t>506, 1725, 411</t>
  </si>
  <si>
    <t>14.3.24</t>
  </si>
  <si>
    <t>687, 1700, 920</t>
  </si>
  <si>
    <t>15.3.24</t>
  </si>
  <si>
    <t>16.3.24</t>
  </si>
  <si>
    <t>1625, 287</t>
  </si>
  <si>
    <t>17.3.24</t>
  </si>
  <si>
    <t>18.3.24</t>
  </si>
  <si>
    <t>19.3.24</t>
  </si>
  <si>
    <t>20.3.24</t>
  </si>
  <si>
    <t>21.3.24</t>
  </si>
  <si>
    <t>196, 1151</t>
  </si>
  <si>
    <t>22.3.24</t>
  </si>
  <si>
    <t>164, 1100</t>
  </si>
  <si>
    <t>23.3.24</t>
  </si>
  <si>
    <t>144, 928</t>
  </si>
  <si>
    <t>24.3.24</t>
  </si>
  <si>
    <t>25.3.24</t>
  </si>
  <si>
    <t>185, 882, 817</t>
  </si>
  <si>
    <t>26.3.24</t>
  </si>
  <si>
    <t>330, 1751</t>
  </si>
  <si>
    <t>27.3.24</t>
  </si>
  <si>
    <t>319, 1271</t>
  </si>
  <si>
    <t>28.3.24</t>
  </si>
  <si>
    <t>1480, 1471</t>
  </si>
  <si>
    <t>29.3.24</t>
  </si>
  <si>
    <t>30.3.24</t>
  </si>
  <si>
    <t>1438, 284</t>
  </si>
  <si>
    <t>31.3.24</t>
  </si>
  <si>
    <t>01.12.2024</t>
  </si>
  <si>
    <t>-</t>
  </si>
  <si>
    <t>02.12.2024</t>
  </si>
  <si>
    <t>03.12.2024</t>
  </si>
  <si>
    <t>04.12.2024</t>
  </si>
  <si>
    <t>05.12.2024</t>
  </si>
  <si>
    <t>06.12.2024</t>
  </si>
  <si>
    <t>07.12.2024</t>
  </si>
  <si>
    <t>08.12.2024</t>
  </si>
  <si>
    <t>09.12.2024</t>
  </si>
  <si>
    <t>10.12.2024</t>
  </si>
  <si>
    <t>11.12.2024</t>
  </si>
  <si>
    <t>12.12.2024</t>
  </si>
  <si>
    <t>13.12.2024</t>
  </si>
  <si>
    <t>14.12.2024</t>
  </si>
  <si>
    <t>15.12.2024</t>
  </si>
  <si>
    <t>16.12.2024</t>
  </si>
  <si>
    <t>17.12.2024</t>
  </si>
  <si>
    <t>18.12.2024</t>
  </si>
  <si>
    <t>19.12.2024</t>
  </si>
  <si>
    <t>20.12.2024</t>
  </si>
  <si>
    <t>21.12.2024</t>
  </si>
  <si>
    <t>22.12.2024</t>
  </si>
  <si>
    <t>23.12.2024</t>
  </si>
  <si>
    <t>24.12.2024</t>
  </si>
  <si>
    <t>25.12.2024</t>
  </si>
  <si>
    <t>26.12.2024</t>
  </si>
  <si>
    <t>27.12.2024</t>
  </si>
  <si>
    <t>28.12.2024</t>
  </si>
  <si>
    <t>29.12.2024</t>
  </si>
  <si>
    <t>30.12.2024</t>
  </si>
  <si>
    <t>31.12.2024</t>
  </si>
  <si>
    <t>1.05.2021</t>
  </si>
  <si>
    <t>2.05.2021</t>
  </si>
  <si>
    <t>3.05.2021</t>
  </si>
  <si>
    <t>4.05.2021</t>
  </si>
  <si>
    <t>5.05.2021</t>
  </si>
  <si>
    <t>6.05.2021</t>
  </si>
  <si>
    <t>7.05.2021</t>
  </si>
  <si>
    <t>8.05.2021</t>
  </si>
  <si>
    <t>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</si>
  <si>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</si>
  <si>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</si>
  <si>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</si>
  <si>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</si>
  <si>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</si>
  <si>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</si>
  <si>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</si>
  <si>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</si>
  <si>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</si>
  <si>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</si>
  <si>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</si>
  <si>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</si>
  <si>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</si>
  <si>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</si>
  <si>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</si>
  <si>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</si>
  <si>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</si>
  <si>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</si>
  <si>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</si>
  <si>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</si>
  <si>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</si>
  <si>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</si>
  <si>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1.06.2021</t>
  </si>
  <si>
    <t>2.06.2021</t>
  </si>
  <si>
    <t>3.06.2021</t>
  </si>
  <si>
    <t>4.06.2021</t>
  </si>
  <si>
    <t>5.06.2021</t>
  </si>
  <si>
    <t>6.06.2021</t>
  </si>
  <si>
    <t>7.06.2021</t>
  </si>
  <si>
    <t>8.06.2021</t>
  </si>
  <si>
    <t>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</si>
  <si>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</si>
  <si>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</si>
  <si>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</si>
  <si>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</si>
  <si>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</si>
  <si>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</si>
  <si>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</si>
  <si>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</si>
  <si>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</si>
  <si>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</si>
  <si>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</si>
  <si>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</si>
  <si>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</si>
  <si>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</si>
  <si>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</si>
  <si>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</si>
  <si>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</si>
  <si>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</si>
  <si>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</si>
  <si>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</si>
  <si>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</si>
  <si>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1.11.2023</t>
  </si>
  <si>
    <t>2.11.2023</t>
  </si>
  <si>
    <t>3.11.2023</t>
  </si>
  <si>
    <t>4.11.2023</t>
  </si>
  <si>
    <t>5.11.2023</t>
  </si>
  <si>
    <t xml:space="preserve">       -</t>
  </si>
  <si>
    <t>6.11.2023</t>
  </si>
  <si>
    <t>7.11.2023</t>
  </si>
  <si>
    <t>8.11.2023</t>
  </si>
  <si>
    <t>9.11.2023</t>
  </si>
  <si>
    <t>10.11.2023</t>
  </si>
  <si>
    <t>11.11.2023</t>
  </si>
  <si>
    <t>12.11.2023</t>
  </si>
  <si>
    <t xml:space="preserve">        -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</si>
  <si>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</si>
  <si>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</si>
  <si>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</si>
  <si>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</si>
  <si>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</si>
  <si>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</si>
  <si>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</si>
  <si>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 xml:space="preserve">         -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</si>
  <si>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</si>
  <si>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</si>
  <si>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</si>
  <si>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</si>
  <si>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</si>
  <si>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</si>
  <si>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</si>
  <si>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</si>
  <si>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</si>
  <si>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</si>
  <si>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</si>
  <si>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13/1/2021</t>
  </si>
  <si>
    <t>14/1/2021</t>
  </si>
  <si>
    <t>15/1/2021</t>
  </si>
  <si>
    <t>16/1/2021</t>
  </si>
  <si>
    <t>17/1/2021</t>
  </si>
  <si>
    <t>18/1/2021</t>
  </si>
  <si>
    <t>19/1/2021</t>
  </si>
  <si>
    <t>20/1/2021</t>
  </si>
  <si>
    <t>21/1/2021</t>
  </si>
  <si>
    <t>22/1/2021</t>
  </si>
  <si>
    <t>23/1/2021</t>
  </si>
  <si>
    <t>24/1/2021</t>
  </si>
  <si>
    <t>25/1/2021</t>
  </si>
  <si>
    <t>26/1/2021</t>
  </si>
  <si>
    <t>27/1/2021</t>
  </si>
  <si>
    <t>28/1/2021</t>
  </si>
  <si>
    <t>29/1/2021</t>
  </si>
  <si>
    <t>30/1/2021</t>
  </si>
  <si>
    <t>31/1/2021</t>
  </si>
  <si>
    <t>13/2/2021</t>
  </si>
  <si>
    <t>14/2/2021</t>
  </si>
  <si>
    <t>15/2/2021</t>
  </si>
  <si>
    <t>16/2/2021</t>
  </si>
  <si>
    <t>17/2/2021</t>
  </si>
  <si>
    <t>18/2/2021</t>
  </si>
  <si>
    <t>19/2/2021</t>
  </si>
  <si>
    <t>20/2/2021</t>
  </si>
  <si>
    <t>21/2/2021</t>
  </si>
  <si>
    <t>22/2/2021</t>
  </si>
  <si>
    <t>23/2/2021</t>
  </si>
  <si>
    <t>24/2/2021</t>
  </si>
  <si>
    <t>25/2/2021</t>
  </si>
  <si>
    <t>28/2/2021</t>
  </si>
  <si>
    <t>1.12.2021</t>
  </si>
  <si>
    <t>2.12.2021</t>
  </si>
  <si>
    <t>3.12.2021</t>
  </si>
  <si>
    <t>4.12.2021</t>
  </si>
  <si>
    <t>5.12.2021</t>
  </si>
  <si>
    <t>6.12.2021</t>
  </si>
  <si>
    <t>7.12.2021</t>
  </si>
  <si>
    <t>8.12.2021</t>
  </si>
  <si>
    <t>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</si>
  <si>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</si>
  <si>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</si>
  <si>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</si>
  <si>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</si>
  <si>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</si>
  <si>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</si>
  <si>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</si>
  <si>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</si>
  <si>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</si>
  <si>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</si>
  <si>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</si>
  <si>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</si>
  <si>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</si>
  <si>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</si>
  <si>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</si>
  <si>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</si>
  <si>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</si>
  <si>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</si>
  <si>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</si>
  <si>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</si>
  <si>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</si>
  <si>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</si>
  <si>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FACTORY WEIGHT</t>
  </si>
  <si>
    <t>13/7/2024</t>
  </si>
  <si>
    <t>1.01.2025</t>
  </si>
  <si>
    <t>2.01.2025</t>
  </si>
  <si>
    <t>3.01.2025</t>
  </si>
  <si>
    <t>4.01.2025</t>
  </si>
  <si>
    <t>5.01.2025</t>
  </si>
  <si>
    <t>6.01.2025</t>
  </si>
  <si>
    <t>7.01.2025</t>
  </si>
  <si>
    <t>8.01.2025</t>
  </si>
  <si>
    <t>9.01.2025</t>
  </si>
  <si>
    <t>10.01.2025</t>
  </si>
  <si>
    <t>11.01.2025</t>
  </si>
  <si>
    <t>12.01.2025</t>
  </si>
  <si>
    <t>13.01.2025</t>
  </si>
  <si>
    <t>14.01.2025</t>
  </si>
  <si>
    <t>15.01.2025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</si>
  <si>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</si>
  <si>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</si>
  <si>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</si>
  <si>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</si>
  <si>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</si>
  <si>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</si>
  <si>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</si>
  <si>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</si>
  <si>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</si>
  <si>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</si>
  <si>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</si>
  <si>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</si>
  <si>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</si>
  <si>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</si>
  <si>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</si>
  <si>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</si>
  <si>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</si>
  <si>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</si>
  <si>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</si>
  <si>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13/6/2019</t>
  </si>
  <si>
    <t>14/6/2019</t>
  </si>
  <si>
    <t>15/6/2019</t>
  </si>
  <si>
    <t>17/6/2019</t>
  </si>
  <si>
    <t>18/6/2019</t>
  </si>
  <si>
    <t>19/6/2019</t>
  </si>
  <si>
    <t>20/6/2019</t>
  </si>
  <si>
    <t>21/6/2019</t>
  </si>
  <si>
    <t>22/6/2019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</si>
  <si>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</si>
  <si>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</si>
  <si>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</si>
  <si>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</si>
  <si>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</si>
  <si>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</si>
  <si>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</si>
  <si>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1.07.2019</t>
  </si>
  <si>
    <t>2.07.2019</t>
  </si>
  <si>
    <t>3.07.2019</t>
  </si>
  <si>
    <t>4.07.2019</t>
  </si>
  <si>
    <t>5.07.2019</t>
  </si>
  <si>
    <t>6.07.2019</t>
  </si>
  <si>
    <t>7.07.2019</t>
  </si>
  <si>
    <t>8.07.2019</t>
  </si>
  <si>
    <t>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</si>
  <si>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</si>
  <si>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</si>
  <si>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</si>
  <si>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</si>
  <si>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</si>
  <si>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</si>
  <si>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</si>
  <si>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</si>
  <si>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</si>
  <si>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</si>
  <si>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</si>
  <si>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</si>
  <si>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</si>
  <si>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</si>
  <si>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</si>
  <si>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</si>
  <si>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</si>
  <si>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</si>
  <si>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</si>
  <si>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</si>
  <si>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</si>
  <si>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</si>
  <si>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13/8/2019</t>
  </si>
  <si>
    <t>14/8/2019</t>
  </si>
  <si>
    <t>15/8/2019</t>
  </si>
  <si>
    <t>16/8/2019</t>
  </si>
  <si>
    <t>17/8/2019</t>
  </si>
  <si>
    <t>19/8/2019</t>
  </si>
  <si>
    <t>20/8/2019</t>
  </si>
  <si>
    <t>21/8/2019</t>
  </si>
  <si>
    <t>22/8/2019</t>
  </si>
  <si>
    <t>23/8/2019</t>
  </si>
  <si>
    <t>24/8/2019</t>
  </si>
  <si>
    <t>26/8/2019</t>
  </si>
  <si>
    <t>27/8/2019</t>
  </si>
  <si>
    <t>28/8/2019</t>
  </si>
  <si>
    <t>31/8/2019</t>
  </si>
  <si>
    <t>1.09.2019</t>
  </si>
  <si>
    <t>2.09.2019</t>
  </si>
  <si>
    <t>3.09.2019</t>
  </si>
  <si>
    <t>4.09.2019</t>
  </si>
  <si>
    <t>5.09.2019</t>
  </si>
  <si>
    <t>6.09.2019</t>
  </si>
  <si>
    <t>7.09.2019</t>
  </si>
  <si>
    <t>8.09.2019</t>
  </si>
  <si>
    <t>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</si>
  <si>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</si>
  <si>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</si>
  <si>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</si>
  <si>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</si>
  <si>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</si>
  <si>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</si>
  <si>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</si>
  <si>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</si>
  <si>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</si>
  <si>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</si>
  <si>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</si>
  <si>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</si>
  <si>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</si>
  <si>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</si>
  <si>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</si>
  <si>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</si>
  <si>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</si>
  <si>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</si>
  <si>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</si>
  <si>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</si>
  <si>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</si>
  <si>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</si>
  <si>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</si>
  <si>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</si>
  <si>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</si>
  <si>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</si>
  <si>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</si>
  <si>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</si>
  <si>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</si>
  <si>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</si>
  <si>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22/20/2019</t>
  </si>
  <si>
    <t>23/10/2019</t>
  </si>
  <si>
    <t>24/10/2019</t>
  </si>
  <si>
    <t>25/10/2019</t>
  </si>
  <si>
    <t>26/10/2019</t>
  </si>
  <si>
    <t>28/10/2019</t>
  </si>
  <si>
    <t>29/10/2019</t>
  </si>
  <si>
    <t>30/10/2019</t>
  </si>
  <si>
    <t>31/10/2019</t>
  </si>
  <si>
    <t>1.11.2019</t>
  </si>
  <si>
    <t>2.11.2019</t>
  </si>
  <si>
    <t>3.11.2019</t>
  </si>
  <si>
    <t>4.11.2019</t>
  </si>
  <si>
    <t>5.11.2019</t>
  </si>
  <si>
    <t>6.11.2019</t>
  </si>
  <si>
    <t>7.11.2019</t>
  </si>
  <si>
    <t>8.11.2019</t>
  </si>
  <si>
    <t>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</si>
  <si>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</si>
  <si>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</si>
  <si>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</si>
  <si>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</si>
  <si>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</si>
  <si>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</si>
  <si>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</si>
  <si>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</si>
  <si>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</si>
  <si>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</si>
  <si>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</si>
  <si>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</si>
  <si>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</si>
  <si>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</si>
  <si>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</si>
  <si>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</si>
  <si>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</si>
  <si>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</si>
  <si>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</si>
  <si>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</si>
  <si>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</si>
  <si>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PUBLIC HOLIDAY</t>
  </si>
  <si>
    <t>13/12/2019</t>
  </si>
  <si>
    <t>14/12/2019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</si>
  <si>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</si>
  <si>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</si>
  <si>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</si>
  <si>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</si>
  <si>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</si>
  <si>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</si>
  <si>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</si>
  <si>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</si>
  <si>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</si>
  <si>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</si>
  <si>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</si>
  <si>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</si>
  <si>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</si>
  <si>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</si>
  <si>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</si>
  <si>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</si>
  <si>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</si>
  <si>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13/3/2021</t>
  </si>
  <si>
    <t>14/3/2021</t>
  </si>
  <si>
    <t>15/3/2021</t>
  </si>
  <si>
    <t>16/3/2021</t>
  </si>
  <si>
    <t>17/3/2021</t>
  </si>
  <si>
    <t>18/3/2021</t>
  </si>
  <si>
    <t>19/3/2021</t>
  </si>
  <si>
    <t>20/3/2021</t>
  </si>
  <si>
    <t>21/3/2021</t>
  </si>
  <si>
    <t>22/3/2021</t>
  </si>
  <si>
    <t>23/3/2021</t>
  </si>
  <si>
    <t>24/3/2021</t>
  </si>
  <si>
    <t>25/3/2021</t>
  </si>
  <si>
    <t>26/3/2021</t>
  </si>
  <si>
    <t>27/3/2021</t>
  </si>
  <si>
    <t>28/3/2021</t>
  </si>
  <si>
    <t>29/3/2021</t>
  </si>
  <si>
    <t>30/3/2021</t>
  </si>
  <si>
    <t>31/3/2021</t>
  </si>
  <si>
    <t>13/4/2021</t>
  </si>
  <si>
    <t>14/4/2021</t>
  </si>
  <si>
    <t>15/4/2021</t>
  </si>
  <si>
    <t>16/4/2021</t>
  </si>
  <si>
    <t>17/4/2021</t>
  </si>
  <si>
    <t>18/4/2021</t>
  </si>
  <si>
    <t>19/4/2021</t>
  </si>
  <si>
    <t>20/4/2021</t>
  </si>
  <si>
    <t>21/4/2021</t>
  </si>
  <si>
    <t>22/4/2021</t>
  </si>
  <si>
    <t>23/4/2021</t>
  </si>
  <si>
    <t>24/4/2021</t>
  </si>
  <si>
    <t>25/4/2021</t>
  </si>
  <si>
    <t>26/4/2021</t>
  </si>
  <si>
    <t>27/4/2021</t>
  </si>
  <si>
    <t>28/4/2021</t>
  </si>
  <si>
    <t>29/4/2021</t>
  </si>
  <si>
    <t>30/4/2021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</si>
  <si>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</si>
  <si>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</si>
  <si>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</si>
  <si>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</si>
  <si>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</si>
  <si>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</si>
  <si>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</si>
  <si>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</si>
  <si>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</si>
  <si>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</si>
  <si>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</si>
  <si>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</si>
  <si>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</si>
  <si>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</si>
  <si>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</si>
  <si>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</si>
  <si>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</si>
  <si>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</si>
  <si>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1.11.2021</t>
  </si>
  <si>
    <t>2.11.2021</t>
  </si>
  <si>
    <t>3.11.2021</t>
  </si>
  <si>
    <t>4.11.2021</t>
  </si>
  <si>
    <t>5.11.2021</t>
  </si>
  <si>
    <t>6.11.2021</t>
  </si>
  <si>
    <t>7.11.2021</t>
  </si>
  <si>
    <t>8.11.2021</t>
  </si>
  <si>
    <t>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</si>
  <si>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</si>
  <si>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</si>
  <si>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</si>
  <si>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</si>
  <si>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</si>
  <si>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</si>
  <si>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</si>
  <si>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</si>
  <si>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</si>
  <si>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</si>
  <si>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</si>
  <si>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</si>
  <si>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</si>
  <si>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</si>
  <si>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</si>
  <si>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</si>
  <si>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</si>
  <si>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</si>
  <si>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</si>
  <si>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</si>
  <si>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</si>
  <si>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 xml:space="preserve">
 53.2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</si>
  <si>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</si>
  <si>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</si>
  <si>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</si>
  <si>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</si>
  <si>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</si>
  <si>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</si>
  <si>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</si>
  <si>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</si>
  <si>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</si>
  <si>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22/20/2022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</si>
  <si>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</si>
  <si>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</si>
  <si>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</si>
  <si>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</si>
  <si>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</si>
  <si>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</si>
  <si>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</si>
  <si>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</si>
  <si>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</si>
  <si>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1.11.2022</t>
  </si>
  <si>
    <t>2.11.2022</t>
  </si>
  <si>
    <t>3.11.2022</t>
  </si>
  <si>
    <t>4.11.2022</t>
  </si>
  <si>
    <t>5.11.2022</t>
  </si>
  <si>
    <t>6.11.2022</t>
  </si>
  <si>
    <t>7.11.2022</t>
  </si>
  <si>
    <t>8.11.2022</t>
  </si>
  <si>
    <t>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</si>
  <si>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</si>
  <si>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</si>
  <si>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</si>
  <si>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</si>
  <si>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</si>
  <si>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</si>
  <si>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</si>
  <si>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</si>
  <si>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</si>
  <si>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</si>
  <si>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</si>
  <si>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</si>
  <si>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</si>
  <si>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</si>
  <si>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</si>
  <si>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</si>
  <si>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</si>
  <si>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</si>
  <si>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</si>
  <si>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</si>
  <si>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</si>
  <si>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1.12.2022</t>
  </si>
  <si>
    <t>2.12.2022</t>
  </si>
  <si>
    <t>3.12.2022</t>
  </si>
  <si>
    <t>4.12.2022</t>
  </si>
  <si>
    <t>5.12.2022</t>
  </si>
  <si>
    <t>7.12.2022</t>
  </si>
  <si>
    <t>8.12.2022</t>
  </si>
  <si>
    <t>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</si>
  <si>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</si>
  <si>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</si>
  <si>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</si>
  <si>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</si>
  <si>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</si>
  <si>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</si>
  <si>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</si>
  <si>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</si>
  <si>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</si>
  <si>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</si>
  <si>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</si>
  <si>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</si>
  <si>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</si>
  <si>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</si>
  <si>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</si>
  <si>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</si>
  <si>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</si>
  <si>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</si>
  <si>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</si>
  <si>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</si>
  <si>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</si>
  <si>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</si>
  <si>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</si>
  <si>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</si>
  <si>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</si>
  <si>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</si>
  <si>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</si>
  <si>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</si>
  <si>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</si>
  <si>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</si>
  <si>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</si>
  <si>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</si>
  <si>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</si>
  <si>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</si>
  <si>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</si>
  <si>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</si>
  <si>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</si>
  <si>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</si>
  <si>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</si>
  <si>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</si>
  <si>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</si>
  <si>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756, 1640</t>
  </si>
  <si>
    <t>17.07.2024</t>
  </si>
  <si>
    <t>18.07.2024</t>
  </si>
  <si>
    <t>19.07.2024</t>
  </si>
  <si>
    <t>20.07.2024</t>
  </si>
  <si>
    <t>21.07.2024</t>
  </si>
  <si>
    <t>22.07.2024</t>
  </si>
  <si>
    <t>23.07.2024</t>
  </si>
  <si>
    <t>24.07.2024</t>
  </si>
  <si>
    <t>25.07.2024</t>
  </si>
  <si>
    <t>26.07.2024</t>
  </si>
  <si>
    <t>27.07.2024</t>
  </si>
  <si>
    <t>28.07.2024</t>
  </si>
  <si>
    <t>29.07.2024</t>
  </si>
  <si>
    <t>30.07.2024</t>
  </si>
  <si>
    <t>31.07.2024</t>
  </si>
  <si>
    <t>pluckers</t>
  </si>
  <si>
    <t>variance</t>
  </si>
  <si>
    <t>13/11/2024</t>
  </si>
  <si>
    <t>14/11/2024</t>
  </si>
  <si>
    <t>17/11/2024</t>
  </si>
  <si>
    <t>18/11/2024</t>
  </si>
  <si>
    <t>19/11/2024</t>
  </si>
  <si>
    <t>20/11/2024</t>
  </si>
  <si>
    <t>21/11/2024</t>
  </si>
  <si>
    <t>22/11/2024</t>
  </si>
  <si>
    <t>23/11/2034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</si>
  <si>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</si>
  <si>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</si>
  <si>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</si>
  <si>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</si>
  <si>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</si>
  <si>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</si>
  <si>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</si>
  <si>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</si>
  <si>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</si>
  <si>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</si>
  <si>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</si>
  <si>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</si>
  <si>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</si>
  <si>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</si>
  <si>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</si>
  <si>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</si>
  <si>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</si>
  <si>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</si>
  <si>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</si>
  <si>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</si>
  <si>
    <t>26/2/2024</t>
  </si>
  <si>
    <t>27/2/2024</t>
  </si>
  <si>
    <t>28/2/2024</t>
  </si>
  <si>
    <t>29/2/2024</t>
  </si>
  <si>
    <t>1.05.2024</t>
  </si>
  <si>
    <t>2.05.2024</t>
  </si>
  <si>
    <t>3.05.2024</t>
  </si>
  <si>
    <t>4.05.2024</t>
  </si>
  <si>
    <t>5.05.2024</t>
  </si>
  <si>
    <t>6.05.2024</t>
  </si>
  <si>
    <t>7.05.2024</t>
  </si>
  <si>
    <t>8.05.2024</t>
  </si>
  <si>
    <t>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</si>
  <si>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</si>
  <si>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</si>
  <si>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</si>
  <si>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</si>
  <si>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</si>
  <si>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</si>
  <si>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</si>
  <si>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</si>
  <si>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21/5/2024</t>
  </si>
  <si>
    <t>22/5/2024</t>
  </si>
  <si>
    <t>23/5/2024</t>
  </si>
  <si>
    <t>24/5/2024</t>
  </si>
  <si>
    <t>25/5/2024</t>
  </si>
  <si>
    <t>26/5/2024</t>
  </si>
  <si>
    <t>27/5/2024</t>
  </si>
  <si>
    <t>28/5/2024</t>
  </si>
  <si>
    <t>29/5/2024</t>
  </si>
  <si>
    <t>30/5/2024</t>
  </si>
  <si>
    <t>31/5/2024</t>
  </si>
  <si>
    <t>1.06.2024</t>
  </si>
  <si>
    <t>2.06.2024</t>
  </si>
  <si>
    <t>3.06.2024</t>
  </si>
  <si>
    <t>4.06.2024</t>
  </si>
  <si>
    <t>5.06.2024</t>
  </si>
  <si>
    <t>6.06.2024</t>
  </si>
  <si>
    <t>7.06.2024</t>
  </si>
  <si>
    <t>8.06.2024</t>
  </si>
  <si>
    <t>9.06.2024</t>
  </si>
  <si>
    <t>10.06.2024</t>
  </si>
  <si>
    <t>11.06.2024</t>
  </si>
  <si>
    <t>12.06.2024</t>
  </si>
  <si>
    <t>13.06.2024</t>
  </si>
  <si>
    <t>14.06.2024</t>
  </si>
  <si>
    <t>26/6/2025</t>
  </si>
  <si>
    <t>27/6/2025</t>
  </si>
  <si>
    <t>28/6/2025</t>
  </si>
  <si>
    <t>29/6/2025</t>
  </si>
  <si>
    <t>30/6/2025</t>
  </si>
  <si>
    <t>13/8/2024</t>
  </si>
  <si>
    <t>14/8/2024</t>
  </si>
  <si>
    <t>15/8/2024</t>
  </si>
  <si>
    <t>16/8/2024</t>
  </si>
  <si>
    <t>17/8/2024</t>
  </si>
  <si>
    <t>18/8/2024</t>
  </si>
  <si>
    <t>19/8/2024</t>
  </si>
  <si>
    <t>20/8/2024</t>
  </si>
  <si>
    <t>21/8/2024</t>
  </si>
  <si>
    <t>22/8/2024</t>
  </si>
  <si>
    <t>23/8/2024</t>
  </si>
  <si>
    <t>24/8/2024</t>
  </si>
  <si>
    <t>25/8/2024</t>
  </si>
  <si>
    <t>26/8/2024</t>
  </si>
  <si>
    <t>27/8/2024</t>
  </si>
  <si>
    <t>28/8/2024</t>
  </si>
  <si>
    <t>29/8/2024</t>
  </si>
  <si>
    <t>30/8/2024</t>
  </si>
  <si>
    <t>31/8/2024</t>
  </si>
  <si>
    <t>Running Totals</t>
  </si>
  <si>
    <t>16.01.2025</t>
  </si>
  <si>
    <t>17.01.2025</t>
  </si>
  <si>
    <t>18.01.2025</t>
  </si>
  <si>
    <t>19.01.2025</t>
  </si>
  <si>
    <t>20.01.2025</t>
  </si>
  <si>
    <t>21.01.2025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</si>
</sst>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ptos Narrow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Aptos Narrow"/>
      <family val="2"/>
    </font>
    <font>
      <sz val="11"/>
      <color rgb="FFFF0000"/>
      <name val="Aptos Narrow"/>
      <family val="2"/>
    </font>
    <font>
      <b/>
      <sz val="12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/>
      <top style="thick">
        <color rgb="FFCCCCCC"/>
      </top>
      <bottom style="thick">
        <color rgb="FFCCCCCC"/>
      </bottom>
      <diagonal/>
    </border>
    <border>
      <left/>
      <right/>
      <top style="thick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ck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0" fillId="0" borderId="0" xfId="0" applyNumberFormat="1"/>
    <xf numFmtId="17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7" fillId="0" borderId="0" xfId="0" applyFont="1"/>
    <xf numFmtId="0" fontId="2" fillId="0" borderId="0" xfId="0" applyFont="1"/>
    <xf numFmtId="0" fontId="8" fillId="0" borderId="0" xfId="0" applyFont="1"/>
    <xf numFmtId="0" fontId="9" fillId="0" borderId="0" xfId="0" applyFont="1"/>
    <xf numFmtId="164" fontId="0" fillId="0" borderId="0" xfId="0" applyNumberFormat="1"/>
    <xf numFmtId="0" fontId="11" fillId="0" borderId="0" xfId="0" applyFont="1"/>
    <xf numFmtId="14" fontId="10" fillId="0" borderId="0" xfId="0" applyNumberFormat="1" applyFont="1"/>
    <xf numFmtId="0" fontId="10" fillId="0" borderId="0" xfId="0" applyFont="1"/>
    <xf numFmtId="14" fontId="12" fillId="0" borderId="0" xfId="0" applyNumberFormat="1" applyFont="1" applyAlignment="1">
      <alignment horizontal="center"/>
    </xf>
    <xf numFmtId="14" fontId="8" fillId="0" borderId="0" xfId="0" applyNumberFormat="1" applyFont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14" fontId="4" fillId="0" borderId="10" xfId="0" applyNumberFormat="1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3" fontId="4" fillId="0" borderId="9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15" fillId="0" borderId="1" xfId="0" applyFont="1" applyBorder="1" applyAlignment="1">
      <alignment vertical="center"/>
    </xf>
    <xf numFmtId="0" fontId="0" fillId="0" borderId="1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8" xfId="0" applyBorder="1" applyAlignment="1">
      <alignment wrapText="1"/>
    </xf>
    <xf numFmtId="0" fontId="14" fillId="0" borderId="8" xfId="0" applyFont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right" wrapText="1"/>
    </xf>
    <xf numFmtId="0" fontId="17" fillId="0" borderId="1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18" fillId="0" borderId="1" xfId="0" applyFon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14" fillId="0" borderId="1" xfId="0" applyFont="1" applyBorder="1" applyAlignment="1">
      <alignment wrapText="1"/>
    </xf>
    <xf numFmtId="0" fontId="14" fillId="4" borderId="8" xfId="0" applyFont="1" applyFill="1" applyBorder="1" applyAlignment="1">
      <alignment wrapText="1"/>
    </xf>
    <xf numFmtId="0" fontId="13" fillId="0" borderId="9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14" fontId="20" fillId="0" borderId="1" xfId="0" applyNumberFormat="1" applyFont="1" applyBorder="1" applyAlignment="1">
      <alignment horizontal="right" wrapText="1"/>
    </xf>
    <xf numFmtId="14" fontId="17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21" fillId="0" borderId="8" xfId="0" applyFont="1" applyBorder="1" applyAlignment="1">
      <alignment wrapText="1"/>
    </xf>
    <xf numFmtId="0" fontId="22" fillId="0" borderId="8" xfId="0" applyFont="1" applyBorder="1" applyAlignment="1">
      <alignment horizontal="right" wrapText="1"/>
    </xf>
    <xf numFmtId="0" fontId="22" fillId="0" borderId="9" xfId="0" applyFont="1" applyBorder="1" applyAlignment="1">
      <alignment horizontal="right" wrapText="1"/>
    </xf>
    <xf numFmtId="17" fontId="13" fillId="0" borderId="9" xfId="0" applyNumberFormat="1" applyFont="1" applyBorder="1" applyAlignment="1">
      <alignment horizontal="right" wrapText="1"/>
    </xf>
    <xf numFmtId="0" fontId="18" fillId="2" borderId="1" xfId="0" applyFont="1" applyFill="1" applyBorder="1" applyAlignment="1">
      <alignment wrapText="1"/>
    </xf>
    <xf numFmtId="0" fontId="20" fillId="0" borderId="1" xfId="0" applyFont="1" applyBorder="1" applyAlignment="1">
      <alignment horizontal="right" wrapText="1"/>
    </xf>
    <xf numFmtId="0" fontId="23" fillId="0" borderId="8" xfId="0" applyFont="1" applyBorder="1" applyAlignment="1">
      <alignment wrapText="1"/>
    </xf>
    <xf numFmtId="0" fontId="23" fillId="0" borderId="8" xfId="0" applyFont="1" applyBorder="1" applyAlignment="1">
      <alignment horizontal="right" wrapText="1"/>
    </xf>
    <xf numFmtId="0" fontId="23" fillId="0" borderId="9" xfId="0" applyFont="1" applyBorder="1" applyAlignment="1">
      <alignment horizontal="right" wrapText="1"/>
    </xf>
    <xf numFmtId="0" fontId="17" fillId="0" borderId="11" xfId="0" applyFont="1" applyBorder="1" applyAlignment="1">
      <alignment wrapText="1"/>
    </xf>
    <xf numFmtId="3" fontId="17" fillId="0" borderId="1" xfId="0" applyNumberFormat="1" applyFont="1" applyBorder="1" applyAlignment="1">
      <alignment horizontal="right" wrapText="1"/>
    </xf>
    <xf numFmtId="0" fontId="17" fillId="0" borderId="8" xfId="0" applyFont="1" applyBorder="1" applyAlignment="1">
      <alignment wrapText="1"/>
    </xf>
    <xf numFmtId="0" fontId="17" fillId="0" borderId="8" xfId="0" applyFont="1" applyBorder="1" applyAlignment="1">
      <alignment horizontal="right" wrapText="1"/>
    </xf>
    <xf numFmtId="3" fontId="17" fillId="0" borderId="8" xfId="0" applyNumberFormat="1" applyFont="1" applyBorder="1" applyAlignment="1">
      <alignment horizontal="right" wrapText="1"/>
    </xf>
    <xf numFmtId="0" fontId="17" fillId="0" borderId="9" xfId="0" applyFont="1" applyBorder="1" applyAlignment="1">
      <alignment horizontal="right" wrapText="1"/>
    </xf>
    <xf numFmtId="0" fontId="18" fillId="2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4" fillId="2" borderId="11" xfId="0" applyFont="1" applyFill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16" fillId="0" borderId="9" xfId="0" applyFont="1" applyBorder="1" applyAlignment="1">
      <alignment wrapText="1"/>
    </xf>
    <xf numFmtId="0" fontId="2" fillId="3" borderId="11" xfId="0" applyFont="1" applyFill="1" applyBorder="1" applyAlignment="1">
      <alignment wrapText="1"/>
    </xf>
    <xf numFmtId="0" fontId="24" fillId="2" borderId="10" xfId="0" applyFont="1" applyFill="1" applyBorder="1" applyAlignment="1">
      <alignment wrapText="1"/>
    </xf>
    <xf numFmtId="0" fontId="19" fillId="2" borderId="9" xfId="0" applyFont="1" applyFill="1" applyBorder="1" applyAlignment="1">
      <alignment wrapText="1"/>
    </xf>
    <xf numFmtId="0" fontId="24" fillId="2" borderId="9" xfId="0" applyFont="1" applyFill="1" applyBorder="1" applyAlignment="1">
      <alignment wrapText="1"/>
    </xf>
    <xf numFmtId="0" fontId="16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0" xfId="0" applyFill="1"/>
    <xf numFmtId="0" fontId="14" fillId="0" borderId="8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DC65-7430-4154-ADBA-169EA729120C}">
  <dimension ref="A1:I254"/>
  <sheetViews>
    <sheetView topLeftCell="A16" workbookViewId="0">
      <selection activeCell="K240" sqref="K240"/>
    </sheetView>
  </sheetViews>
  <sheetFormatPr defaultRowHeight="15" x14ac:dyDescent="0.25"/>
  <cols>
    <col min="1" max="1" width="10.7109375" bestFit="1" customWidth="1"/>
  </cols>
  <sheetData>
    <row r="1" spans="1:8" ht="30.75" thickBot="1" x14ac:dyDescent="0.3">
      <c r="A1" s="14" t="s">
        <v>62</v>
      </c>
      <c r="B1" s="15" t="s">
        <v>63</v>
      </c>
      <c r="C1" s="14" t="s">
        <v>64</v>
      </c>
      <c r="D1" s="14" t="s">
        <v>65</v>
      </c>
      <c r="E1" s="14" t="s">
        <v>66</v>
      </c>
      <c r="F1" s="16" t="s">
        <v>67</v>
      </c>
      <c r="G1" s="14" t="s">
        <v>68</v>
      </c>
      <c r="H1" s="14" t="s">
        <v>69</v>
      </c>
    </row>
    <row r="2" spans="1:8" x14ac:dyDescent="0.25">
      <c r="A2" t="s">
        <v>410</v>
      </c>
      <c r="B2">
        <v>27</v>
      </c>
      <c r="C2">
        <v>847</v>
      </c>
      <c r="D2">
        <v>950</v>
      </c>
      <c r="E2">
        <v>103</v>
      </c>
      <c r="F2">
        <v>35</v>
      </c>
      <c r="G2">
        <v>6.9</v>
      </c>
      <c r="H2">
        <v>950</v>
      </c>
    </row>
    <row r="3" spans="1:8" x14ac:dyDescent="0.25">
      <c r="A3" t="s">
        <v>411</v>
      </c>
      <c r="B3">
        <v>27</v>
      </c>
      <c r="C3">
        <v>889</v>
      </c>
      <c r="D3">
        <v>970</v>
      </c>
      <c r="E3">
        <v>36</v>
      </c>
      <c r="F3">
        <v>81</v>
      </c>
      <c r="G3">
        <v>0</v>
      </c>
      <c r="H3">
        <v>1920</v>
      </c>
    </row>
    <row r="4" spans="1:8" x14ac:dyDescent="0.25">
      <c r="A4" t="s">
        <v>412</v>
      </c>
      <c r="B4">
        <v>15</v>
      </c>
      <c r="C4">
        <v>521</v>
      </c>
      <c r="D4">
        <v>570</v>
      </c>
      <c r="E4">
        <v>49</v>
      </c>
      <c r="F4">
        <v>38</v>
      </c>
      <c r="G4">
        <v>0</v>
      </c>
      <c r="H4">
        <v>2490</v>
      </c>
    </row>
    <row r="5" spans="1:8" x14ac:dyDescent="0.25">
      <c r="A5" t="s">
        <v>413</v>
      </c>
      <c r="B5">
        <v>15</v>
      </c>
      <c r="C5">
        <v>314</v>
      </c>
      <c r="D5">
        <v>360</v>
      </c>
      <c r="E5">
        <v>26</v>
      </c>
      <c r="F5">
        <v>24</v>
      </c>
      <c r="G5">
        <v>0</v>
      </c>
      <c r="H5">
        <v>69</v>
      </c>
    </row>
    <row r="6" spans="1:8" x14ac:dyDescent="0.25">
      <c r="A6" t="s">
        <v>414</v>
      </c>
      <c r="B6" t="s">
        <v>204</v>
      </c>
      <c r="C6" t="s">
        <v>204</v>
      </c>
      <c r="D6" t="s">
        <v>204</v>
      </c>
      <c r="E6" t="s">
        <v>204</v>
      </c>
      <c r="F6" t="s">
        <v>204</v>
      </c>
      <c r="G6">
        <v>0</v>
      </c>
      <c r="H6" t="s">
        <v>204</v>
      </c>
    </row>
    <row r="7" spans="1:8" x14ac:dyDescent="0.25">
      <c r="A7" t="s">
        <v>415</v>
      </c>
      <c r="B7" t="s">
        <v>204</v>
      </c>
      <c r="C7" t="s">
        <v>204</v>
      </c>
      <c r="D7" t="s">
        <v>204</v>
      </c>
      <c r="E7" t="s">
        <v>204</v>
      </c>
      <c r="F7" t="s">
        <v>204</v>
      </c>
      <c r="G7">
        <v>0</v>
      </c>
      <c r="H7" t="s">
        <v>204</v>
      </c>
    </row>
    <row r="8" spans="1:8" x14ac:dyDescent="0.25">
      <c r="A8" t="s">
        <v>416</v>
      </c>
      <c r="B8" t="s">
        <v>204</v>
      </c>
      <c r="C8" t="s">
        <v>204</v>
      </c>
      <c r="D8" t="s">
        <v>204</v>
      </c>
      <c r="E8" t="s">
        <v>204</v>
      </c>
      <c r="F8" t="s">
        <v>204</v>
      </c>
      <c r="G8">
        <v>0</v>
      </c>
      <c r="H8" t="s">
        <v>204</v>
      </c>
    </row>
    <row r="9" spans="1:8" x14ac:dyDescent="0.25">
      <c r="A9" t="s">
        <v>417</v>
      </c>
      <c r="B9" t="s">
        <v>204</v>
      </c>
      <c r="C9" t="s">
        <v>204</v>
      </c>
      <c r="D9" t="s">
        <v>204</v>
      </c>
      <c r="E9" t="s">
        <v>204</v>
      </c>
      <c r="F9" t="s">
        <v>204</v>
      </c>
      <c r="G9">
        <v>0</v>
      </c>
      <c r="H9" t="s">
        <v>204</v>
      </c>
    </row>
    <row r="10" spans="1:8" x14ac:dyDescent="0.25">
      <c r="A10" t="s">
        <v>418</v>
      </c>
      <c r="B10" t="s">
        <v>204</v>
      </c>
      <c r="C10" t="s">
        <v>204</v>
      </c>
      <c r="D10" t="s">
        <v>204</v>
      </c>
      <c r="E10" t="s">
        <v>204</v>
      </c>
      <c r="F10" t="s">
        <v>204</v>
      </c>
      <c r="G10">
        <v>0</v>
      </c>
      <c r="H10" t="s">
        <v>204</v>
      </c>
    </row>
    <row r="11" spans="1:8" x14ac:dyDescent="0.25">
      <c r="A11" t="s">
        <v>419</v>
      </c>
      <c r="B11" t="s">
        <v>204</v>
      </c>
      <c r="C11" t="s">
        <v>204</v>
      </c>
      <c r="D11" t="s">
        <v>204</v>
      </c>
      <c r="E11" t="s">
        <v>204</v>
      </c>
      <c r="F11" t="s">
        <v>204</v>
      </c>
      <c r="G11">
        <v>0</v>
      </c>
      <c r="H11" t="s">
        <v>204</v>
      </c>
    </row>
    <row r="12" spans="1:8" x14ac:dyDescent="0.25">
      <c r="A12" t="s">
        <v>420</v>
      </c>
      <c r="B12">
        <v>10</v>
      </c>
      <c r="C12" t="s">
        <v>204</v>
      </c>
      <c r="D12" t="s">
        <v>204</v>
      </c>
      <c r="E12" t="s">
        <v>204</v>
      </c>
      <c r="F12" t="s">
        <v>204</v>
      </c>
      <c r="G12">
        <v>10</v>
      </c>
      <c r="H12">
        <v>945</v>
      </c>
    </row>
    <row r="13" spans="1:8" x14ac:dyDescent="0.25">
      <c r="A13" t="s">
        <v>421</v>
      </c>
      <c r="B13" t="s">
        <v>204</v>
      </c>
      <c r="C13" t="s">
        <v>204</v>
      </c>
      <c r="D13" t="s">
        <v>204</v>
      </c>
      <c r="E13" t="s">
        <v>204</v>
      </c>
      <c r="F13" t="s">
        <v>204</v>
      </c>
      <c r="G13">
        <v>0</v>
      </c>
      <c r="H13" t="s">
        <v>204</v>
      </c>
    </row>
    <row r="14" spans="1:8" x14ac:dyDescent="0.25">
      <c r="A14" t="s">
        <v>422</v>
      </c>
      <c r="B14" t="s">
        <v>204</v>
      </c>
      <c r="C14" t="s">
        <v>204</v>
      </c>
      <c r="D14" t="s">
        <v>204</v>
      </c>
      <c r="E14" t="s">
        <v>204</v>
      </c>
      <c r="F14" t="s">
        <v>204</v>
      </c>
      <c r="G14">
        <v>0</v>
      </c>
      <c r="H14" t="s">
        <v>204</v>
      </c>
    </row>
    <row r="15" spans="1:8" x14ac:dyDescent="0.25">
      <c r="A15" t="s">
        <v>423</v>
      </c>
      <c r="B15" t="s">
        <v>204</v>
      </c>
      <c r="C15" t="s">
        <v>204</v>
      </c>
      <c r="D15" t="s">
        <v>204</v>
      </c>
      <c r="E15" t="s">
        <v>204</v>
      </c>
      <c r="F15" t="s">
        <v>204</v>
      </c>
      <c r="G15">
        <v>0</v>
      </c>
      <c r="H15" t="s">
        <v>204</v>
      </c>
    </row>
    <row r="16" spans="1:8" x14ac:dyDescent="0.25">
      <c r="A16" t="s">
        <v>424</v>
      </c>
      <c r="B16">
        <v>31</v>
      </c>
      <c r="C16">
        <v>1234</v>
      </c>
      <c r="D16">
        <v>1330</v>
      </c>
      <c r="E16">
        <v>96</v>
      </c>
      <c r="F16">
        <v>43</v>
      </c>
      <c r="G16">
        <v>0</v>
      </c>
      <c r="H16">
        <v>4180</v>
      </c>
    </row>
    <row r="17" spans="1:8" x14ac:dyDescent="0.25">
      <c r="A17" t="s">
        <v>425</v>
      </c>
      <c r="B17">
        <v>31</v>
      </c>
      <c r="C17">
        <v>2018</v>
      </c>
      <c r="D17">
        <v>2100</v>
      </c>
      <c r="E17">
        <v>82</v>
      </c>
      <c r="F17">
        <v>68</v>
      </c>
      <c r="G17">
        <v>0</v>
      </c>
      <c r="H17">
        <v>6280</v>
      </c>
    </row>
    <row r="18" spans="1:8" x14ac:dyDescent="0.25">
      <c r="A18" t="s">
        <v>426</v>
      </c>
      <c r="B18">
        <v>34</v>
      </c>
      <c r="C18">
        <v>2005</v>
      </c>
      <c r="D18">
        <v>2070</v>
      </c>
      <c r="E18">
        <v>65</v>
      </c>
      <c r="F18">
        <v>61</v>
      </c>
      <c r="G18">
        <v>0</v>
      </c>
      <c r="H18">
        <v>8350</v>
      </c>
    </row>
    <row r="19" spans="1:8" x14ac:dyDescent="0.25">
      <c r="A19" t="s">
        <v>427</v>
      </c>
      <c r="B19">
        <v>30</v>
      </c>
      <c r="C19">
        <v>1773</v>
      </c>
      <c r="D19">
        <v>1870</v>
      </c>
      <c r="E19">
        <v>97</v>
      </c>
      <c r="F19">
        <v>62</v>
      </c>
      <c r="G19">
        <v>0</v>
      </c>
      <c r="H19">
        <v>10220</v>
      </c>
    </row>
    <row r="20" spans="1:8" x14ac:dyDescent="0.25">
      <c r="A20" t="s">
        <v>428</v>
      </c>
      <c r="B20">
        <v>18</v>
      </c>
      <c r="C20">
        <v>199</v>
      </c>
      <c r="D20">
        <v>1260</v>
      </c>
      <c r="E20">
        <v>61</v>
      </c>
      <c r="F20">
        <v>70</v>
      </c>
      <c r="G20">
        <v>0</v>
      </c>
      <c r="H20">
        <v>11480</v>
      </c>
    </row>
    <row r="23" spans="1:8" ht="15.75" thickBot="1" x14ac:dyDescent="0.3"/>
    <row r="24" spans="1:8" ht="30.75" thickBot="1" x14ac:dyDescent="0.3">
      <c r="A24" s="14" t="s">
        <v>62</v>
      </c>
      <c r="B24" s="15" t="s">
        <v>63</v>
      </c>
      <c r="C24" s="14" t="s">
        <v>64</v>
      </c>
      <c r="D24" s="14" t="s">
        <v>65</v>
      </c>
      <c r="E24" s="14" t="s">
        <v>66</v>
      </c>
      <c r="F24" s="16" t="s">
        <v>67</v>
      </c>
      <c r="G24" s="14" t="s">
        <v>68</v>
      </c>
      <c r="H24" s="14" t="s">
        <v>69</v>
      </c>
    </row>
    <row r="25" spans="1:8" x14ac:dyDescent="0.25">
      <c r="A25" s="9">
        <v>43530</v>
      </c>
      <c r="B25">
        <v>57</v>
      </c>
      <c r="C25">
        <v>3835</v>
      </c>
      <c r="D25">
        <v>416</v>
      </c>
      <c r="E25">
        <v>325</v>
      </c>
      <c r="F25">
        <v>73</v>
      </c>
      <c r="G25">
        <v>300</v>
      </c>
      <c r="H25">
        <v>4160</v>
      </c>
    </row>
    <row r="26" spans="1:8" x14ac:dyDescent="0.25">
      <c r="A26" s="9">
        <v>43561</v>
      </c>
      <c r="B26">
        <v>52</v>
      </c>
      <c r="C26">
        <v>2567</v>
      </c>
      <c r="D26">
        <v>2770</v>
      </c>
      <c r="E26">
        <v>203</v>
      </c>
      <c r="F26">
        <v>53</v>
      </c>
      <c r="G26">
        <v>7.1</v>
      </c>
      <c r="H26">
        <v>69360</v>
      </c>
    </row>
    <row r="27" spans="1:8" x14ac:dyDescent="0.25">
      <c r="A27" s="9">
        <v>43591</v>
      </c>
      <c r="B27">
        <v>48</v>
      </c>
      <c r="C27">
        <v>100</v>
      </c>
      <c r="G27">
        <v>6.1</v>
      </c>
      <c r="H27">
        <v>100</v>
      </c>
    </row>
    <row r="28" spans="1:8" x14ac:dyDescent="0.25">
      <c r="A28" s="9">
        <v>43622</v>
      </c>
      <c r="B28">
        <v>27</v>
      </c>
      <c r="C28">
        <v>826</v>
      </c>
      <c r="D28">
        <v>910</v>
      </c>
      <c r="E28">
        <v>84</v>
      </c>
      <c r="F28">
        <v>34</v>
      </c>
      <c r="G28">
        <v>0</v>
      </c>
      <c r="H28">
        <v>7840</v>
      </c>
    </row>
    <row r="29" spans="1:8" x14ac:dyDescent="0.25">
      <c r="A29" s="9"/>
      <c r="B29">
        <v>26</v>
      </c>
      <c r="C29">
        <v>48</v>
      </c>
      <c r="H29">
        <v>148</v>
      </c>
    </row>
    <row r="30" spans="1:8" x14ac:dyDescent="0.25">
      <c r="A30" s="9">
        <v>43744</v>
      </c>
      <c r="B30">
        <v>13</v>
      </c>
      <c r="C30">
        <v>588</v>
      </c>
      <c r="D30">
        <v>640</v>
      </c>
      <c r="E30">
        <v>52</v>
      </c>
      <c r="F30">
        <v>49</v>
      </c>
      <c r="G30">
        <v>0</v>
      </c>
      <c r="H30">
        <v>8480</v>
      </c>
    </row>
    <row r="31" spans="1:8" x14ac:dyDescent="0.25">
      <c r="A31" s="9">
        <v>43775</v>
      </c>
      <c r="B31">
        <v>39</v>
      </c>
      <c r="C31">
        <v>2219</v>
      </c>
      <c r="D31">
        <v>2370</v>
      </c>
      <c r="E31">
        <v>151</v>
      </c>
      <c r="F31">
        <v>61</v>
      </c>
      <c r="G31">
        <v>1.8</v>
      </c>
      <c r="H31">
        <v>10850</v>
      </c>
    </row>
    <row r="32" spans="1:8" x14ac:dyDescent="0.25">
      <c r="A32" s="9">
        <v>43805</v>
      </c>
      <c r="B32">
        <v>40</v>
      </c>
      <c r="C32">
        <v>2763</v>
      </c>
      <c r="D32">
        <v>2910</v>
      </c>
      <c r="E32">
        <v>147</v>
      </c>
      <c r="F32">
        <v>73</v>
      </c>
      <c r="G32">
        <v>0</v>
      </c>
      <c r="H32">
        <v>13760</v>
      </c>
    </row>
    <row r="33" spans="1:8" x14ac:dyDescent="0.25">
      <c r="A33" s="9" t="s">
        <v>429</v>
      </c>
      <c r="B33">
        <v>36</v>
      </c>
      <c r="C33">
        <v>2919</v>
      </c>
      <c r="D33">
        <v>3060</v>
      </c>
      <c r="E33">
        <v>141</v>
      </c>
      <c r="F33">
        <v>85</v>
      </c>
      <c r="G33">
        <v>0</v>
      </c>
      <c r="H33">
        <v>16820</v>
      </c>
    </row>
    <row r="34" spans="1:8" x14ac:dyDescent="0.25">
      <c r="A34" s="9" t="s">
        <v>430</v>
      </c>
      <c r="B34">
        <v>39</v>
      </c>
      <c r="C34">
        <v>3046</v>
      </c>
      <c r="D34">
        <v>3320</v>
      </c>
      <c r="E34">
        <v>274</v>
      </c>
      <c r="F34">
        <v>85</v>
      </c>
      <c r="G34">
        <v>0</v>
      </c>
      <c r="H34">
        <v>20140</v>
      </c>
    </row>
    <row r="35" spans="1:8" x14ac:dyDescent="0.25">
      <c r="A35" s="9" t="s">
        <v>431</v>
      </c>
      <c r="B35">
        <v>38</v>
      </c>
      <c r="C35">
        <v>3193</v>
      </c>
      <c r="D35">
        <v>3460</v>
      </c>
      <c r="E35">
        <v>267</v>
      </c>
      <c r="F35">
        <v>91</v>
      </c>
      <c r="G35">
        <v>0</v>
      </c>
      <c r="H35">
        <v>23600</v>
      </c>
    </row>
    <row r="36" spans="1:8" x14ac:dyDescent="0.25">
      <c r="A36" s="9" t="s">
        <v>432</v>
      </c>
      <c r="B36">
        <v>48</v>
      </c>
      <c r="C36">
        <v>2234</v>
      </c>
      <c r="D36">
        <v>2630</v>
      </c>
      <c r="E36">
        <v>396</v>
      </c>
      <c r="F36">
        <v>55</v>
      </c>
      <c r="G36">
        <v>0</v>
      </c>
      <c r="H36">
        <v>26320</v>
      </c>
    </row>
    <row r="37" spans="1:8" x14ac:dyDescent="0.25">
      <c r="A37" s="9" t="s">
        <v>433</v>
      </c>
      <c r="B37">
        <v>17</v>
      </c>
      <c r="C37">
        <v>764</v>
      </c>
      <c r="D37">
        <v>820</v>
      </c>
      <c r="E37">
        <v>56</v>
      </c>
      <c r="F37">
        <v>48</v>
      </c>
      <c r="G37">
        <v>0</v>
      </c>
      <c r="H37">
        <v>27050</v>
      </c>
    </row>
    <row r="38" spans="1:8" x14ac:dyDescent="0.25">
      <c r="A38" s="9" t="s">
        <v>434</v>
      </c>
      <c r="B38">
        <v>26</v>
      </c>
      <c r="C38">
        <v>698</v>
      </c>
      <c r="D38">
        <v>780</v>
      </c>
      <c r="E38">
        <v>91</v>
      </c>
      <c r="F38">
        <v>30</v>
      </c>
      <c r="G38">
        <v>0</v>
      </c>
      <c r="H38">
        <v>27830</v>
      </c>
    </row>
    <row r="39" spans="1:8" x14ac:dyDescent="0.25">
      <c r="A39" s="9" t="s">
        <v>435</v>
      </c>
      <c r="B39">
        <v>46</v>
      </c>
      <c r="C39">
        <v>2386</v>
      </c>
      <c r="D39">
        <v>2630</v>
      </c>
      <c r="E39">
        <v>244</v>
      </c>
      <c r="F39">
        <v>57</v>
      </c>
      <c r="G39">
        <v>0</v>
      </c>
      <c r="H39">
        <v>30460</v>
      </c>
    </row>
    <row r="40" spans="1:8" x14ac:dyDescent="0.25">
      <c r="A40" s="9" t="s">
        <v>436</v>
      </c>
      <c r="B40">
        <v>46</v>
      </c>
      <c r="C40">
        <v>56</v>
      </c>
      <c r="D40">
        <v>12</v>
      </c>
      <c r="G40">
        <v>0</v>
      </c>
      <c r="H40">
        <v>320</v>
      </c>
    </row>
    <row r="41" spans="1:8" x14ac:dyDescent="0.25">
      <c r="A41" s="9" t="s">
        <v>437</v>
      </c>
      <c r="B41">
        <v>36</v>
      </c>
      <c r="C41">
        <v>1972</v>
      </c>
      <c r="D41">
        <v>2100</v>
      </c>
      <c r="E41">
        <v>128</v>
      </c>
      <c r="F41">
        <v>58</v>
      </c>
      <c r="G41">
        <v>1.9</v>
      </c>
      <c r="H41">
        <v>32560</v>
      </c>
    </row>
    <row r="42" spans="1:8" x14ac:dyDescent="0.25">
      <c r="A42" s="9" t="s">
        <v>438</v>
      </c>
      <c r="B42">
        <v>27</v>
      </c>
      <c r="C42">
        <v>1328</v>
      </c>
      <c r="D42">
        <v>1400</v>
      </c>
      <c r="E42">
        <v>72</v>
      </c>
      <c r="F42">
        <v>52</v>
      </c>
      <c r="G42">
        <v>0</v>
      </c>
      <c r="H42">
        <v>33960</v>
      </c>
    </row>
    <row r="43" spans="1:8" x14ac:dyDescent="0.25">
      <c r="A43" s="9" t="s">
        <v>439</v>
      </c>
      <c r="B43">
        <v>33</v>
      </c>
      <c r="C43">
        <v>1630</v>
      </c>
      <c r="D43">
        <v>1740</v>
      </c>
      <c r="E43">
        <v>110</v>
      </c>
      <c r="F43">
        <v>53</v>
      </c>
      <c r="G43">
        <v>1</v>
      </c>
      <c r="H43">
        <v>35680</v>
      </c>
    </row>
    <row r="44" spans="1:8" x14ac:dyDescent="0.25">
      <c r="A44" s="9" t="s">
        <v>440</v>
      </c>
      <c r="B44">
        <v>38</v>
      </c>
      <c r="C44">
        <v>1483</v>
      </c>
      <c r="D44">
        <v>1640</v>
      </c>
      <c r="E44">
        <v>157</v>
      </c>
      <c r="F44">
        <v>43</v>
      </c>
      <c r="G44">
        <v>0</v>
      </c>
      <c r="H44">
        <v>37320</v>
      </c>
    </row>
    <row r="45" spans="1:8" x14ac:dyDescent="0.25">
      <c r="A45" s="9" t="s">
        <v>441</v>
      </c>
      <c r="B45">
        <v>36</v>
      </c>
      <c r="C45">
        <v>1800</v>
      </c>
      <c r="D45">
        <v>1950</v>
      </c>
      <c r="E45">
        <v>150</v>
      </c>
      <c r="F45">
        <v>54</v>
      </c>
      <c r="G45">
        <v>1</v>
      </c>
      <c r="H45">
        <v>39270</v>
      </c>
    </row>
    <row r="46" spans="1:8" x14ac:dyDescent="0.25">
      <c r="A46" s="9" t="s">
        <v>442</v>
      </c>
      <c r="B46">
        <v>33</v>
      </c>
      <c r="C46">
        <v>1043</v>
      </c>
      <c r="D46">
        <v>1150</v>
      </c>
      <c r="E46">
        <v>107</v>
      </c>
      <c r="F46">
        <v>35</v>
      </c>
      <c r="G46">
        <v>0</v>
      </c>
      <c r="H46">
        <v>40420</v>
      </c>
    </row>
    <row r="47" spans="1:8" x14ac:dyDescent="0.25">
      <c r="A47" s="9" t="s">
        <v>443</v>
      </c>
      <c r="B47">
        <v>39</v>
      </c>
      <c r="C47">
        <v>1284</v>
      </c>
      <c r="D47">
        <v>1450</v>
      </c>
      <c r="E47">
        <v>166</v>
      </c>
      <c r="F47">
        <v>37</v>
      </c>
      <c r="G47">
        <v>0</v>
      </c>
      <c r="H47">
        <v>41870</v>
      </c>
    </row>
    <row r="48" spans="1:8" x14ac:dyDescent="0.25">
      <c r="A48" s="9" t="s">
        <v>444</v>
      </c>
      <c r="B48">
        <v>31</v>
      </c>
      <c r="C48">
        <v>55</v>
      </c>
      <c r="G48">
        <v>0</v>
      </c>
      <c r="H48">
        <v>375</v>
      </c>
    </row>
    <row r="49" spans="1:8" x14ac:dyDescent="0.25">
      <c r="A49" s="9"/>
    </row>
    <row r="52" spans="1:8" ht="15.75" thickBot="1" x14ac:dyDescent="0.3"/>
    <row r="53" spans="1:8" ht="30.75" thickBot="1" x14ac:dyDescent="0.3">
      <c r="A53" s="14" t="s">
        <v>62</v>
      </c>
      <c r="B53" s="15" t="s">
        <v>63</v>
      </c>
      <c r="C53" s="14" t="s">
        <v>64</v>
      </c>
      <c r="D53" s="14" t="s">
        <v>65</v>
      </c>
      <c r="E53" s="14" t="s">
        <v>66</v>
      </c>
      <c r="F53" s="16" t="s">
        <v>67</v>
      </c>
      <c r="G53" s="14" t="s">
        <v>68</v>
      </c>
      <c r="H53" s="14" t="s">
        <v>69</v>
      </c>
    </row>
    <row r="54" spans="1:8" x14ac:dyDescent="0.25">
      <c r="A54" t="s">
        <v>445</v>
      </c>
      <c r="B54" t="s">
        <v>204</v>
      </c>
      <c r="C54" t="s">
        <v>204</v>
      </c>
      <c r="D54" t="s">
        <v>204</v>
      </c>
      <c r="E54" t="s">
        <v>204</v>
      </c>
      <c r="F54" t="s">
        <v>204</v>
      </c>
      <c r="G54">
        <v>0</v>
      </c>
      <c r="H54" t="s">
        <v>204</v>
      </c>
    </row>
    <row r="55" spans="1:8" x14ac:dyDescent="0.25">
      <c r="A55" t="s">
        <v>446</v>
      </c>
      <c r="B55" t="s">
        <v>204</v>
      </c>
      <c r="C55" t="s">
        <v>204</v>
      </c>
      <c r="D55" t="s">
        <v>204</v>
      </c>
      <c r="E55" t="s">
        <v>204</v>
      </c>
      <c r="F55" t="s">
        <v>204</v>
      </c>
      <c r="G55">
        <v>0</v>
      </c>
      <c r="H55" t="s">
        <v>204</v>
      </c>
    </row>
    <row r="56" spans="1:8" x14ac:dyDescent="0.25">
      <c r="A56" t="s">
        <v>447</v>
      </c>
      <c r="B56">
        <v>45</v>
      </c>
      <c r="C56">
        <v>1386</v>
      </c>
      <c r="D56">
        <v>1570</v>
      </c>
      <c r="E56">
        <v>184</v>
      </c>
      <c r="F56">
        <v>35</v>
      </c>
      <c r="G56">
        <v>0</v>
      </c>
      <c r="H56">
        <v>1570</v>
      </c>
    </row>
    <row r="57" spans="1:8" x14ac:dyDescent="0.25">
      <c r="A57" t="s">
        <v>448</v>
      </c>
      <c r="B57">
        <v>37</v>
      </c>
      <c r="C57">
        <v>1511</v>
      </c>
      <c r="D57">
        <v>1480</v>
      </c>
      <c r="E57">
        <v>-31</v>
      </c>
      <c r="F57">
        <v>40</v>
      </c>
      <c r="G57">
        <v>0</v>
      </c>
      <c r="H57">
        <v>3050</v>
      </c>
    </row>
    <row r="58" spans="1:8" x14ac:dyDescent="0.25">
      <c r="A58" t="s">
        <v>449</v>
      </c>
      <c r="B58">
        <v>36</v>
      </c>
      <c r="C58">
        <v>970</v>
      </c>
      <c r="D58">
        <v>1090</v>
      </c>
      <c r="E58">
        <v>120</v>
      </c>
      <c r="F58">
        <v>30</v>
      </c>
      <c r="G58">
        <v>0</v>
      </c>
      <c r="H58">
        <v>4140</v>
      </c>
    </row>
    <row r="59" spans="1:8" x14ac:dyDescent="0.25">
      <c r="A59" t="s">
        <v>450</v>
      </c>
      <c r="B59">
        <v>36</v>
      </c>
      <c r="C59">
        <v>1102</v>
      </c>
      <c r="D59">
        <v>1200</v>
      </c>
      <c r="E59">
        <v>98</v>
      </c>
      <c r="F59">
        <v>33</v>
      </c>
      <c r="G59">
        <v>0</v>
      </c>
      <c r="H59">
        <v>5340</v>
      </c>
    </row>
    <row r="60" spans="1:8" x14ac:dyDescent="0.25">
      <c r="A60" t="s">
        <v>451</v>
      </c>
      <c r="B60" t="s">
        <v>204</v>
      </c>
      <c r="C60" t="s">
        <v>204</v>
      </c>
      <c r="D60" t="s">
        <v>204</v>
      </c>
      <c r="E60" t="s">
        <v>204</v>
      </c>
      <c r="F60" t="s">
        <v>204</v>
      </c>
      <c r="G60">
        <v>0</v>
      </c>
      <c r="H60" t="s">
        <v>204</v>
      </c>
    </row>
    <row r="61" spans="1:8" x14ac:dyDescent="0.25">
      <c r="A61" t="s">
        <v>452</v>
      </c>
      <c r="B61">
        <v>32</v>
      </c>
      <c r="C61">
        <v>1205</v>
      </c>
      <c r="D61">
        <v>1330</v>
      </c>
      <c r="E61">
        <v>125</v>
      </c>
      <c r="F61">
        <v>42</v>
      </c>
      <c r="G61">
        <v>0</v>
      </c>
      <c r="H61">
        <v>6670</v>
      </c>
    </row>
    <row r="62" spans="1:8" x14ac:dyDescent="0.25">
      <c r="A62" t="s">
        <v>453</v>
      </c>
      <c r="B62">
        <v>30</v>
      </c>
      <c r="C62">
        <v>969</v>
      </c>
      <c r="D62">
        <v>1070</v>
      </c>
      <c r="E62">
        <v>101</v>
      </c>
      <c r="F62">
        <v>36</v>
      </c>
      <c r="G62">
        <v>0</v>
      </c>
      <c r="H62">
        <v>7740</v>
      </c>
    </row>
    <row r="63" spans="1:8" x14ac:dyDescent="0.25">
      <c r="A63" t="s">
        <v>454</v>
      </c>
      <c r="B63">
        <v>29</v>
      </c>
      <c r="C63">
        <v>1304</v>
      </c>
      <c r="D63">
        <v>1400</v>
      </c>
      <c r="E63">
        <v>96</v>
      </c>
      <c r="F63">
        <v>48</v>
      </c>
      <c r="G63">
        <v>0</v>
      </c>
      <c r="H63">
        <v>9140</v>
      </c>
    </row>
    <row r="64" spans="1:8" x14ac:dyDescent="0.25">
      <c r="A64" t="s">
        <v>455</v>
      </c>
      <c r="B64">
        <v>31</v>
      </c>
      <c r="C64">
        <v>1017</v>
      </c>
      <c r="D64">
        <v>1130</v>
      </c>
      <c r="E64">
        <v>113</v>
      </c>
      <c r="F64">
        <v>36</v>
      </c>
      <c r="G64">
        <v>0</v>
      </c>
      <c r="H64">
        <v>10270</v>
      </c>
    </row>
    <row r="65" spans="1:8" x14ac:dyDescent="0.25">
      <c r="A65" t="s">
        <v>456</v>
      </c>
      <c r="B65">
        <v>33</v>
      </c>
      <c r="C65">
        <v>1169</v>
      </c>
      <c r="D65">
        <v>1300</v>
      </c>
      <c r="E65">
        <v>131</v>
      </c>
      <c r="F65">
        <v>39</v>
      </c>
      <c r="G65">
        <v>0</v>
      </c>
      <c r="H65">
        <v>11570</v>
      </c>
    </row>
    <row r="66" spans="1:8" x14ac:dyDescent="0.25">
      <c r="A66" t="s">
        <v>457</v>
      </c>
      <c r="B66">
        <v>31</v>
      </c>
      <c r="C66">
        <v>1283</v>
      </c>
      <c r="D66">
        <v>1410</v>
      </c>
      <c r="E66">
        <v>127</v>
      </c>
      <c r="F66">
        <v>45</v>
      </c>
      <c r="G66">
        <v>0</v>
      </c>
      <c r="H66">
        <v>12980</v>
      </c>
    </row>
    <row r="67" spans="1:8" x14ac:dyDescent="0.25">
      <c r="A67" t="s">
        <v>458</v>
      </c>
      <c r="B67" t="s">
        <v>204</v>
      </c>
      <c r="C67" t="s">
        <v>204</v>
      </c>
      <c r="D67" t="s">
        <v>204</v>
      </c>
      <c r="E67" t="s">
        <v>204</v>
      </c>
      <c r="F67" t="s">
        <v>204</v>
      </c>
      <c r="G67">
        <v>0</v>
      </c>
      <c r="H67" t="s">
        <v>204</v>
      </c>
    </row>
    <row r="68" spans="1:8" x14ac:dyDescent="0.25">
      <c r="A68" t="s">
        <v>459</v>
      </c>
      <c r="B68">
        <v>36</v>
      </c>
      <c r="C68">
        <v>1868</v>
      </c>
      <c r="D68">
        <v>2000</v>
      </c>
      <c r="E68">
        <v>132</v>
      </c>
      <c r="F68">
        <v>56</v>
      </c>
      <c r="G68">
        <v>0</v>
      </c>
      <c r="H68">
        <v>14980</v>
      </c>
    </row>
    <row r="69" spans="1:8" x14ac:dyDescent="0.25">
      <c r="A69" t="s">
        <v>460</v>
      </c>
      <c r="B69">
        <v>34</v>
      </c>
      <c r="C69">
        <v>2312</v>
      </c>
      <c r="D69">
        <v>2460</v>
      </c>
      <c r="E69">
        <v>148</v>
      </c>
      <c r="F69">
        <v>72</v>
      </c>
      <c r="G69">
        <v>0</v>
      </c>
      <c r="H69">
        <v>17440</v>
      </c>
    </row>
    <row r="70" spans="1:8" x14ac:dyDescent="0.25">
      <c r="A70" t="s">
        <v>461</v>
      </c>
      <c r="B70">
        <v>32</v>
      </c>
      <c r="C70">
        <v>1738</v>
      </c>
      <c r="D70">
        <v>1830</v>
      </c>
      <c r="E70">
        <v>92</v>
      </c>
      <c r="F70">
        <v>57</v>
      </c>
      <c r="G70">
        <v>0</v>
      </c>
      <c r="H70">
        <v>19270</v>
      </c>
    </row>
    <row r="71" spans="1:8" x14ac:dyDescent="0.25">
      <c r="A71" t="s">
        <v>462</v>
      </c>
      <c r="B71">
        <v>23</v>
      </c>
      <c r="C71">
        <v>614</v>
      </c>
      <c r="D71">
        <v>680</v>
      </c>
      <c r="E71">
        <v>66</v>
      </c>
      <c r="F71">
        <v>30</v>
      </c>
      <c r="G71">
        <v>0</v>
      </c>
      <c r="H71">
        <v>19950</v>
      </c>
    </row>
    <row r="72" spans="1:8" x14ac:dyDescent="0.25">
      <c r="A72" t="s">
        <v>463</v>
      </c>
      <c r="B72">
        <v>29</v>
      </c>
      <c r="C72">
        <v>873</v>
      </c>
      <c r="D72">
        <v>950</v>
      </c>
      <c r="E72">
        <v>77</v>
      </c>
      <c r="F72">
        <v>33</v>
      </c>
      <c r="G72">
        <v>0</v>
      </c>
      <c r="H72">
        <v>20900</v>
      </c>
    </row>
    <row r="73" spans="1:8" x14ac:dyDescent="0.25">
      <c r="A73" t="s">
        <v>464</v>
      </c>
      <c r="B73">
        <v>30</v>
      </c>
      <c r="C73">
        <v>533</v>
      </c>
      <c r="D73">
        <v>620</v>
      </c>
      <c r="E73">
        <v>87</v>
      </c>
      <c r="F73">
        <v>21</v>
      </c>
      <c r="G73">
        <v>0</v>
      </c>
      <c r="H73">
        <v>21520</v>
      </c>
    </row>
    <row r="74" spans="1:8" x14ac:dyDescent="0.25">
      <c r="A74" t="s">
        <v>465</v>
      </c>
      <c r="B74" t="s">
        <v>204</v>
      </c>
      <c r="C74" t="s">
        <v>204</v>
      </c>
      <c r="D74" t="s">
        <v>204</v>
      </c>
      <c r="E74" t="s">
        <v>204</v>
      </c>
      <c r="F74" t="s">
        <v>204</v>
      </c>
      <c r="G74">
        <v>0</v>
      </c>
      <c r="H74" t="s">
        <v>204</v>
      </c>
    </row>
    <row r="75" spans="1:8" x14ac:dyDescent="0.25">
      <c r="A75" t="s">
        <v>466</v>
      </c>
      <c r="B75">
        <v>28</v>
      </c>
      <c r="C75">
        <v>779</v>
      </c>
      <c r="D75">
        <v>890</v>
      </c>
      <c r="E75">
        <v>111</v>
      </c>
      <c r="F75">
        <v>32</v>
      </c>
      <c r="G75">
        <v>0</v>
      </c>
      <c r="H75">
        <v>22410</v>
      </c>
    </row>
    <row r="76" spans="1:8" x14ac:dyDescent="0.25">
      <c r="A76" t="s">
        <v>467</v>
      </c>
      <c r="B76">
        <v>30</v>
      </c>
      <c r="C76">
        <v>859</v>
      </c>
      <c r="D76">
        <v>960</v>
      </c>
      <c r="E76">
        <v>101</v>
      </c>
      <c r="F76">
        <v>32</v>
      </c>
      <c r="G76">
        <v>0</v>
      </c>
      <c r="H76">
        <v>23370</v>
      </c>
    </row>
    <row r="77" spans="1:8" x14ac:dyDescent="0.25">
      <c r="A77" t="s">
        <v>468</v>
      </c>
      <c r="B77">
        <v>30</v>
      </c>
      <c r="C77">
        <v>636</v>
      </c>
      <c r="D77">
        <v>750</v>
      </c>
      <c r="E77">
        <v>114</v>
      </c>
      <c r="F77">
        <v>25</v>
      </c>
      <c r="G77">
        <v>0</v>
      </c>
      <c r="H77">
        <v>24120</v>
      </c>
    </row>
    <row r="78" spans="1:8" x14ac:dyDescent="0.25">
      <c r="A78" t="s">
        <v>469</v>
      </c>
      <c r="B78" t="s">
        <v>204</v>
      </c>
      <c r="C78" t="s">
        <v>204</v>
      </c>
      <c r="D78" t="s">
        <v>204</v>
      </c>
      <c r="E78" t="s">
        <v>204</v>
      </c>
      <c r="F78" t="s">
        <v>204</v>
      </c>
      <c r="G78" t="s">
        <v>204</v>
      </c>
      <c r="H78" t="s">
        <v>204</v>
      </c>
    </row>
    <row r="79" spans="1:8" x14ac:dyDescent="0.25">
      <c r="A79" t="s">
        <v>470</v>
      </c>
      <c r="B79">
        <v>29</v>
      </c>
      <c r="C79">
        <v>645</v>
      </c>
      <c r="D79">
        <v>760</v>
      </c>
      <c r="E79">
        <v>115</v>
      </c>
      <c r="F79">
        <v>26</v>
      </c>
      <c r="G79">
        <v>0</v>
      </c>
      <c r="H79">
        <v>24880</v>
      </c>
    </row>
    <row r="80" spans="1:8" x14ac:dyDescent="0.25">
      <c r="A80" t="s">
        <v>471</v>
      </c>
      <c r="B80">
        <v>22</v>
      </c>
      <c r="C80">
        <v>312</v>
      </c>
      <c r="D80">
        <v>340</v>
      </c>
      <c r="E80">
        <v>28</v>
      </c>
      <c r="F80">
        <v>15</v>
      </c>
      <c r="G80">
        <v>0</v>
      </c>
      <c r="H80">
        <v>2522</v>
      </c>
    </row>
    <row r="81" spans="1:8" x14ac:dyDescent="0.25">
      <c r="A81" t="s">
        <v>472</v>
      </c>
      <c r="B81" t="s">
        <v>204</v>
      </c>
      <c r="C81" t="s">
        <v>204</v>
      </c>
      <c r="D81" t="s">
        <v>204</v>
      </c>
      <c r="E81" t="s">
        <v>204</v>
      </c>
      <c r="F81" t="s">
        <v>204</v>
      </c>
      <c r="G81">
        <v>0</v>
      </c>
      <c r="H81" t="s">
        <v>204</v>
      </c>
    </row>
    <row r="82" spans="1:8" x14ac:dyDescent="0.25">
      <c r="A82" t="s">
        <v>473</v>
      </c>
      <c r="B82">
        <v>32</v>
      </c>
      <c r="C82">
        <v>559</v>
      </c>
      <c r="D82">
        <v>670</v>
      </c>
      <c r="E82">
        <v>11</v>
      </c>
      <c r="F82">
        <v>21</v>
      </c>
      <c r="G82">
        <v>0</v>
      </c>
      <c r="H82">
        <v>25890</v>
      </c>
    </row>
    <row r="83" spans="1:8" x14ac:dyDescent="0.25">
      <c r="A83" t="s">
        <v>474</v>
      </c>
      <c r="B83">
        <v>34</v>
      </c>
      <c r="C83">
        <v>606</v>
      </c>
      <c r="D83">
        <v>730</v>
      </c>
      <c r="E83">
        <v>124</v>
      </c>
      <c r="F83">
        <v>21</v>
      </c>
      <c r="G83">
        <v>3</v>
      </c>
      <c r="H83">
        <v>26620</v>
      </c>
    </row>
    <row r="84" spans="1:8" x14ac:dyDescent="0.25">
      <c r="A84" t="s">
        <v>475</v>
      </c>
      <c r="B84">
        <v>26</v>
      </c>
      <c r="C84">
        <v>774</v>
      </c>
      <c r="D84">
        <v>840</v>
      </c>
      <c r="E84">
        <v>66</v>
      </c>
      <c r="F84">
        <v>32</v>
      </c>
      <c r="G84">
        <v>6</v>
      </c>
      <c r="H84">
        <v>27460</v>
      </c>
    </row>
    <row r="88" spans="1:8" ht="15.75" thickBot="1" x14ac:dyDescent="0.3"/>
    <row r="89" spans="1:8" ht="30.75" thickBot="1" x14ac:dyDescent="0.3">
      <c r="A89" s="14" t="s">
        <v>62</v>
      </c>
      <c r="B89" s="15" t="s">
        <v>63</v>
      </c>
      <c r="C89" s="14" t="s">
        <v>64</v>
      </c>
      <c r="D89" s="14" t="s">
        <v>65</v>
      </c>
      <c r="E89" s="14" t="s">
        <v>66</v>
      </c>
      <c r="F89" s="16" t="s">
        <v>67</v>
      </c>
      <c r="G89" s="14" t="s">
        <v>68</v>
      </c>
      <c r="H89" s="14" t="s">
        <v>69</v>
      </c>
    </row>
    <row r="90" spans="1:8" x14ac:dyDescent="0.25">
      <c r="A90" s="9">
        <v>43473</v>
      </c>
      <c r="B90">
        <v>28</v>
      </c>
      <c r="C90">
        <v>1056</v>
      </c>
      <c r="D90">
        <v>1140</v>
      </c>
      <c r="E90">
        <v>84</v>
      </c>
      <c r="F90">
        <v>41</v>
      </c>
      <c r="G90">
        <v>0</v>
      </c>
      <c r="H90">
        <v>1140</v>
      </c>
    </row>
    <row r="91" spans="1:8" x14ac:dyDescent="0.25">
      <c r="A91" s="9">
        <v>43504</v>
      </c>
      <c r="B91">
        <v>30</v>
      </c>
      <c r="C91">
        <v>809</v>
      </c>
      <c r="D91">
        <v>910</v>
      </c>
      <c r="E91">
        <v>101</v>
      </c>
      <c r="F91">
        <v>30</v>
      </c>
      <c r="G91">
        <v>0</v>
      </c>
      <c r="H91">
        <v>2050</v>
      </c>
    </row>
    <row r="92" spans="1:8" x14ac:dyDescent="0.25">
      <c r="A92" s="9">
        <v>43593</v>
      </c>
      <c r="B92">
        <v>15</v>
      </c>
      <c r="C92">
        <v>8</v>
      </c>
      <c r="D92">
        <v>0</v>
      </c>
      <c r="E92">
        <v>0</v>
      </c>
      <c r="F92">
        <v>0</v>
      </c>
      <c r="G92">
        <v>0</v>
      </c>
      <c r="H92">
        <v>428</v>
      </c>
    </row>
    <row r="93" spans="1:8" x14ac:dyDescent="0.25">
      <c r="A93" s="9">
        <v>43624</v>
      </c>
      <c r="B93">
        <v>36</v>
      </c>
      <c r="C93">
        <v>930</v>
      </c>
      <c r="D93">
        <v>1080</v>
      </c>
      <c r="E93">
        <v>150</v>
      </c>
      <c r="F93">
        <v>30</v>
      </c>
      <c r="G93">
        <v>0</v>
      </c>
      <c r="H93">
        <v>3130</v>
      </c>
    </row>
    <row r="94" spans="1:8" x14ac:dyDescent="0.25">
      <c r="A94" s="9">
        <v>43654</v>
      </c>
      <c r="B94">
        <v>32</v>
      </c>
      <c r="C94">
        <v>817</v>
      </c>
      <c r="D94">
        <v>900</v>
      </c>
      <c r="E94">
        <v>83</v>
      </c>
      <c r="F94">
        <v>28</v>
      </c>
      <c r="G94">
        <v>1.7</v>
      </c>
      <c r="H94">
        <v>4030</v>
      </c>
    </row>
    <row r="95" spans="1:8" x14ac:dyDescent="0.25">
      <c r="A95" s="9">
        <v>43685</v>
      </c>
      <c r="B95">
        <v>31</v>
      </c>
      <c r="C95">
        <v>634</v>
      </c>
      <c r="D95">
        <v>700</v>
      </c>
      <c r="E95">
        <v>66</v>
      </c>
      <c r="F95">
        <v>23</v>
      </c>
      <c r="G95">
        <v>0</v>
      </c>
      <c r="H95">
        <v>4730</v>
      </c>
    </row>
    <row r="96" spans="1:8" x14ac:dyDescent="0.25">
      <c r="A96" s="9">
        <v>43716</v>
      </c>
      <c r="B96">
        <v>26</v>
      </c>
      <c r="C96">
        <v>883</v>
      </c>
      <c r="D96">
        <v>970</v>
      </c>
      <c r="E96">
        <v>87</v>
      </c>
      <c r="F96">
        <v>37</v>
      </c>
      <c r="G96">
        <v>0</v>
      </c>
      <c r="H96">
        <v>5700</v>
      </c>
    </row>
    <row r="97" spans="1:8" x14ac:dyDescent="0.25">
      <c r="A97" s="9">
        <v>43746</v>
      </c>
      <c r="B97">
        <v>26</v>
      </c>
      <c r="C97">
        <v>727</v>
      </c>
      <c r="D97">
        <v>850</v>
      </c>
      <c r="E97">
        <v>123</v>
      </c>
      <c r="F97">
        <v>27</v>
      </c>
      <c r="G97">
        <v>0</v>
      </c>
      <c r="H97">
        <v>6550</v>
      </c>
    </row>
    <row r="98" spans="1:8" x14ac:dyDescent="0.25">
      <c r="A98" s="9" t="s">
        <v>476</v>
      </c>
      <c r="B98">
        <v>46</v>
      </c>
      <c r="C98">
        <v>1113</v>
      </c>
      <c r="D98">
        <v>1290</v>
      </c>
      <c r="E98">
        <v>177</v>
      </c>
      <c r="F98">
        <v>28</v>
      </c>
      <c r="G98">
        <v>0</v>
      </c>
      <c r="H98">
        <v>7840</v>
      </c>
    </row>
    <row r="99" spans="1:8" x14ac:dyDescent="0.25">
      <c r="A99" s="9" t="s">
        <v>477</v>
      </c>
      <c r="B99">
        <v>38</v>
      </c>
      <c r="C99">
        <v>809</v>
      </c>
      <c r="D99">
        <v>940</v>
      </c>
      <c r="E99">
        <v>131</v>
      </c>
      <c r="F99">
        <v>25</v>
      </c>
      <c r="G99">
        <v>0</v>
      </c>
      <c r="H99">
        <v>8780</v>
      </c>
    </row>
    <row r="100" spans="1:8" x14ac:dyDescent="0.25">
      <c r="A100" s="9" t="s">
        <v>478</v>
      </c>
      <c r="B100">
        <v>45</v>
      </c>
      <c r="C100">
        <v>2293</v>
      </c>
      <c r="D100">
        <v>2400</v>
      </c>
      <c r="E100">
        <v>107</v>
      </c>
      <c r="F100">
        <v>53</v>
      </c>
      <c r="G100">
        <v>0</v>
      </c>
      <c r="H100">
        <v>11180</v>
      </c>
    </row>
    <row r="101" spans="1:8" x14ac:dyDescent="0.25">
      <c r="A101" s="9" t="s">
        <v>479</v>
      </c>
      <c r="B101">
        <v>49</v>
      </c>
      <c r="C101">
        <v>1769</v>
      </c>
      <c r="D101">
        <v>1970</v>
      </c>
      <c r="E101">
        <v>262</v>
      </c>
      <c r="F101">
        <v>40</v>
      </c>
      <c r="G101">
        <v>0</v>
      </c>
      <c r="H101">
        <v>13150</v>
      </c>
    </row>
    <row r="102" spans="1:8" x14ac:dyDescent="0.25">
      <c r="A102" s="9" t="s">
        <v>480</v>
      </c>
      <c r="B102">
        <v>37</v>
      </c>
      <c r="C102">
        <v>580</v>
      </c>
      <c r="D102">
        <v>730</v>
      </c>
      <c r="E102">
        <v>150</v>
      </c>
      <c r="F102">
        <v>18</v>
      </c>
      <c r="G102">
        <v>0</v>
      </c>
      <c r="H102">
        <v>13880</v>
      </c>
    </row>
    <row r="103" spans="1:8" x14ac:dyDescent="0.25">
      <c r="A103" s="9" t="s">
        <v>481</v>
      </c>
      <c r="B103">
        <v>47</v>
      </c>
      <c r="C103">
        <v>1614</v>
      </c>
      <c r="D103">
        <v>1770</v>
      </c>
      <c r="E103">
        <v>156</v>
      </c>
      <c r="F103">
        <v>38</v>
      </c>
      <c r="G103">
        <v>0</v>
      </c>
      <c r="H103">
        <v>15650</v>
      </c>
    </row>
    <row r="104" spans="1:8" x14ac:dyDescent="0.25">
      <c r="A104" s="9" t="s">
        <v>482</v>
      </c>
      <c r="B104">
        <v>39</v>
      </c>
      <c r="C104">
        <v>881</v>
      </c>
      <c r="D104">
        <v>1030</v>
      </c>
      <c r="E104">
        <v>149</v>
      </c>
      <c r="F104">
        <v>26</v>
      </c>
      <c r="G104">
        <v>0</v>
      </c>
      <c r="H104">
        <v>16680</v>
      </c>
    </row>
    <row r="105" spans="1:8" x14ac:dyDescent="0.25">
      <c r="A105" s="9" t="s">
        <v>483</v>
      </c>
      <c r="B105">
        <v>35</v>
      </c>
      <c r="C105">
        <v>519</v>
      </c>
      <c r="D105">
        <v>620</v>
      </c>
      <c r="E105">
        <v>101</v>
      </c>
      <c r="F105">
        <v>18</v>
      </c>
      <c r="G105">
        <v>0</v>
      </c>
      <c r="H105">
        <v>17300</v>
      </c>
    </row>
    <row r="106" spans="1:8" x14ac:dyDescent="0.25">
      <c r="A106" s="9" t="s">
        <v>484</v>
      </c>
      <c r="B106">
        <v>37</v>
      </c>
      <c r="C106">
        <v>987</v>
      </c>
      <c r="D106">
        <v>1100</v>
      </c>
      <c r="E106">
        <v>113</v>
      </c>
      <c r="F106">
        <v>30</v>
      </c>
      <c r="G106">
        <v>0</v>
      </c>
      <c r="H106">
        <v>18400</v>
      </c>
    </row>
    <row r="107" spans="1:8" x14ac:dyDescent="0.25">
      <c r="A107" s="9" t="s">
        <v>485</v>
      </c>
      <c r="B107">
        <v>38</v>
      </c>
      <c r="C107">
        <v>1134</v>
      </c>
      <c r="D107">
        <v>1250</v>
      </c>
      <c r="E107">
        <v>116</v>
      </c>
      <c r="F107">
        <v>33</v>
      </c>
      <c r="G107">
        <v>0</v>
      </c>
      <c r="H107">
        <v>19650</v>
      </c>
    </row>
    <row r="108" spans="1:8" x14ac:dyDescent="0.25">
      <c r="A108" s="9" t="s">
        <v>486</v>
      </c>
      <c r="B108">
        <v>25</v>
      </c>
      <c r="C108">
        <v>746</v>
      </c>
      <c r="D108">
        <v>830</v>
      </c>
      <c r="E108">
        <v>84</v>
      </c>
      <c r="F108">
        <v>33</v>
      </c>
      <c r="G108">
        <v>1</v>
      </c>
      <c r="H108">
        <v>20480</v>
      </c>
    </row>
    <row r="109" spans="1:8" x14ac:dyDescent="0.25">
      <c r="A109" s="9" t="s">
        <v>487</v>
      </c>
      <c r="B109">
        <v>45</v>
      </c>
      <c r="C109">
        <v>932</v>
      </c>
      <c r="D109">
        <v>1090</v>
      </c>
      <c r="E109">
        <v>158</v>
      </c>
      <c r="F109">
        <v>24</v>
      </c>
      <c r="G109">
        <v>0</v>
      </c>
      <c r="H109">
        <v>21570</v>
      </c>
    </row>
    <row r="110" spans="1:8" x14ac:dyDescent="0.25">
      <c r="A110" s="9" t="s">
        <v>488</v>
      </c>
      <c r="B110">
        <v>43</v>
      </c>
      <c r="C110">
        <v>1171</v>
      </c>
      <c r="D110">
        <v>1200</v>
      </c>
      <c r="E110">
        <v>29</v>
      </c>
      <c r="F110">
        <v>28</v>
      </c>
      <c r="G110">
        <v>0</v>
      </c>
      <c r="H110">
        <v>22770</v>
      </c>
    </row>
    <row r="111" spans="1:8" x14ac:dyDescent="0.25">
      <c r="A111" s="9" t="s">
        <v>489</v>
      </c>
      <c r="B111">
        <v>46</v>
      </c>
      <c r="C111">
        <v>1598</v>
      </c>
      <c r="D111">
        <v>1810</v>
      </c>
      <c r="E111">
        <v>212</v>
      </c>
      <c r="F111">
        <v>39</v>
      </c>
      <c r="G111">
        <v>26</v>
      </c>
      <c r="H111">
        <v>24580</v>
      </c>
    </row>
    <row r="112" spans="1:8" x14ac:dyDescent="0.25">
      <c r="A112" s="9" t="s">
        <v>490</v>
      </c>
      <c r="B112">
        <v>42</v>
      </c>
      <c r="C112">
        <v>716</v>
      </c>
      <c r="D112">
        <v>860</v>
      </c>
      <c r="E112">
        <v>144</v>
      </c>
      <c r="F112">
        <v>20</v>
      </c>
      <c r="G112">
        <v>14</v>
      </c>
      <c r="H112">
        <v>28940</v>
      </c>
    </row>
    <row r="113" spans="1:8" x14ac:dyDescent="0.25">
      <c r="A113" s="9"/>
    </row>
    <row r="116" spans="1:8" ht="15.75" thickBot="1" x14ac:dyDescent="0.3"/>
    <row r="117" spans="1:8" ht="30.75" thickBot="1" x14ac:dyDescent="0.3">
      <c r="A117" s="14" t="s">
        <v>62</v>
      </c>
      <c r="B117" s="15" t="s">
        <v>63</v>
      </c>
      <c r="C117" s="14" t="s">
        <v>64</v>
      </c>
      <c r="D117" s="14" t="s">
        <v>65</v>
      </c>
      <c r="E117" s="14" t="s">
        <v>66</v>
      </c>
      <c r="F117" s="16" t="s">
        <v>67</v>
      </c>
      <c r="G117" s="14" t="s">
        <v>68</v>
      </c>
      <c r="H117" s="14" t="s">
        <v>69</v>
      </c>
    </row>
    <row r="118" spans="1:8" x14ac:dyDescent="0.25">
      <c r="A118" t="s">
        <v>491</v>
      </c>
      <c r="B118" t="s">
        <v>204</v>
      </c>
      <c r="C118" t="s">
        <v>204</v>
      </c>
      <c r="D118" t="s">
        <v>204</v>
      </c>
      <c r="E118" t="s">
        <v>204</v>
      </c>
      <c r="F118" t="s">
        <v>204</v>
      </c>
      <c r="G118">
        <v>1.3</v>
      </c>
      <c r="H118" t="s">
        <v>204</v>
      </c>
    </row>
    <row r="119" spans="1:8" x14ac:dyDescent="0.25">
      <c r="A119" t="s">
        <v>492</v>
      </c>
      <c r="B119">
        <v>39</v>
      </c>
      <c r="C119">
        <v>2107</v>
      </c>
      <c r="D119">
        <v>2335</v>
      </c>
      <c r="E119">
        <v>228</v>
      </c>
      <c r="F119">
        <v>60</v>
      </c>
      <c r="G119">
        <v>0</v>
      </c>
      <c r="H119">
        <v>2335</v>
      </c>
    </row>
    <row r="120" spans="1:8" x14ac:dyDescent="0.25">
      <c r="A120" t="s">
        <v>493</v>
      </c>
      <c r="B120">
        <v>50</v>
      </c>
      <c r="C120">
        <v>1871</v>
      </c>
      <c r="D120">
        <v>2070</v>
      </c>
      <c r="E120">
        <v>199</v>
      </c>
      <c r="F120">
        <v>41</v>
      </c>
      <c r="G120">
        <v>0</v>
      </c>
      <c r="H120">
        <v>4405</v>
      </c>
    </row>
    <row r="121" spans="1:8" x14ac:dyDescent="0.25">
      <c r="A121" t="s">
        <v>494</v>
      </c>
      <c r="B121">
        <v>33</v>
      </c>
      <c r="C121">
        <v>1128</v>
      </c>
      <c r="D121">
        <v>1250</v>
      </c>
      <c r="E121">
        <v>122</v>
      </c>
      <c r="F121">
        <v>38</v>
      </c>
      <c r="G121">
        <v>0</v>
      </c>
      <c r="H121">
        <v>5655</v>
      </c>
    </row>
    <row r="122" spans="1:8" x14ac:dyDescent="0.25">
      <c r="A122" t="s">
        <v>495</v>
      </c>
      <c r="B122">
        <v>32</v>
      </c>
      <c r="C122">
        <v>1633</v>
      </c>
      <c r="D122">
        <v>1750</v>
      </c>
      <c r="E122">
        <v>133</v>
      </c>
      <c r="F122">
        <v>47</v>
      </c>
      <c r="G122">
        <v>0</v>
      </c>
      <c r="H122">
        <v>7405</v>
      </c>
    </row>
    <row r="123" spans="1:8" x14ac:dyDescent="0.25">
      <c r="A123" t="s">
        <v>496</v>
      </c>
      <c r="B123">
        <v>49</v>
      </c>
      <c r="C123">
        <v>1617</v>
      </c>
      <c r="D123">
        <v>1825</v>
      </c>
      <c r="E123">
        <v>208</v>
      </c>
      <c r="F123">
        <v>37</v>
      </c>
      <c r="G123">
        <v>0</v>
      </c>
      <c r="H123">
        <v>9230</v>
      </c>
    </row>
    <row r="124" spans="1:8" x14ac:dyDescent="0.25">
      <c r="A124" t="s">
        <v>497</v>
      </c>
      <c r="B124">
        <v>48</v>
      </c>
      <c r="C124">
        <v>1353</v>
      </c>
      <c r="D124">
        <v>1560</v>
      </c>
      <c r="E124">
        <v>207</v>
      </c>
      <c r="F124">
        <v>33</v>
      </c>
      <c r="G124">
        <v>1</v>
      </c>
      <c r="H124">
        <v>10790</v>
      </c>
    </row>
    <row r="125" spans="1:8" x14ac:dyDescent="0.25">
      <c r="A125" t="s">
        <v>498</v>
      </c>
      <c r="B125" t="s">
        <v>204</v>
      </c>
      <c r="C125" t="s">
        <v>204</v>
      </c>
      <c r="D125" t="s">
        <v>204</v>
      </c>
      <c r="E125" t="s">
        <v>204</v>
      </c>
      <c r="F125" t="s">
        <v>204</v>
      </c>
      <c r="G125">
        <v>0</v>
      </c>
      <c r="H125" t="s">
        <v>204</v>
      </c>
    </row>
    <row r="126" spans="1:8" x14ac:dyDescent="0.25">
      <c r="A126" t="s">
        <v>499</v>
      </c>
      <c r="B126">
        <v>46</v>
      </c>
      <c r="C126">
        <v>1336</v>
      </c>
      <c r="D126">
        <v>1480</v>
      </c>
      <c r="E126">
        <v>144</v>
      </c>
      <c r="F126">
        <v>32</v>
      </c>
      <c r="G126">
        <v>0</v>
      </c>
      <c r="H126">
        <v>12270</v>
      </c>
    </row>
    <row r="127" spans="1:8" x14ac:dyDescent="0.25">
      <c r="A127" t="s">
        <v>500</v>
      </c>
      <c r="B127">
        <v>36</v>
      </c>
      <c r="C127">
        <v>1837</v>
      </c>
      <c r="D127">
        <v>2000</v>
      </c>
      <c r="E127">
        <v>163</v>
      </c>
      <c r="F127">
        <v>55</v>
      </c>
      <c r="G127">
        <v>3</v>
      </c>
      <c r="H127">
        <v>14270</v>
      </c>
    </row>
    <row r="128" spans="1:8" x14ac:dyDescent="0.25">
      <c r="A128" t="s">
        <v>501</v>
      </c>
      <c r="B128">
        <v>41</v>
      </c>
      <c r="C128">
        <v>1935</v>
      </c>
      <c r="D128">
        <v>2085</v>
      </c>
      <c r="E128">
        <v>150</v>
      </c>
      <c r="F128">
        <v>51</v>
      </c>
      <c r="G128">
        <v>0</v>
      </c>
      <c r="H128">
        <v>16355</v>
      </c>
    </row>
    <row r="129" spans="1:8" x14ac:dyDescent="0.25">
      <c r="A129" t="s">
        <v>502</v>
      </c>
      <c r="B129">
        <v>50</v>
      </c>
      <c r="C129">
        <v>1637</v>
      </c>
      <c r="D129">
        <v>1845</v>
      </c>
      <c r="E129">
        <v>208</v>
      </c>
      <c r="F129">
        <v>37</v>
      </c>
      <c r="G129">
        <v>0</v>
      </c>
      <c r="H129">
        <v>18200</v>
      </c>
    </row>
    <row r="130" spans="1:8" x14ac:dyDescent="0.25">
      <c r="A130" t="s">
        <v>503</v>
      </c>
      <c r="B130">
        <v>38</v>
      </c>
      <c r="C130">
        <v>1068</v>
      </c>
      <c r="D130">
        <v>1190</v>
      </c>
      <c r="E130">
        <v>122</v>
      </c>
      <c r="F130">
        <v>31</v>
      </c>
      <c r="G130">
        <v>0</v>
      </c>
      <c r="H130">
        <v>19390</v>
      </c>
    </row>
    <row r="131" spans="1:8" x14ac:dyDescent="0.25">
      <c r="A131" t="s">
        <v>504</v>
      </c>
      <c r="B131">
        <v>34</v>
      </c>
      <c r="C131">
        <v>1032</v>
      </c>
      <c r="D131">
        <v>1150</v>
      </c>
      <c r="E131">
        <v>118</v>
      </c>
      <c r="F131">
        <v>34</v>
      </c>
      <c r="G131">
        <v>0</v>
      </c>
      <c r="H131">
        <v>20540</v>
      </c>
    </row>
    <row r="132" spans="1:8" x14ac:dyDescent="0.25">
      <c r="A132" t="s">
        <v>505</v>
      </c>
      <c r="B132" t="s">
        <v>204</v>
      </c>
      <c r="C132" t="s">
        <v>204</v>
      </c>
      <c r="D132" t="s">
        <v>204</v>
      </c>
      <c r="E132" t="s">
        <v>204</v>
      </c>
      <c r="F132" t="s">
        <v>204</v>
      </c>
      <c r="G132">
        <v>0</v>
      </c>
      <c r="H132" t="s">
        <v>204</v>
      </c>
    </row>
    <row r="133" spans="1:8" x14ac:dyDescent="0.25">
      <c r="A133" t="s">
        <v>506</v>
      </c>
      <c r="B133">
        <v>42</v>
      </c>
      <c r="C133">
        <v>1855</v>
      </c>
      <c r="D133">
        <v>2015</v>
      </c>
      <c r="E133">
        <v>160</v>
      </c>
      <c r="F133">
        <v>48</v>
      </c>
      <c r="G133">
        <v>0</v>
      </c>
      <c r="H133">
        <v>22555</v>
      </c>
    </row>
    <row r="134" spans="1:8" x14ac:dyDescent="0.25">
      <c r="A134" t="s">
        <v>507</v>
      </c>
      <c r="B134">
        <v>50</v>
      </c>
      <c r="C134">
        <v>1951</v>
      </c>
      <c r="D134">
        <v>2140</v>
      </c>
      <c r="E134">
        <v>184</v>
      </c>
      <c r="F134">
        <v>43</v>
      </c>
      <c r="G134">
        <v>0</v>
      </c>
      <c r="H134">
        <v>24695</v>
      </c>
    </row>
    <row r="135" spans="1:8" x14ac:dyDescent="0.25">
      <c r="A135" t="s">
        <v>508</v>
      </c>
      <c r="B135">
        <v>44</v>
      </c>
      <c r="C135">
        <v>924</v>
      </c>
      <c r="D135">
        <v>1105</v>
      </c>
      <c r="E135">
        <v>181</v>
      </c>
      <c r="F135">
        <v>22</v>
      </c>
      <c r="G135">
        <v>6</v>
      </c>
      <c r="H135">
        <v>25800</v>
      </c>
    </row>
    <row r="136" spans="1:8" x14ac:dyDescent="0.25">
      <c r="A136" t="s">
        <v>509</v>
      </c>
      <c r="B136">
        <v>49</v>
      </c>
      <c r="C136">
        <v>1362</v>
      </c>
      <c r="D136">
        <v>1590</v>
      </c>
      <c r="E136">
        <v>228</v>
      </c>
      <c r="F136">
        <v>32</v>
      </c>
      <c r="G136">
        <v>0</v>
      </c>
      <c r="H136">
        <v>27390</v>
      </c>
    </row>
    <row r="137" spans="1:8" x14ac:dyDescent="0.25">
      <c r="A137" t="s">
        <v>510</v>
      </c>
      <c r="B137">
        <v>42</v>
      </c>
      <c r="C137">
        <v>1276</v>
      </c>
      <c r="D137">
        <v>1480</v>
      </c>
      <c r="E137">
        <v>204</v>
      </c>
      <c r="F137">
        <v>35</v>
      </c>
      <c r="G137">
        <v>0</v>
      </c>
      <c r="H137">
        <v>28870</v>
      </c>
    </row>
    <row r="138" spans="1:8" x14ac:dyDescent="0.25">
      <c r="A138" t="s">
        <v>511</v>
      </c>
      <c r="B138">
        <v>40</v>
      </c>
      <c r="C138">
        <v>1062</v>
      </c>
      <c r="D138">
        <v>1160</v>
      </c>
      <c r="E138">
        <v>98</v>
      </c>
      <c r="F138">
        <v>29</v>
      </c>
      <c r="G138">
        <v>0</v>
      </c>
      <c r="H138">
        <v>30030</v>
      </c>
    </row>
    <row r="139" spans="1:8" x14ac:dyDescent="0.25">
      <c r="A139" t="s">
        <v>512</v>
      </c>
      <c r="B139" t="s">
        <v>204</v>
      </c>
      <c r="C139" t="s">
        <v>204</v>
      </c>
      <c r="D139" t="s">
        <v>204</v>
      </c>
      <c r="E139" t="s">
        <v>204</v>
      </c>
      <c r="F139" t="s">
        <v>204</v>
      </c>
      <c r="G139">
        <v>0</v>
      </c>
      <c r="H139" t="s">
        <v>204</v>
      </c>
    </row>
    <row r="140" spans="1:8" x14ac:dyDescent="0.25">
      <c r="A140" t="s">
        <v>513</v>
      </c>
      <c r="B140">
        <v>47</v>
      </c>
      <c r="C140">
        <v>1292</v>
      </c>
      <c r="D140">
        <v>1490</v>
      </c>
      <c r="E140">
        <v>198</v>
      </c>
      <c r="F140">
        <v>32</v>
      </c>
      <c r="G140">
        <v>0</v>
      </c>
      <c r="H140">
        <v>31520</v>
      </c>
    </row>
    <row r="141" spans="1:8" x14ac:dyDescent="0.25">
      <c r="A141" t="s">
        <v>514</v>
      </c>
      <c r="B141">
        <v>53</v>
      </c>
      <c r="C141">
        <v>1595</v>
      </c>
      <c r="D141">
        <v>1830</v>
      </c>
      <c r="E141">
        <v>235</v>
      </c>
      <c r="F141">
        <v>35</v>
      </c>
      <c r="G141">
        <v>0</v>
      </c>
      <c r="H141">
        <v>33350</v>
      </c>
    </row>
    <row r="142" spans="1:8" x14ac:dyDescent="0.25">
      <c r="A142" t="s">
        <v>515</v>
      </c>
      <c r="B142">
        <v>45</v>
      </c>
      <c r="C142">
        <v>1185</v>
      </c>
      <c r="D142">
        <v>1355</v>
      </c>
      <c r="E142">
        <v>170</v>
      </c>
      <c r="F142">
        <v>30</v>
      </c>
      <c r="G142">
        <v>0</v>
      </c>
      <c r="H142">
        <v>34705</v>
      </c>
    </row>
    <row r="143" spans="1:8" x14ac:dyDescent="0.25">
      <c r="A143" t="s">
        <v>516</v>
      </c>
      <c r="B143">
        <v>52</v>
      </c>
      <c r="C143">
        <v>2565</v>
      </c>
      <c r="D143">
        <v>2720</v>
      </c>
      <c r="E143">
        <v>155</v>
      </c>
      <c r="F143">
        <v>52</v>
      </c>
      <c r="G143">
        <v>26.4</v>
      </c>
      <c r="H143">
        <v>37425</v>
      </c>
    </row>
    <row r="144" spans="1:8" x14ac:dyDescent="0.25">
      <c r="A144" t="s">
        <v>517</v>
      </c>
      <c r="B144">
        <v>54</v>
      </c>
      <c r="C144">
        <v>2752</v>
      </c>
      <c r="D144">
        <v>2950</v>
      </c>
      <c r="E144">
        <v>198</v>
      </c>
      <c r="F144">
        <v>55</v>
      </c>
      <c r="G144">
        <v>0</v>
      </c>
      <c r="H144">
        <v>40375</v>
      </c>
    </row>
    <row r="145" spans="1:8" x14ac:dyDescent="0.25">
      <c r="A145" t="s">
        <v>518</v>
      </c>
      <c r="B145">
        <v>49</v>
      </c>
      <c r="C145">
        <v>2135</v>
      </c>
      <c r="D145">
        <v>2330</v>
      </c>
      <c r="E145">
        <v>195</v>
      </c>
      <c r="F145">
        <v>47</v>
      </c>
      <c r="G145">
        <v>0</v>
      </c>
      <c r="H145">
        <v>42705</v>
      </c>
    </row>
    <row r="146" spans="1:8" x14ac:dyDescent="0.25">
      <c r="A146" t="s">
        <v>519</v>
      </c>
      <c r="B146" t="s">
        <v>204</v>
      </c>
      <c r="C146" t="s">
        <v>204</v>
      </c>
      <c r="D146" t="s">
        <v>204</v>
      </c>
      <c r="E146" t="s">
        <v>204</v>
      </c>
      <c r="F146" t="s">
        <v>204</v>
      </c>
      <c r="G146">
        <v>0</v>
      </c>
      <c r="H146" t="s">
        <v>204</v>
      </c>
    </row>
    <row r="147" spans="1:8" x14ac:dyDescent="0.25">
      <c r="A147" t="s">
        <v>520</v>
      </c>
      <c r="B147">
        <v>56</v>
      </c>
      <c r="C147">
        <v>2345</v>
      </c>
      <c r="D147">
        <v>2610</v>
      </c>
      <c r="E147">
        <v>265</v>
      </c>
      <c r="F147">
        <v>47</v>
      </c>
      <c r="G147">
        <v>0</v>
      </c>
      <c r="H147">
        <v>45315</v>
      </c>
    </row>
    <row r="151" spans="1:8" ht="15.75" thickBot="1" x14ac:dyDescent="0.3"/>
    <row r="152" spans="1:8" ht="30.75" thickBot="1" x14ac:dyDescent="0.3">
      <c r="A152" s="14" t="s">
        <v>62</v>
      </c>
      <c r="B152" s="15" t="s">
        <v>63</v>
      </c>
      <c r="C152" s="14" t="s">
        <v>64</v>
      </c>
      <c r="D152" s="14" t="s">
        <v>65</v>
      </c>
      <c r="E152" s="14" t="s">
        <v>66</v>
      </c>
      <c r="F152" s="16" t="s">
        <v>67</v>
      </c>
      <c r="G152" s="14" t="s">
        <v>68</v>
      </c>
      <c r="H152" s="14" t="s">
        <v>69</v>
      </c>
    </row>
    <row r="153" spans="1:8" x14ac:dyDescent="0.25">
      <c r="A153" s="9">
        <v>43475</v>
      </c>
      <c r="B153">
        <v>44</v>
      </c>
      <c r="C153">
        <v>2453</v>
      </c>
      <c r="D153">
        <v>2800</v>
      </c>
      <c r="E153">
        <v>347</v>
      </c>
      <c r="F153">
        <v>64</v>
      </c>
      <c r="G153">
        <v>0</v>
      </c>
      <c r="H153">
        <v>2800</v>
      </c>
    </row>
    <row r="154" spans="1:8" x14ac:dyDescent="0.25">
      <c r="A154" s="9">
        <v>43506</v>
      </c>
      <c r="B154">
        <v>46</v>
      </c>
      <c r="C154">
        <v>1751</v>
      </c>
      <c r="D154">
        <v>1965</v>
      </c>
      <c r="E154">
        <v>214</v>
      </c>
      <c r="F154">
        <v>43</v>
      </c>
      <c r="G154">
        <v>1.8</v>
      </c>
      <c r="H154">
        <v>4765</v>
      </c>
    </row>
    <row r="155" spans="1:8" x14ac:dyDescent="0.25">
      <c r="A155" s="9">
        <v>43534</v>
      </c>
      <c r="B155">
        <v>46</v>
      </c>
      <c r="C155">
        <v>1713</v>
      </c>
      <c r="D155">
        <v>1950</v>
      </c>
      <c r="E155">
        <v>237</v>
      </c>
      <c r="F155">
        <v>42</v>
      </c>
      <c r="G155">
        <v>1</v>
      </c>
      <c r="H155">
        <v>6715</v>
      </c>
    </row>
    <row r="156" spans="1:8" x14ac:dyDescent="0.25">
      <c r="A156" s="9">
        <v>43565</v>
      </c>
      <c r="B156">
        <v>36</v>
      </c>
      <c r="C156">
        <v>1178</v>
      </c>
      <c r="D156">
        <v>1320</v>
      </c>
      <c r="E156">
        <v>147</v>
      </c>
      <c r="F156">
        <v>37</v>
      </c>
      <c r="G156">
        <v>2</v>
      </c>
      <c r="H156">
        <v>8035</v>
      </c>
    </row>
    <row r="157" spans="1:8" x14ac:dyDescent="0.25">
      <c r="A157" s="9">
        <v>43595</v>
      </c>
      <c r="B157">
        <v>31</v>
      </c>
      <c r="C157">
        <v>964</v>
      </c>
      <c r="D157">
        <v>1095</v>
      </c>
      <c r="E157">
        <v>131</v>
      </c>
      <c r="F157">
        <v>35</v>
      </c>
      <c r="G157">
        <v>0</v>
      </c>
      <c r="H157">
        <v>9130</v>
      </c>
    </row>
    <row r="158" spans="1:8" x14ac:dyDescent="0.25">
      <c r="A158" s="9">
        <v>43626</v>
      </c>
      <c r="B158">
        <v>0</v>
      </c>
      <c r="D158">
        <v>0</v>
      </c>
      <c r="E158">
        <v>0</v>
      </c>
      <c r="F158">
        <v>0</v>
      </c>
      <c r="G158">
        <v>7.1</v>
      </c>
      <c r="H158">
        <v>0</v>
      </c>
    </row>
    <row r="159" spans="1:8" x14ac:dyDescent="0.25">
      <c r="A159" s="9">
        <v>43656</v>
      </c>
      <c r="B159">
        <v>41</v>
      </c>
      <c r="C159">
        <v>1497</v>
      </c>
      <c r="D159">
        <v>1680</v>
      </c>
      <c r="E159">
        <v>183</v>
      </c>
      <c r="F159">
        <v>41</v>
      </c>
      <c r="G159">
        <v>0</v>
      </c>
      <c r="H159">
        <v>10810</v>
      </c>
    </row>
    <row r="160" spans="1:8" x14ac:dyDescent="0.25">
      <c r="A160" s="9">
        <v>43687</v>
      </c>
      <c r="B160">
        <v>43</v>
      </c>
      <c r="C160">
        <v>1860</v>
      </c>
      <c r="D160">
        <v>2015</v>
      </c>
      <c r="E160">
        <v>155</v>
      </c>
      <c r="F160">
        <v>47</v>
      </c>
      <c r="G160">
        <v>0</v>
      </c>
      <c r="H160">
        <v>12825</v>
      </c>
    </row>
    <row r="161" spans="1:8" x14ac:dyDescent="0.25">
      <c r="A161" s="9">
        <v>43718</v>
      </c>
      <c r="B161">
        <v>47</v>
      </c>
      <c r="C161">
        <v>2097</v>
      </c>
      <c r="D161">
        <v>2280</v>
      </c>
      <c r="E161">
        <v>183</v>
      </c>
      <c r="F161">
        <v>49</v>
      </c>
      <c r="G161">
        <v>5.0999999999999996</v>
      </c>
      <c r="H161">
        <v>15105</v>
      </c>
    </row>
    <row r="162" spans="1:8" x14ac:dyDescent="0.25">
      <c r="A162" s="9">
        <v>43748</v>
      </c>
      <c r="B162">
        <v>38</v>
      </c>
      <c r="C162">
        <v>2248</v>
      </c>
      <c r="D162">
        <v>2420</v>
      </c>
      <c r="E162">
        <v>172</v>
      </c>
      <c r="F162">
        <v>0</v>
      </c>
      <c r="G162">
        <v>12.2</v>
      </c>
      <c r="H162">
        <v>17525</v>
      </c>
    </row>
    <row r="163" spans="1:8" x14ac:dyDescent="0.25">
      <c r="A163" s="9">
        <v>43779</v>
      </c>
      <c r="B163">
        <v>41</v>
      </c>
      <c r="C163">
        <v>2118</v>
      </c>
      <c r="D163">
        <v>2320</v>
      </c>
      <c r="E163">
        <v>202</v>
      </c>
      <c r="F163">
        <v>12</v>
      </c>
      <c r="G163">
        <v>57</v>
      </c>
      <c r="H163">
        <v>19845</v>
      </c>
    </row>
    <row r="164" spans="1:8" x14ac:dyDescent="0.25">
      <c r="A164" s="9">
        <v>43809</v>
      </c>
      <c r="B164">
        <v>42</v>
      </c>
      <c r="C164">
        <v>1855</v>
      </c>
      <c r="D164">
        <v>2050</v>
      </c>
      <c r="E164">
        <v>195</v>
      </c>
      <c r="F164">
        <v>49</v>
      </c>
      <c r="G164">
        <v>4</v>
      </c>
      <c r="H164">
        <v>21895</v>
      </c>
    </row>
    <row r="165" spans="1:8" x14ac:dyDescent="0.25">
      <c r="A165" s="9" t="s">
        <v>521</v>
      </c>
      <c r="B165">
        <v>0</v>
      </c>
      <c r="D165">
        <v>0</v>
      </c>
      <c r="E165">
        <v>0</v>
      </c>
      <c r="F165">
        <v>0</v>
      </c>
      <c r="G165">
        <v>7</v>
      </c>
      <c r="H165">
        <v>0</v>
      </c>
    </row>
    <row r="166" spans="1:8" x14ac:dyDescent="0.25">
      <c r="A166" s="9" t="s">
        <v>522</v>
      </c>
      <c r="B166">
        <v>30</v>
      </c>
      <c r="C166">
        <v>1441</v>
      </c>
      <c r="D166">
        <v>1640</v>
      </c>
      <c r="E166">
        <v>199</v>
      </c>
      <c r="F166">
        <v>55</v>
      </c>
      <c r="G166">
        <v>1</v>
      </c>
      <c r="H166">
        <v>23535</v>
      </c>
    </row>
    <row r="167" spans="1:8" x14ac:dyDescent="0.25">
      <c r="A167" s="9" t="s">
        <v>523</v>
      </c>
      <c r="B167">
        <v>39</v>
      </c>
      <c r="C167">
        <v>1938</v>
      </c>
      <c r="D167">
        <v>2100</v>
      </c>
      <c r="E167">
        <v>162</v>
      </c>
      <c r="F167">
        <v>54</v>
      </c>
      <c r="G167">
        <v>1.8</v>
      </c>
      <c r="H167">
        <v>25635</v>
      </c>
    </row>
    <row r="168" spans="1:8" x14ac:dyDescent="0.25">
      <c r="A168" s="9" t="s">
        <v>524</v>
      </c>
      <c r="B168">
        <v>31</v>
      </c>
      <c r="C168">
        <v>1565</v>
      </c>
      <c r="D168">
        <v>1710</v>
      </c>
      <c r="E168">
        <v>145</v>
      </c>
      <c r="F168">
        <v>55</v>
      </c>
      <c r="G168">
        <v>1</v>
      </c>
      <c r="H168">
        <v>27345</v>
      </c>
    </row>
    <row r="169" spans="1:8" x14ac:dyDescent="0.25">
      <c r="A169" s="9" t="s">
        <v>525</v>
      </c>
      <c r="B169">
        <v>48</v>
      </c>
      <c r="C169">
        <v>2213</v>
      </c>
      <c r="D169">
        <v>2410</v>
      </c>
      <c r="E169">
        <v>197</v>
      </c>
      <c r="F169">
        <v>50</v>
      </c>
      <c r="G169">
        <v>12.8</v>
      </c>
      <c r="H169">
        <v>29755</v>
      </c>
    </row>
    <row r="170" spans="1:8" x14ac:dyDescent="0.25">
      <c r="A170" s="9" t="s">
        <v>526</v>
      </c>
      <c r="B170">
        <v>49</v>
      </c>
      <c r="C170">
        <v>1992</v>
      </c>
      <c r="D170">
        <v>2220</v>
      </c>
      <c r="E170">
        <v>228</v>
      </c>
      <c r="F170">
        <v>45</v>
      </c>
      <c r="G170">
        <v>46.2</v>
      </c>
      <c r="H170">
        <v>31975</v>
      </c>
    </row>
    <row r="171" spans="1:8" x14ac:dyDescent="0.25">
      <c r="A171" s="9" t="s">
        <v>527</v>
      </c>
      <c r="B171">
        <v>21</v>
      </c>
      <c r="C171">
        <v>1070</v>
      </c>
      <c r="D171">
        <v>1190</v>
      </c>
      <c r="E171">
        <v>111</v>
      </c>
      <c r="F171">
        <v>57</v>
      </c>
      <c r="G171">
        <v>2.8</v>
      </c>
      <c r="H171">
        <v>33165</v>
      </c>
    </row>
    <row r="172" spans="1:8" x14ac:dyDescent="0.25">
      <c r="A172" s="9" t="s">
        <v>528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1.3</v>
      </c>
      <c r="H172">
        <v>0</v>
      </c>
    </row>
    <row r="173" spans="1:8" x14ac:dyDescent="0.25">
      <c r="A173" s="9" t="s">
        <v>529</v>
      </c>
      <c r="B173">
        <v>36</v>
      </c>
      <c r="C173">
        <v>2112</v>
      </c>
      <c r="D173">
        <v>2285</v>
      </c>
      <c r="E173">
        <v>173</v>
      </c>
      <c r="F173">
        <v>63</v>
      </c>
      <c r="G173">
        <v>6</v>
      </c>
      <c r="H173">
        <v>35450</v>
      </c>
    </row>
    <row r="174" spans="1:8" x14ac:dyDescent="0.25">
      <c r="A174" s="9" t="s">
        <v>530</v>
      </c>
      <c r="B174">
        <v>44</v>
      </c>
      <c r="C174">
        <v>3018</v>
      </c>
      <c r="D174">
        <v>3355</v>
      </c>
      <c r="E174">
        <v>337</v>
      </c>
      <c r="F174">
        <v>76</v>
      </c>
      <c r="G174">
        <v>5.8</v>
      </c>
      <c r="H174">
        <v>38805</v>
      </c>
    </row>
    <row r="175" spans="1:8" x14ac:dyDescent="0.25">
      <c r="A175" s="9" t="s">
        <v>531</v>
      </c>
      <c r="B175">
        <v>0</v>
      </c>
      <c r="C175">
        <v>1918</v>
      </c>
      <c r="D175">
        <v>2075</v>
      </c>
      <c r="E175">
        <v>157</v>
      </c>
      <c r="F175">
        <v>0</v>
      </c>
      <c r="G175">
        <v>11.8</v>
      </c>
      <c r="H175">
        <v>40880</v>
      </c>
    </row>
    <row r="176" spans="1:8" x14ac:dyDescent="0.25">
      <c r="A176" s="9" t="s">
        <v>532</v>
      </c>
      <c r="B176">
        <v>44</v>
      </c>
      <c r="C176">
        <v>2087</v>
      </c>
      <c r="D176">
        <v>2250</v>
      </c>
      <c r="E176">
        <v>163</v>
      </c>
      <c r="F176">
        <v>51</v>
      </c>
      <c r="G176">
        <v>0</v>
      </c>
      <c r="H176">
        <v>43130</v>
      </c>
    </row>
    <row r="177" spans="1:8" x14ac:dyDescent="0.25">
      <c r="A177" s="9" t="s">
        <v>533</v>
      </c>
      <c r="B177">
        <v>41</v>
      </c>
      <c r="C177">
        <v>2034</v>
      </c>
      <c r="D177">
        <v>2245</v>
      </c>
      <c r="E177">
        <v>211</v>
      </c>
      <c r="F177">
        <v>55</v>
      </c>
      <c r="G177">
        <v>2.8</v>
      </c>
      <c r="H177">
        <v>45375</v>
      </c>
    </row>
    <row r="178" spans="1:8" x14ac:dyDescent="0.25">
      <c r="A178" s="9" t="s">
        <v>534</v>
      </c>
      <c r="B178">
        <v>44</v>
      </c>
      <c r="C178">
        <v>1737</v>
      </c>
      <c r="D178">
        <v>1890</v>
      </c>
      <c r="E178">
        <v>153</v>
      </c>
      <c r="F178">
        <v>43</v>
      </c>
      <c r="G178">
        <v>7.4</v>
      </c>
      <c r="H178">
        <v>47265</v>
      </c>
    </row>
    <row r="179" spans="1:8" x14ac:dyDescent="0.25">
      <c r="A179" s="9" t="s">
        <v>535</v>
      </c>
      <c r="B179">
        <v>44</v>
      </c>
      <c r="C179">
        <v>2981</v>
      </c>
      <c r="D179">
        <v>3195</v>
      </c>
      <c r="E179">
        <v>214</v>
      </c>
      <c r="F179">
        <v>73</v>
      </c>
      <c r="G179">
        <v>7.6</v>
      </c>
      <c r="H179">
        <v>50460</v>
      </c>
    </row>
    <row r="180" spans="1:8" x14ac:dyDescent="0.25">
      <c r="A180" s="9" t="s">
        <v>536</v>
      </c>
      <c r="B180">
        <v>41</v>
      </c>
      <c r="C180">
        <v>2038</v>
      </c>
      <c r="D180">
        <v>2215</v>
      </c>
      <c r="E180">
        <v>177</v>
      </c>
      <c r="F180">
        <v>54</v>
      </c>
      <c r="G180">
        <v>4</v>
      </c>
      <c r="H180">
        <v>52675</v>
      </c>
    </row>
    <row r="181" spans="1:8" x14ac:dyDescent="0.25">
      <c r="A181" s="9" t="s">
        <v>537</v>
      </c>
      <c r="B181">
        <v>50</v>
      </c>
      <c r="C181">
        <v>3319</v>
      </c>
      <c r="D181">
        <v>3640</v>
      </c>
      <c r="E181">
        <v>321</v>
      </c>
      <c r="F181">
        <v>73</v>
      </c>
      <c r="G181">
        <v>2</v>
      </c>
      <c r="H181">
        <v>56315</v>
      </c>
    </row>
    <row r="182" spans="1:8" x14ac:dyDescent="0.25">
      <c r="A182" s="9" t="s">
        <v>538</v>
      </c>
      <c r="B182">
        <v>59</v>
      </c>
      <c r="C182">
        <v>4285</v>
      </c>
      <c r="D182">
        <v>4715</v>
      </c>
      <c r="E182">
        <v>430</v>
      </c>
      <c r="F182">
        <v>80</v>
      </c>
      <c r="G182">
        <v>0</v>
      </c>
      <c r="H182">
        <v>61030</v>
      </c>
    </row>
    <row r="186" spans="1:8" ht="15.75" thickBot="1" x14ac:dyDescent="0.3"/>
    <row r="187" spans="1:8" ht="30.75" thickBot="1" x14ac:dyDescent="0.3">
      <c r="A187" s="14" t="s">
        <v>62</v>
      </c>
      <c r="B187" s="15" t="s">
        <v>63</v>
      </c>
      <c r="C187" s="14" t="s">
        <v>64</v>
      </c>
      <c r="D187" s="14" t="s">
        <v>65</v>
      </c>
      <c r="E187" s="14" t="s">
        <v>66</v>
      </c>
      <c r="F187" s="16" t="s">
        <v>67</v>
      </c>
      <c r="G187" s="14" t="s">
        <v>68</v>
      </c>
      <c r="H187" s="14" t="s">
        <v>69</v>
      </c>
    </row>
    <row r="188" spans="1:8" x14ac:dyDescent="0.25">
      <c r="A188" t="s">
        <v>539</v>
      </c>
      <c r="B188">
        <v>51</v>
      </c>
      <c r="C188">
        <v>1866</v>
      </c>
      <c r="D188">
        <v>2080</v>
      </c>
      <c r="E188">
        <v>214</v>
      </c>
      <c r="F188">
        <v>41</v>
      </c>
      <c r="G188">
        <v>0</v>
      </c>
      <c r="H188">
        <v>2080</v>
      </c>
    </row>
    <row r="189" spans="1:8" x14ac:dyDescent="0.25">
      <c r="A189" t="s">
        <v>540</v>
      </c>
      <c r="B189">
        <v>50</v>
      </c>
      <c r="C189">
        <v>1496</v>
      </c>
      <c r="D189">
        <v>1715</v>
      </c>
      <c r="E189">
        <v>219</v>
      </c>
      <c r="F189">
        <v>34</v>
      </c>
      <c r="G189">
        <v>1</v>
      </c>
      <c r="H189">
        <v>3795</v>
      </c>
    </row>
    <row r="190" spans="1:8" x14ac:dyDescent="0.25">
      <c r="A190" t="s">
        <v>541</v>
      </c>
      <c r="B190" t="s">
        <v>204</v>
      </c>
      <c r="C190" t="s">
        <v>204</v>
      </c>
      <c r="D190" t="s">
        <v>204</v>
      </c>
      <c r="E190" t="s">
        <v>204</v>
      </c>
      <c r="F190" t="s">
        <v>204</v>
      </c>
      <c r="G190">
        <v>13.6</v>
      </c>
      <c r="H190" t="s">
        <v>204</v>
      </c>
    </row>
    <row r="191" spans="1:8" x14ac:dyDescent="0.25">
      <c r="A191" t="s">
        <v>542</v>
      </c>
      <c r="B191">
        <v>45</v>
      </c>
      <c r="C191">
        <v>1886</v>
      </c>
      <c r="D191">
        <v>2050</v>
      </c>
      <c r="E191">
        <v>164</v>
      </c>
      <c r="F191">
        <v>46</v>
      </c>
      <c r="G191">
        <v>0</v>
      </c>
      <c r="H191">
        <v>5845</v>
      </c>
    </row>
    <row r="192" spans="1:8" x14ac:dyDescent="0.25">
      <c r="A192" t="s">
        <v>543</v>
      </c>
      <c r="B192">
        <v>45</v>
      </c>
      <c r="C192">
        <v>1568</v>
      </c>
      <c r="D192">
        <v>1750</v>
      </c>
      <c r="E192">
        <v>182</v>
      </c>
      <c r="F192">
        <v>39</v>
      </c>
      <c r="G192">
        <v>0</v>
      </c>
      <c r="H192">
        <v>7595</v>
      </c>
    </row>
    <row r="193" spans="1:8" x14ac:dyDescent="0.25">
      <c r="A193" t="s">
        <v>544</v>
      </c>
      <c r="B193">
        <v>50</v>
      </c>
      <c r="C193">
        <v>1619</v>
      </c>
      <c r="D193">
        <v>1780</v>
      </c>
      <c r="E193">
        <v>161</v>
      </c>
      <c r="F193">
        <v>36</v>
      </c>
      <c r="G193">
        <v>0</v>
      </c>
      <c r="H193">
        <v>9375</v>
      </c>
    </row>
    <row r="194" spans="1:8" x14ac:dyDescent="0.25">
      <c r="A194" t="s">
        <v>545</v>
      </c>
      <c r="B194">
        <v>49</v>
      </c>
      <c r="C194">
        <v>1426</v>
      </c>
      <c r="D194">
        <v>1735</v>
      </c>
      <c r="E194">
        <v>309</v>
      </c>
      <c r="F194">
        <v>29</v>
      </c>
      <c r="G194">
        <v>0</v>
      </c>
      <c r="H194">
        <v>11110</v>
      </c>
    </row>
    <row r="195" spans="1:8" x14ac:dyDescent="0.25">
      <c r="A195" t="s">
        <v>546</v>
      </c>
      <c r="B195">
        <v>45</v>
      </c>
      <c r="C195">
        <v>1471</v>
      </c>
      <c r="D195">
        <v>1625</v>
      </c>
      <c r="E195">
        <v>214</v>
      </c>
      <c r="F195">
        <v>0</v>
      </c>
      <c r="G195">
        <v>32</v>
      </c>
      <c r="H195">
        <v>1279</v>
      </c>
    </row>
    <row r="196" spans="1:8" x14ac:dyDescent="0.25">
      <c r="A196" t="s">
        <v>547</v>
      </c>
      <c r="B196">
        <v>40</v>
      </c>
      <c r="C196">
        <v>1773</v>
      </c>
      <c r="D196">
        <v>1940</v>
      </c>
      <c r="E196">
        <v>167</v>
      </c>
      <c r="F196">
        <v>48</v>
      </c>
      <c r="G196">
        <v>0</v>
      </c>
      <c r="H196">
        <v>14735</v>
      </c>
    </row>
    <row r="197" spans="1:8" x14ac:dyDescent="0.25">
      <c r="A197" t="s">
        <v>548</v>
      </c>
      <c r="B197" t="s">
        <v>204</v>
      </c>
      <c r="C197" t="s">
        <v>204</v>
      </c>
      <c r="D197" t="s">
        <v>204</v>
      </c>
      <c r="E197" t="s">
        <v>204</v>
      </c>
      <c r="F197" t="s">
        <v>204</v>
      </c>
      <c r="G197" t="s">
        <v>204</v>
      </c>
      <c r="H197" t="s">
        <v>204</v>
      </c>
    </row>
    <row r="198" spans="1:8" x14ac:dyDescent="0.25">
      <c r="A198" t="s">
        <v>549</v>
      </c>
      <c r="B198">
        <v>42</v>
      </c>
      <c r="C198">
        <v>2573</v>
      </c>
      <c r="D198">
        <v>2940</v>
      </c>
      <c r="E198">
        <v>367</v>
      </c>
      <c r="F198">
        <v>70</v>
      </c>
      <c r="G198">
        <v>2.6</v>
      </c>
      <c r="H198">
        <v>17675</v>
      </c>
    </row>
    <row r="199" spans="1:8" x14ac:dyDescent="0.25">
      <c r="A199" t="s">
        <v>550</v>
      </c>
      <c r="B199">
        <v>52</v>
      </c>
      <c r="C199">
        <v>3294</v>
      </c>
      <c r="D199">
        <v>3653</v>
      </c>
      <c r="E199">
        <v>361</v>
      </c>
      <c r="F199">
        <v>70</v>
      </c>
      <c r="G199">
        <v>11.8</v>
      </c>
      <c r="H199">
        <v>21330</v>
      </c>
    </row>
    <row r="200" spans="1:8" x14ac:dyDescent="0.25">
      <c r="A200" t="s">
        <v>551</v>
      </c>
      <c r="B200">
        <v>49</v>
      </c>
      <c r="C200">
        <v>3181</v>
      </c>
      <c r="D200">
        <v>356</v>
      </c>
      <c r="E200">
        <v>379</v>
      </c>
      <c r="F200">
        <v>73</v>
      </c>
      <c r="G200">
        <v>7</v>
      </c>
      <c r="H200">
        <v>24890</v>
      </c>
    </row>
    <row r="201" spans="1:8" x14ac:dyDescent="0.25">
      <c r="A201" t="s">
        <v>552</v>
      </c>
      <c r="B201">
        <v>44</v>
      </c>
      <c r="C201">
        <v>3652</v>
      </c>
      <c r="D201">
        <v>3985</v>
      </c>
      <c r="E201">
        <v>333</v>
      </c>
      <c r="F201">
        <v>91</v>
      </c>
      <c r="G201">
        <v>2.6</v>
      </c>
      <c r="H201">
        <v>28875</v>
      </c>
    </row>
    <row r="202" spans="1:8" x14ac:dyDescent="0.25">
      <c r="A202" t="s">
        <v>553</v>
      </c>
      <c r="B202">
        <v>42</v>
      </c>
      <c r="C202">
        <v>3533</v>
      </c>
      <c r="D202">
        <v>3855</v>
      </c>
      <c r="E202">
        <v>322</v>
      </c>
      <c r="F202">
        <v>92</v>
      </c>
      <c r="G202">
        <v>0</v>
      </c>
      <c r="H202">
        <v>32730</v>
      </c>
    </row>
    <row r="203" spans="1:8" x14ac:dyDescent="0.25">
      <c r="A203" t="s">
        <v>554</v>
      </c>
      <c r="B203">
        <v>40</v>
      </c>
      <c r="C203">
        <v>2200</v>
      </c>
      <c r="D203">
        <v>2350</v>
      </c>
      <c r="E203">
        <v>150</v>
      </c>
      <c r="F203">
        <v>59</v>
      </c>
      <c r="G203">
        <v>0</v>
      </c>
      <c r="H203">
        <v>35080</v>
      </c>
    </row>
    <row r="204" spans="1:8" x14ac:dyDescent="0.25">
      <c r="A204" t="s">
        <v>555</v>
      </c>
      <c r="B204" t="s">
        <v>204</v>
      </c>
      <c r="C204" t="s">
        <v>204</v>
      </c>
      <c r="D204" t="s">
        <v>204</v>
      </c>
      <c r="E204" t="s">
        <v>204</v>
      </c>
      <c r="F204" t="s">
        <v>204</v>
      </c>
      <c r="G204">
        <v>0</v>
      </c>
      <c r="H204" t="s">
        <v>204</v>
      </c>
    </row>
    <row r="205" spans="1:8" x14ac:dyDescent="0.25">
      <c r="A205" t="s">
        <v>556</v>
      </c>
      <c r="B205">
        <v>42</v>
      </c>
      <c r="C205">
        <v>1810</v>
      </c>
      <c r="D205">
        <v>1970</v>
      </c>
      <c r="E205">
        <v>160</v>
      </c>
      <c r="F205">
        <v>47</v>
      </c>
      <c r="G205">
        <v>0</v>
      </c>
      <c r="H205">
        <v>37050</v>
      </c>
    </row>
    <row r="206" spans="1:8" x14ac:dyDescent="0.25">
      <c r="A206" t="s">
        <v>557</v>
      </c>
      <c r="B206">
        <v>52</v>
      </c>
      <c r="C206">
        <v>2094</v>
      </c>
      <c r="D206">
        <v>2290</v>
      </c>
      <c r="E206">
        <v>194</v>
      </c>
      <c r="F206">
        <v>44</v>
      </c>
      <c r="G206">
        <v>5.6</v>
      </c>
      <c r="H206">
        <v>39340</v>
      </c>
    </row>
    <row r="207" spans="1:8" x14ac:dyDescent="0.25">
      <c r="A207" t="s">
        <v>558</v>
      </c>
      <c r="B207">
        <v>42</v>
      </c>
      <c r="C207">
        <v>2257</v>
      </c>
      <c r="D207">
        <v>2430</v>
      </c>
      <c r="E207">
        <v>173</v>
      </c>
      <c r="F207">
        <v>58</v>
      </c>
      <c r="G207">
        <v>0</v>
      </c>
      <c r="H207">
        <v>41770</v>
      </c>
    </row>
    <row r="208" spans="1:8" x14ac:dyDescent="0.25">
      <c r="A208" t="s">
        <v>559</v>
      </c>
      <c r="B208">
        <v>48</v>
      </c>
      <c r="C208">
        <v>2940</v>
      </c>
      <c r="D208">
        <v>3275</v>
      </c>
      <c r="E208">
        <v>335</v>
      </c>
      <c r="F208">
        <v>68</v>
      </c>
      <c r="G208">
        <v>10.4</v>
      </c>
      <c r="H208">
        <v>45045</v>
      </c>
    </row>
    <row r="209" spans="1:8" x14ac:dyDescent="0.25">
      <c r="A209" t="s">
        <v>560</v>
      </c>
      <c r="B209">
        <v>45</v>
      </c>
      <c r="C209">
        <v>1819</v>
      </c>
      <c r="D209">
        <v>2050</v>
      </c>
      <c r="E209">
        <v>231</v>
      </c>
      <c r="F209">
        <v>46</v>
      </c>
      <c r="G209">
        <v>9.6</v>
      </c>
      <c r="H209">
        <v>47095</v>
      </c>
    </row>
    <row r="210" spans="1:8" x14ac:dyDescent="0.25">
      <c r="A210" t="s">
        <v>561</v>
      </c>
      <c r="B210">
        <v>37</v>
      </c>
      <c r="C210">
        <v>1003</v>
      </c>
      <c r="D210">
        <v>1175</v>
      </c>
      <c r="E210">
        <v>172</v>
      </c>
      <c r="F210">
        <v>32</v>
      </c>
      <c r="G210">
        <v>0</v>
      </c>
      <c r="H210">
        <v>48270</v>
      </c>
    </row>
    <row r="211" spans="1:8" x14ac:dyDescent="0.25">
      <c r="A211" t="s">
        <v>562</v>
      </c>
      <c r="B211" t="s">
        <v>204</v>
      </c>
      <c r="C211" t="s">
        <v>204</v>
      </c>
      <c r="D211" t="s">
        <v>204</v>
      </c>
      <c r="E211" t="s">
        <v>204</v>
      </c>
      <c r="F211" t="s">
        <v>204</v>
      </c>
      <c r="G211">
        <v>56.2</v>
      </c>
      <c r="H211" t="s">
        <v>204</v>
      </c>
    </row>
    <row r="212" spans="1:8" x14ac:dyDescent="0.25">
      <c r="A212" t="s">
        <v>563</v>
      </c>
      <c r="B212">
        <v>12</v>
      </c>
      <c r="C212">
        <v>44</v>
      </c>
      <c r="D212">
        <v>2334</v>
      </c>
      <c r="E212">
        <v>2565</v>
      </c>
      <c r="F212">
        <v>231</v>
      </c>
      <c r="G212">
        <v>58</v>
      </c>
      <c r="H212">
        <v>50835</v>
      </c>
    </row>
    <row r="213" spans="1:8" x14ac:dyDescent="0.25">
      <c r="A213" t="s">
        <v>564</v>
      </c>
      <c r="B213">
        <v>45</v>
      </c>
      <c r="C213">
        <v>3112</v>
      </c>
      <c r="D213">
        <v>3445</v>
      </c>
      <c r="E213">
        <v>333</v>
      </c>
      <c r="F213">
        <v>77</v>
      </c>
      <c r="G213">
        <v>12</v>
      </c>
      <c r="H213">
        <v>54280</v>
      </c>
    </row>
    <row r="214" spans="1:8" x14ac:dyDescent="0.25">
      <c r="A214" t="s">
        <v>565</v>
      </c>
      <c r="B214">
        <v>34</v>
      </c>
      <c r="C214">
        <v>2864</v>
      </c>
      <c r="D214">
        <v>3170</v>
      </c>
      <c r="E214">
        <v>306</v>
      </c>
      <c r="F214">
        <v>93</v>
      </c>
      <c r="G214">
        <v>12.2</v>
      </c>
      <c r="H214">
        <v>57540</v>
      </c>
    </row>
    <row r="215" spans="1:8" x14ac:dyDescent="0.25">
      <c r="A215" t="s">
        <v>566</v>
      </c>
      <c r="B215">
        <v>42</v>
      </c>
      <c r="C215">
        <v>2646</v>
      </c>
      <c r="D215">
        <v>2945</v>
      </c>
      <c r="E215">
        <v>299</v>
      </c>
      <c r="F215">
        <v>70</v>
      </c>
      <c r="G215">
        <v>11.2</v>
      </c>
      <c r="H215">
        <v>60395</v>
      </c>
    </row>
    <row r="216" spans="1:8" x14ac:dyDescent="0.25">
      <c r="A216" t="s">
        <v>567</v>
      </c>
      <c r="B216">
        <v>42</v>
      </c>
      <c r="C216">
        <v>2549</v>
      </c>
      <c r="D216">
        <v>2885</v>
      </c>
      <c r="E216">
        <v>336</v>
      </c>
      <c r="F216">
        <v>66</v>
      </c>
      <c r="G216">
        <v>2.6</v>
      </c>
      <c r="H216">
        <v>63280</v>
      </c>
    </row>
    <row r="217" spans="1:8" x14ac:dyDescent="0.25">
      <c r="A217" t="s">
        <v>568</v>
      </c>
      <c r="B217">
        <v>40</v>
      </c>
      <c r="C217">
        <v>1205</v>
      </c>
      <c r="D217">
        <v>1380</v>
      </c>
      <c r="E217">
        <v>175</v>
      </c>
      <c r="F217">
        <v>35</v>
      </c>
      <c r="G217">
        <v>37.6</v>
      </c>
      <c r="H217">
        <v>64660</v>
      </c>
    </row>
    <row r="221" spans="1:8" ht="15.75" thickBot="1" x14ac:dyDescent="0.3"/>
    <row r="222" spans="1:8" ht="30.75" thickBot="1" x14ac:dyDescent="0.3">
      <c r="A222" s="14" t="s">
        <v>62</v>
      </c>
      <c r="B222" s="15" t="s">
        <v>63</v>
      </c>
      <c r="C222" s="14" t="s">
        <v>64</v>
      </c>
      <c r="D222" s="14" t="s">
        <v>65</v>
      </c>
      <c r="E222" s="14" t="s">
        <v>66</v>
      </c>
      <c r="F222" s="16" t="s">
        <v>67</v>
      </c>
      <c r="G222" s="14" t="s">
        <v>68</v>
      </c>
      <c r="H222" s="14" t="s">
        <v>69</v>
      </c>
    </row>
    <row r="223" spans="1:8" x14ac:dyDescent="0.25">
      <c r="A223" s="9">
        <v>43477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20.399999999999999</v>
      </c>
      <c r="H223">
        <v>0</v>
      </c>
    </row>
    <row r="224" spans="1:8" x14ac:dyDescent="0.25">
      <c r="A224" s="9">
        <v>43508</v>
      </c>
      <c r="B224">
        <v>44</v>
      </c>
      <c r="C224">
        <v>2649</v>
      </c>
      <c r="D224">
        <v>2915</v>
      </c>
      <c r="E224">
        <v>266</v>
      </c>
      <c r="F224">
        <v>66</v>
      </c>
      <c r="G224">
        <v>31.4</v>
      </c>
      <c r="H224">
        <v>2915</v>
      </c>
    </row>
    <row r="225" spans="1:8" x14ac:dyDescent="0.25">
      <c r="A225" s="9">
        <v>43536</v>
      </c>
      <c r="B225">
        <v>41</v>
      </c>
      <c r="C225">
        <v>1757</v>
      </c>
      <c r="D225">
        <v>1980</v>
      </c>
      <c r="E225">
        <v>223</v>
      </c>
      <c r="F225">
        <v>48</v>
      </c>
      <c r="G225">
        <v>53.4</v>
      </c>
      <c r="H225">
        <v>4895</v>
      </c>
    </row>
    <row r="226" spans="1:8" x14ac:dyDescent="0.25">
      <c r="A226" s="9">
        <v>43567</v>
      </c>
      <c r="B226">
        <v>38</v>
      </c>
      <c r="C226">
        <v>1414</v>
      </c>
      <c r="D226">
        <v>1480</v>
      </c>
      <c r="E226">
        <v>66</v>
      </c>
      <c r="F226">
        <v>39</v>
      </c>
      <c r="G226">
        <v>9</v>
      </c>
      <c r="H226">
        <v>6375</v>
      </c>
    </row>
    <row r="227" spans="1:8" x14ac:dyDescent="0.25">
      <c r="A227" s="9">
        <v>43597</v>
      </c>
      <c r="B227">
        <v>28</v>
      </c>
      <c r="C227">
        <v>997</v>
      </c>
      <c r="D227">
        <v>1100</v>
      </c>
      <c r="E227">
        <v>103</v>
      </c>
      <c r="F227">
        <v>39</v>
      </c>
      <c r="G227">
        <v>22</v>
      </c>
      <c r="H227">
        <v>7475</v>
      </c>
    </row>
    <row r="228" spans="1:8" x14ac:dyDescent="0.25">
      <c r="A228" s="9">
        <v>43628</v>
      </c>
      <c r="B228">
        <v>28</v>
      </c>
      <c r="C228">
        <v>1305</v>
      </c>
      <c r="D228">
        <v>1420</v>
      </c>
      <c r="E228">
        <v>115</v>
      </c>
      <c r="F228">
        <v>51</v>
      </c>
      <c r="G228">
        <v>0</v>
      </c>
      <c r="H228">
        <v>8895</v>
      </c>
    </row>
    <row r="229" spans="1:8" x14ac:dyDescent="0.25">
      <c r="A229" s="9">
        <v>43658</v>
      </c>
      <c r="B229">
        <v>28</v>
      </c>
      <c r="C229">
        <v>1074</v>
      </c>
      <c r="D229">
        <v>1180</v>
      </c>
      <c r="E229">
        <v>106</v>
      </c>
      <c r="F229">
        <v>42</v>
      </c>
      <c r="G229">
        <v>42.2</v>
      </c>
      <c r="H229">
        <v>10075</v>
      </c>
    </row>
    <row r="230" spans="1:8" x14ac:dyDescent="0.25">
      <c r="A230" s="9">
        <v>43689</v>
      </c>
      <c r="B230">
        <v>43</v>
      </c>
      <c r="C230">
        <v>1924</v>
      </c>
      <c r="D230">
        <v>2120</v>
      </c>
      <c r="E230">
        <v>196</v>
      </c>
      <c r="F230">
        <v>49</v>
      </c>
      <c r="G230">
        <v>25.6</v>
      </c>
      <c r="H230">
        <v>12195</v>
      </c>
    </row>
    <row r="231" spans="1:8" x14ac:dyDescent="0.25">
      <c r="A231" s="9">
        <v>43720</v>
      </c>
      <c r="B231">
        <v>37</v>
      </c>
      <c r="C231">
        <v>1529</v>
      </c>
      <c r="D231">
        <v>1705</v>
      </c>
      <c r="E231">
        <v>176</v>
      </c>
      <c r="F231">
        <v>46</v>
      </c>
      <c r="G231">
        <v>1.4</v>
      </c>
      <c r="H231">
        <v>13724</v>
      </c>
    </row>
    <row r="232" spans="1:8" x14ac:dyDescent="0.25">
      <c r="A232" s="9">
        <v>43750</v>
      </c>
      <c r="B232">
        <v>38</v>
      </c>
      <c r="C232">
        <v>2250</v>
      </c>
      <c r="D232">
        <v>2440</v>
      </c>
      <c r="E232">
        <v>190</v>
      </c>
      <c r="F232">
        <v>64</v>
      </c>
      <c r="G232">
        <v>9.6</v>
      </c>
      <c r="H232">
        <v>16164</v>
      </c>
    </row>
    <row r="233" spans="1:8" x14ac:dyDescent="0.25">
      <c r="A233" s="9">
        <v>43781</v>
      </c>
      <c r="B233">
        <v>39</v>
      </c>
      <c r="C233">
        <v>2192</v>
      </c>
      <c r="D233">
        <v>2545</v>
      </c>
      <c r="E233">
        <v>353</v>
      </c>
      <c r="F233">
        <v>65</v>
      </c>
      <c r="G233">
        <v>0</v>
      </c>
      <c r="H233">
        <v>18709</v>
      </c>
    </row>
    <row r="234" spans="1:8" ht="18.75" x14ac:dyDescent="0.3">
      <c r="A234" s="9">
        <v>43811</v>
      </c>
      <c r="C234" s="22"/>
      <c r="D234" s="22" t="s">
        <v>569</v>
      </c>
      <c r="E234" s="22"/>
    </row>
    <row r="235" spans="1:8" x14ac:dyDescent="0.25">
      <c r="A235" s="9" t="s">
        <v>570</v>
      </c>
      <c r="B235">
        <v>46</v>
      </c>
      <c r="C235">
        <v>2128</v>
      </c>
      <c r="D235">
        <v>2520</v>
      </c>
      <c r="E235">
        <v>392</v>
      </c>
      <c r="F235">
        <v>55</v>
      </c>
      <c r="G235">
        <v>0</v>
      </c>
      <c r="H235">
        <v>21229</v>
      </c>
    </row>
    <row r="236" spans="1:8" x14ac:dyDescent="0.25">
      <c r="A236" s="9" t="s">
        <v>571</v>
      </c>
      <c r="B236">
        <v>45</v>
      </c>
      <c r="C236">
        <v>1513</v>
      </c>
      <c r="D236">
        <v>1745</v>
      </c>
      <c r="E236">
        <v>232</v>
      </c>
      <c r="F236">
        <v>39</v>
      </c>
      <c r="G236">
        <v>5.8</v>
      </c>
      <c r="H236">
        <v>22974</v>
      </c>
    </row>
    <row r="237" spans="1:8" x14ac:dyDescent="0.25">
      <c r="A237" t="s">
        <v>572</v>
      </c>
      <c r="B237">
        <v>49</v>
      </c>
      <c r="C237">
        <v>2326</v>
      </c>
      <c r="D237">
        <v>2540</v>
      </c>
      <c r="E237">
        <v>214</v>
      </c>
      <c r="F237">
        <v>52</v>
      </c>
      <c r="G237">
        <v>0</v>
      </c>
      <c r="H237">
        <v>25514</v>
      </c>
    </row>
    <row r="238" spans="1:8" x14ac:dyDescent="0.25">
      <c r="A238" t="s">
        <v>573</v>
      </c>
      <c r="B238">
        <v>46</v>
      </c>
      <c r="C238">
        <v>2561</v>
      </c>
      <c r="D238">
        <v>2825</v>
      </c>
      <c r="E238">
        <v>264</v>
      </c>
      <c r="F238">
        <v>61</v>
      </c>
      <c r="G238">
        <v>0</v>
      </c>
      <c r="H238">
        <v>28339</v>
      </c>
    </row>
    <row r="239" spans="1:8" x14ac:dyDescent="0.25">
      <c r="A239" t="s">
        <v>574</v>
      </c>
      <c r="B239">
        <v>26</v>
      </c>
      <c r="C239">
        <v>1092</v>
      </c>
      <c r="D239">
        <v>1180</v>
      </c>
      <c r="E239">
        <v>88</v>
      </c>
      <c r="F239">
        <v>45</v>
      </c>
      <c r="G239">
        <v>10.199999999999999</v>
      </c>
      <c r="H239">
        <v>29519</v>
      </c>
    </row>
    <row r="240" spans="1:8" x14ac:dyDescent="0.25">
      <c r="A240" t="s">
        <v>575</v>
      </c>
      <c r="B240">
        <v>25</v>
      </c>
      <c r="C240">
        <v>1206</v>
      </c>
      <c r="D240">
        <v>1300</v>
      </c>
      <c r="E240">
        <v>94</v>
      </c>
      <c r="F240">
        <v>52</v>
      </c>
      <c r="G240">
        <v>0</v>
      </c>
      <c r="H240">
        <v>30819</v>
      </c>
    </row>
    <row r="241" spans="1:9" x14ac:dyDescent="0.25">
      <c r="A241" t="s">
        <v>576</v>
      </c>
      <c r="B241">
        <v>21</v>
      </c>
      <c r="C241">
        <v>1035</v>
      </c>
      <c r="D241">
        <v>1100</v>
      </c>
      <c r="E241">
        <v>65</v>
      </c>
      <c r="F241">
        <v>52</v>
      </c>
      <c r="G241">
        <v>0</v>
      </c>
      <c r="H241">
        <v>31919</v>
      </c>
    </row>
    <row r="242" spans="1:9" x14ac:dyDescent="0.25">
      <c r="A242" t="s">
        <v>577</v>
      </c>
      <c r="B242">
        <v>36</v>
      </c>
      <c r="C242">
        <v>1705</v>
      </c>
      <c r="D242">
        <v>1860</v>
      </c>
      <c r="E242">
        <v>155</v>
      </c>
      <c r="F242">
        <v>52</v>
      </c>
      <c r="G242">
        <v>7.2</v>
      </c>
      <c r="H242">
        <v>33779</v>
      </c>
    </row>
    <row r="243" spans="1:9" x14ac:dyDescent="0.25">
      <c r="A243" t="s">
        <v>578</v>
      </c>
      <c r="B243">
        <v>25</v>
      </c>
      <c r="C243">
        <v>1056</v>
      </c>
      <c r="D243">
        <v>1170</v>
      </c>
      <c r="E243">
        <v>114</v>
      </c>
      <c r="F243">
        <v>47</v>
      </c>
      <c r="G243">
        <v>6.6</v>
      </c>
      <c r="H243">
        <v>34949</v>
      </c>
    </row>
    <row r="244" spans="1:9" x14ac:dyDescent="0.25">
      <c r="A244" t="s">
        <v>579</v>
      </c>
      <c r="B244">
        <v>48</v>
      </c>
      <c r="C244">
        <v>2404</v>
      </c>
      <c r="D244">
        <v>2615</v>
      </c>
      <c r="E244">
        <v>211</v>
      </c>
      <c r="F244">
        <v>54</v>
      </c>
      <c r="G244">
        <v>23.2</v>
      </c>
      <c r="H244">
        <v>37564</v>
      </c>
    </row>
    <row r="245" spans="1:9" x14ac:dyDescent="0.25">
      <c r="A245" t="s">
        <v>580</v>
      </c>
      <c r="B245">
        <v>25</v>
      </c>
      <c r="C245">
        <v>1635</v>
      </c>
      <c r="D245">
        <v>1755</v>
      </c>
      <c r="E245">
        <v>120</v>
      </c>
      <c r="F245">
        <v>70</v>
      </c>
      <c r="G245">
        <v>1</v>
      </c>
      <c r="H245">
        <v>39319</v>
      </c>
    </row>
    <row r="246" spans="1:9" x14ac:dyDescent="0.25">
      <c r="A246" t="s">
        <v>581</v>
      </c>
      <c r="B246">
        <v>28</v>
      </c>
      <c r="C246">
        <v>1707</v>
      </c>
      <c r="D246">
        <v>1840</v>
      </c>
      <c r="E246">
        <v>133</v>
      </c>
      <c r="F246">
        <v>66</v>
      </c>
      <c r="G246" t="s">
        <v>204</v>
      </c>
      <c r="H246">
        <v>41159</v>
      </c>
    </row>
    <row r="247" spans="1:9" x14ac:dyDescent="0.25">
      <c r="A247" t="s">
        <v>582</v>
      </c>
      <c r="B247" t="s">
        <v>204</v>
      </c>
      <c r="C247" t="s">
        <v>204</v>
      </c>
      <c r="D247" t="s">
        <v>204</v>
      </c>
      <c r="E247" t="s">
        <v>204</v>
      </c>
      <c r="F247" t="s">
        <v>204</v>
      </c>
      <c r="G247" t="s">
        <v>204</v>
      </c>
      <c r="H247" t="s">
        <v>204</v>
      </c>
    </row>
    <row r="248" spans="1:9" x14ac:dyDescent="0.25">
      <c r="A248" t="s">
        <v>583</v>
      </c>
      <c r="B248" t="s">
        <v>204</v>
      </c>
      <c r="C248" t="s">
        <v>204</v>
      </c>
      <c r="D248" t="s">
        <v>204</v>
      </c>
      <c r="E248" t="s">
        <v>204</v>
      </c>
      <c r="F248" t="s">
        <v>204</v>
      </c>
      <c r="G248">
        <v>2.8</v>
      </c>
      <c r="H248" t="s">
        <v>204</v>
      </c>
    </row>
    <row r="249" spans="1:9" x14ac:dyDescent="0.25">
      <c r="A249" t="s">
        <v>584</v>
      </c>
      <c r="B249">
        <v>53</v>
      </c>
      <c r="C249">
        <v>2905</v>
      </c>
      <c r="D249">
        <v>3265</v>
      </c>
      <c r="E249">
        <v>360</v>
      </c>
      <c r="F249">
        <v>62</v>
      </c>
      <c r="G249">
        <v>3</v>
      </c>
      <c r="H249">
        <v>44424</v>
      </c>
    </row>
    <row r="250" spans="1:9" x14ac:dyDescent="0.25">
      <c r="A250" t="s">
        <v>585</v>
      </c>
      <c r="B250">
        <v>46</v>
      </c>
      <c r="C250">
        <v>2898</v>
      </c>
      <c r="D250">
        <v>3265</v>
      </c>
      <c r="E250">
        <v>217</v>
      </c>
      <c r="F250">
        <v>58</v>
      </c>
      <c r="G250">
        <v>0</v>
      </c>
      <c r="H250">
        <v>47689</v>
      </c>
    </row>
    <row r="251" spans="1:9" x14ac:dyDescent="0.25">
      <c r="A251" t="s">
        <v>586</v>
      </c>
      <c r="B251">
        <v>57</v>
      </c>
      <c r="C251">
        <v>3183</v>
      </c>
      <c r="D251">
        <v>3400</v>
      </c>
      <c r="E251">
        <v>217</v>
      </c>
      <c r="F251">
        <v>45</v>
      </c>
      <c r="G251">
        <v>13.6</v>
      </c>
      <c r="H251">
        <v>51089</v>
      </c>
    </row>
    <row r="252" spans="1:9" x14ac:dyDescent="0.25">
      <c r="A252" t="s">
        <v>587</v>
      </c>
      <c r="B252">
        <v>56</v>
      </c>
      <c r="C252">
        <v>3556</v>
      </c>
      <c r="D252">
        <v>3920</v>
      </c>
      <c r="E252">
        <v>364</v>
      </c>
      <c r="F252">
        <v>70</v>
      </c>
      <c r="G252">
        <v>0</v>
      </c>
      <c r="H252">
        <v>55009</v>
      </c>
    </row>
    <row r="253" spans="1:9" x14ac:dyDescent="0.25">
      <c r="A253" t="s">
        <v>588</v>
      </c>
      <c r="B253" t="s">
        <v>204</v>
      </c>
      <c r="C253" t="s">
        <v>204</v>
      </c>
      <c r="D253" t="s">
        <v>204</v>
      </c>
      <c r="E253" t="s">
        <v>204</v>
      </c>
      <c r="F253" t="s">
        <v>204</v>
      </c>
      <c r="G253" t="s">
        <v>204</v>
      </c>
      <c r="H253" t="s">
        <v>204</v>
      </c>
    </row>
    <row r="254" spans="1:9" ht="15.75" x14ac:dyDescent="0.25">
      <c r="A254" s="19" t="s">
        <v>3</v>
      </c>
      <c r="C254" s="1">
        <v>996</v>
      </c>
      <c r="D254" s="1">
        <v>49775</v>
      </c>
      <c r="E254" s="1">
        <v>55009</v>
      </c>
      <c r="F254" s="1">
        <v>5234</v>
      </c>
      <c r="G254" s="1">
        <v>288.39999999999998</v>
      </c>
      <c r="H254" s="1">
        <v>55135</v>
      </c>
      <c r="I2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6F11-5254-4703-92F4-B63BC52E7492}">
  <dimension ref="A1:I418"/>
  <sheetViews>
    <sheetView topLeftCell="A233" workbookViewId="0">
      <selection activeCell="J12" sqref="J12"/>
    </sheetView>
  </sheetViews>
  <sheetFormatPr defaultRowHeight="15" x14ac:dyDescent="0.25"/>
  <cols>
    <col min="1" max="1" width="11.5703125" bestFit="1" customWidth="1"/>
  </cols>
  <sheetData>
    <row r="1" spans="1:8" ht="30.75" thickBot="1" x14ac:dyDescent="0.3">
      <c r="A1" s="14" t="s">
        <v>62</v>
      </c>
      <c r="B1" s="15" t="s">
        <v>63</v>
      </c>
      <c r="C1" s="14" t="s">
        <v>64</v>
      </c>
      <c r="D1" s="14" t="s">
        <v>65</v>
      </c>
      <c r="E1" s="14" t="s">
        <v>66</v>
      </c>
      <c r="F1" s="16" t="s">
        <v>67</v>
      </c>
      <c r="G1" s="14" t="s">
        <v>68</v>
      </c>
      <c r="H1" s="14" t="s">
        <v>69</v>
      </c>
    </row>
    <row r="2" spans="1:8" x14ac:dyDescent="0.25">
      <c r="A2" t="s">
        <v>235</v>
      </c>
      <c r="B2" t="s">
        <v>204</v>
      </c>
      <c r="C2" t="s">
        <v>204</v>
      </c>
      <c r="D2" t="s">
        <v>204</v>
      </c>
      <c r="E2" t="s">
        <v>204</v>
      </c>
      <c r="F2" t="s">
        <v>204</v>
      </c>
      <c r="G2">
        <v>0</v>
      </c>
      <c r="H2" t="s">
        <v>204</v>
      </c>
    </row>
    <row r="3" spans="1:8" x14ac:dyDescent="0.25">
      <c r="A3" t="s">
        <v>236</v>
      </c>
      <c r="B3" t="s">
        <v>204</v>
      </c>
      <c r="C3" t="s">
        <v>204</v>
      </c>
      <c r="D3" t="s">
        <v>204</v>
      </c>
      <c r="E3" t="s">
        <v>204</v>
      </c>
      <c r="F3" t="s">
        <v>204</v>
      </c>
      <c r="G3">
        <v>0</v>
      </c>
      <c r="H3" t="s">
        <v>204</v>
      </c>
    </row>
    <row r="4" spans="1:8" x14ac:dyDescent="0.25">
      <c r="A4" t="s">
        <v>237</v>
      </c>
      <c r="B4">
        <v>48</v>
      </c>
      <c r="C4">
        <v>2532</v>
      </c>
      <c r="D4">
        <v>2840</v>
      </c>
      <c r="E4">
        <v>308</v>
      </c>
      <c r="F4">
        <v>59</v>
      </c>
      <c r="G4">
        <v>0</v>
      </c>
      <c r="H4">
        <v>2840</v>
      </c>
    </row>
    <row r="5" spans="1:8" x14ac:dyDescent="0.25">
      <c r="A5" t="s">
        <v>238</v>
      </c>
      <c r="B5">
        <v>49</v>
      </c>
      <c r="C5">
        <v>2809</v>
      </c>
      <c r="D5">
        <v>3090</v>
      </c>
      <c r="E5">
        <v>281</v>
      </c>
      <c r="F5">
        <v>63</v>
      </c>
      <c r="G5">
        <v>9.6</v>
      </c>
      <c r="H5">
        <v>5930</v>
      </c>
    </row>
    <row r="6" spans="1:8" x14ac:dyDescent="0.25">
      <c r="A6" t="s">
        <v>239</v>
      </c>
      <c r="B6">
        <v>49</v>
      </c>
      <c r="C6">
        <v>2784</v>
      </c>
      <c r="D6">
        <v>3070</v>
      </c>
      <c r="E6">
        <v>286</v>
      </c>
      <c r="F6">
        <v>63</v>
      </c>
      <c r="G6">
        <v>1</v>
      </c>
      <c r="H6">
        <v>9000</v>
      </c>
    </row>
    <row r="7" spans="1:8" x14ac:dyDescent="0.25">
      <c r="A7" t="s">
        <v>240</v>
      </c>
      <c r="B7">
        <v>47</v>
      </c>
      <c r="C7">
        <v>2245</v>
      </c>
      <c r="D7">
        <v>2405</v>
      </c>
      <c r="E7">
        <v>160</v>
      </c>
      <c r="F7">
        <v>51</v>
      </c>
      <c r="G7">
        <v>0</v>
      </c>
      <c r="H7">
        <v>11405</v>
      </c>
    </row>
    <row r="8" spans="1:8" x14ac:dyDescent="0.25">
      <c r="A8" t="s">
        <v>241</v>
      </c>
      <c r="B8">
        <v>47</v>
      </c>
      <c r="C8">
        <v>2918</v>
      </c>
      <c r="D8">
        <v>3250</v>
      </c>
      <c r="E8">
        <v>332</v>
      </c>
      <c r="F8">
        <v>69</v>
      </c>
      <c r="G8">
        <v>28</v>
      </c>
      <c r="H8">
        <v>14655</v>
      </c>
    </row>
    <row r="9" spans="1:8" x14ac:dyDescent="0.25">
      <c r="A9" t="s">
        <v>242</v>
      </c>
      <c r="B9">
        <v>46</v>
      </c>
      <c r="C9">
        <v>3066</v>
      </c>
      <c r="D9">
        <v>3420</v>
      </c>
      <c r="E9">
        <v>354</v>
      </c>
      <c r="F9">
        <v>74</v>
      </c>
      <c r="G9">
        <v>3</v>
      </c>
      <c r="H9">
        <v>18075</v>
      </c>
    </row>
    <row r="10" spans="1:8" x14ac:dyDescent="0.25">
      <c r="A10" t="s">
        <v>243</v>
      </c>
      <c r="B10" t="s">
        <v>204</v>
      </c>
      <c r="C10" t="s">
        <v>204</v>
      </c>
      <c r="D10" t="s">
        <v>204</v>
      </c>
      <c r="E10" t="s">
        <v>204</v>
      </c>
      <c r="F10" t="s">
        <v>204</v>
      </c>
      <c r="G10">
        <v>1.2</v>
      </c>
      <c r="H10" t="s">
        <v>204</v>
      </c>
    </row>
    <row r="11" spans="1:8" x14ac:dyDescent="0.25">
      <c r="A11" t="s">
        <v>244</v>
      </c>
      <c r="B11">
        <v>48</v>
      </c>
      <c r="C11">
        <v>3538</v>
      </c>
      <c r="D11">
        <v>3890</v>
      </c>
      <c r="E11">
        <v>352</v>
      </c>
      <c r="F11">
        <v>81</v>
      </c>
      <c r="G11">
        <v>0</v>
      </c>
      <c r="H11">
        <v>21965</v>
      </c>
    </row>
    <row r="12" spans="1:8" x14ac:dyDescent="0.25">
      <c r="A12" t="s">
        <v>245</v>
      </c>
      <c r="B12">
        <v>47</v>
      </c>
      <c r="C12">
        <v>2457</v>
      </c>
      <c r="D12">
        <v>2660</v>
      </c>
      <c r="E12">
        <v>203</v>
      </c>
      <c r="F12">
        <v>57</v>
      </c>
      <c r="G12">
        <v>16</v>
      </c>
      <c r="H12">
        <v>24625</v>
      </c>
    </row>
    <row r="13" spans="1:8" x14ac:dyDescent="0.25">
      <c r="A13" t="s">
        <v>246</v>
      </c>
      <c r="B13">
        <v>47</v>
      </c>
      <c r="C13">
        <v>2230</v>
      </c>
      <c r="D13">
        <v>2400</v>
      </c>
      <c r="E13">
        <v>170</v>
      </c>
      <c r="F13">
        <v>51</v>
      </c>
      <c r="G13">
        <v>1</v>
      </c>
      <c r="H13">
        <v>27025</v>
      </c>
    </row>
    <row r="14" spans="1:8" x14ac:dyDescent="0.25">
      <c r="A14" t="s">
        <v>247</v>
      </c>
      <c r="B14">
        <v>46</v>
      </c>
      <c r="C14">
        <v>1324</v>
      </c>
      <c r="D14">
        <v>1440</v>
      </c>
      <c r="E14">
        <v>116</v>
      </c>
      <c r="F14">
        <v>31</v>
      </c>
      <c r="G14">
        <v>9.9</v>
      </c>
      <c r="H14">
        <v>28465</v>
      </c>
    </row>
    <row r="15" spans="1:8" x14ac:dyDescent="0.25">
      <c r="A15" t="s">
        <v>248</v>
      </c>
      <c r="B15" t="s">
        <v>204</v>
      </c>
      <c r="C15" t="s">
        <v>204</v>
      </c>
      <c r="D15" t="s">
        <v>204</v>
      </c>
      <c r="E15" t="s">
        <v>204</v>
      </c>
      <c r="F15" t="s">
        <v>204</v>
      </c>
      <c r="G15">
        <v>0</v>
      </c>
      <c r="H15" t="s">
        <v>204</v>
      </c>
    </row>
    <row r="16" spans="1:8" x14ac:dyDescent="0.25">
      <c r="A16" t="s">
        <v>249</v>
      </c>
      <c r="B16">
        <v>44</v>
      </c>
      <c r="C16">
        <v>2530</v>
      </c>
      <c r="D16">
        <v>2750</v>
      </c>
      <c r="E16">
        <v>220</v>
      </c>
      <c r="F16">
        <v>62</v>
      </c>
      <c r="G16">
        <v>0</v>
      </c>
      <c r="H16">
        <v>31215</v>
      </c>
    </row>
    <row r="17" spans="1:8" x14ac:dyDescent="0.25">
      <c r="A17" t="s">
        <v>250</v>
      </c>
      <c r="B17" t="s">
        <v>204</v>
      </c>
      <c r="C17" t="s">
        <v>204</v>
      </c>
      <c r="D17" t="s">
        <v>204</v>
      </c>
      <c r="E17" t="s">
        <v>204</v>
      </c>
      <c r="F17" t="s">
        <v>204</v>
      </c>
      <c r="G17">
        <v>0</v>
      </c>
      <c r="H17" t="s">
        <v>204</v>
      </c>
    </row>
    <row r="18" spans="1:8" x14ac:dyDescent="0.25">
      <c r="A18" t="s">
        <v>251</v>
      </c>
      <c r="B18">
        <v>48</v>
      </c>
      <c r="C18">
        <v>2136</v>
      </c>
      <c r="D18">
        <v>2370</v>
      </c>
      <c r="E18">
        <v>234</v>
      </c>
      <c r="F18">
        <v>49</v>
      </c>
      <c r="G18">
        <v>0</v>
      </c>
      <c r="H18">
        <v>33585</v>
      </c>
    </row>
    <row r="19" spans="1:8" x14ac:dyDescent="0.25">
      <c r="A19" t="s">
        <v>252</v>
      </c>
      <c r="B19">
        <v>43</v>
      </c>
      <c r="C19">
        <v>1855</v>
      </c>
      <c r="D19">
        <v>2020</v>
      </c>
      <c r="E19">
        <v>165</v>
      </c>
      <c r="F19">
        <v>47</v>
      </c>
      <c r="G19">
        <v>0</v>
      </c>
      <c r="H19">
        <v>35605</v>
      </c>
    </row>
    <row r="20" spans="1:8" x14ac:dyDescent="0.25">
      <c r="A20" t="s">
        <v>253</v>
      </c>
      <c r="B20">
        <v>46</v>
      </c>
      <c r="C20">
        <v>1689</v>
      </c>
      <c r="D20">
        <v>1890</v>
      </c>
      <c r="E20">
        <v>201</v>
      </c>
      <c r="F20">
        <v>41</v>
      </c>
      <c r="H20">
        <v>37495</v>
      </c>
    </row>
    <row r="21" spans="1:8" x14ac:dyDescent="0.25">
      <c r="A21" t="s">
        <v>254</v>
      </c>
      <c r="B21">
        <v>47</v>
      </c>
      <c r="C21">
        <v>2547</v>
      </c>
      <c r="D21">
        <v>2850</v>
      </c>
      <c r="E21">
        <v>303</v>
      </c>
      <c r="F21">
        <v>61</v>
      </c>
      <c r="G21">
        <v>0</v>
      </c>
      <c r="H21">
        <v>40345</v>
      </c>
    </row>
    <row r="22" spans="1:8" x14ac:dyDescent="0.25">
      <c r="A22" t="s">
        <v>255</v>
      </c>
      <c r="B22">
        <v>41</v>
      </c>
      <c r="C22">
        <v>1562</v>
      </c>
      <c r="D22">
        <v>1620</v>
      </c>
      <c r="E22">
        <v>58</v>
      </c>
      <c r="F22">
        <v>40</v>
      </c>
      <c r="G22">
        <v>0</v>
      </c>
      <c r="H22">
        <v>41965</v>
      </c>
    </row>
    <row r="23" spans="1:8" x14ac:dyDescent="0.25">
      <c r="A23" t="s">
        <v>256</v>
      </c>
      <c r="B23">
        <v>47</v>
      </c>
      <c r="C23">
        <v>2632</v>
      </c>
      <c r="D23">
        <v>2650</v>
      </c>
      <c r="E23">
        <v>18</v>
      </c>
      <c r="F23">
        <v>56</v>
      </c>
      <c r="G23">
        <v>0</v>
      </c>
      <c r="H23">
        <v>44615</v>
      </c>
    </row>
    <row r="24" spans="1:8" x14ac:dyDescent="0.25">
      <c r="A24" t="s">
        <v>257</v>
      </c>
      <c r="B24" t="s">
        <v>204</v>
      </c>
      <c r="C24" t="s">
        <v>204</v>
      </c>
      <c r="D24" t="s">
        <v>204</v>
      </c>
      <c r="E24" t="s">
        <v>204</v>
      </c>
      <c r="F24" t="s">
        <v>204</v>
      </c>
      <c r="G24">
        <v>0</v>
      </c>
      <c r="H24" t="s">
        <v>204</v>
      </c>
    </row>
    <row r="25" spans="1:8" x14ac:dyDescent="0.25">
      <c r="A25" t="s">
        <v>258</v>
      </c>
      <c r="B25">
        <v>57</v>
      </c>
      <c r="C25">
        <v>3019</v>
      </c>
      <c r="D25">
        <v>3210</v>
      </c>
      <c r="E25">
        <v>191</v>
      </c>
      <c r="F25">
        <v>63</v>
      </c>
      <c r="G25">
        <v>5.8</v>
      </c>
      <c r="H25">
        <v>47825</v>
      </c>
    </row>
    <row r="26" spans="1:8" x14ac:dyDescent="0.25">
      <c r="A26" t="s">
        <v>259</v>
      </c>
      <c r="B26">
        <v>50</v>
      </c>
      <c r="C26">
        <v>3517</v>
      </c>
      <c r="D26">
        <v>3700</v>
      </c>
      <c r="E26">
        <v>183</v>
      </c>
      <c r="F26">
        <v>74</v>
      </c>
      <c r="G26">
        <v>0</v>
      </c>
      <c r="H26">
        <v>51525</v>
      </c>
    </row>
    <row r="27" spans="1:8" x14ac:dyDescent="0.25">
      <c r="A27" t="s">
        <v>260</v>
      </c>
      <c r="B27">
        <v>51</v>
      </c>
      <c r="C27">
        <v>3253</v>
      </c>
      <c r="D27">
        <v>3440</v>
      </c>
      <c r="E27">
        <v>187</v>
      </c>
      <c r="F27">
        <v>67</v>
      </c>
      <c r="G27">
        <v>0</v>
      </c>
      <c r="H27">
        <v>54965</v>
      </c>
    </row>
    <row r="28" spans="1:8" x14ac:dyDescent="0.25">
      <c r="A28" t="s">
        <v>261</v>
      </c>
      <c r="B28">
        <v>49</v>
      </c>
      <c r="C28">
        <v>2942</v>
      </c>
      <c r="D28">
        <v>3110</v>
      </c>
      <c r="E28">
        <v>168</v>
      </c>
      <c r="F28">
        <v>63</v>
      </c>
      <c r="G28">
        <v>0</v>
      </c>
      <c r="H28">
        <v>58075</v>
      </c>
    </row>
    <row r="29" spans="1:8" x14ac:dyDescent="0.25">
      <c r="A29" t="s">
        <v>262</v>
      </c>
      <c r="B29">
        <v>45</v>
      </c>
      <c r="C29">
        <v>1883</v>
      </c>
      <c r="D29">
        <v>1960</v>
      </c>
      <c r="E29">
        <v>77</v>
      </c>
      <c r="F29">
        <v>44</v>
      </c>
      <c r="G29">
        <v>0</v>
      </c>
      <c r="H29">
        <v>60035</v>
      </c>
    </row>
    <row r="30" spans="1:8" x14ac:dyDescent="0.25">
      <c r="A30" t="s">
        <v>263</v>
      </c>
      <c r="B30">
        <v>46</v>
      </c>
      <c r="C30">
        <v>1969</v>
      </c>
      <c r="D30">
        <v>2060</v>
      </c>
      <c r="E30">
        <v>91</v>
      </c>
      <c r="F30">
        <v>45</v>
      </c>
      <c r="G30">
        <v>1.2</v>
      </c>
      <c r="H30">
        <v>62095</v>
      </c>
    </row>
    <row r="31" spans="1:8" x14ac:dyDescent="0.25">
      <c r="A31" t="s">
        <v>264</v>
      </c>
      <c r="B31" t="s">
        <v>204</v>
      </c>
      <c r="C31" t="s">
        <v>204</v>
      </c>
      <c r="D31" t="s">
        <v>204</v>
      </c>
      <c r="E31" t="s">
        <v>204</v>
      </c>
      <c r="F31" t="s">
        <v>204</v>
      </c>
      <c r="G31">
        <v>0</v>
      </c>
      <c r="H31" t="s">
        <v>204</v>
      </c>
    </row>
    <row r="32" spans="1:8" x14ac:dyDescent="0.25">
      <c r="A32" t="s">
        <v>265</v>
      </c>
      <c r="B32">
        <v>49</v>
      </c>
      <c r="C32">
        <v>1696</v>
      </c>
      <c r="D32">
        <v>1890</v>
      </c>
      <c r="E32">
        <v>194</v>
      </c>
      <c r="F32">
        <v>39</v>
      </c>
      <c r="G32">
        <v>0</v>
      </c>
      <c r="H32">
        <v>63985</v>
      </c>
    </row>
    <row r="33" spans="1:8" ht="15.75" x14ac:dyDescent="0.25">
      <c r="A33" s="17" t="s">
        <v>3</v>
      </c>
      <c r="B33" s="18">
        <v>1131</v>
      </c>
      <c r="C33" s="18">
        <v>59133</v>
      </c>
      <c r="D33" s="18">
        <v>63985</v>
      </c>
      <c r="E33" s="18">
        <v>4852</v>
      </c>
      <c r="F33" s="18">
        <v>56</v>
      </c>
      <c r="G33" s="18">
        <v>76.7</v>
      </c>
      <c r="H33" s="18">
        <v>63985</v>
      </c>
    </row>
    <row r="34" spans="1:8" ht="15.75" thickBot="1" x14ac:dyDescent="0.3"/>
    <row r="35" spans="1:8" ht="30.75" thickBot="1" x14ac:dyDescent="0.3">
      <c r="A35" s="14" t="s">
        <v>62</v>
      </c>
      <c r="B35" s="15" t="s">
        <v>63</v>
      </c>
      <c r="C35" s="14" t="s">
        <v>64</v>
      </c>
      <c r="D35" s="14" t="s">
        <v>65</v>
      </c>
      <c r="E35" s="14" t="s">
        <v>66</v>
      </c>
      <c r="F35" s="16" t="s">
        <v>67</v>
      </c>
      <c r="G35" s="14" t="s">
        <v>68</v>
      </c>
      <c r="H35" s="14" t="s">
        <v>69</v>
      </c>
    </row>
    <row r="36" spans="1:8" x14ac:dyDescent="0.25">
      <c r="A36" t="s">
        <v>266</v>
      </c>
      <c r="B36" t="s">
        <v>204</v>
      </c>
      <c r="C36" t="s">
        <v>204</v>
      </c>
      <c r="D36" t="s">
        <v>204</v>
      </c>
      <c r="E36" t="s">
        <v>204</v>
      </c>
      <c r="F36" t="s">
        <v>204</v>
      </c>
      <c r="G36">
        <v>0</v>
      </c>
      <c r="H36" t="s">
        <v>204</v>
      </c>
    </row>
    <row r="37" spans="1:8" x14ac:dyDescent="0.25">
      <c r="A37" t="s">
        <v>267</v>
      </c>
      <c r="B37">
        <v>51</v>
      </c>
      <c r="C37">
        <v>2569</v>
      </c>
      <c r="D37">
        <v>2780</v>
      </c>
      <c r="E37">
        <v>211</v>
      </c>
      <c r="F37">
        <v>58</v>
      </c>
      <c r="G37">
        <v>0</v>
      </c>
      <c r="H37">
        <v>2780</v>
      </c>
    </row>
    <row r="38" spans="1:8" x14ac:dyDescent="0.25">
      <c r="A38" t="s">
        <v>268</v>
      </c>
      <c r="B38">
        <v>52</v>
      </c>
      <c r="C38">
        <v>2794</v>
      </c>
      <c r="D38">
        <v>2945</v>
      </c>
      <c r="E38">
        <v>154</v>
      </c>
      <c r="F38">
        <v>56</v>
      </c>
      <c r="G38">
        <v>0</v>
      </c>
      <c r="H38">
        <v>5725</v>
      </c>
    </row>
    <row r="39" spans="1:8" x14ac:dyDescent="0.25">
      <c r="A39" t="s">
        <v>269</v>
      </c>
      <c r="B39">
        <v>50</v>
      </c>
      <c r="C39">
        <v>1803</v>
      </c>
      <c r="D39">
        <v>1860</v>
      </c>
      <c r="E39">
        <v>57</v>
      </c>
      <c r="F39">
        <v>37</v>
      </c>
      <c r="G39">
        <v>0</v>
      </c>
      <c r="H39">
        <v>7585</v>
      </c>
    </row>
    <row r="40" spans="1:8" x14ac:dyDescent="0.25">
      <c r="A40" t="s">
        <v>270</v>
      </c>
      <c r="B40">
        <v>44</v>
      </c>
      <c r="C40">
        <v>1637</v>
      </c>
      <c r="D40">
        <v>1650</v>
      </c>
      <c r="E40">
        <v>13</v>
      </c>
      <c r="F40">
        <v>38</v>
      </c>
      <c r="G40">
        <v>0</v>
      </c>
      <c r="H40">
        <v>9235</v>
      </c>
    </row>
    <row r="41" spans="1:8" x14ac:dyDescent="0.25">
      <c r="A41" t="s">
        <v>271</v>
      </c>
      <c r="B41" t="s">
        <v>204</v>
      </c>
      <c r="C41" t="s">
        <v>204</v>
      </c>
      <c r="D41" t="s">
        <v>204</v>
      </c>
      <c r="E41" t="s">
        <v>204</v>
      </c>
      <c r="F41" t="s">
        <v>204</v>
      </c>
      <c r="G41">
        <v>0</v>
      </c>
      <c r="H41" t="s">
        <v>204</v>
      </c>
    </row>
    <row r="42" spans="1:8" x14ac:dyDescent="0.25">
      <c r="A42" t="s">
        <v>272</v>
      </c>
      <c r="B42">
        <v>49</v>
      </c>
      <c r="C42">
        <v>2858</v>
      </c>
      <c r="D42">
        <v>2970</v>
      </c>
      <c r="E42">
        <v>112</v>
      </c>
      <c r="F42">
        <v>61</v>
      </c>
      <c r="G42">
        <v>0</v>
      </c>
      <c r="H42">
        <v>12205</v>
      </c>
    </row>
    <row r="43" spans="1:8" x14ac:dyDescent="0.25">
      <c r="A43" t="s">
        <v>273</v>
      </c>
      <c r="B43">
        <v>49</v>
      </c>
      <c r="C43">
        <v>3049</v>
      </c>
      <c r="D43">
        <v>3190</v>
      </c>
      <c r="E43">
        <v>141</v>
      </c>
      <c r="F43">
        <v>65</v>
      </c>
      <c r="G43">
        <v>0</v>
      </c>
      <c r="H43">
        <v>15395</v>
      </c>
    </row>
    <row r="44" spans="1:8" x14ac:dyDescent="0.25">
      <c r="A44" t="s">
        <v>274</v>
      </c>
      <c r="B44">
        <v>52</v>
      </c>
      <c r="C44">
        <v>2124</v>
      </c>
      <c r="D44">
        <v>2200</v>
      </c>
      <c r="E44">
        <v>76</v>
      </c>
      <c r="F44">
        <v>42</v>
      </c>
      <c r="G44">
        <v>0</v>
      </c>
      <c r="H44">
        <v>17595</v>
      </c>
    </row>
    <row r="45" spans="1:8" x14ac:dyDescent="0.25">
      <c r="A45" t="s">
        <v>275</v>
      </c>
      <c r="B45">
        <v>51</v>
      </c>
      <c r="C45">
        <v>1973</v>
      </c>
      <c r="D45">
        <v>2060</v>
      </c>
      <c r="E45">
        <v>87</v>
      </c>
      <c r="F45">
        <v>40</v>
      </c>
      <c r="G45">
        <v>0</v>
      </c>
      <c r="H45">
        <v>19655</v>
      </c>
    </row>
    <row r="46" spans="1:8" x14ac:dyDescent="0.25">
      <c r="A46" t="s">
        <v>276</v>
      </c>
      <c r="B46">
        <v>47</v>
      </c>
      <c r="C46">
        <v>1679</v>
      </c>
      <c r="D46">
        <v>1730</v>
      </c>
      <c r="E46">
        <v>51</v>
      </c>
      <c r="F46">
        <v>37</v>
      </c>
      <c r="G46">
        <v>0</v>
      </c>
      <c r="H46">
        <v>21385</v>
      </c>
    </row>
    <row r="47" spans="1:8" x14ac:dyDescent="0.25">
      <c r="A47" t="s">
        <v>277</v>
      </c>
      <c r="B47">
        <v>47</v>
      </c>
      <c r="C47">
        <v>2566</v>
      </c>
      <c r="D47">
        <v>2630</v>
      </c>
      <c r="E47">
        <v>64</v>
      </c>
      <c r="F47">
        <v>56</v>
      </c>
      <c r="G47">
        <v>0</v>
      </c>
      <c r="H47">
        <v>24015</v>
      </c>
    </row>
    <row r="48" spans="1:8" x14ac:dyDescent="0.25">
      <c r="A48" t="s">
        <v>278</v>
      </c>
      <c r="B48" t="s">
        <v>204</v>
      </c>
      <c r="C48" t="s">
        <v>204</v>
      </c>
      <c r="D48" t="s">
        <v>204</v>
      </c>
      <c r="E48" t="s">
        <v>204</v>
      </c>
      <c r="F48" t="s">
        <v>204</v>
      </c>
      <c r="G48">
        <v>0</v>
      </c>
      <c r="H48" t="s">
        <v>204</v>
      </c>
    </row>
    <row r="49" spans="1:8" x14ac:dyDescent="0.25">
      <c r="A49" t="s">
        <v>279</v>
      </c>
      <c r="B49">
        <v>46</v>
      </c>
      <c r="C49">
        <v>1493</v>
      </c>
      <c r="D49">
        <v>1560</v>
      </c>
      <c r="E49">
        <v>67</v>
      </c>
      <c r="F49">
        <v>34</v>
      </c>
      <c r="G49">
        <v>0</v>
      </c>
      <c r="H49">
        <v>25575</v>
      </c>
    </row>
    <row r="50" spans="1:8" x14ac:dyDescent="0.25">
      <c r="A50" t="s">
        <v>280</v>
      </c>
      <c r="B50">
        <v>46</v>
      </c>
      <c r="C50">
        <v>1552</v>
      </c>
      <c r="D50">
        <v>1600</v>
      </c>
      <c r="E50">
        <v>48</v>
      </c>
      <c r="F50">
        <v>35</v>
      </c>
      <c r="G50">
        <v>0</v>
      </c>
      <c r="H50">
        <v>27175</v>
      </c>
    </row>
    <row r="51" spans="1:8" x14ac:dyDescent="0.25">
      <c r="A51" t="s">
        <v>281</v>
      </c>
      <c r="B51">
        <v>43</v>
      </c>
      <c r="C51">
        <v>1500</v>
      </c>
      <c r="D51">
        <v>1550</v>
      </c>
      <c r="E51">
        <v>50</v>
      </c>
      <c r="F51">
        <v>36</v>
      </c>
      <c r="G51">
        <v>0</v>
      </c>
      <c r="H51">
        <v>28725</v>
      </c>
    </row>
    <row r="52" spans="1:8" x14ac:dyDescent="0.25">
      <c r="A52" t="s">
        <v>282</v>
      </c>
      <c r="B52">
        <v>44</v>
      </c>
      <c r="C52">
        <v>1448</v>
      </c>
      <c r="D52">
        <v>1490</v>
      </c>
      <c r="E52">
        <v>42</v>
      </c>
      <c r="F52">
        <v>34</v>
      </c>
      <c r="G52">
        <v>0</v>
      </c>
      <c r="H52">
        <v>30215</v>
      </c>
    </row>
    <row r="53" spans="1:8" x14ac:dyDescent="0.25">
      <c r="A53" t="s">
        <v>283</v>
      </c>
      <c r="B53">
        <v>38</v>
      </c>
      <c r="C53">
        <v>1154</v>
      </c>
      <c r="D53">
        <v>1220</v>
      </c>
      <c r="E53">
        <v>66</v>
      </c>
      <c r="F53">
        <v>32</v>
      </c>
      <c r="G53">
        <v>0</v>
      </c>
      <c r="H53">
        <v>31435</v>
      </c>
    </row>
    <row r="54" spans="1:8" x14ac:dyDescent="0.25">
      <c r="A54" t="s">
        <v>284</v>
      </c>
      <c r="B54" t="s">
        <v>204</v>
      </c>
      <c r="C54">
        <v>1156</v>
      </c>
      <c r="D54">
        <v>1250</v>
      </c>
      <c r="E54">
        <v>94</v>
      </c>
      <c r="F54">
        <v>32</v>
      </c>
      <c r="G54">
        <v>0</v>
      </c>
      <c r="H54">
        <v>32685</v>
      </c>
    </row>
    <row r="55" spans="1:8" x14ac:dyDescent="0.25">
      <c r="A55" t="s">
        <v>285</v>
      </c>
      <c r="B55" t="s">
        <v>204</v>
      </c>
      <c r="C55" t="s">
        <v>204</v>
      </c>
      <c r="D55" t="s">
        <v>204</v>
      </c>
      <c r="E55" t="s">
        <v>204</v>
      </c>
      <c r="F55" t="s">
        <v>204</v>
      </c>
      <c r="G55">
        <v>0</v>
      </c>
      <c r="H55" t="s">
        <v>204</v>
      </c>
    </row>
    <row r="56" spans="1:8" x14ac:dyDescent="0.25">
      <c r="A56" t="s">
        <v>286</v>
      </c>
      <c r="B56">
        <v>46</v>
      </c>
      <c r="C56">
        <v>1606</v>
      </c>
      <c r="D56">
        <v>1710</v>
      </c>
      <c r="E56">
        <v>104</v>
      </c>
      <c r="F56">
        <v>37</v>
      </c>
      <c r="G56">
        <v>0</v>
      </c>
      <c r="H56">
        <v>34395</v>
      </c>
    </row>
    <row r="57" spans="1:8" x14ac:dyDescent="0.25">
      <c r="A57" t="s">
        <v>287</v>
      </c>
      <c r="B57">
        <v>45</v>
      </c>
      <c r="C57">
        <v>1172</v>
      </c>
      <c r="D57">
        <v>1260</v>
      </c>
      <c r="E57">
        <v>88</v>
      </c>
      <c r="F57">
        <v>28</v>
      </c>
      <c r="G57">
        <v>0</v>
      </c>
      <c r="H57">
        <v>35655</v>
      </c>
    </row>
    <row r="58" spans="1:8" x14ac:dyDescent="0.25">
      <c r="A58" t="s">
        <v>288</v>
      </c>
      <c r="B58">
        <v>47</v>
      </c>
      <c r="C58">
        <v>1232</v>
      </c>
      <c r="D58">
        <v>1290</v>
      </c>
      <c r="E58">
        <v>58</v>
      </c>
      <c r="F58">
        <v>27</v>
      </c>
      <c r="G58">
        <v>0</v>
      </c>
      <c r="H58">
        <v>36945</v>
      </c>
    </row>
    <row r="59" spans="1:8" x14ac:dyDescent="0.25">
      <c r="A59" t="s">
        <v>289</v>
      </c>
      <c r="B59">
        <v>37</v>
      </c>
      <c r="C59">
        <v>765</v>
      </c>
      <c r="D59">
        <v>790</v>
      </c>
      <c r="E59">
        <v>25</v>
      </c>
      <c r="F59">
        <v>21</v>
      </c>
      <c r="G59">
        <v>0</v>
      </c>
      <c r="H59">
        <v>37735</v>
      </c>
    </row>
    <row r="60" spans="1:8" x14ac:dyDescent="0.25">
      <c r="A60" t="s">
        <v>290</v>
      </c>
      <c r="B60">
        <v>48</v>
      </c>
      <c r="C60">
        <v>2015</v>
      </c>
      <c r="D60">
        <v>2180</v>
      </c>
      <c r="E60">
        <v>165</v>
      </c>
      <c r="F60">
        <v>45</v>
      </c>
      <c r="G60">
        <v>0</v>
      </c>
      <c r="H60">
        <v>39915</v>
      </c>
    </row>
    <row r="61" spans="1:8" x14ac:dyDescent="0.25">
      <c r="A61" t="s">
        <v>291</v>
      </c>
      <c r="B61">
        <v>45</v>
      </c>
      <c r="C61">
        <v>1754</v>
      </c>
      <c r="D61">
        <v>1815</v>
      </c>
      <c r="E61">
        <v>61</v>
      </c>
      <c r="F61">
        <v>40</v>
      </c>
      <c r="G61">
        <v>0</v>
      </c>
      <c r="H61">
        <v>41730</v>
      </c>
    </row>
    <row r="62" spans="1:8" x14ac:dyDescent="0.25">
      <c r="A62" t="s">
        <v>292</v>
      </c>
      <c r="B62" t="s">
        <v>204</v>
      </c>
      <c r="C62" t="s">
        <v>204</v>
      </c>
      <c r="D62" t="s">
        <v>204</v>
      </c>
      <c r="E62" t="s">
        <v>204</v>
      </c>
      <c r="F62" t="s">
        <v>204</v>
      </c>
      <c r="G62">
        <v>0</v>
      </c>
      <c r="H62" t="s">
        <v>204</v>
      </c>
    </row>
    <row r="63" spans="1:8" x14ac:dyDescent="0.25">
      <c r="A63" t="s">
        <v>293</v>
      </c>
      <c r="B63">
        <v>46</v>
      </c>
      <c r="C63">
        <v>1455</v>
      </c>
      <c r="D63">
        <v>1540</v>
      </c>
      <c r="E63">
        <v>85</v>
      </c>
      <c r="F63">
        <v>33</v>
      </c>
      <c r="G63">
        <v>0</v>
      </c>
      <c r="H63">
        <v>43270</v>
      </c>
    </row>
    <row r="64" spans="1:8" x14ac:dyDescent="0.25">
      <c r="A64" t="s">
        <v>294</v>
      </c>
      <c r="B64">
        <v>46</v>
      </c>
      <c r="C64">
        <v>1591</v>
      </c>
      <c r="D64">
        <v>1670</v>
      </c>
      <c r="E64">
        <v>79</v>
      </c>
      <c r="F64">
        <v>36</v>
      </c>
      <c r="G64">
        <v>0</v>
      </c>
      <c r="H64">
        <v>44940</v>
      </c>
    </row>
    <row r="65" spans="1:8" x14ac:dyDescent="0.25">
      <c r="A65" t="s">
        <v>295</v>
      </c>
      <c r="B65">
        <v>42</v>
      </c>
      <c r="C65">
        <v>888</v>
      </c>
      <c r="D65">
        <v>960</v>
      </c>
      <c r="E65">
        <v>72</v>
      </c>
      <c r="F65">
        <v>23</v>
      </c>
      <c r="G65">
        <v>0</v>
      </c>
      <c r="H65">
        <v>45900</v>
      </c>
    </row>
    <row r="66" spans="1:8" ht="16.5" thickBot="1" x14ac:dyDescent="0.3">
      <c r="A66" s="19" t="s">
        <v>3</v>
      </c>
      <c r="B66" s="1">
        <v>1111</v>
      </c>
      <c r="C66" s="1">
        <v>43833</v>
      </c>
      <c r="D66" s="1">
        <v>45900</v>
      </c>
      <c r="E66" s="1">
        <v>2067</v>
      </c>
      <c r="F66" s="1">
        <v>41</v>
      </c>
      <c r="G66" s="1">
        <v>0</v>
      </c>
      <c r="H66" s="1">
        <v>45900</v>
      </c>
    </row>
    <row r="67" spans="1:8" ht="30.75" thickBot="1" x14ac:dyDescent="0.3">
      <c r="A67" s="14" t="s">
        <v>62</v>
      </c>
      <c r="B67" s="15" t="s">
        <v>63</v>
      </c>
      <c r="C67" s="14" t="s">
        <v>64</v>
      </c>
      <c r="D67" s="14" t="s">
        <v>65</v>
      </c>
      <c r="E67" s="14" t="s">
        <v>66</v>
      </c>
      <c r="F67" s="16" t="s">
        <v>67</v>
      </c>
      <c r="G67" s="14" t="s">
        <v>68</v>
      </c>
      <c r="H67" s="14" t="s">
        <v>69</v>
      </c>
    </row>
    <row r="68" spans="1:8" x14ac:dyDescent="0.25">
      <c r="A68" s="9">
        <v>44203</v>
      </c>
      <c r="B68">
        <v>42</v>
      </c>
      <c r="C68">
        <v>1070</v>
      </c>
      <c r="D68">
        <v>1130</v>
      </c>
      <c r="E68">
        <v>80</v>
      </c>
      <c r="F68">
        <v>27</v>
      </c>
      <c r="G68">
        <v>0</v>
      </c>
    </row>
    <row r="69" spans="1:8" x14ac:dyDescent="0.25">
      <c r="A69" s="9">
        <v>44234</v>
      </c>
      <c r="B69">
        <v>40</v>
      </c>
      <c r="C69">
        <v>834</v>
      </c>
      <c r="D69">
        <v>890</v>
      </c>
      <c r="E69">
        <v>56</v>
      </c>
      <c r="F69">
        <v>22</v>
      </c>
      <c r="G69">
        <v>0</v>
      </c>
      <c r="H69">
        <v>1130</v>
      </c>
    </row>
    <row r="70" spans="1:8" x14ac:dyDescent="0.25">
      <c r="A70" s="9">
        <v>44262</v>
      </c>
      <c r="B70">
        <v>30</v>
      </c>
      <c r="C70">
        <v>710</v>
      </c>
      <c r="D70">
        <v>760</v>
      </c>
      <c r="E70">
        <v>50</v>
      </c>
      <c r="F70">
        <v>25</v>
      </c>
      <c r="G70">
        <v>0</v>
      </c>
      <c r="H70">
        <v>2020</v>
      </c>
    </row>
    <row r="71" spans="1:8" x14ac:dyDescent="0.25">
      <c r="A71" s="9">
        <v>44293</v>
      </c>
      <c r="H71">
        <v>2780</v>
      </c>
    </row>
    <row r="72" spans="1:8" x14ac:dyDescent="0.25">
      <c r="A72" s="9">
        <v>44323</v>
      </c>
      <c r="B72">
        <v>29</v>
      </c>
      <c r="C72">
        <v>860</v>
      </c>
      <c r="D72">
        <v>905</v>
      </c>
      <c r="E72">
        <v>45</v>
      </c>
      <c r="F72">
        <v>31</v>
      </c>
      <c r="G72">
        <v>0</v>
      </c>
    </row>
    <row r="73" spans="1:8" x14ac:dyDescent="0.25">
      <c r="A73" s="9">
        <v>44354</v>
      </c>
      <c r="B73">
        <v>32</v>
      </c>
      <c r="C73">
        <v>945</v>
      </c>
      <c r="D73">
        <v>970</v>
      </c>
      <c r="E73">
        <v>25</v>
      </c>
      <c r="F73">
        <v>30</v>
      </c>
      <c r="G73">
        <v>0</v>
      </c>
      <c r="H73">
        <v>3685</v>
      </c>
    </row>
    <row r="74" spans="1:8" x14ac:dyDescent="0.25">
      <c r="A74" s="9">
        <v>44384</v>
      </c>
      <c r="B74">
        <v>35</v>
      </c>
      <c r="C74">
        <v>1268</v>
      </c>
      <c r="D74">
        <v>1310</v>
      </c>
      <c r="E74">
        <v>42</v>
      </c>
      <c r="F74">
        <v>37</v>
      </c>
      <c r="G74">
        <v>0</v>
      </c>
      <c r="H74">
        <v>4655</v>
      </c>
    </row>
    <row r="75" spans="1:8" x14ac:dyDescent="0.25">
      <c r="A75" s="9">
        <v>44415</v>
      </c>
      <c r="B75">
        <v>31</v>
      </c>
      <c r="C75">
        <v>855</v>
      </c>
      <c r="D75">
        <v>920</v>
      </c>
      <c r="E75">
        <v>65</v>
      </c>
      <c r="F75">
        <v>30</v>
      </c>
      <c r="G75">
        <v>0</v>
      </c>
      <c r="H75">
        <v>5965</v>
      </c>
    </row>
    <row r="76" spans="1:8" x14ac:dyDescent="0.25">
      <c r="A76" s="9">
        <v>44446</v>
      </c>
      <c r="B76">
        <v>31</v>
      </c>
      <c r="C76">
        <v>858</v>
      </c>
      <c r="D76">
        <v>900</v>
      </c>
      <c r="E76">
        <v>42</v>
      </c>
      <c r="F76">
        <v>29</v>
      </c>
      <c r="G76">
        <v>0</v>
      </c>
      <c r="H76">
        <v>6885</v>
      </c>
    </row>
    <row r="77" spans="1:8" x14ac:dyDescent="0.25">
      <c r="A77" s="9">
        <v>44476</v>
      </c>
      <c r="B77">
        <v>29</v>
      </c>
      <c r="C77">
        <v>664</v>
      </c>
      <c r="D77">
        <v>690</v>
      </c>
      <c r="E77">
        <v>26</v>
      </c>
      <c r="F77">
        <v>24</v>
      </c>
      <c r="G77">
        <v>4.4000000000000004</v>
      </c>
      <c r="H77">
        <v>7785</v>
      </c>
    </row>
    <row r="78" spans="1:8" x14ac:dyDescent="0.25">
      <c r="A78" s="9">
        <v>44507</v>
      </c>
      <c r="H78">
        <v>8475</v>
      </c>
    </row>
    <row r="79" spans="1:8" x14ac:dyDescent="0.25">
      <c r="A79" s="9">
        <v>44537</v>
      </c>
      <c r="B79">
        <v>29</v>
      </c>
      <c r="C79">
        <v>850</v>
      </c>
      <c r="D79">
        <v>890</v>
      </c>
      <c r="E79">
        <v>40</v>
      </c>
      <c r="F79">
        <v>29</v>
      </c>
      <c r="G79">
        <v>0</v>
      </c>
    </row>
    <row r="80" spans="1:8" x14ac:dyDescent="0.25">
      <c r="A80" t="s">
        <v>23</v>
      </c>
      <c r="B80">
        <v>28</v>
      </c>
      <c r="C80">
        <v>659</v>
      </c>
      <c r="D80">
        <v>670</v>
      </c>
      <c r="E80">
        <v>11</v>
      </c>
      <c r="F80">
        <v>24</v>
      </c>
      <c r="G80">
        <v>0</v>
      </c>
      <c r="H80">
        <v>9365</v>
      </c>
    </row>
    <row r="81" spans="1:8" x14ac:dyDescent="0.25">
      <c r="A81" t="s">
        <v>24</v>
      </c>
      <c r="B81">
        <v>26</v>
      </c>
      <c r="C81">
        <v>839</v>
      </c>
      <c r="D81">
        <v>870</v>
      </c>
      <c r="E81">
        <v>31</v>
      </c>
      <c r="F81">
        <v>33</v>
      </c>
      <c r="G81">
        <v>0</v>
      </c>
      <c r="H81">
        <v>10035</v>
      </c>
    </row>
    <row r="82" spans="1:8" x14ac:dyDescent="0.25">
      <c r="A82" t="s">
        <v>25</v>
      </c>
      <c r="B82">
        <v>34</v>
      </c>
      <c r="C82">
        <v>1533</v>
      </c>
      <c r="D82">
        <v>1530</v>
      </c>
      <c r="E82">
        <v>-3</v>
      </c>
      <c r="F82">
        <v>45</v>
      </c>
      <c r="G82">
        <v>0</v>
      </c>
      <c r="H82">
        <v>10905</v>
      </c>
    </row>
    <row r="83" spans="1:8" x14ac:dyDescent="0.25">
      <c r="A83" t="s">
        <v>26</v>
      </c>
      <c r="B83">
        <v>31</v>
      </c>
      <c r="C83">
        <v>1205</v>
      </c>
      <c r="D83">
        <v>1230</v>
      </c>
      <c r="E83">
        <v>25</v>
      </c>
      <c r="F83">
        <v>40</v>
      </c>
      <c r="G83">
        <v>0</v>
      </c>
      <c r="H83">
        <v>12435</v>
      </c>
    </row>
    <row r="84" spans="1:8" x14ac:dyDescent="0.25">
      <c r="A84" t="s">
        <v>27</v>
      </c>
      <c r="B84">
        <v>30</v>
      </c>
      <c r="C84">
        <v>946</v>
      </c>
      <c r="D84">
        <v>960</v>
      </c>
      <c r="E84">
        <v>14</v>
      </c>
      <c r="F84">
        <v>32</v>
      </c>
      <c r="G84">
        <v>0</v>
      </c>
      <c r="H84">
        <v>13665</v>
      </c>
    </row>
    <row r="85" spans="1:8" x14ac:dyDescent="0.25">
      <c r="A85" t="s">
        <v>28</v>
      </c>
      <c r="H85">
        <v>14625</v>
      </c>
    </row>
    <row r="86" spans="1:8" x14ac:dyDescent="0.25">
      <c r="A86" t="s">
        <v>29</v>
      </c>
      <c r="B86">
        <v>36</v>
      </c>
      <c r="C86">
        <v>1716</v>
      </c>
      <c r="D86">
        <v>1780</v>
      </c>
      <c r="E86">
        <v>64</v>
      </c>
      <c r="F86">
        <v>49</v>
      </c>
      <c r="G86">
        <v>0</v>
      </c>
    </row>
    <row r="87" spans="1:8" x14ac:dyDescent="0.25">
      <c r="A87" t="s">
        <v>30</v>
      </c>
      <c r="H87">
        <v>16405</v>
      </c>
    </row>
    <row r="88" spans="1:8" x14ac:dyDescent="0.25">
      <c r="A88" t="s">
        <v>31</v>
      </c>
      <c r="B88">
        <v>30</v>
      </c>
      <c r="C88">
        <v>1657</v>
      </c>
      <c r="D88">
        <v>1715</v>
      </c>
      <c r="E88">
        <v>58</v>
      </c>
      <c r="F88">
        <v>57</v>
      </c>
      <c r="G88">
        <v>0</v>
      </c>
    </row>
    <row r="89" spans="1:8" x14ac:dyDescent="0.25">
      <c r="A89" t="s">
        <v>32</v>
      </c>
      <c r="B89">
        <v>33</v>
      </c>
      <c r="C89">
        <v>1727</v>
      </c>
      <c r="D89">
        <v>1770</v>
      </c>
      <c r="E89">
        <v>54</v>
      </c>
      <c r="F89">
        <v>43</v>
      </c>
      <c r="G89">
        <v>0</v>
      </c>
      <c r="H89">
        <v>18120</v>
      </c>
    </row>
    <row r="90" spans="1:8" x14ac:dyDescent="0.25">
      <c r="A90" t="s">
        <v>33</v>
      </c>
      <c r="B90">
        <v>35</v>
      </c>
      <c r="C90">
        <v>1816</v>
      </c>
      <c r="D90">
        <v>1850</v>
      </c>
      <c r="E90">
        <v>34</v>
      </c>
      <c r="F90">
        <v>53</v>
      </c>
      <c r="G90">
        <v>0</v>
      </c>
      <c r="H90">
        <v>19890</v>
      </c>
    </row>
    <row r="91" spans="1:8" x14ac:dyDescent="0.25">
      <c r="A91" t="s">
        <v>34</v>
      </c>
      <c r="B91">
        <v>31</v>
      </c>
      <c r="C91">
        <v>899</v>
      </c>
      <c r="D91">
        <v>940</v>
      </c>
      <c r="E91">
        <v>41</v>
      </c>
      <c r="F91">
        <v>30</v>
      </c>
      <c r="G91">
        <v>0</v>
      </c>
      <c r="H91">
        <v>21740</v>
      </c>
    </row>
    <row r="92" spans="1:8" x14ac:dyDescent="0.25">
      <c r="A92" t="s">
        <v>35</v>
      </c>
      <c r="H92">
        <v>22680</v>
      </c>
    </row>
    <row r="93" spans="1:8" x14ac:dyDescent="0.25">
      <c r="A93" t="s">
        <v>36</v>
      </c>
      <c r="B93">
        <v>37</v>
      </c>
      <c r="C93">
        <v>1665</v>
      </c>
      <c r="D93">
        <v>1740</v>
      </c>
      <c r="E93">
        <v>75</v>
      </c>
      <c r="F93">
        <v>47</v>
      </c>
      <c r="G93">
        <v>0</v>
      </c>
    </row>
    <row r="94" spans="1:8" x14ac:dyDescent="0.25">
      <c r="A94" t="s">
        <v>37</v>
      </c>
      <c r="B94">
        <v>33</v>
      </c>
      <c r="C94">
        <v>1574</v>
      </c>
      <c r="D94">
        <v>1590</v>
      </c>
      <c r="E94">
        <v>16</v>
      </c>
      <c r="F94">
        <v>48</v>
      </c>
      <c r="G94">
        <v>0</v>
      </c>
      <c r="H94">
        <v>24420</v>
      </c>
    </row>
    <row r="95" spans="1:8" x14ac:dyDescent="0.25">
      <c r="A95" t="s">
        <v>38</v>
      </c>
      <c r="B95">
        <v>36</v>
      </c>
      <c r="C95">
        <v>1116</v>
      </c>
      <c r="D95">
        <v>1210</v>
      </c>
      <c r="E95">
        <v>44</v>
      </c>
      <c r="F95">
        <v>34</v>
      </c>
      <c r="G95">
        <v>0</v>
      </c>
      <c r="H95">
        <v>26010</v>
      </c>
    </row>
    <row r="96" spans="1:8" x14ac:dyDescent="0.25">
      <c r="A96" t="s">
        <v>39</v>
      </c>
      <c r="B96">
        <v>35</v>
      </c>
      <c r="C96">
        <v>877</v>
      </c>
      <c r="D96">
        <v>940</v>
      </c>
      <c r="E96">
        <v>63</v>
      </c>
      <c r="F96">
        <v>27</v>
      </c>
      <c r="G96">
        <v>0</v>
      </c>
      <c r="H96">
        <v>27220</v>
      </c>
    </row>
    <row r="97" spans="1:9" x14ac:dyDescent="0.25">
      <c r="A97" t="s">
        <v>40</v>
      </c>
      <c r="B97">
        <v>38</v>
      </c>
      <c r="C97">
        <v>1580</v>
      </c>
      <c r="D97">
        <v>1610</v>
      </c>
      <c r="E97">
        <v>30</v>
      </c>
      <c r="F97">
        <v>42</v>
      </c>
      <c r="G97">
        <v>0</v>
      </c>
      <c r="H97">
        <v>28160</v>
      </c>
    </row>
    <row r="98" spans="1:9" x14ac:dyDescent="0.25">
      <c r="A98" t="s">
        <v>41</v>
      </c>
      <c r="B98">
        <v>37</v>
      </c>
      <c r="C98">
        <v>1164</v>
      </c>
      <c r="D98">
        <v>1190</v>
      </c>
      <c r="E98">
        <v>26</v>
      </c>
      <c r="F98">
        <v>32</v>
      </c>
      <c r="G98">
        <v>0</v>
      </c>
      <c r="H98">
        <v>30960</v>
      </c>
    </row>
    <row r="99" spans="1:9" x14ac:dyDescent="0.25">
      <c r="A99" t="s">
        <v>3</v>
      </c>
      <c r="B99">
        <v>858</v>
      </c>
      <c r="C99">
        <v>29887</v>
      </c>
      <c r="D99">
        <v>30960</v>
      </c>
      <c r="E99">
        <v>1073</v>
      </c>
      <c r="F99">
        <v>36</v>
      </c>
      <c r="G99">
        <v>6.4</v>
      </c>
    </row>
    <row r="101" spans="1:9" ht="15.75" thickBot="1" x14ac:dyDescent="0.3"/>
    <row r="102" spans="1:9" ht="30.75" thickBot="1" x14ac:dyDescent="0.3">
      <c r="A102" s="14" t="s">
        <v>62</v>
      </c>
      <c r="B102" s="15" t="s">
        <v>63</v>
      </c>
      <c r="C102" s="14" t="s">
        <v>64</v>
      </c>
      <c r="D102" s="14" t="s">
        <v>65</v>
      </c>
      <c r="E102" s="14" t="s">
        <v>66</v>
      </c>
      <c r="F102" s="16" t="s">
        <v>67</v>
      </c>
      <c r="G102" s="14" t="s">
        <v>68</v>
      </c>
      <c r="H102" s="14" t="s">
        <v>69</v>
      </c>
    </row>
    <row r="103" spans="1:9" x14ac:dyDescent="0.25">
      <c r="A103" s="11">
        <v>44204</v>
      </c>
      <c r="G103">
        <v>0</v>
      </c>
    </row>
    <row r="104" spans="1:9" x14ac:dyDescent="0.25">
      <c r="A104" s="11">
        <v>44235</v>
      </c>
      <c r="B104">
        <v>38</v>
      </c>
      <c r="C104">
        <v>1742</v>
      </c>
      <c r="D104">
        <v>1785</v>
      </c>
      <c r="E104">
        <v>43</v>
      </c>
      <c r="F104">
        <v>47</v>
      </c>
      <c r="G104">
        <v>0</v>
      </c>
      <c r="H104">
        <v>1785</v>
      </c>
    </row>
    <row r="105" spans="1:9" x14ac:dyDescent="0.25">
      <c r="A105" s="11">
        <v>44263</v>
      </c>
      <c r="B105">
        <v>35</v>
      </c>
      <c r="C105">
        <v>1227</v>
      </c>
      <c r="D105">
        <v>1250</v>
      </c>
      <c r="E105">
        <v>23</v>
      </c>
      <c r="F105">
        <v>36</v>
      </c>
      <c r="G105">
        <v>0</v>
      </c>
      <c r="H105">
        <v>3035</v>
      </c>
    </row>
    <row r="106" spans="1:9" x14ac:dyDescent="0.25">
      <c r="A106" s="11">
        <v>44294</v>
      </c>
      <c r="B106">
        <v>36</v>
      </c>
      <c r="C106">
        <v>1151</v>
      </c>
      <c r="D106">
        <v>1190</v>
      </c>
      <c r="E106">
        <v>29</v>
      </c>
      <c r="F106">
        <v>30</v>
      </c>
      <c r="G106">
        <v>0</v>
      </c>
      <c r="H106">
        <v>4225</v>
      </c>
    </row>
    <row r="107" spans="1:9" x14ac:dyDescent="0.25">
      <c r="A107" s="11">
        <v>44324</v>
      </c>
      <c r="B107">
        <v>34</v>
      </c>
      <c r="C107">
        <v>1090</v>
      </c>
      <c r="D107">
        <v>1130</v>
      </c>
      <c r="E107">
        <v>40</v>
      </c>
      <c r="F107">
        <v>33</v>
      </c>
      <c r="G107">
        <v>0</v>
      </c>
      <c r="H107">
        <v>5355</v>
      </c>
    </row>
    <row r="108" spans="1:9" x14ac:dyDescent="0.25">
      <c r="A108" s="11">
        <v>44355</v>
      </c>
      <c r="B108">
        <v>33</v>
      </c>
      <c r="C108">
        <v>980</v>
      </c>
      <c r="D108">
        <v>1020</v>
      </c>
      <c r="E108">
        <v>40</v>
      </c>
      <c r="F108">
        <v>30</v>
      </c>
      <c r="G108">
        <v>0</v>
      </c>
      <c r="H108">
        <v>6375</v>
      </c>
    </row>
    <row r="109" spans="1:9" x14ac:dyDescent="0.25">
      <c r="A109" s="11">
        <v>44385</v>
      </c>
      <c r="B109">
        <v>30</v>
      </c>
      <c r="C109">
        <v>909</v>
      </c>
      <c r="D109">
        <v>930</v>
      </c>
      <c r="E109">
        <v>21</v>
      </c>
      <c r="F109">
        <v>31</v>
      </c>
      <c r="G109">
        <v>0</v>
      </c>
      <c r="H109">
        <v>7305</v>
      </c>
    </row>
    <row r="110" spans="1:9" x14ac:dyDescent="0.25">
      <c r="A110" s="11">
        <v>44416</v>
      </c>
      <c r="G110">
        <v>0</v>
      </c>
    </row>
    <row r="111" spans="1:9" x14ac:dyDescent="0.25">
      <c r="A111" s="11">
        <v>44447</v>
      </c>
      <c r="B111">
        <v>36</v>
      </c>
      <c r="C111">
        <v>1216</v>
      </c>
      <c r="D111">
        <v>1250</v>
      </c>
      <c r="E111">
        <v>34</v>
      </c>
      <c r="F111">
        <v>35</v>
      </c>
      <c r="G111">
        <v>0</v>
      </c>
      <c r="H111">
        <v>8555</v>
      </c>
      <c r="I111" t="s">
        <v>42</v>
      </c>
    </row>
    <row r="112" spans="1:9" x14ac:dyDescent="0.25">
      <c r="A112" s="11">
        <v>44477</v>
      </c>
      <c r="B112">
        <v>31</v>
      </c>
      <c r="C112">
        <v>1030</v>
      </c>
      <c r="D112">
        <v>1020</v>
      </c>
      <c r="E112">
        <v>-10</v>
      </c>
      <c r="F112">
        <v>32</v>
      </c>
      <c r="G112">
        <v>9</v>
      </c>
      <c r="H112">
        <v>9575</v>
      </c>
      <c r="I112" t="s">
        <v>42</v>
      </c>
    </row>
    <row r="113" spans="1:8" x14ac:dyDescent="0.25">
      <c r="A113" s="11">
        <v>44508</v>
      </c>
      <c r="B113">
        <v>34</v>
      </c>
      <c r="C113">
        <v>751</v>
      </c>
      <c r="D113">
        <v>800</v>
      </c>
      <c r="E113">
        <v>49</v>
      </c>
      <c r="F113">
        <v>24</v>
      </c>
      <c r="G113">
        <v>0</v>
      </c>
      <c r="H113">
        <v>10375</v>
      </c>
    </row>
    <row r="114" spans="1:8" x14ac:dyDescent="0.25">
      <c r="A114" s="11">
        <v>44538</v>
      </c>
      <c r="B114">
        <v>31</v>
      </c>
      <c r="C114">
        <v>752</v>
      </c>
      <c r="D114">
        <v>790</v>
      </c>
      <c r="E114">
        <v>38</v>
      </c>
      <c r="F114">
        <v>25</v>
      </c>
      <c r="G114">
        <v>0</v>
      </c>
      <c r="H114">
        <v>11165</v>
      </c>
    </row>
    <row r="115" spans="1:8" x14ac:dyDescent="0.25">
      <c r="A115" s="12" t="s">
        <v>43</v>
      </c>
      <c r="B115">
        <v>35</v>
      </c>
      <c r="C115">
        <v>1177</v>
      </c>
      <c r="D115">
        <v>1240</v>
      </c>
      <c r="E115">
        <v>63</v>
      </c>
      <c r="F115">
        <v>35</v>
      </c>
      <c r="G115">
        <v>0</v>
      </c>
      <c r="H115">
        <v>12405</v>
      </c>
    </row>
    <row r="116" spans="1:8" x14ac:dyDescent="0.25">
      <c r="A116" s="12" t="s">
        <v>44</v>
      </c>
      <c r="B116">
        <v>28</v>
      </c>
      <c r="C116">
        <v>770</v>
      </c>
      <c r="D116">
        <v>810</v>
      </c>
      <c r="E116">
        <v>40</v>
      </c>
      <c r="F116">
        <v>28</v>
      </c>
      <c r="G116">
        <v>0.4</v>
      </c>
      <c r="H116">
        <v>13215</v>
      </c>
    </row>
    <row r="117" spans="1:8" x14ac:dyDescent="0.25">
      <c r="A117" s="12" t="s">
        <v>45</v>
      </c>
    </row>
    <row r="118" spans="1:8" x14ac:dyDescent="0.25">
      <c r="A118" s="12" t="s">
        <v>46</v>
      </c>
      <c r="B118">
        <v>33</v>
      </c>
      <c r="C118">
        <v>907</v>
      </c>
      <c r="D118">
        <v>950</v>
      </c>
      <c r="E118">
        <v>43</v>
      </c>
      <c r="F118">
        <v>29</v>
      </c>
      <c r="G118">
        <v>0</v>
      </c>
      <c r="H118">
        <v>14165</v>
      </c>
    </row>
    <row r="119" spans="1:8" x14ac:dyDescent="0.25">
      <c r="A119" s="12" t="s">
        <v>47</v>
      </c>
      <c r="B119">
        <v>35</v>
      </c>
      <c r="C119">
        <v>762</v>
      </c>
      <c r="D119">
        <v>795</v>
      </c>
      <c r="E119">
        <v>33</v>
      </c>
      <c r="F119">
        <v>23</v>
      </c>
      <c r="G119">
        <v>0</v>
      </c>
      <c r="H119">
        <v>14960</v>
      </c>
    </row>
    <row r="120" spans="1:8" x14ac:dyDescent="0.25">
      <c r="A120" s="12" t="s">
        <v>48</v>
      </c>
      <c r="B120">
        <v>31</v>
      </c>
      <c r="C120">
        <v>976</v>
      </c>
      <c r="D120">
        <v>1080</v>
      </c>
      <c r="E120">
        <v>104</v>
      </c>
      <c r="F120">
        <v>34</v>
      </c>
      <c r="G120">
        <v>0</v>
      </c>
      <c r="H120">
        <v>14040</v>
      </c>
    </row>
    <row r="121" spans="1:8" x14ac:dyDescent="0.25">
      <c r="A121" s="12" t="s">
        <v>49</v>
      </c>
      <c r="B121">
        <v>29</v>
      </c>
      <c r="C121">
        <v>694</v>
      </c>
      <c r="D121">
        <v>740</v>
      </c>
      <c r="E121">
        <v>48</v>
      </c>
      <c r="F121">
        <v>26</v>
      </c>
      <c r="G121">
        <v>23</v>
      </c>
      <c r="H121">
        <v>16780</v>
      </c>
    </row>
    <row r="122" spans="1:8" x14ac:dyDescent="0.25">
      <c r="A122" s="12" t="s">
        <v>50</v>
      </c>
      <c r="B122">
        <v>23</v>
      </c>
      <c r="C122">
        <v>564</v>
      </c>
      <c r="D122">
        <v>610</v>
      </c>
      <c r="E122">
        <v>46</v>
      </c>
      <c r="F122">
        <v>27</v>
      </c>
      <c r="G122">
        <v>0</v>
      </c>
      <c r="H122">
        <v>17390</v>
      </c>
    </row>
    <row r="123" spans="1:8" x14ac:dyDescent="0.25">
      <c r="A123" s="12" t="s">
        <v>51</v>
      </c>
      <c r="B123">
        <v>22</v>
      </c>
      <c r="C123">
        <v>504</v>
      </c>
      <c r="D123">
        <v>520</v>
      </c>
      <c r="E123">
        <v>16</v>
      </c>
      <c r="F123">
        <v>24</v>
      </c>
      <c r="G123">
        <v>0</v>
      </c>
      <c r="H123">
        <v>17910</v>
      </c>
    </row>
    <row r="124" spans="1:8" x14ac:dyDescent="0.25">
      <c r="A124" s="12" t="s">
        <v>52</v>
      </c>
      <c r="G124">
        <v>0</v>
      </c>
    </row>
    <row r="125" spans="1:8" x14ac:dyDescent="0.25">
      <c r="A125" s="12" t="s">
        <v>53</v>
      </c>
      <c r="B125">
        <v>34</v>
      </c>
      <c r="C125">
        <v>1605</v>
      </c>
      <c r="D125">
        <v>1625</v>
      </c>
      <c r="E125">
        <v>20</v>
      </c>
      <c r="F125">
        <v>48</v>
      </c>
      <c r="G125">
        <v>0</v>
      </c>
      <c r="H125">
        <v>19535</v>
      </c>
    </row>
    <row r="126" spans="1:8" x14ac:dyDescent="0.25">
      <c r="A126" s="12" t="s">
        <v>54</v>
      </c>
      <c r="B126">
        <v>34</v>
      </c>
      <c r="C126">
        <v>1380</v>
      </c>
      <c r="D126">
        <v>1425</v>
      </c>
      <c r="E126">
        <v>45</v>
      </c>
      <c r="F126">
        <v>42</v>
      </c>
      <c r="G126">
        <v>0</v>
      </c>
      <c r="H126">
        <v>20960</v>
      </c>
    </row>
    <row r="127" spans="1:8" x14ac:dyDescent="0.25">
      <c r="A127" s="12" t="s">
        <v>55</v>
      </c>
      <c r="B127">
        <v>35</v>
      </c>
      <c r="C127">
        <v>1894</v>
      </c>
      <c r="D127">
        <v>1935</v>
      </c>
      <c r="E127">
        <v>41</v>
      </c>
      <c r="F127">
        <v>55</v>
      </c>
      <c r="G127">
        <v>0</v>
      </c>
      <c r="H127">
        <v>22895</v>
      </c>
    </row>
    <row r="128" spans="1:8" x14ac:dyDescent="0.25">
      <c r="A128" s="12" t="s">
        <v>56</v>
      </c>
      <c r="B128">
        <v>34</v>
      </c>
      <c r="C128">
        <v>1669</v>
      </c>
      <c r="D128">
        <v>1680</v>
      </c>
      <c r="E128">
        <v>11</v>
      </c>
      <c r="F128">
        <v>49</v>
      </c>
      <c r="G128">
        <v>0</v>
      </c>
      <c r="H128">
        <v>24575</v>
      </c>
    </row>
    <row r="129" spans="1:8" x14ac:dyDescent="0.25">
      <c r="A129" s="12" t="s">
        <v>57</v>
      </c>
      <c r="B129">
        <v>33</v>
      </c>
      <c r="C129">
        <v>1671</v>
      </c>
      <c r="D129">
        <v>1705</v>
      </c>
      <c r="E129">
        <v>34</v>
      </c>
      <c r="F129">
        <v>52</v>
      </c>
      <c r="G129">
        <v>0</v>
      </c>
      <c r="H129">
        <v>26280</v>
      </c>
    </row>
    <row r="130" spans="1:8" x14ac:dyDescent="0.25">
      <c r="A130" s="12" t="s">
        <v>58</v>
      </c>
      <c r="B130">
        <v>32</v>
      </c>
      <c r="C130">
        <v>682</v>
      </c>
      <c r="D130">
        <v>760</v>
      </c>
      <c r="E130">
        <v>78</v>
      </c>
      <c r="F130">
        <v>24</v>
      </c>
      <c r="G130">
        <v>0</v>
      </c>
      <c r="H130">
        <v>27040</v>
      </c>
    </row>
    <row r="131" spans="1:8" x14ac:dyDescent="0.25">
      <c r="A131" s="12" t="s">
        <v>59</v>
      </c>
      <c r="G131">
        <v>0</v>
      </c>
    </row>
    <row r="132" spans="1:8" x14ac:dyDescent="0.25">
      <c r="A132" s="12" t="s">
        <v>60</v>
      </c>
      <c r="B132">
        <v>33</v>
      </c>
      <c r="C132">
        <v>1835</v>
      </c>
      <c r="D132">
        <v>1840</v>
      </c>
      <c r="E132">
        <v>5</v>
      </c>
      <c r="F132">
        <v>56</v>
      </c>
      <c r="G132">
        <v>3</v>
      </c>
      <c r="H132">
        <v>28880</v>
      </c>
    </row>
    <row r="133" spans="1:8" x14ac:dyDescent="0.25">
      <c r="A133" s="12" t="s">
        <v>61</v>
      </c>
      <c r="B133">
        <v>34</v>
      </c>
      <c r="C133">
        <v>1655</v>
      </c>
      <c r="D133">
        <v>1690</v>
      </c>
      <c r="E133">
        <v>35</v>
      </c>
      <c r="F133">
        <v>30</v>
      </c>
      <c r="G133">
        <v>0</v>
      </c>
      <c r="H133">
        <v>305570</v>
      </c>
    </row>
    <row r="134" spans="1:8" x14ac:dyDescent="0.25">
      <c r="A134" s="12" t="s">
        <v>3</v>
      </c>
      <c r="B134">
        <v>843</v>
      </c>
      <c r="C134">
        <v>28563</v>
      </c>
      <c r="D134">
        <v>30570</v>
      </c>
      <c r="E134">
        <v>1997</v>
      </c>
      <c r="F134">
        <v>36</v>
      </c>
      <c r="G134">
        <v>35</v>
      </c>
    </row>
    <row r="135" spans="1:8" x14ac:dyDescent="0.25">
      <c r="A135" s="12"/>
    </row>
    <row r="136" spans="1:8" x14ac:dyDescent="0.25">
      <c r="A136" s="12"/>
    </row>
    <row r="137" spans="1:8" x14ac:dyDescent="0.25">
      <c r="A137" s="12"/>
    </row>
    <row r="138" spans="1:8" x14ac:dyDescent="0.25">
      <c r="A138" s="12"/>
    </row>
    <row r="141" spans="1:8" ht="15.75" thickBot="1" x14ac:dyDescent="0.3"/>
    <row r="142" spans="1:8" ht="30.75" thickBot="1" x14ac:dyDescent="0.3">
      <c r="A142" s="14" t="s">
        <v>62</v>
      </c>
      <c r="B142" s="15" t="s">
        <v>63</v>
      </c>
      <c r="C142" s="14" t="s">
        <v>64</v>
      </c>
      <c r="D142" s="14" t="s">
        <v>65</v>
      </c>
      <c r="E142" s="14" t="s">
        <v>66</v>
      </c>
      <c r="F142" s="16" t="s">
        <v>67</v>
      </c>
      <c r="G142" s="14" t="s">
        <v>68</v>
      </c>
      <c r="H142" s="14" t="s">
        <v>69</v>
      </c>
    </row>
    <row r="143" spans="1:8" x14ac:dyDescent="0.25">
      <c r="A143" s="11">
        <v>44205</v>
      </c>
      <c r="B143">
        <v>34</v>
      </c>
      <c r="C143">
        <v>1915</v>
      </c>
      <c r="D143">
        <v>1945</v>
      </c>
      <c r="E143">
        <v>30</v>
      </c>
      <c r="F143">
        <v>57</v>
      </c>
      <c r="G143">
        <v>0</v>
      </c>
    </row>
    <row r="144" spans="1:8" x14ac:dyDescent="0.25">
      <c r="A144" s="11">
        <v>44236</v>
      </c>
      <c r="B144">
        <v>35</v>
      </c>
      <c r="C144">
        <v>2170</v>
      </c>
      <c r="D144">
        <v>2220</v>
      </c>
      <c r="E144">
        <v>50</v>
      </c>
      <c r="F144">
        <v>63</v>
      </c>
      <c r="G144">
        <v>0</v>
      </c>
      <c r="H144">
        <v>1945</v>
      </c>
    </row>
    <row r="145" spans="1:8" x14ac:dyDescent="0.25">
      <c r="A145" s="11">
        <v>44264</v>
      </c>
      <c r="B145">
        <v>34</v>
      </c>
      <c r="C145">
        <v>1697</v>
      </c>
      <c r="D145">
        <v>1750</v>
      </c>
      <c r="E145">
        <v>53</v>
      </c>
      <c r="F145">
        <v>51</v>
      </c>
      <c r="G145">
        <v>0</v>
      </c>
      <c r="H145">
        <v>4165</v>
      </c>
    </row>
    <row r="146" spans="1:8" x14ac:dyDescent="0.25">
      <c r="A146" s="11">
        <v>44295</v>
      </c>
      <c r="B146">
        <v>31</v>
      </c>
      <c r="C146">
        <v>1461</v>
      </c>
      <c r="D146">
        <v>1480</v>
      </c>
      <c r="E146">
        <v>19</v>
      </c>
      <c r="F146">
        <v>47</v>
      </c>
      <c r="G146">
        <v>0</v>
      </c>
      <c r="H146">
        <v>5915</v>
      </c>
    </row>
    <row r="147" spans="1:8" x14ac:dyDescent="0.25">
      <c r="A147" s="11">
        <v>44325</v>
      </c>
      <c r="G147">
        <v>0</v>
      </c>
      <c r="H147">
        <v>7395</v>
      </c>
    </row>
    <row r="148" spans="1:8" x14ac:dyDescent="0.25">
      <c r="A148" s="11">
        <v>44356</v>
      </c>
      <c r="B148">
        <v>33</v>
      </c>
      <c r="C148">
        <v>2288</v>
      </c>
      <c r="D148">
        <v>2340</v>
      </c>
      <c r="E148">
        <v>52</v>
      </c>
      <c r="F148">
        <v>71</v>
      </c>
      <c r="G148">
        <v>0</v>
      </c>
    </row>
    <row r="149" spans="1:8" x14ac:dyDescent="0.25">
      <c r="A149" s="11">
        <v>44386</v>
      </c>
      <c r="B149">
        <v>34</v>
      </c>
      <c r="C149">
        <v>1620</v>
      </c>
      <c r="D149">
        <v>1630</v>
      </c>
      <c r="E149">
        <v>10</v>
      </c>
      <c r="F149">
        <v>48</v>
      </c>
      <c r="G149">
        <v>0</v>
      </c>
      <c r="H149">
        <v>9735</v>
      </c>
    </row>
    <row r="150" spans="1:8" x14ac:dyDescent="0.25">
      <c r="A150" s="11">
        <v>44417</v>
      </c>
      <c r="B150">
        <v>31</v>
      </c>
      <c r="C150">
        <v>783</v>
      </c>
      <c r="D150">
        <v>830</v>
      </c>
      <c r="E150">
        <v>47</v>
      </c>
      <c r="F150">
        <v>27</v>
      </c>
      <c r="G150">
        <v>0</v>
      </c>
      <c r="H150">
        <v>11365</v>
      </c>
    </row>
    <row r="151" spans="1:8" x14ac:dyDescent="0.25">
      <c r="A151" s="11">
        <v>44448</v>
      </c>
      <c r="B151">
        <v>31</v>
      </c>
      <c r="C151">
        <v>958</v>
      </c>
      <c r="D151">
        <v>1010</v>
      </c>
      <c r="E151">
        <v>52</v>
      </c>
      <c r="F151">
        <v>33</v>
      </c>
      <c r="G151">
        <v>5</v>
      </c>
      <c r="H151">
        <v>12195</v>
      </c>
    </row>
    <row r="152" spans="1:8" x14ac:dyDescent="0.25">
      <c r="A152" s="11">
        <v>44478</v>
      </c>
      <c r="B152">
        <v>33</v>
      </c>
      <c r="C152">
        <v>1809</v>
      </c>
      <c r="D152">
        <v>1820</v>
      </c>
      <c r="E152">
        <v>11</v>
      </c>
      <c r="F152">
        <v>55</v>
      </c>
      <c r="G152">
        <v>0</v>
      </c>
      <c r="H152">
        <v>13205</v>
      </c>
    </row>
    <row r="153" spans="1:8" x14ac:dyDescent="0.25">
      <c r="A153" s="11">
        <v>44509</v>
      </c>
      <c r="B153">
        <v>35</v>
      </c>
      <c r="C153">
        <v>2168</v>
      </c>
      <c r="D153">
        <v>2210</v>
      </c>
      <c r="E153">
        <v>42</v>
      </c>
      <c r="F153">
        <v>63</v>
      </c>
      <c r="G153">
        <v>0</v>
      </c>
      <c r="H153">
        <v>15025</v>
      </c>
    </row>
    <row r="154" spans="1:8" x14ac:dyDescent="0.25">
      <c r="A154" s="11">
        <v>44539</v>
      </c>
      <c r="G154">
        <v>0</v>
      </c>
      <c r="H154">
        <v>17286</v>
      </c>
    </row>
    <row r="155" spans="1:8" x14ac:dyDescent="0.25">
      <c r="A155" s="12" t="s">
        <v>4</v>
      </c>
      <c r="B155">
        <v>34</v>
      </c>
      <c r="C155">
        <v>1802</v>
      </c>
      <c r="D155">
        <v>1860</v>
      </c>
      <c r="E155">
        <v>58</v>
      </c>
      <c r="F155">
        <v>55</v>
      </c>
      <c r="G155">
        <v>0</v>
      </c>
    </row>
    <row r="156" spans="1:8" x14ac:dyDescent="0.25">
      <c r="A156" s="12" t="s">
        <v>5</v>
      </c>
      <c r="B156">
        <v>35</v>
      </c>
      <c r="C156">
        <v>1569</v>
      </c>
      <c r="D156">
        <v>1560</v>
      </c>
      <c r="E156">
        <v>-9</v>
      </c>
      <c r="F156">
        <v>45</v>
      </c>
      <c r="G156">
        <v>0</v>
      </c>
      <c r="H156">
        <v>19095</v>
      </c>
    </row>
    <row r="157" spans="1:8" x14ac:dyDescent="0.25">
      <c r="A157" s="12" t="s">
        <v>6</v>
      </c>
      <c r="B157">
        <v>35</v>
      </c>
      <c r="C157">
        <v>1452</v>
      </c>
      <c r="D157">
        <v>1525</v>
      </c>
      <c r="E157">
        <v>73</v>
      </c>
      <c r="F157">
        <v>44</v>
      </c>
      <c r="G157">
        <v>0</v>
      </c>
      <c r="H157">
        <v>20655</v>
      </c>
    </row>
    <row r="158" spans="1:8" x14ac:dyDescent="0.25">
      <c r="A158" s="12" t="s">
        <v>7</v>
      </c>
      <c r="B158">
        <v>35</v>
      </c>
      <c r="C158">
        <v>1407</v>
      </c>
      <c r="D158">
        <v>1420</v>
      </c>
      <c r="E158">
        <v>13</v>
      </c>
      <c r="F158">
        <v>41</v>
      </c>
      <c r="G158">
        <v>0</v>
      </c>
      <c r="H158">
        <v>22180</v>
      </c>
    </row>
    <row r="159" spans="1:8" x14ac:dyDescent="0.25">
      <c r="A159" s="12" t="s">
        <v>8</v>
      </c>
      <c r="B159">
        <v>34</v>
      </c>
      <c r="C159">
        <v>1828</v>
      </c>
      <c r="D159">
        <v>1850</v>
      </c>
      <c r="E159">
        <v>22</v>
      </c>
      <c r="F159">
        <v>54</v>
      </c>
      <c r="G159">
        <v>5</v>
      </c>
      <c r="H159">
        <v>23600</v>
      </c>
    </row>
    <row r="160" spans="1:8" x14ac:dyDescent="0.25">
      <c r="A160" s="12" t="s">
        <v>9</v>
      </c>
      <c r="C160">
        <v>2187</v>
      </c>
      <c r="D160">
        <v>2180</v>
      </c>
      <c r="E160">
        <v>-7</v>
      </c>
      <c r="G160" t="s">
        <v>10</v>
      </c>
      <c r="H160">
        <v>25450</v>
      </c>
    </row>
    <row r="161" spans="1:8" x14ac:dyDescent="0.25">
      <c r="A161" s="12" t="s">
        <v>11</v>
      </c>
      <c r="H161">
        <v>27630</v>
      </c>
    </row>
    <row r="162" spans="1:8" x14ac:dyDescent="0.25">
      <c r="A162" s="12" t="s">
        <v>12</v>
      </c>
      <c r="B162">
        <v>47</v>
      </c>
      <c r="C162">
        <v>2834</v>
      </c>
      <c r="D162">
        <v>2895</v>
      </c>
      <c r="E162">
        <v>61</v>
      </c>
      <c r="F162">
        <v>62</v>
      </c>
      <c r="G162">
        <v>0</v>
      </c>
    </row>
    <row r="163" spans="1:8" x14ac:dyDescent="0.25">
      <c r="A163" s="12" t="s">
        <v>13</v>
      </c>
      <c r="B163">
        <v>49</v>
      </c>
      <c r="C163">
        <v>3419</v>
      </c>
      <c r="D163">
        <v>3500</v>
      </c>
      <c r="E163">
        <v>81</v>
      </c>
      <c r="F163">
        <v>71</v>
      </c>
      <c r="G163">
        <v>0</v>
      </c>
      <c r="H163">
        <v>30525</v>
      </c>
    </row>
    <row r="164" spans="1:8" x14ac:dyDescent="0.25">
      <c r="A164" s="12" t="s">
        <v>14</v>
      </c>
      <c r="B164">
        <v>44</v>
      </c>
      <c r="C164">
        <v>3142</v>
      </c>
      <c r="D164">
        <v>3180</v>
      </c>
      <c r="E164">
        <v>38</v>
      </c>
      <c r="F164">
        <v>72</v>
      </c>
      <c r="G164">
        <v>0</v>
      </c>
      <c r="H164">
        <v>34025</v>
      </c>
    </row>
    <row r="165" spans="1:8" x14ac:dyDescent="0.25">
      <c r="A165" s="12" t="s">
        <v>15</v>
      </c>
      <c r="B165">
        <v>46</v>
      </c>
      <c r="C165">
        <v>3408</v>
      </c>
      <c r="D165">
        <v>3435</v>
      </c>
      <c r="E165">
        <v>27</v>
      </c>
      <c r="F165">
        <v>75</v>
      </c>
      <c r="G165">
        <v>0</v>
      </c>
      <c r="H165">
        <v>37205</v>
      </c>
    </row>
    <row r="166" spans="1:8" x14ac:dyDescent="0.25">
      <c r="A166" s="12" t="s">
        <v>16</v>
      </c>
      <c r="B166">
        <v>46</v>
      </c>
      <c r="C166">
        <v>3063</v>
      </c>
      <c r="D166">
        <v>3120</v>
      </c>
      <c r="E166">
        <v>57</v>
      </c>
      <c r="F166">
        <v>68</v>
      </c>
      <c r="G166">
        <v>0</v>
      </c>
      <c r="H166">
        <v>40640</v>
      </c>
    </row>
    <row r="167" spans="1:8" x14ac:dyDescent="0.25">
      <c r="A167" s="12" t="s">
        <v>17</v>
      </c>
      <c r="B167">
        <v>45</v>
      </c>
      <c r="C167">
        <v>2496</v>
      </c>
      <c r="D167">
        <v>2540</v>
      </c>
      <c r="E167">
        <v>44</v>
      </c>
      <c r="F167">
        <v>56</v>
      </c>
      <c r="G167">
        <v>0</v>
      </c>
      <c r="H167">
        <v>43760</v>
      </c>
    </row>
    <row r="168" spans="1:8" x14ac:dyDescent="0.25">
      <c r="A168" s="12" t="s">
        <v>18</v>
      </c>
      <c r="G168">
        <v>0</v>
      </c>
      <c r="H168">
        <v>46300</v>
      </c>
    </row>
    <row r="169" spans="1:8" x14ac:dyDescent="0.25">
      <c r="A169" s="12" t="s">
        <v>19</v>
      </c>
      <c r="B169">
        <v>51</v>
      </c>
      <c r="C169">
        <v>3105</v>
      </c>
      <c r="D169">
        <v>3200</v>
      </c>
      <c r="E169">
        <v>95</v>
      </c>
      <c r="F169">
        <v>63</v>
      </c>
      <c r="G169">
        <v>0</v>
      </c>
    </row>
    <row r="170" spans="1:8" x14ac:dyDescent="0.25">
      <c r="A170" s="12" t="s">
        <v>20</v>
      </c>
      <c r="B170">
        <v>49</v>
      </c>
      <c r="C170">
        <v>3005</v>
      </c>
      <c r="D170">
        <v>3100</v>
      </c>
      <c r="E170">
        <v>95</v>
      </c>
      <c r="F170">
        <v>63</v>
      </c>
      <c r="G170">
        <v>0</v>
      </c>
      <c r="H170">
        <v>49500</v>
      </c>
    </row>
    <row r="171" spans="1:8" x14ac:dyDescent="0.25">
      <c r="A171" s="12" t="s">
        <v>21</v>
      </c>
      <c r="B171">
        <v>50</v>
      </c>
      <c r="C171">
        <v>2535</v>
      </c>
      <c r="D171">
        <v>2560</v>
      </c>
      <c r="E171">
        <v>25</v>
      </c>
      <c r="F171">
        <v>51</v>
      </c>
      <c r="G171">
        <v>0</v>
      </c>
      <c r="H171">
        <v>52600</v>
      </c>
    </row>
    <row r="172" spans="1:8" x14ac:dyDescent="0.25">
      <c r="A172" s="12" t="s">
        <v>22</v>
      </c>
      <c r="B172">
        <v>51</v>
      </c>
      <c r="C172">
        <v>1975</v>
      </c>
      <c r="D172">
        <v>1990</v>
      </c>
      <c r="E172">
        <v>15</v>
      </c>
      <c r="F172">
        <v>39</v>
      </c>
      <c r="G172">
        <v>0</v>
      </c>
      <c r="H172">
        <v>55160</v>
      </c>
    </row>
    <row r="173" spans="1:8" x14ac:dyDescent="0.25">
      <c r="A173" s="12" t="s">
        <v>1</v>
      </c>
      <c r="B173">
        <v>983</v>
      </c>
      <c r="C173">
        <v>56080</v>
      </c>
      <c r="D173">
        <v>57150</v>
      </c>
      <c r="E173">
        <v>1070</v>
      </c>
      <c r="F173">
        <v>58</v>
      </c>
      <c r="G173">
        <v>12.5</v>
      </c>
      <c r="H173">
        <v>57150</v>
      </c>
    </row>
    <row r="174" spans="1:8" ht="15.75" thickBot="1" x14ac:dyDescent="0.3"/>
    <row r="175" spans="1:8" ht="30.75" thickBot="1" x14ac:dyDescent="0.3">
      <c r="A175" s="14" t="s">
        <v>62</v>
      </c>
      <c r="B175" s="15" t="s">
        <v>63</v>
      </c>
      <c r="C175" s="14" t="s">
        <v>64</v>
      </c>
      <c r="D175" s="14" t="s">
        <v>65</v>
      </c>
      <c r="E175" s="14" t="s">
        <v>66</v>
      </c>
      <c r="F175" s="16" t="s">
        <v>67</v>
      </c>
      <c r="G175" s="14" t="s">
        <v>68</v>
      </c>
      <c r="H175" s="14" t="s">
        <v>69</v>
      </c>
    </row>
    <row r="176" spans="1:8" x14ac:dyDescent="0.25">
      <c r="A176" s="9">
        <v>44197</v>
      </c>
      <c r="G176" s="21">
        <v>0</v>
      </c>
    </row>
    <row r="177" spans="1:8" x14ac:dyDescent="0.25">
      <c r="A177" s="9">
        <v>44228</v>
      </c>
      <c r="B177">
        <v>55</v>
      </c>
      <c r="C177">
        <v>2340</v>
      </c>
      <c r="D177">
        <v>2560</v>
      </c>
      <c r="E177">
        <v>220</v>
      </c>
      <c r="F177">
        <v>47</v>
      </c>
      <c r="G177" s="21">
        <v>1.8</v>
      </c>
      <c r="H177">
        <v>2560</v>
      </c>
    </row>
    <row r="178" spans="1:8" x14ac:dyDescent="0.25">
      <c r="A178" s="9">
        <v>44256</v>
      </c>
      <c r="G178" s="21">
        <v>0</v>
      </c>
    </row>
    <row r="179" spans="1:8" x14ac:dyDescent="0.25">
      <c r="A179" s="9">
        <v>44287</v>
      </c>
      <c r="B179">
        <v>62</v>
      </c>
      <c r="C179">
        <v>3137</v>
      </c>
      <c r="D179">
        <v>3535</v>
      </c>
      <c r="E179">
        <v>398</v>
      </c>
      <c r="F179">
        <v>57</v>
      </c>
      <c r="G179" s="21">
        <v>0</v>
      </c>
      <c r="H179">
        <v>6095</v>
      </c>
    </row>
    <row r="180" spans="1:8" x14ac:dyDescent="0.25">
      <c r="A180" s="9">
        <v>44317</v>
      </c>
      <c r="B180">
        <v>62</v>
      </c>
      <c r="C180">
        <v>2298</v>
      </c>
      <c r="D180">
        <v>2560</v>
      </c>
      <c r="E180">
        <v>262</v>
      </c>
      <c r="F180">
        <v>41</v>
      </c>
      <c r="G180" s="21">
        <v>0</v>
      </c>
      <c r="H180">
        <v>8655</v>
      </c>
    </row>
    <row r="181" spans="1:8" x14ac:dyDescent="0.25">
      <c r="A181" s="9">
        <v>44348</v>
      </c>
      <c r="B181">
        <v>57</v>
      </c>
      <c r="C181">
        <v>2494</v>
      </c>
      <c r="D181">
        <v>2760</v>
      </c>
      <c r="E181">
        <v>266</v>
      </c>
      <c r="F181">
        <v>48</v>
      </c>
      <c r="G181" s="21">
        <v>0</v>
      </c>
      <c r="H181">
        <v>11415</v>
      </c>
    </row>
    <row r="182" spans="1:8" x14ac:dyDescent="0.25">
      <c r="A182" s="9">
        <v>44378</v>
      </c>
      <c r="B182">
        <v>57</v>
      </c>
      <c r="C182">
        <v>1857</v>
      </c>
      <c r="D182">
        <v>2000</v>
      </c>
      <c r="E182">
        <v>143</v>
      </c>
      <c r="F182">
        <v>39</v>
      </c>
      <c r="G182" s="21">
        <v>0</v>
      </c>
      <c r="H182">
        <v>13415</v>
      </c>
    </row>
    <row r="183" spans="1:8" x14ac:dyDescent="0.25">
      <c r="A183" s="9">
        <v>44409</v>
      </c>
      <c r="B183">
        <v>51</v>
      </c>
      <c r="C183">
        <v>1867</v>
      </c>
      <c r="D183">
        <v>2000</v>
      </c>
      <c r="E183">
        <v>133</v>
      </c>
      <c r="F183">
        <v>39</v>
      </c>
      <c r="G183" s="21">
        <v>2.4</v>
      </c>
      <c r="H183">
        <v>15415</v>
      </c>
    </row>
    <row r="184" spans="1:8" x14ac:dyDescent="0.25">
      <c r="A184" s="9">
        <v>44440</v>
      </c>
      <c r="B184">
        <v>54</v>
      </c>
      <c r="C184">
        <v>1201</v>
      </c>
      <c r="D184">
        <v>1385</v>
      </c>
      <c r="E184">
        <v>184</v>
      </c>
      <c r="F184">
        <v>26</v>
      </c>
      <c r="G184" s="21">
        <v>1.2</v>
      </c>
      <c r="H184">
        <v>16800</v>
      </c>
    </row>
    <row r="185" spans="1:8" x14ac:dyDescent="0.25">
      <c r="A185" s="9">
        <v>44470</v>
      </c>
      <c r="G185" s="21">
        <v>5</v>
      </c>
    </row>
    <row r="186" spans="1:8" x14ac:dyDescent="0.25">
      <c r="A186" s="9">
        <v>44501</v>
      </c>
      <c r="B186">
        <v>60</v>
      </c>
      <c r="C186">
        <v>2401</v>
      </c>
      <c r="D186">
        <v>2860</v>
      </c>
      <c r="E186">
        <v>279</v>
      </c>
      <c r="F186">
        <v>45</v>
      </c>
      <c r="G186" s="21">
        <v>2.4</v>
      </c>
      <c r="H186">
        <v>19480</v>
      </c>
    </row>
    <row r="187" spans="1:8" x14ac:dyDescent="0.25">
      <c r="A187" s="9">
        <v>44531</v>
      </c>
      <c r="B187">
        <v>54</v>
      </c>
      <c r="C187">
        <v>1491</v>
      </c>
      <c r="D187">
        <v>1690</v>
      </c>
      <c r="E187">
        <v>199</v>
      </c>
      <c r="F187">
        <v>34</v>
      </c>
      <c r="G187" s="21">
        <v>0</v>
      </c>
      <c r="H187">
        <v>21170</v>
      </c>
    </row>
    <row r="188" spans="1:8" x14ac:dyDescent="0.25">
      <c r="A188" s="9" t="s">
        <v>329</v>
      </c>
      <c r="B188">
        <v>55</v>
      </c>
      <c r="C188">
        <v>2058</v>
      </c>
      <c r="D188">
        <v>2240</v>
      </c>
      <c r="E188">
        <v>182</v>
      </c>
      <c r="F188">
        <v>41</v>
      </c>
      <c r="G188" s="21">
        <v>0</v>
      </c>
      <c r="H188">
        <v>23410</v>
      </c>
    </row>
    <row r="189" spans="1:8" x14ac:dyDescent="0.25">
      <c r="A189" s="9" t="s">
        <v>330</v>
      </c>
      <c r="B189">
        <v>53</v>
      </c>
      <c r="C189">
        <v>2711</v>
      </c>
      <c r="D189">
        <v>2990</v>
      </c>
      <c r="E189">
        <v>279</v>
      </c>
      <c r="F189">
        <v>56</v>
      </c>
      <c r="G189" s="21">
        <v>0</v>
      </c>
      <c r="H189">
        <v>26400</v>
      </c>
    </row>
    <row r="190" spans="1:8" x14ac:dyDescent="0.25">
      <c r="A190" s="9" t="s">
        <v>331</v>
      </c>
      <c r="B190">
        <v>54</v>
      </c>
      <c r="C190">
        <v>1851</v>
      </c>
      <c r="D190">
        <v>2070</v>
      </c>
      <c r="E190">
        <v>219</v>
      </c>
      <c r="F190">
        <v>38</v>
      </c>
      <c r="G190" s="21">
        <v>0</v>
      </c>
      <c r="H190">
        <v>28470</v>
      </c>
    </row>
    <row r="191" spans="1:8" x14ac:dyDescent="0.25">
      <c r="A191" s="9" t="s">
        <v>332</v>
      </c>
      <c r="B191">
        <v>51</v>
      </c>
      <c r="C191">
        <v>1553</v>
      </c>
      <c r="D191">
        <v>1750</v>
      </c>
      <c r="E191">
        <v>197</v>
      </c>
      <c r="F191">
        <v>34</v>
      </c>
      <c r="G191" s="21">
        <v>0</v>
      </c>
      <c r="H191">
        <v>30220</v>
      </c>
    </row>
    <row r="192" spans="1:8" x14ac:dyDescent="0.25">
      <c r="A192" s="9" t="s">
        <v>333</v>
      </c>
      <c r="G192" s="21">
        <v>0</v>
      </c>
    </row>
    <row r="193" spans="1:8" x14ac:dyDescent="0.25">
      <c r="A193" s="9" t="s">
        <v>334</v>
      </c>
      <c r="B193">
        <v>54</v>
      </c>
      <c r="C193">
        <v>2163</v>
      </c>
      <c r="D193">
        <v>2420</v>
      </c>
      <c r="E193">
        <v>257</v>
      </c>
      <c r="F193">
        <v>45</v>
      </c>
      <c r="G193" s="21">
        <v>6.2</v>
      </c>
      <c r="H193">
        <v>32640</v>
      </c>
    </row>
    <row r="194" spans="1:8" x14ac:dyDescent="0.25">
      <c r="A194" s="9" t="s">
        <v>335</v>
      </c>
      <c r="B194">
        <v>55</v>
      </c>
      <c r="C194">
        <v>2837</v>
      </c>
      <c r="D194">
        <v>3240</v>
      </c>
      <c r="E194">
        <v>403</v>
      </c>
      <c r="F194">
        <v>59</v>
      </c>
      <c r="G194" s="21">
        <v>0</v>
      </c>
      <c r="H194">
        <v>35880</v>
      </c>
    </row>
    <row r="195" spans="1:8" x14ac:dyDescent="0.25">
      <c r="A195" s="9" t="s">
        <v>336</v>
      </c>
      <c r="B195">
        <v>54</v>
      </c>
      <c r="C195">
        <v>1950</v>
      </c>
      <c r="D195">
        <v>2080</v>
      </c>
      <c r="E195">
        <v>130</v>
      </c>
      <c r="F195">
        <v>39</v>
      </c>
      <c r="G195" s="21">
        <v>0</v>
      </c>
      <c r="H195">
        <v>37960</v>
      </c>
    </row>
    <row r="196" spans="1:8" x14ac:dyDescent="0.25">
      <c r="A196" s="9" t="s">
        <v>337</v>
      </c>
      <c r="B196">
        <v>50</v>
      </c>
      <c r="C196">
        <v>1752</v>
      </c>
      <c r="D196">
        <v>1980</v>
      </c>
      <c r="E196">
        <v>228</v>
      </c>
      <c r="F196">
        <v>40</v>
      </c>
      <c r="G196" s="21">
        <v>0</v>
      </c>
      <c r="H196">
        <v>39940</v>
      </c>
    </row>
    <row r="197" spans="1:8" x14ac:dyDescent="0.25">
      <c r="A197" s="9" t="s">
        <v>338</v>
      </c>
      <c r="B197">
        <v>50</v>
      </c>
      <c r="C197">
        <v>2255</v>
      </c>
      <c r="D197">
        <v>2570</v>
      </c>
      <c r="E197">
        <v>315</v>
      </c>
      <c r="F197">
        <v>51</v>
      </c>
      <c r="G197" s="21">
        <v>0</v>
      </c>
      <c r="H197">
        <v>42510</v>
      </c>
    </row>
    <row r="198" spans="1:8" x14ac:dyDescent="0.25">
      <c r="A198" s="9" t="s">
        <v>339</v>
      </c>
      <c r="B198">
        <v>51</v>
      </c>
      <c r="C198">
        <v>1899</v>
      </c>
      <c r="D198">
        <v>2090</v>
      </c>
      <c r="E198">
        <v>191</v>
      </c>
      <c r="F198">
        <v>41</v>
      </c>
      <c r="G198" s="21">
        <v>0</v>
      </c>
      <c r="H198">
        <v>44600</v>
      </c>
    </row>
    <row r="199" spans="1:8" x14ac:dyDescent="0.25">
      <c r="A199" s="9" t="s">
        <v>340</v>
      </c>
      <c r="G199" s="21">
        <v>0</v>
      </c>
    </row>
    <row r="200" spans="1:8" x14ac:dyDescent="0.25">
      <c r="A200" s="9" t="s">
        <v>341</v>
      </c>
      <c r="B200">
        <v>51</v>
      </c>
      <c r="C200">
        <v>1828</v>
      </c>
      <c r="D200">
        <v>1980</v>
      </c>
      <c r="E200">
        <v>152</v>
      </c>
      <c r="F200">
        <v>39</v>
      </c>
      <c r="G200" s="21">
        <v>0</v>
      </c>
      <c r="H200">
        <v>46580</v>
      </c>
    </row>
    <row r="201" spans="1:8" x14ac:dyDescent="0.25">
      <c r="A201" s="9" t="s">
        <v>342</v>
      </c>
      <c r="B201">
        <v>48</v>
      </c>
      <c r="C201">
        <v>1272</v>
      </c>
      <c r="D201">
        <v>1385</v>
      </c>
      <c r="E201">
        <v>113</v>
      </c>
      <c r="F201">
        <v>29</v>
      </c>
      <c r="G201" s="21">
        <v>0</v>
      </c>
      <c r="H201">
        <v>47967</v>
      </c>
    </row>
    <row r="202" spans="1:8" x14ac:dyDescent="0.25">
      <c r="A202" s="9" t="s">
        <v>343</v>
      </c>
      <c r="B202">
        <v>52</v>
      </c>
      <c r="C202">
        <v>1578</v>
      </c>
      <c r="D202">
        <v>1765</v>
      </c>
      <c r="E202">
        <v>187</v>
      </c>
      <c r="F202">
        <v>34</v>
      </c>
      <c r="G202" s="21">
        <v>0</v>
      </c>
      <c r="H202">
        <v>49730</v>
      </c>
    </row>
    <row r="203" spans="1:8" x14ac:dyDescent="0.25">
      <c r="A203" s="9" t="s">
        <v>344</v>
      </c>
      <c r="B203">
        <v>51</v>
      </c>
      <c r="C203">
        <v>1672</v>
      </c>
      <c r="D203">
        <v>1800</v>
      </c>
      <c r="E203">
        <v>128</v>
      </c>
      <c r="F203">
        <v>35</v>
      </c>
      <c r="G203" s="21">
        <v>0</v>
      </c>
      <c r="H203">
        <v>51530</v>
      </c>
    </row>
    <row r="204" spans="1:8" x14ac:dyDescent="0.25">
      <c r="A204" s="9" t="s">
        <v>345</v>
      </c>
      <c r="B204">
        <v>50</v>
      </c>
      <c r="C204">
        <v>1810</v>
      </c>
      <c r="D204">
        <v>1950</v>
      </c>
      <c r="E204">
        <v>140</v>
      </c>
      <c r="F204">
        <v>39</v>
      </c>
      <c r="G204" s="21">
        <v>0</v>
      </c>
      <c r="H204">
        <v>53480</v>
      </c>
    </row>
    <row r="205" spans="1:8" x14ac:dyDescent="0.25">
      <c r="A205" s="9" t="s">
        <v>346</v>
      </c>
      <c r="B205">
        <v>47</v>
      </c>
      <c r="C205">
        <v>1203</v>
      </c>
      <c r="D205">
        <v>2265</v>
      </c>
      <c r="E205">
        <v>162</v>
      </c>
      <c r="F205">
        <v>48</v>
      </c>
      <c r="G205" s="21">
        <v>0</v>
      </c>
      <c r="H205">
        <v>55745</v>
      </c>
    </row>
    <row r="206" spans="1:8" x14ac:dyDescent="0.25">
      <c r="A206" s="9" t="s">
        <v>347</v>
      </c>
      <c r="G206" s="21">
        <v>0</v>
      </c>
    </row>
    <row r="207" spans="1:8" x14ac:dyDescent="0.25">
      <c r="B207">
        <v>1149</v>
      </c>
      <c r="C207">
        <v>50378</v>
      </c>
      <c r="D207">
        <v>55745</v>
      </c>
      <c r="E207">
        <v>5367</v>
      </c>
      <c r="F207">
        <v>47</v>
      </c>
      <c r="G207" s="21">
        <v>19</v>
      </c>
      <c r="H207">
        <v>55745</v>
      </c>
    </row>
    <row r="208" spans="1:8" x14ac:dyDescent="0.25">
      <c r="A208" s="12"/>
    </row>
    <row r="209" spans="1:8" x14ac:dyDescent="0.25">
      <c r="A209" s="12"/>
    </row>
    <row r="210" spans="1:8" ht="15.75" thickBot="1" x14ac:dyDescent="0.3"/>
    <row r="211" spans="1:8" ht="30.75" thickBot="1" x14ac:dyDescent="0.3">
      <c r="A211" s="14" t="s">
        <v>62</v>
      </c>
      <c r="B211" s="15" t="s">
        <v>63</v>
      </c>
      <c r="C211" s="14" t="s">
        <v>64</v>
      </c>
      <c r="D211" s="14" t="s">
        <v>65</v>
      </c>
      <c r="E211" s="14" t="s">
        <v>66</v>
      </c>
      <c r="F211" s="16" t="s">
        <v>67</v>
      </c>
      <c r="G211" s="14" t="s">
        <v>68</v>
      </c>
      <c r="H211" s="14" t="s">
        <v>69</v>
      </c>
    </row>
    <row r="212" spans="1:8" x14ac:dyDescent="0.25">
      <c r="A212" s="9">
        <v>44198</v>
      </c>
      <c r="B212">
        <v>53</v>
      </c>
      <c r="C212">
        <v>2100</v>
      </c>
      <c r="D212">
        <v>2445</v>
      </c>
      <c r="E212">
        <v>345</v>
      </c>
      <c r="F212">
        <v>46</v>
      </c>
      <c r="G212" s="21">
        <v>0</v>
      </c>
    </row>
    <row r="213" spans="1:8" x14ac:dyDescent="0.25">
      <c r="A213" s="9">
        <v>44229</v>
      </c>
      <c r="B213">
        <v>53</v>
      </c>
      <c r="C213">
        <v>2127</v>
      </c>
      <c r="D213">
        <v>2425</v>
      </c>
      <c r="E213">
        <v>298</v>
      </c>
      <c r="F213">
        <v>46</v>
      </c>
      <c r="G213" s="21">
        <v>0</v>
      </c>
    </row>
    <row r="214" spans="1:8" x14ac:dyDescent="0.25">
      <c r="A214" s="9">
        <v>44257</v>
      </c>
      <c r="B214">
        <v>51</v>
      </c>
      <c r="C214">
        <v>2292</v>
      </c>
      <c r="D214">
        <v>2475</v>
      </c>
      <c r="E214">
        <v>183</v>
      </c>
      <c r="F214">
        <v>49</v>
      </c>
      <c r="G214" s="21">
        <v>0</v>
      </c>
    </row>
    <row r="215" spans="1:8" x14ac:dyDescent="0.25">
      <c r="A215" s="9">
        <v>44288</v>
      </c>
      <c r="B215">
        <v>47</v>
      </c>
      <c r="C215">
        <v>1657</v>
      </c>
      <c r="D215">
        <v>1820</v>
      </c>
      <c r="E215">
        <v>163</v>
      </c>
      <c r="F215">
        <v>39</v>
      </c>
      <c r="G215" s="21">
        <v>0</v>
      </c>
    </row>
    <row r="216" spans="1:8" x14ac:dyDescent="0.25">
      <c r="A216" s="9">
        <v>44318</v>
      </c>
      <c r="B216">
        <v>46</v>
      </c>
      <c r="C216">
        <v>1543</v>
      </c>
      <c r="D216">
        <v>1720</v>
      </c>
      <c r="E216">
        <v>177</v>
      </c>
      <c r="F216">
        <v>37</v>
      </c>
      <c r="G216" s="21">
        <v>0</v>
      </c>
    </row>
    <row r="217" spans="1:8" x14ac:dyDescent="0.25">
      <c r="A217" s="9">
        <v>44349</v>
      </c>
      <c r="B217">
        <v>42</v>
      </c>
      <c r="C217">
        <v>651</v>
      </c>
      <c r="D217">
        <v>730</v>
      </c>
      <c r="E217">
        <v>79</v>
      </c>
      <c r="F217">
        <v>17</v>
      </c>
      <c r="G217" s="21">
        <v>0</v>
      </c>
    </row>
    <row r="218" spans="1:8" x14ac:dyDescent="0.25">
      <c r="A218" s="9">
        <v>44379</v>
      </c>
      <c r="G218" s="21">
        <v>27</v>
      </c>
    </row>
    <row r="219" spans="1:8" x14ac:dyDescent="0.25">
      <c r="A219" s="9">
        <v>44410</v>
      </c>
      <c r="B219">
        <v>46</v>
      </c>
      <c r="C219">
        <v>1940</v>
      </c>
      <c r="D219">
        <v>2240</v>
      </c>
      <c r="E219">
        <v>300</v>
      </c>
      <c r="F219">
        <v>49</v>
      </c>
      <c r="G219" s="21">
        <v>0</v>
      </c>
    </row>
    <row r="220" spans="1:8" x14ac:dyDescent="0.25">
      <c r="A220" s="9">
        <v>44441</v>
      </c>
      <c r="B220">
        <v>46</v>
      </c>
      <c r="C220">
        <v>1797</v>
      </c>
      <c r="D220">
        <v>1950</v>
      </c>
      <c r="E220">
        <v>153</v>
      </c>
      <c r="F220">
        <v>42</v>
      </c>
      <c r="G220" s="21">
        <v>0</v>
      </c>
    </row>
    <row r="221" spans="1:8" x14ac:dyDescent="0.25">
      <c r="A221" s="9">
        <v>44471</v>
      </c>
      <c r="B221">
        <v>44</v>
      </c>
      <c r="C221">
        <v>1643</v>
      </c>
      <c r="D221">
        <v>1760</v>
      </c>
      <c r="E221">
        <v>117</v>
      </c>
      <c r="F221">
        <v>40</v>
      </c>
      <c r="G221" s="21">
        <v>0</v>
      </c>
    </row>
    <row r="222" spans="1:8" x14ac:dyDescent="0.25">
      <c r="A222" s="9">
        <v>44502</v>
      </c>
      <c r="B222">
        <v>45</v>
      </c>
      <c r="C222">
        <v>1607</v>
      </c>
      <c r="D222">
        <v>1720</v>
      </c>
      <c r="E222">
        <v>113</v>
      </c>
      <c r="F222">
        <v>38</v>
      </c>
      <c r="G222" s="21">
        <v>6.8</v>
      </c>
    </row>
    <row r="223" spans="1:8" x14ac:dyDescent="0.25">
      <c r="A223" s="9">
        <v>44532</v>
      </c>
      <c r="B223">
        <v>44</v>
      </c>
      <c r="C223">
        <v>1157</v>
      </c>
      <c r="D223">
        <v>1280</v>
      </c>
      <c r="E223">
        <v>123</v>
      </c>
      <c r="F223">
        <v>29</v>
      </c>
      <c r="G223" s="21">
        <v>0</v>
      </c>
    </row>
    <row r="224" spans="1:8" x14ac:dyDescent="0.25">
      <c r="A224" s="9" t="s">
        <v>348</v>
      </c>
      <c r="B224">
        <v>43</v>
      </c>
      <c r="C224">
        <v>1408</v>
      </c>
      <c r="D224">
        <v>1520</v>
      </c>
      <c r="E224">
        <v>112</v>
      </c>
      <c r="F224">
        <v>35</v>
      </c>
      <c r="G224" s="21">
        <v>28</v>
      </c>
    </row>
    <row r="225" spans="1:7" x14ac:dyDescent="0.25">
      <c r="A225" s="9" t="s">
        <v>349</v>
      </c>
      <c r="G225" s="21">
        <v>0</v>
      </c>
    </row>
    <row r="226" spans="1:7" x14ac:dyDescent="0.25">
      <c r="A226" s="9" t="s">
        <v>350</v>
      </c>
      <c r="B226">
        <v>44</v>
      </c>
      <c r="C226">
        <v>1211</v>
      </c>
      <c r="D226">
        <v>1260</v>
      </c>
      <c r="E226">
        <v>49</v>
      </c>
      <c r="F226">
        <v>29</v>
      </c>
      <c r="G226" s="21">
        <v>0</v>
      </c>
    </row>
    <row r="227" spans="1:7" x14ac:dyDescent="0.25">
      <c r="A227" s="9" t="s">
        <v>351</v>
      </c>
      <c r="B227">
        <v>51</v>
      </c>
      <c r="C227">
        <v>1866</v>
      </c>
      <c r="D227">
        <v>2020</v>
      </c>
      <c r="E227">
        <v>154</v>
      </c>
      <c r="F227">
        <v>40</v>
      </c>
      <c r="G227" s="21">
        <v>0</v>
      </c>
    </row>
    <row r="228" spans="1:7" x14ac:dyDescent="0.25">
      <c r="A228" s="9" t="s">
        <v>352</v>
      </c>
      <c r="B228">
        <v>51</v>
      </c>
      <c r="C228">
        <v>2379</v>
      </c>
      <c r="D228">
        <v>2570</v>
      </c>
      <c r="E228">
        <v>19.100000000000001</v>
      </c>
      <c r="F228">
        <v>50</v>
      </c>
      <c r="G228" s="21">
        <v>0</v>
      </c>
    </row>
    <row r="229" spans="1:7" x14ac:dyDescent="0.25">
      <c r="A229" s="9" t="s">
        <v>353</v>
      </c>
      <c r="B229">
        <v>41</v>
      </c>
      <c r="C229">
        <v>1769</v>
      </c>
      <c r="D229">
        <v>1930</v>
      </c>
      <c r="E229">
        <v>161</v>
      </c>
      <c r="F229">
        <v>47</v>
      </c>
      <c r="G229" s="21">
        <v>0</v>
      </c>
    </row>
    <row r="230" spans="1:7" x14ac:dyDescent="0.25">
      <c r="A230" s="9" t="s">
        <v>354</v>
      </c>
      <c r="B230">
        <v>47</v>
      </c>
      <c r="C230">
        <v>1658</v>
      </c>
      <c r="D230">
        <v>1830</v>
      </c>
      <c r="E230">
        <v>172</v>
      </c>
      <c r="F230">
        <v>39</v>
      </c>
      <c r="G230" s="21">
        <v>0</v>
      </c>
    </row>
    <row r="231" spans="1:7" x14ac:dyDescent="0.25">
      <c r="A231" s="9" t="s">
        <v>355</v>
      </c>
      <c r="B231">
        <v>41</v>
      </c>
      <c r="C231">
        <v>2083</v>
      </c>
      <c r="D231">
        <v>2205</v>
      </c>
      <c r="E231">
        <v>122</v>
      </c>
      <c r="F231">
        <v>54</v>
      </c>
      <c r="G231" s="21">
        <v>0</v>
      </c>
    </row>
    <row r="232" spans="1:7" x14ac:dyDescent="0.25">
      <c r="A232" s="9" t="s">
        <v>356</v>
      </c>
      <c r="G232" s="21">
        <v>0</v>
      </c>
    </row>
    <row r="233" spans="1:7" x14ac:dyDescent="0.25">
      <c r="A233" s="9" t="s">
        <v>357</v>
      </c>
      <c r="B233">
        <v>50</v>
      </c>
      <c r="C233">
        <v>2534</v>
      </c>
      <c r="D233">
        <v>2810</v>
      </c>
      <c r="E233">
        <v>276</v>
      </c>
      <c r="F233">
        <v>56</v>
      </c>
      <c r="G233" s="21">
        <v>12.2</v>
      </c>
    </row>
    <row r="234" spans="1:7" x14ac:dyDescent="0.25">
      <c r="A234" s="9" t="s">
        <v>358</v>
      </c>
      <c r="B234">
        <v>49</v>
      </c>
      <c r="C234">
        <v>2257</v>
      </c>
      <c r="D234">
        <v>2390</v>
      </c>
      <c r="E234">
        <v>133</v>
      </c>
      <c r="F234">
        <v>49</v>
      </c>
      <c r="G234" s="21">
        <v>1.4</v>
      </c>
    </row>
    <row r="235" spans="1:7" x14ac:dyDescent="0.25">
      <c r="A235" s="9" t="s">
        <v>359</v>
      </c>
      <c r="B235">
        <v>52</v>
      </c>
      <c r="C235">
        <v>2069</v>
      </c>
      <c r="D235">
        <v>2270</v>
      </c>
      <c r="E235">
        <v>201</v>
      </c>
      <c r="F235">
        <v>44</v>
      </c>
      <c r="G235" s="21">
        <v>0</v>
      </c>
    </row>
    <row r="236" spans="1:7" x14ac:dyDescent="0.25">
      <c r="A236" s="9" t="s">
        <v>360</v>
      </c>
      <c r="B236">
        <v>50</v>
      </c>
      <c r="C236">
        <v>2027</v>
      </c>
      <c r="D236">
        <v>2160</v>
      </c>
      <c r="E236">
        <v>133</v>
      </c>
      <c r="F236">
        <v>43</v>
      </c>
      <c r="G236" s="21">
        <v>0</v>
      </c>
    </row>
    <row r="237" spans="1:7" x14ac:dyDescent="0.25">
      <c r="A237" s="9">
        <v>44253</v>
      </c>
      <c r="B237">
        <v>46</v>
      </c>
      <c r="C237">
        <v>1465</v>
      </c>
      <c r="D237">
        <v>1650</v>
      </c>
      <c r="E237">
        <v>185</v>
      </c>
      <c r="F237">
        <v>36</v>
      </c>
      <c r="G237" s="21">
        <v>0</v>
      </c>
    </row>
    <row r="238" spans="1:7" x14ac:dyDescent="0.25">
      <c r="A238" s="9">
        <v>44254</v>
      </c>
      <c r="B238">
        <v>40</v>
      </c>
      <c r="C238">
        <v>1436</v>
      </c>
      <c r="D238">
        <v>1535</v>
      </c>
      <c r="E238">
        <v>99</v>
      </c>
      <c r="F238">
        <v>38</v>
      </c>
      <c r="G238" s="21">
        <v>0</v>
      </c>
    </row>
    <row r="239" spans="1:7" x14ac:dyDescent="0.25">
      <c r="A239" s="9" t="s">
        <v>361</v>
      </c>
      <c r="G239" s="21">
        <v>0</v>
      </c>
    </row>
    <row r="240" spans="1:7" x14ac:dyDescent="0.25">
      <c r="B240">
        <v>1122</v>
      </c>
      <c r="C240">
        <v>42676</v>
      </c>
      <c r="D240">
        <v>46715</v>
      </c>
      <c r="E240">
        <v>4039</v>
      </c>
      <c r="F240">
        <v>41</v>
      </c>
      <c r="G240" s="21">
        <v>75.400000000000006</v>
      </c>
    </row>
    <row r="244" spans="1:8" ht="15.75" thickBot="1" x14ac:dyDescent="0.3"/>
    <row r="245" spans="1:8" ht="30.75" thickBot="1" x14ac:dyDescent="0.3">
      <c r="A245" s="14" t="s">
        <v>62</v>
      </c>
      <c r="B245" s="15" t="s">
        <v>63</v>
      </c>
      <c r="C245" s="14" t="s">
        <v>64</v>
      </c>
      <c r="D245" s="14" t="s">
        <v>65</v>
      </c>
      <c r="E245" s="14" t="s">
        <v>66</v>
      </c>
      <c r="F245" s="16" t="s">
        <v>67</v>
      </c>
      <c r="G245" s="14" t="s">
        <v>68</v>
      </c>
      <c r="H245" s="14" t="s">
        <v>69</v>
      </c>
    </row>
    <row r="246" spans="1:8" x14ac:dyDescent="0.25">
      <c r="A246" t="s">
        <v>362</v>
      </c>
      <c r="B246">
        <v>40</v>
      </c>
      <c r="C246">
        <v>1068</v>
      </c>
      <c r="D246">
        <v>1095</v>
      </c>
      <c r="E246">
        <v>27</v>
      </c>
      <c r="F246">
        <v>27</v>
      </c>
      <c r="G246">
        <v>0</v>
      </c>
      <c r="H246">
        <v>1095</v>
      </c>
    </row>
    <row r="247" spans="1:8" x14ac:dyDescent="0.25">
      <c r="A247" t="s">
        <v>363</v>
      </c>
      <c r="B247">
        <v>39</v>
      </c>
      <c r="C247">
        <v>1455</v>
      </c>
      <c r="D247">
        <v>1480</v>
      </c>
      <c r="E247">
        <v>25</v>
      </c>
      <c r="F247">
        <v>38</v>
      </c>
      <c r="G247">
        <v>0</v>
      </c>
      <c r="H247">
        <v>2575</v>
      </c>
    </row>
    <row r="248" spans="1:8" x14ac:dyDescent="0.25">
      <c r="A248" t="s">
        <v>364</v>
      </c>
      <c r="B248">
        <v>38</v>
      </c>
      <c r="C248">
        <v>1218</v>
      </c>
      <c r="D248">
        <v>1235</v>
      </c>
      <c r="E248">
        <v>17</v>
      </c>
      <c r="F248">
        <v>33</v>
      </c>
      <c r="G248">
        <v>4.4000000000000004</v>
      </c>
      <c r="H248">
        <v>3810</v>
      </c>
    </row>
    <row r="249" spans="1:8" x14ac:dyDescent="0.25">
      <c r="A249" t="s">
        <v>365</v>
      </c>
      <c r="B249">
        <v>40</v>
      </c>
      <c r="C249">
        <v>1120</v>
      </c>
      <c r="D249">
        <v>1115</v>
      </c>
      <c r="E249">
        <v>5</v>
      </c>
      <c r="F249">
        <v>28</v>
      </c>
      <c r="G249">
        <v>1</v>
      </c>
      <c r="H249">
        <v>4925</v>
      </c>
    </row>
    <row r="250" spans="1:8" x14ac:dyDescent="0.25">
      <c r="A250" t="s">
        <v>366</v>
      </c>
      <c r="B250" t="s">
        <v>204</v>
      </c>
      <c r="C250" t="s">
        <v>204</v>
      </c>
      <c r="D250" t="s">
        <v>204</v>
      </c>
      <c r="E250" t="s">
        <v>204</v>
      </c>
      <c r="F250" t="s">
        <v>204</v>
      </c>
      <c r="H250" t="s">
        <v>204</v>
      </c>
    </row>
    <row r="251" spans="1:8" x14ac:dyDescent="0.25">
      <c r="A251" t="s">
        <v>367</v>
      </c>
      <c r="B251">
        <v>44</v>
      </c>
      <c r="C251">
        <v>886</v>
      </c>
      <c r="D251">
        <v>905</v>
      </c>
      <c r="E251">
        <v>19</v>
      </c>
      <c r="F251">
        <v>21</v>
      </c>
      <c r="G251">
        <v>1.4</v>
      </c>
      <c r="H251">
        <v>5830</v>
      </c>
    </row>
    <row r="252" spans="1:8" x14ac:dyDescent="0.25">
      <c r="A252" t="s">
        <v>368</v>
      </c>
      <c r="B252">
        <v>44</v>
      </c>
      <c r="C252">
        <v>1970</v>
      </c>
      <c r="D252">
        <v>2020</v>
      </c>
      <c r="E252">
        <v>50</v>
      </c>
      <c r="F252">
        <v>46</v>
      </c>
      <c r="G252">
        <v>2.6</v>
      </c>
      <c r="H252">
        <v>7850</v>
      </c>
    </row>
    <row r="253" spans="1:8" x14ac:dyDescent="0.25">
      <c r="A253" t="s">
        <v>369</v>
      </c>
      <c r="B253">
        <v>45</v>
      </c>
      <c r="C253">
        <v>1854</v>
      </c>
      <c r="D253">
        <v>1885</v>
      </c>
      <c r="E253">
        <v>31</v>
      </c>
      <c r="F253">
        <v>42</v>
      </c>
      <c r="G253">
        <v>9.4</v>
      </c>
      <c r="H253">
        <v>9735</v>
      </c>
    </row>
    <row r="254" spans="1:8" x14ac:dyDescent="0.25">
      <c r="A254" t="s">
        <v>370</v>
      </c>
      <c r="B254">
        <v>47</v>
      </c>
      <c r="C254">
        <v>2656</v>
      </c>
      <c r="D254">
        <v>2680</v>
      </c>
      <c r="E254">
        <v>24</v>
      </c>
      <c r="F254">
        <v>57</v>
      </c>
      <c r="G254">
        <v>1</v>
      </c>
      <c r="H254">
        <v>12415</v>
      </c>
    </row>
    <row r="255" spans="1:8" x14ac:dyDescent="0.25">
      <c r="A255" t="s">
        <v>371</v>
      </c>
      <c r="B255">
        <v>38</v>
      </c>
      <c r="C255">
        <v>1506</v>
      </c>
      <c r="D255">
        <v>1540</v>
      </c>
      <c r="E255">
        <v>36</v>
      </c>
      <c r="F255">
        <v>41</v>
      </c>
      <c r="G255">
        <v>1.8</v>
      </c>
      <c r="H255">
        <v>13955</v>
      </c>
    </row>
    <row r="256" spans="1:8" x14ac:dyDescent="0.25">
      <c r="A256" t="s">
        <v>372</v>
      </c>
      <c r="B256">
        <v>46</v>
      </c>
      <c r="C256">
        <v>2030</v>
      </c>
      <c r="D256">
        <v>2055</v>
      </c>
      <c r="E256">
        <v>25</v>
      </c>
      <c r="F256">
        <v>45</v>
      </c>
      <c r="G256" t="s">
        <v>204</v>
      </c>
      <c r="H256">
        <v>16010</v>
      </c>
    </row>
    <row r="257" spans="1:8" x14ac:dyDescent="0.25">
      <c r="A257" t="s">
        <v>373</v>
      </c>
      <c r="B257" t="s">
        <v>204</v>
      </c>
      <c r="C257" t="s">
        <v>204</v>
      </c>
      <c r="D257" t="s">
        <v>204</v>
      </c>
      <c r="E257" t="s">
        <v>204</v>
      </c>
      <c r="F257" t="s">
        <v>204</v>
      </c>
      <c r="G257">
        <v>0</v>
      </c>
      <c r="H257" t="s">
        <v>204</v>
      </c>
    </row>
    <row r="258" spans="1:8" x14ac:dyDescent="0.25">
      <c r="A258" t="s">
        <v>374</v>
      </c>
      <c r="B258">
        <v>48</v>
      </c>
      <c r="C258">
        <v>1684</v>
      </c>
      <c r="D258">
        <v>1710</v>
      </c>
      <c r="E258">
        <v>26</v>
      </c>
      <c r="F258">
        <v>36</v>
      </c>
      <c r="G258">
        <v>0</v>
      </c>
      <c r="H258">
        <v>17720</v>
      </c>
    </row>
    <row r="259" spans="1:8" x14ac:dyDescent="0.25">
      <c r="A259" t="s">
        <v>375</v>
      </c>
      <c r="B259">
        <v>44</v>
      </c>
      <c r="C259">
        <v>1645</v>
      </c>
      <c r="D259">
        <v>1620</v>
      </c>
      <c r="E259">
        <v>11</v>
      </c>
      <c r="F259">
        <v>37</v>
      </c>
      <c r="G259">
        <v>0</v>
      </c>
      <c r="H259">
        <v>19340</v>
      </c>
    </row>
    <row r="260" spans="1:8" x14ac:dyDescent="0.25">
      <c r="A260" t="s">
        <v>376</v>
      </c>
      <c r="B260">
        <v>43</v>
      </c>
      <c r="C260">
        <v>1953</v>
      </c>
      <c r="D260">
        <v>2010</v>
      </c>
      <c r="E260">
        <v>57</v>
      </c>
      <c r="F260">
        <v>47</v>
      </c>
      <c r="G260">
        <v>0</v>
      </c>
      <c r="H260">
        <v>21350</v>
      </c>
    </row>
    <row r="261" spans="1:8" x14ac:dyDescent="0.25">
      <c r="A261" t="s">
        <v>377</v>
      </c>
      <c r="B261">
        <v>41</v>
      </c>
      <c r="C261">
        <v>1706</v>
      </c>
      <c r="D261">
        <v>1740</v>
      </c>
      <c r="E261">
        <v>34</v>
      </c>
      <c r="F261">
        <v>42</v>
      </c>
      <c r="G261">
        <v>0</v>
      </c>
      <c r="H261">
        <v>23090</v>
      </c>
    </row>
    <row r="262" spans="1:8" x14ac:dyDescent="0.25">
      <c r="A262" t="s">
        <v>378</v>
      </c>
      <c r="B262">
        <v>42</v>
      </c>
      <c r="C262">
        <v>2036</v>
      </c>
      <c r="D262">
        <v>2100</v>
      </c>
      <c r="E262">
        <v>64</v>
      </c>
      <c r="F262">
        <v>50</v>
      </c>
      <c r="G262">
        <v>0</v>
      </c>
      <c r="H262">
        <v>25190</v>
      </c>
    </row>
    <row r="263" spans="1:8" x14ac:dyDescent="0.25">
      <c r="A263" t="s">
        <v>379</v>
      </c>
      <c r="B263">
        <v>43</v>
      </c>
      <c r="C263">
        <v>2316</v>
      </c>
      <c r="D263">
        <v>2360</v>
      </c>
      <c r="E263">
        <v>44</v>
      </c>
      <c r="F263">
        <v>55</v>
      </c>
      <c r="G263">
        <v>0</v>
      </c>
      <c r="H263">
        <v>27550</v>
      </c>
    </row>
    <row r="264" spans="1:8" x14ac:dyDescent="0.25">
      <c r="A264" t="s">
        <v>380</v>
      </c>
      <c r="B264">
        <v>41</v>
      </c>
      <c r="C264">
        <v>2083</v>
      </c>
      <c r="D264">
        <v>2100</v>
      </c>
      <c r="E264">
        <v>17</v>
      </c>
      <c r="F264">
        <v>51</v>
      </c>
      <c r="G264">
        <v>1.2</v>
      </c>
      <c r="H264">
        <v>29650</v>
      </c>
    </row>
    <row r="265" spans="1:8" x14ac:dyDescent="0.25">
      <c r="A265" t="s">
        <v>381</v>
      </c>
      <c r="B265">
        <v>43</v>
      </c>
      <c r="C265">
        <v>2894</v>
      </c>
      <c r="D265">
        <v>3030</v>
      </c>
      <c r="E265">
        <v>136</v>
      </c>
      <c r="F265">
        <v>70</v>
      </c>
      <c r="G265">
        <v>11.2</v>
      </c>
      <c r="H265">
        <v>32680</v>
      </c>
    </row>
    <row r="266" spans="1:8" x14ac:dyDescent="0.25">
      <c r="A266" t="s">
        <v>382</v>
      </c>
      <c r="B266">
        <v>43</v>
      </c>
      <c r="C266">
        <v>3832</v>
      </c>
      <c r="D266">
        <v>3910</v>
      </c>
      <c r="E266">
        <v>78</v>
      </c>
      <c r="F266">
        <v>91</v>
      </c>
      <c r="G266">
        <v>8.8000000000000007</v>
      </c>
      <c r="H266">
        <v>36590</v>
      </c>
    </row>
    <row r="267" spans="1:8" x14ac:dyDescent="0.25">
      <c r="A267" t="s">
        <v>383</v>
      </c>
      <c r="B267">
        <v>45</v>
      </c>
      <c r="C267">
        <v>3931</v>
      </c>
      <c r="D267">
        <v>3980</v>
      </c>
      <c r="E267">
        <v>49</v>
      </c>
      <c r="F267">
        <v>88</v>
      </c>
      <c r="G267">
        <v>3.6</v>
      </c>
      <c r="H267">
        <v>40570</v>
      </c>
    </row>
    <row r="268" spans="1:8" x14ac:dyDescent="0.25">
      <c r="A268" t="s">
        <v>384</v>
      </c>
      <c r="B268">
        <v>43</v>
      </c>
      <c r="C268">
        <v>2523</v>
      </c>
      <c r="D268">
        <v>2635</v>
      </c>
      <c r="E268">
        <v>117</v>
      </c>
      <c r="F268">
        <v>61</v>
      </c>
      <c r="G268">
        <v>0</v>
      </c>
      <c r="H268">
        <v>43205</v>
      </c>
    </row>
    <row r="269" spans="1:8" x14ac:dyDescent="0.25">
      <c r="A269" t="s">
        <v>385</v>
      </c>
      <c r="B269">
        <v>39</v>
      </c>
      <c r="C269">
        <v>1416</v>
      </c>
      <c r="D269">
        <v>1480</v>
      </c>
      <c r="E269">
        <v>64</v>
      </c>
      <c r="F269">
        <v>38</v>
      </c>
      <c r="G269">
        <v>0</v>
      </c>
      <c r="H269">
        <v>44685</v>
      </c>
    </row>
    <row r="270" spans="1:8" x14ac:dyDescent="0.25">
      <c r="A270" t="s">
        <v>386</v>
      </c>
      <c r="B270" t="s">
        <v>204</v>
      </c>
      <c r="C270" t="s">
        <v>204</v>
      </c>
      <c r="D270" t="s">
        <v>204</v>
      </c>
      <c r="E270" t="s">
        <v>204</v>
      </c>
      <c r="F270" t="s">
        <v>204</v>
      </c>
      <c r="G270" t="s">
        <v>204</v>
      </c>
      <c r="H270" t="s">
        <v>204</v>
      </c>
    </row>
    <row r="271" spans="1:8" x14ac:dyDescent="0.25">
      <c r="A271" t="s">
        <v>387</v>
      </c>
      <c r="B271" t="s">
        <v>204</v>
      </c>
      <c r="C271" t="s">
        <v>204</v>
      </c>
      <c r="D271" t="s">
        <v>204</v>
      </c>
      <c r="E271" t="s">
        <v>204</v>
      </c>
      <c r="F271" t="s">
        <v>204</v>
      </c>
      <c r="G271">
        <v>7.8</v>
      </c>
      <c r="H271" t="s">
        <v>204</v>
      </c>
    </row>
    <row r="272" spans="1:8" x14ac:dyDescent="0.25">
      <c r="A272" t="s">
        <v>388</v>
      </c>
      <c r="B272">
        <v>45</v>
      </c>
      <c r="C272">
        <v>2235</v>
      </c>
      <c r="D272">
        <v>2290</v>
      </c>
      <c r="E272">
        <v>55</v>
      </c>
      <c r="F272">
        <v>51</v>
      </c>
      <c r="G272">
        <v>0</v>
      </c>
      <c r="H272">
        <v>46975</v>
      </c>
    </row>
    <row r="273" spans="1:8" x14ac:dyDescent="0.25">
      <c r="A273" t="s">
        <v>389</v>
      </c>
      <c r="B273">
        <v>48</v>
      </c>
      <c r="C273">
        <v>3349</v>
      </c>
      <c r="D273">
        <v>3465</v>
      </c>
      <c r="E273">
        <v>116</v>
      </c>
      <c r="F273">
        <v>72</v>
      </c>
      <c r="G273">
        <v>0</v>
      </c>
      <c r="H273">
        <v>50440</v>
      </c>
    </row>
    <row r="274" spans="1:8" x14ac:dyDescent="0.25">
      <c r="A274" t="s">
        <v>390</v>
      </c>
      <c r="B274">
        <v>48</v>
      </c>
      <c r="C274">
        <v>4825</v>
      </c>
      <c r="D274">
        <v>4940</v>
      </c>
      <c r="E274">
        <v>115</v>
      </c>
      <c r="F274">
        <v>103</v>
      </c>
      <c r="G274">
        <v>0</v>
      </c>
      <c r="H274">
        <v>55380</v>
      </c>
    </row>
    <row r="275" spans="1:8" x14ac:dyDescent="0.25">
      <c r="A275" t="s">
        <v>391</v>
      </c>
      <c r="B275">
        <v>48</v>
      </c>
      <c r="C275">
        <v>2670</v>
      </c>
      <c r="D275">
        <v>2740</v>
      </c>
      <c r="E275">
        <v>70</v>
      </c>
      <c r="F275">
        <v>57</v>
      </c>
      <c r="G275">
        <v>0</v>
      </c>
      <c r="H275">
        <v>58120</v>
      </c>
    </row>
    <row r="276" spans="1:8" x14ac:dyDescent="0.25">
      <c r="A276" t="s">
        <v>392</v>
      </c>
      <c r="B276">
        <v>46</v>
      </c>
      <c r="C276">
        <v>3677</v>
      </c>
      <c r="D276">
        <v>2755</v>
      </c>
      <c r="E276">
        <v>78</v>
      </c>
      <c r="F276">
        <v>60</v>
      </c>
      <c r="G276">
        <v>0</v>
      </c>
      <c r="H276">
        <v>60875</v>
      </c>
    </row>
    <row r="277" spans="1:8" ht="15.75" x14ac:dyDescent="0.25">
      <c r="A277" s="19" t="s">
        <v>3</v>
      </c>
      <c r="B277" s="1">
        <v>1171</v>
      </c>
      <c r="C277" s="1">
        <v>59538</v>
      </c>
      <c r="D277" s="1">
        <v>60875</v>
      </c>
      <c r="E277" s="1">
        <v>1337</v>
      </c>
      <c r="F277" s="1">
        <v>52</v>
      </c>
      <c r="G277" s="1">
        <v>54.2</v>
      </c>
      <c r="H277" s="1">
        <v>711610</v>
      </c>
    </row>
    <row r="280" spans="1:8" ht="15.75" thickBot="1" x14ac:dyDescent="0.3"/>
    <row r="281" spans="1:8" ht="30.75" thickBot="1" x14ac:dyDescent="0.3">
      <c r="A281" s="14" t="s">
        <v>62</v>
      </c>
      <c r="B281" s="15" t="s">
        <v>63</v>
      </c>
      <c r="C281" s="14" t="s">
        <v>64</v>
      </c>
      <c r="D281" s="14" t="s">
        <v>65</v>
      </c>
      <c r="E281" s="14" t="s">
        <v>66</v>
      </c>
      <c r="F281" s="16" t="s">
        <v>67</v>
      </c>
      <c r="G281" s="14" t="s">
        <v>68</v>
      </c>
      <c r="H281" s="14" t="s">
        <v>69</v>
      </c>
    </row>
    <row r="282" spans="1:8" x14ac:dyDescent="0.25">
      <c r="A282" s="9">
        <v>44199</v>
      </c>
      <c r="B282">
        <v>40</v>
      </c>
      <c r="C282">
        <v>1599</v>
      </c>
      <c r="D282">
        <v>1705</v>
      </c>
      <c r="E282">
        <v>106</v>
      </c>
      <c r="F282">
        <v>42</v>
      </c>
      <c r="G282">
        <v>0</v>
      </c>
      <c r="H282">
        <v>1705</v>
      </c>
    </row>
    <row r="283" spans="1:8" x14ac:dyDescent="0.25">
      <c r="A283" s="9">
        <v>44230</v>
      </c>
      <c r="B283">
        <v>40</v>
      </c>
      <c r="C283">
        <v>1172</v>
      </c>
      <c r="D283">
        <v>1370</v>
      </c>
      <c r="E283">
        <v>198</v>
      </c>
      <c r="F283">
        <v>34</v>
      </c>
      <c r="G283">
        <v>0</v>
      </c>
      <c r="H283">
        <v>3075</v>
      </c>
    </row>
    <row r="284" spans="1:8" x14ac:dyDescent="0.25">
      <c r="A284" s="9">
        <v>44258</v>
      </c>
      <c r="B284">
        <v>41</v>
      </c>
      <c r="C284">
        <v>1760</v>
      </c>
      <c r="D284">
        <v>1920</v>
      </c>
      <c r="E284">
        <v>160</v>
      </c>
      <c r="F284">
        <v>47</v>
      </c>
      <c r="G284">
        <v>0</v>
      </c>
      <c r="H284">
        <v>4995</v>
      </c>
    </row>
    <row r="285" spans="1:8" x14ac:dyDescent="0.25">
      <c r="A285" s="9">
        <v>44289</v>
      </c>
      <c r="B285">
        <v>44</v>
      </c>
      <c r="C285">
        <v>2781</v>
      </c>
      <c r="D285">
        <v>2840</v>
      </c>
      <c r="E285">
        <v>59</v>
      </c>
      <c r="F285">
        <v>44</v>
      </c>
      <c r="G285">
        <v>0</v>
      </c>
      <c r="H285">
        <v>7835</v>
      </c>
    </row>
    <row r="286" spans="1:8" x14ac:dyDescent="0.25">
      <c r="A286" s="9">
        <v>44319</v>
      </c>
      <c r="B286">
        <v>42</v>
      </c>
      <c r="C286">
        <v>1325</v>
      </c>
      <c r="D286">
        <v>14790</v>
      </c>
      <c r="E286">
        <v>145</v>
      </c>
      <c r="F286">
        <v>35</v>
      </c>
      <c r="G286">
        <v>0</v>
      </c>
      <c r="H286">
        <v>9305</v>
      </c>
    </row>
    <row r="287" spans="1:8" x14ac:dyDescent="0.25">
      <c r="A287" s="9">
        <v>44350</v>
      </c>
      <c r="B287">
        <v>43</v>
      </c>
      <c r="C287">
        <v>2293</v>
      </c>
      <c r="D287">
        <v>2430</v>
      </c>
      <c r="E287">
        <v>137</v>
      </c>
      <c r="F287">
        <v>57</v>
      </c>
      <c r="G287">
        <v>0</v>
      </c>
      <c r="H287">
        <v>11735</v>
      </c>
    </row>
    <row r="288" spans="1:8" x14ac:dyDescent="0.25">
      <c r="A288" s="9">
        <v>44380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9">
        <v>44411</v>
      </c>
      <c r="B289">
        <v>41</v>
      </c>
      <c r="C289">
        <v>1749</v>
      </c>
      <c r="D289">
        <v>1830</v>
      </c>
      <c r="E289">
        <v>81</v>
      </c>
      <c r="F289">
        <v>45</v>
      </c>
      <c r="G289">
        <v>0</v>
      </c>
      <c r="H289">
        <v>13565</v>
      </c>
    </row>
    <row r="290" spans="1:8" x14ac:dyDescent="0.25">
      <c r="A290" s="9">
        <v>44442</v>
      </c>
      <c r="B290">
        <v>43</v>
      </c>
      <c r="C290">
        <v>1433</v>
      </c>
      <c r="D290">
        <v>1600</v>
      </c>
      <c r="E290">
        <v>167</v>
      </c>
      <c r="F290">
        <v>37</v>
      </c>
      <c r="G290">
        <v>0</v>
      </c>
      <c r="H290">
        <v>15165</v>
      </c>
    </row>
    <row r="291" spans="1:8" x14ac:dyDescent="0.25">
      <c r="A291" s="9">
        <v>44472</v>
      </c>
      <c r="B291">
        <v>40</v>
      </c>
      <c r="C291">
        <v>1421</v>
      </c>
      <c r="D291">
        <v>1539</v>
      </c>
      <c r="E291">
        <v>109</v>
      </c>
      <c r="F291">
        <v>38</v>
      </c>
      <c r="G291">
        <v>0</v>
      </c>
      <c r="H291">
        <v>16695</v>
      </c>
    </row>
    <row r="292" spans="1:8" x14ac:dyDescent="0.25">
      <c r="A292" s="9">
        <v>44503</v>
      </c>
      <c r="B292">
        <v>41</v>
      </c>
      <c r="C292">
        <v>1418</v>
      </c>
      <c r="D292">
        <v>1540</v>
      </c>
      <c r="E292">
        <v>122</v>
      </c>
      <c r="F292">
        <v>38</v>
      </c>
      <c r="G292">
        <v>0</v>
      </c>
      <c r="H292">
        <v>18235</v>
      </c>
    </row>
    <row r="293" spans="1:8" x14ac:dyDescent="0.25">
      <c r="A293" s="9">
        <v>44533</v>
      </c>
      <c r="B293">
        <v>39</v>
      </c>
      <c r="C293">
        <v>1289</v>
      </c>
      <c r="D293">
        <v>1350</v>
      </c>
      <c r="E293">
        <v>61</v>
      </c>
      <c r="F293">
        <v>35</v>
      </c>
      <c r="G293">
        <v>0</v>
      </c>
      <c r="H293">
        <v>19585</v>
      </c>
    </row>
    <row r="294" spans="1:8" x14ac:dyDescent="0.25">
      <c r="A294" s="9" t="s">
        <v>589</v>
      </c>
      <c r="B294">
        <v>37</v>
      </c>
      <c r="C294">
        <v>801</v>
      </c>
      <c r="D294">
        <v>860</v>
      </c>
      <c r="E294">
        <v>59</v>
      </c>
      <c r="F294">
        <v>24</v>
      </c>
      <c r="G294">
        <v>0</v>
      </c>
      <c r="H294">
        <v>20445</v>
      </c>
    </row>
    <row r="295" spans="1:8" x14ac:dyDescent="0.25">
      <c r="A295" s="9" t="s">
        <v>590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9" t="s">
        <v>591</v>
      </c>
      <c r="B296">
        <v>41</v>
      </c>
      <c r="C296">
        <v>1353</v>
      </c>
      <c r="D296">
        <v>1470</v>
      </c>
      <c r="E296">
        <v>117</v>
      </c>
      <c r="F296">
        <v>36</v>
      </c>
      <c r="G296">
        <v>3.4</v>
      </c>
      <c r="H296">
        <v>21915</v>
      </c>
    </row>
    <row r="297" spans="1:8" x14ac:dyDescent="0.25">
      <c r="A297" s="9" t="s">
        <v>592</v>
      </c>
      <c r="B297">
        <v>40</v>
      </c>
      <c r="C297">
        <v>1290</v>
      </c>
      <c r="D297">
        <v>1460</v>
      </c>
      <c r="E297">
        <v>170</v>
      </c>
      <c r="F297">
        <v>36</v>
      </c>
      <c r="G297">
        <v>0</v>
      </c>
      <c r="H297">
        <v>23375</v>
      </c>
    </row>
    <row r="298" spans="1:8" x14ac:dyDescent="0.25">
      <c r="A298" s="9" t="s">
        <v>593</v>
      </c>
      <c r="B298">
        <v>45</v>
      </c>
      <c r="C298">
        <v>1964</v>
      </c>
      <c r="D298">
        <v>2160</v>
      </c>
      <c r="E298">
        <v>196</v>
      </c>
      <c r="F298">
        <v>48</v>
      </c>
      <c r="G298">
        <v>0</v>
      </c>
      <c r="H298">
        <v>25535</v>
      </c>
    </row>
    <row r="299" spans="1:8" x14ac:dyDescent="0.25">
      <c r="A299" s="9" t="s">
        <v>594</v>
      </c>
      <c r="B299">
        <v>41</v>
      </c>
      <c r="C299">
        <v>1918</v>
      </c>
      <c r="D299">
        <v>2110</v>
      </c>
      <c r="E299">
        <v>192</v>
      </c>
      <c r="F299">
        <v>51</v>
      </c>
      <c r="G299">
        <v>0</v>
      </c>
      <c r="H299">
        <v>27645</v>
      </c>
    </row>
    <row r="300" spans="1:8" x14ac:dyDescent="0.25">
      <c r="A300" s="9" t="s">
        <v>595</v>
      </c>
      <c r="B300">
        <v>42</v>
      </c>
      <c r="C300">
        <v>1859</v>
      </c>
      <c r="D300">
        <v>1990</v>
      </c>
      <c r="E300">
        <v>131</v>
      </c>
      <c r="F300">
        <v>47</v>
      </c>
      <c r="G300">
        <v>0</v>
      </c>
      <c r="H300">
        <v>29635</v>
      </c>
    </row>
    <row r="301" spans="1:8" x14ac:dyDescent="0.25">
      <c r="A301" s="9" t="s">
        <v>596</v>
      </c>
      <c r="B301">
        <v>41</v>
      </c>
      <c r="C301">
        <v>1392</v>
      </c>
      <c r="D301">
        <v>1510</v>
      </c>
      <c r="E301">
        <v>118</v>
      </c>
      <c r="F301">
        <v>37</v>
      </c>
      <c r="G301">
        <v>19.7</v>
      </c>
      <c r="H301">
        <v>31145</v>
      </c>
    </row>
    <row r="302" spans="1:8" x14ac:dyDescent="0.25">
      <c r="A302" s="9" t="s">
        <v>597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9" t="s">
        <v>598</v>
      </c>
      <c r="B303">
        <v>40</v>
      </c>
      <c r="C303">
        <v>1470</v>
      </c>
      <c r="D303">
        <v>1530</v>
      </c>
      <c r="E303">
        <v>60</v>
      </c>
      <c r="F303">
        <v>38</v>
      </c>
      <c r="G303">
        <v>0</v>
      </c>
      <c r="H303">
        <v>32675</v>
      </c>
    </row>
    <row r="304" spans="1:8" x14ac:dyDescent="0.25">
      <c r="A304" s="9" t="s">
        <v>599</v>
      </c>
      <c r="B304">
        <v>42</v>
      </c>
      <c r="C304">
        <v>2062</v>
      </c>
      <c r="D304">
        <v>2210</v>
      </c>
      <c r="E304">
        <v>158</v>
      </c>
      <c r="F304">
        <v>53</v>
      </c>
      <c r="G304">
        <v>0</v>
      </c>
      <c r="H304">
        <v>34885</v>
      </c>
    </row>
    <row r="305" spans="1:8" x14ac:dyDescent="0.25">
      <c r="A305" s="9" t="s">
        <v>600</v>
      </c>
      <c r="B305">
        <v>46</v>
      </c>
      <c r="C305">
        <v>1747</v>
      </c>
      <c r="D305">
        <v>1880</v>
      </c>
      <c r="E305">
        <v>133</v>
      </c>
      <c r="F305">
        <v>41</v>
      </c>
      <c r="G305">
        <v>0</v>
      </c>
      <c r="H305">
        <v>36765</v>
      </c>
    </row>
    <row r="306" spans="1:8" x14ac:dyDescent="0.25">
      <c r="A306" s="9" t="s">
        <v>601</v>
      </c>
      <c r="B306">
        <v>43</v>
      </c>
      <c r="C306">
        <v>1867</v>
      </c>
      <c r="D306">
        <v>1970</v>
      </c>
      <c r="E306">
        <v>103</v>
      </c>
      <c r="F306">
        <v>46</v>
      </c>
      <c r="G306">
        <v>0</v>
      </c>
      <c r="H306">
        <v>38735</v>
      </c>
    </row>
    <row r="307" spans="1:8" x14ac:dyDescent="0.25">
      <c r="A307" s="9" t="s">
        <v>602</v>
      </c>
      <c r="B307">
        <v>42</v>
      </c>
      <c r="C307">
        <v>1591</v>
      </c>
      <c r="D307">
        <v>1720</v>
      </c>
      <c r="E307">
        <v>129</v>
      </c>
      <c r="F307">
        <v>41</v>
      </c>
      <c r="G307">
        <v>0</v>
      </c>
      <c r="H307">
        <v>40455</v>
      </c>
    </row>
    <row r="308" spans="1:8" x14ac:dyDescent="0.25">
      <c r="A308" s="9" t="s">
        <v>603</v>
      </c>
      <c r="B308">
        <v>39</v>
      </c>
      <c r="C308">
        <v>949</v>
      </c>
      <c r="D308">
        <v>1000</v>
      </c>
      <c r="E308">
        <v>51</v>
      </c>
      <c r="F308">
        <v>26</v>
      </c>
      <c r="G308">
        <v>0</v>
      </c>
      <c r="H308">
        <v>41455</v>
      </c>
    </row>
    <row r="309" spans="1:8" x14ac:dyDescent="0.25">
      <c r="A309" s="9" t="s">
        <v>604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9" t="s">
        <v>605</v>
      </c>
      <c r="B310">
        <v>39</v>
      </c>
      <c r="C310">
        <v>1479</v>
      </c>
      <c r="D310">
        <v>1590</v>
      </c>
      <c r="E310">
        <v>111</v>
      </c>
      <c r="F310">
        <v>41</v>
      </c>
      <c r="G310">
        <v>0</v>
      </c>
      <c r="H310">
        <v>43045</v>
      </c>
    </row>
    <row r="311" spans="1:8" x14ac:dyDescent="0.25">
      <c r="A311" s="9" t="s">
        <v>606</v>
      </c>
      <c r="B311">
        <v>37</v>
      </c>
      <c r="C311">
        <v>1567</v>
      </c>
      <c r="D311">
        <v>1620</v>
      </c>
      <c r="E311">
        <v>53</v>
      </c>
      <c r="F311">
        <v>44</v>
      </c>
      <c r="G311">
        <v>0</v>
      </c>
      <c r="H311">
        <v>44665</v>
      </c>
    </row>
    <row r="312" spans="1:8" x14ac:dyDescent="0.25">
      <c r="A312" s="9" t="s">
        <v>607</v>
      </c>
      <c r="B312">
        <v>40</v>
      </c>
      <c r="C312">
        <v>2512</v>
      </c>
      <c r="D312">
        <v>3600</v>
      </c>
      <c r="E312">
        <v>88</v>
      </c>
      <c r="F312">
        <v>65</v>
      </c>
      <c r="G312">
        <v>5.6</v>
      </c>
      <c r="H312">
        <v>47265</v>
      </c>
    </row>
    <row r="313" spans="1:8" x14ac:dyDescent="0.25">
      <c r="A313" s="23" t="s">
        <v>3</v>
      </c>
      <c r="B313" s="24">
        <v>1109</v>
      </c>
      <c r="C313" s="24">
        <v>44061</v>
      </c>
      <c r="D313" s="24">
        <v>47265</v>
      </c>
      <c r="E313" s="24">
        <v>3204</v>
      </c>
      <c r="F313" s="24">
        <v>42</v>
      </c>
      <c r="G313" s="24">
        <v>28.7</v>
      </c>
      <c r="H313" s="24">
        <v>47265</v>
      </c>
    </row>
    <row r="316" spans="1:8" ht="15.75" thickBot="1" x14ac:dyDescent="0.3"/>
    <row r="317" spans="1:8" ht="30.75" thickBot="1" x14ac:dyDescent="0.3">
      <c r="A317" s="14" t="s">
        <v>62</v>
      </c>
      <c r="B317" s="15" t="s">
        <v>63</v>
      </c>
      <c r="C317" s="14" t="s">
        <v>64</v>
      </c>
      <c r="D317" s="14" t="s">
        <v>65</v>
      </c>
      <c r="E317" s="14" t="s">
        <v>66</v>
      </c>
      <c r="F317" s="16" t="s">
        <v>67</v>
      </c>
      <c r="G317" s="14" t="s">
        <v>68</v>
      </c>
      <c r="H317" s="14" t="s">
        <v>69</v>
      </c>
    </row>
    <row r="318" spans="1:8" x14ac:dyDescent="0.25">
      <c r="A318" s="9">
        <v>44200</v>
      </c>
      <c r="B318">
        <v>40</v>
      </c>
      <c r="C318">
        <v>2213</v>
      </c>
      <c r="D318">
        <v>2330</v>
      </c>
      <c r="E318">
        <v>117</v>
      </c>
      <c r="F318">
        <v>58</v>
      </c>
      <c r="G318">
        <v>0</v>
      </c>
      <c r="H318">
        <v>2330</v>
      </c>
    </row>
    <row r="319" spans="1:8" x14ac:dyDescent="0.25">
      <c r="A319" s="9">
        <v>44231</v>
      </c>
      <c r="B319">
        <v>41</v>
      </c>
      <c r="C319">
        <v>1426</v>
      </c>
      <c r="D319">
        <v>1515</v>
      </c>
      <c r="E319">
        <v>89</v>
      </c>
      <c r="F319">
        <v>37</v>
      </c>
      <c r="G319">
        <v>0</v>
      </c>
      <c r="H319">
        <v>3845</v>
      </c>
    </row>
    <row r="320" spans="1:8" x14ac:dyDescent="0.25">
      <c r="A320" s="9">
        <v>44259</v>
      </c>
      <c r="B320">
        <v>39</v>
      </c>
      <c r="C320">
        <v>1331</v>
      </c>
      <c r="D320">
        <v>1390</v>
      </c>
      <c r="E320">
        <v>59</v>
      </c>
      <c r="F320">
        <v>36</v>
      </c>
      <c r="G320">
        <v>0</v>
      </c>
      <c r="H320">
        <v>5235</v>
      </c>
    </row>
    <row r="321" spans="1:8" x14ac:dyDescent="0.25">
      <c r="A321" s="9">
        <v>44290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11</v>
      </c>
      <c r="H321">
        <v>0</v>
      </c>
    </row>
    <row r="322" spans="1:8" x14ac:dyDescent="0.25">
      <c r="A322" s="9">
        <v>44320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18</v>
      </c>
      <c r="H322">
        <v>0</v>
      </c>
    </row>
    <row r="323" spans="1:8" x14ac:dyDescent="0.25">
      <c r="A323" s="9">
        <v>44351</v>
      </c>
      <c r="B323">
        <v>45</v>
      </c>
      <c r="C323">
        <v>2037</v>
      </c>
      <c r="D323">
        <v>2140</v>
      </c>
      <c r="E323">
        <v>103</v>
      </c>
      <c r="F323">
        <v>48</v>
      </c>
      <c r="G323">
        <v>12.4</v>
      </c>
      <c r="H323">
        <v>7375</v>
      </c>
    </row>
    <row r="324" spans="1:8" x14ac:dyDescent="0.25">
      <c r="A324" s="9">
        <v>44381</v>
      </c>
      <c r="B324">
        <v>45</v>
      </c>
      <c r="C324">
        <v>1895</v>
      </c>
      <c r="D324">
        <v>2030</v>
      </c>
      <c r="E324">
        <v>135</v>
      </c>
      <c r="F324">
        <v>45</v>
      </c>
      <c r="G324">
        <v>10.199999999999999</v>
      </c>
      <c r="H324">
        <v>9405</v>
      </c>
    </row>
    <row r="325" spans="1:8" x14ac:dyDescent="0.25">
      <c r="A325" s="9">
        <v>44412</v>
      </c>
      <c r="B325">
        <v>45</v>
      </c>
      <c r="C325">
        <v>1664</v>
      </c>
      <c r="D325">
        <v>1690</v>
      </c>
      <c r="E325">
        <v>26</v>
      </c>
      <c r="F325">
        <v>37</v>
      </c>
      <c r="G325">
        <v>10.4</v>
      </c>
      <c r="H325">
        <v>11095</v>
      </c>
    </row>
    <row r="326" spans="1:8" x14ac:dyDescent="0.25">
      <c r="A326" s="9">
        <v>44443</v>
      </c>
      <c r="B326">
        <v>42</v>
      </c>
      <c r="C326">
        <v>2046</v>
      </c>
      <c r="D326">
        <v>2200</v>
      </c>
      <c r="E326">
        <v>154</v>
      </c>
      <c r="F326">
        <v>52</v>
      </c>
      <c r="G326">
        <v>4.4000000000000004</v>
      </c>
      <c r="H326">
        <v>13295</v>
      </c>
    </row>
    <row r="327" spans="1:8" x14ac:dyDescent="0.25">
      <c r="A327" s="9">
        <v>44473</v>
      </c>
      <c r="B327">
        <v>42</v>
      </c>
      <c r="C327">
        <v>1498</v>
      </c>
      <c r="D327">
        <v>1630</v>
      </c>
      <c r="E327">
        <v>132</v>
      </c>
      <c r="F327">
        <v>39</v>
      </c>
      <c r="G327">
        <v>12.5</v>
      </c>
      <c r="H327">
        <v>14925</v>
      </c>
    </row>
    <row r="328" spans="1:8" x14ac:dyDescent="0.25">
      <c r="A328" s="9">
        <v>44504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3</v>
      </c>
      <c r="H328">
        <v>0</v>
      </c>
    </row>
    <row r="329" spans="1:8" x14ac:dyDescent="0.25">
      <c r="A329" s="9">
        <v>44534</v>
      </c>
      <c r="B329">
        <v>40</v>
      </c>
      <c r="C329">
        <v>2282</v>
      </c>
      <c r="D329">
        <v>2490</v>
      </c>
      <c r="E329">
        <v>208</v>
      </c>
      <c r="F329">
        <v>62</v>
      </c>
      <c r="G329">
        <v>0</v>
      </c>
      <c r="H329">
        <v>17415</v>
      </c>
    </row>
    <row r="330" spans="1:8" x14ac:dyDescent="0.25">
      <c r="A330" s="9" t="s">
        <v>608</v>
      </c>
      <c r="B330">
        <v>44</v>
      </c>
      <c r="C330">
        <v>2181</v>
      </c>
      <c r="D330">
        <v>2365</v>
      </c>
      <c r="E330">
        <v>184</v>
      </c>
      <c r="F330">
        <v>54</v>
      </c>
      <c r="G330">
        <v>0</v>
      </c>
      <c r="H330">
        <v>19780</v>
      </c>
    </row>
    <row r="331" spans="1:8" x14ac:dyDescent="0.25">
      <c r="A331" s="9" t="s">
        <v>609</v>
      </c>
      <c r="B331">
        <v>43</v>
      </c>
      <c r="C331">
        <v>2042</v>
      </c>
      <c r="D331">
        <v>2250</v>
      </c>
      <c r="E331">
        <v>208</v>
      </c>
      <c r="F331">
        <v>52</v>
      </c>
      <c r="G331">
        <v>31.4</v>
      </c>
      <c r="H331">
        <v>22030</v>
      </c>
    </row>
    <row r="332" spans="1:8" x14ac:dyDescent="0.25">
      <c r="A332" s="9" t="s">
        <v>610</v>
      </c>
      <c r="B332">
        <v>43</v>
      </c>
      <c r="C332">
        <v>1313</v>
      </c>
      <c r="D332">
        <v>1470</v>
      </c>
      <c r="E332">
        <v>157</v>
      </c>
      <c r="F332">
        <v>34</v>
      </c>
      <c r="G332">
        <v>4</v>
      </c>
      <c r="H332">
        <v>23500</v>
      </c>
    </row>
    <row r="333" spans="1:8" x14ac:dyDescent="0.25">
      <c r="A333" s="9" t="s">
        <v>611</v>
      </c>
      <c r="B333">
        <v>40</v>
      </c>
      <c r="C333">
        <v>1197</v>
      </c>
      <c r="D333">
        <v>1320</v>
      </c>
      <c r="E333">
        <v>123</v>
      </c>
      <c r="F333">
        <v>33</v>
      </c>
      <c r="G333">
        <v>0</v>
      </c>
      <c r="H333">
        <v>24820</v>
      </c>
    </row>
    <row r="334" spans="1:8" x14ac:dyDescent="0.25">
      <c r="A334" s="9" t="s">
        <v>612</v>
      </c>
      <c r="B334">
        <v>41</v>
      </c>
      <c r="C334">
        <v>1491</v>
      </c>
      <c r="D334">
        <v>1640</v>
      </c>
      <c r="E334">
        <v>149</v>
      </c>
      <c r="F334">
        <v>41</v>
      </c>
      <c r="G334">
        <v>0</v>
      </c>
      <c r="H334">
        <v>26460</v>
      </c>
    </row>
    <row r="335" spans="1:8" x14ac:dyDescent="0.25">
      <c r="A335" s="9" t="s">
        <v>613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9" t="s">
        <v>614</v>
      </c>
      <c r="B336">
        <v>39</v>
      </c>
      <c r="C336">
        <v>1865</v>
      </c>
      <c r="D336">
        <v>1930</v>
      </c>
      <c r="E336">
        <v>65</v>
      </c>
      <c r="F336">
        <v>49</v>
      </c>
      <c r="G336">
        <v>4.9000000000000004</v>
      </c>
      <c r="H336">
        <v>28390</v>
      </c>
    </row>
    <row r="337" spans="1:8" x14ac:dyDescent="0.25">
      <c r="A337" s="9" t="s">
        <v>615</v>
      </c>
      <c r="B337">
        <v>41</v>
      </c>
      <c r="C337">
        <v>1809</v>
      </c>
      <c r="D337">
        <v>1950</v>
      </c>
      <c r="E337">
        <v>141</v>
      </c>
      <c r="F337">
        <v>48</v>
      </c>
      <c r="G337">
        <v>0</v>
      </c>
      <c r="H337">
        <v>30340</v>
      </c>
    </row>
    <row r="338" spans="1:8" x14ac:dyDescent="0.25">
      <c r="A338" s="9" t="s">
        <v>616</v>
      </c>
      <c r="B338">
        <v>42</v>
      </c>
      <c r="C338">
        <v>1660</v>
      </c>
      <c r="D338">
        <v>1760</v>
      </c>
      <c r="E338">
        <v>100</v>
      </c>
      <c r="F338">
        <v>42</v>
      </c>
      <c r="G338">
        <v>22.8</v>
      </c>
      <c r="H338">
        <v>32100</v>
      </c>
    </row>
    <row r="339" spans="1:8" x14ac:dyDescent="0.25">
      <c r="A339" s="9" t="s">
        <v>617</v>
      </c>
      <c r="B339">
        <v>43</v>
      </c>
      <c r="C339">
        <v>1916</v>
      </c>
      <c r="D339">
        <v>2060</v>
      </c>
      <c r="E339">
        <v>144</v>
      </c>
      <c r="F339">
        <v>48</v>
      </c>
      <c r="G339">
        <v>30</v>
      </c>
      <c r="H339">
        <v>34160</v>
      </c>
    </row>
    <row r="340" spans="1:8" x14ac:dyDescent="0.25">
      <c r="A340" s="9" t="s">
        <v>618</v>
      </c>
      <c r="B340">
        <v>44</v>
      </c>
      <c r="C340">
        <v>1805</v>
      </c>
      <c r="D340">
        <v>1910</v>
      </c>
      <c r="E340">
        <v>105</v>
      </c>
      <c r="F340">
        <v>42</v>
      </c>
      <c r="G340">
        <v>1</v>
      </c>
      <c r="H340">
        <v>36070</v>
      </c>
    </row>
    <row r="341" spans="1:8" x14ac:dyDescent="0.25">
      <c r="A341" s="9" t="s">
        <v>619</v>
      </c>
      <c r="B341">
        <v>45</v>
      </c>
      <c r="C341">
        <v>1807</v>
      </c>
      <c r="D341">
        <v>1975</v>
      </c>
      <c r="E341">
        <v>1680</v>
      </c>
      <c r="F341">
        <v>44</v>
      </c>
      <c r="G341">
        <v>2</v>
      </c>
      <c r="H341">
        <v>38045</v>
      </c>
    </row>
    <row r="342" spans="1:8" x14ac:dyDescent="0.25">
      <c r="A342" s="9" t="s">
        <v>620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9" t="s">
        <v>621</v>
      </c>
      <c r="B343">
        <v>47</v>
      </c>
      <c r="C343">
        <v>2074</v>
      </c>
      <c r="D343">
        <v>2240</v>
      </c>
      <c r="E343">
        <v>166</v>
      </c>
      <c r="F343">
        <v>48</v>
      </c>
      <c r="G343">
        <v>0</v>
      </c>
      <c r="H343">
        <v>40285</v>
      </c>
    </row>
    <row r="344" spans="1:8" x14ac:dyDescent="0.25">
      <c r="A344" s="9" t="s">
        <v>622</v>
      </c>
      <c r="B344">
        <v>46</v>
      </c>
      <c r="C344">
        <v>1391</v>
      </c>
      <c r="D344">
        <v>1450</v>
      </c>
      <c r="E344">
        <v>59</v>
      </c>
      <c r="F344">
        <v>32</v>
      </c>
      <c r="G344">
        <v>3</v>
      </c>
      <c r="H344">
        <v>41735</v>
      </c>
    </row>
    <row r="345" spans="1:8" x14ac:dyDescent="0.25">
      <c r="A345" s="9" t="s">
        <v>623</v>
      </c>
      <c r="B345">
        <v>46</v>
      </c>
      <c r="C345">
        <v>2290</v>
      </c>
      <c r="D345">
        <v>2475</v>
      </c>
      <c r="E345">
        <v>185</v>
      </c>
      <c r="F345">
        <v>54</v>
      </c>
      <c r="G345">
        <v>0</v>
      </c>
      <c r="H345">
        <v>44210</v>
      </c>
    </row>
    <row r="346" spans="1:8" x14ac:dyDescent="0.25">
      <c r="A346" s="9" t="s">
        <v>624</v>
      </c>
      <c r="B346">
        <v>46</v>
      </c>
      <c r="C346">
        <v>1985</v>
      </c>
      <c r="D346">
        <v>2230</v>
      </c>
      <c r="E346">
        <v>245</v>
      </c>
      <c r="F346">
        <v>48</v>
      </c>
      <c r="G346">
        <v>0</v>
      </c>
      <c r="H346">
        <v>46440</v>
      </c>
    </row>
    <row r="347" spans="1:8" x14ac:dyDescent="0.25">
      <c r="A347" s="9" t="s">
        <v>625</v>
      </c>
      <c r="B347">
        <v>42</v>
      </c>
      <c r="C347">
        <v>1245</v>
      </c>
      <c r="D347">
        <v>1350</v>
      </c>
      <c r="E347">
        <v>105</v>
      </c>
      <c r="F347">
        <v>32</v>
      </c>
      <c r="G347">
        <v>0</v>
      </c>
      <c r="H347">
        <v>47790</v>
      </c>
    </row>
    <row r="348" spans="1:8" x14ac:dyDescent="0.25">
      <c r="B348">
        <v>1071</v>
      </c>
      <c r="C348">
        <v>44463</v>
      </c>
      <c r="D348">
        <v>47790</v>
      </c>
      <c r="E348">
        <v>3327</v>
      </c>
      <c r="F348">
        <v>45</v>
      </c>
      <c r="G348">
        <v>181</v>
      </c>
      <c r="H348">
        <v>47790</v>
      </c>
    </row>
    <row r="351" spans="1:8" ht="15.75" thickBot="1" x14ac:dyDescent="0.3"/>
    <row r="352" spans="1:8" ht="30.75" thickBot="1" x14ac:dyDescent="0.3">
      <c r="A352" s="14" t="s">
        <v>62</v>
      </c>
      <c r="B352" s="15" t="s">
        <v>63</v>
      </c>
      <c r="C352" s="14" t="s">
        <v>64</v>
      </c>
      <c r="D352" s="14" t="s">
        <v>65</v>
      </c>
      <c r="E352" s="14" t="s">
        <v>66</v>
      </c>
      <c r="F352" s="16" t="s">
        <v>67</v>
      </c>
      <c r="G352" s="14" t="s">
        <v>68</v>
      </c>
      <c r="H352" s="14" t="s">
        <v>69</v>
      </c>
    </row>
    <row r="353" spans="1:8" x14ac:dyDescent="0.25">
      <c r="A353" s="9">
        <v>44206</v>
      </c>
      <c r="B353">
        <v>49</v>
      </c>
      <c r="C353">
        <v>2057</v>
      </c>
      <c r="D353">
        <v>2090</v>
      </c>
      <c r="E353">
        <v>39</v>
      </c>
      <c r="F353">
        <v>43</v>
      </c>
      <c r="G353">
        <v>2.4</v>
      </c>
      <c r="H353">
        <v>2090</v>
      </c>
    </row>
    <row r="354" spans="1:8" x14ac:dyDescent="0.25">
      <c r="A354" s="9">
        <v>44237</v>
      </c>
      <c r="B354">
        <v>49</v>
      </c>
      <c r="C354">
        <v>2993</v>
      </c>
      <c r="D354">
        <v>3050</v>
      </c>
      <c r="E354">
        <v>57</v>
      </c>
      <c r="F354">
        <v>62</v>
      </c>
      <c r="G354">
        <v>0</v>
      </c>
      <c r="H354">
        <v>5140</v>
      </c>
    </row>
    <row r="355" spans="1:8" x14ac:dyDescent="0.25">
      <c r="A355" s="9">
        <v>44265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9">
        <v>44296</v>
      </c>
      <c r="B356">
        <v>49</v>
      </c>
      <c r="C356">
        <v>3737</v>
      </c>
      <c r="D356">
        <v>3930</v>
      </c>
      <c r="E356">
        <v>93</v>
      </c>
      <c r="F356">
        <v>80</v>
      </c>
      <c r="G356">
        <v>6.2</v>
      </c>
      <c r="H356">
        <v>9070</v>
      </c>
    </row>
    <row r="357" spans="1:8" x14ac:dyDescent="0.25">
      <c r="A357" s="9">
        <v>44326</v>
      </c>
      <c r="B357">
        <v>47</v>
      </c>
      <c r="C357">
        <v>2977</v>
      </c>
      <c r="D357">
        <v>3040</v>
      </c>
      <c r="E357">
        <v>63</v>
      </c>
      <c r="F357">
        <v>65</v>
      </c>
      <c r="G357">
        <v>0</v>
      </c>
      <c r="H357">
        <v>12110</v>
      </c>
    </row>
    <row r="358" spans="1:8" x14ac:dyDescent="0.25">
      <c r="A358" s="9">
        <v>44357</v>
      </c>
      <c r="B358">
        <v>48</v>
      </c>
      <c r="C358">
        <v>2923</v>
      </c>
      <c r="D358">
        <v>3020</v>
      </c>
      <c r="E358">
        <v>97</v>
      </c>
      <c r="F358">
        <v>63</v>
      </c>
      <c r="G358">
        <v>0</v>
      </c>
      <c r="H358">
        <v>15130</v>
      </c>
    </row>
    <row r="359" spans="1:8" x14ac:dyDescent="0.25">
      <c r="A359" s="9">
        <v>44387</v>
      </c>
      <c r="B359">
        <v>45</v>
      </c>
      <c r="C359">
        <v>2601</v>
      </c>
      <c r="D359">
        <v>2660</v>
      </c>
      <c r="E359">
        <v>59</v>
      </c>
      <c r="F359">
        <v>59</v>
      </c>
      <c r="G359">
        <v>0</v>
      </c>
      <c r="H359">
        <v>17790</v>
      </c>
    </row>
    <row r="360" spans="1:8" x14ac:dyDescent="0.25">
      <c r="A360" s="9">
        <v>44418</v>
      </c>
      <c r="B360">
        <v>50</v>
      </c>
      <c r="C360">
        <v>3265</v>
      </c>
      <c r="D360">
        <v>3245</v>
      </c>
      <c r="E360">
        <v>20</v>
      </c>
      <c r="F360">
        <v>65</v>
      </c>
      <c r="G360">
        <v>0</v>
      </c>
      <c r="H360">
        <v>21035</v>
      </c>
    </row>
    <row r="361" spans="1:8" x14ac:dyDescent="0.25">
      <c r="A361" s="9">
        <v>44449</v>
      </c>
      <c r="B361">
        <v>50</v>
      </c>
      <c r="C361">
        <v>2655</v>
      </c>
      <c r="D361">
        <v>2730</v>
      </c>
      <c r="E361">
        <v>75</v>
      </c>
      <c r="F361">
        <v>55</v>
      </c>
      <c r="G361">
        <v>0</v>
      </c>
      <c r="H361">
        <v>23765</v>
      </c>
    </row>
    <row r="362" spans="1:8" x14ac:dyDescent="0.25">
      <c r="A362" s="9">
        <v>44479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9">
        <v>44510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9">
        <v>44540</v>
      </c>
      <c r="B364">
        <v>42</v>
      </c>
      <c r="C364">
        <v>1827</v>
      </c>
      <c r="D364">
        <v>1920</v>
      </c>
      <c r="E364">
        <v>93</v>
      </c>
      <c r="F364">
        <v>46</v>
      </c>
      <c r="G364">
        <v>0</v>
      </c>
      <c r="H364">
        <v>25685</v>
      </c>
    </row>
    <row r="365" spans="1:8" x14ac:dyDescent="0.25">
      <c r="A365" s="9" t="s">
        <v>626</v>
      </c>
      <c r="B365">
        <v>47</v>
      </c>
      <c r="C365">
        <v>2714</v>
      </c>
      <c r="D365">
        <v>2770</v>
      </c>
      <c r="E365">
        <v>56</v>
      </c>
      <c r="F365">
        <v>59</v>
      </c>
      <c r="G365">
        <v>0</v>
      </c>
      <c r="H365">
        <v>28455</v>
      </c>
    </row>
    <row r="366" spans="1:8" x14ac:dyDescent="0.25">
      <c r="A366" s="9" t="s">
        <v>627</v>
      </c>
      <c r="B366">
        <v>45</v>
      </c>
      <c r="C366">
        <v>1941</v>
      </c>
      <c r="D366">
        <v>1980</v>
      </c>
      <c r="E366">
        <v>39</v>
      </c>
      <c r="F366">
        <v>44</v>
      </c>
      <c r="G366">
        <v>0</v>
      </c>
      <c r="H366">
        <v>30435</v>
      </c>
    </row>
    <row r="367" spans="1:8" x14ac:dyDescent="0.25">
      <c r="A367" s="9" t="s">
        <v>628</v>
      </c>
      <c r="B367">
        <v>46</v>
      </c>
      <c r="C367">
        <v>2013</v>
      </c>
      <c r="D367">
        <v>2030</v>
      </c>
      <c r="E367">
        <v>17</v>
      </c>
      <c r="F367">
        <v>44</v>
      </c>
      <c r="G367">
        <v>0</v>
      </c>
      <c r="H367">
        <v>32465</v>
      </c>
    </row>
    <row r="368" spans="1:8" x14ac:dyDescent="0.25">
      <c r="A368" s="9" t="s">
        <v>629</v>
      </c>
      <c r="B368">
        <v>45</v>
      </c>
      <c r="C368">
        <v>2263</v>
      </c>
      <c r="D368">
        <v>2280</v>
      </c>
      <c r="E368">
        <v>17</v>
      </c>
      <c r="F368">
        <v>51</v>
      </c>
      <c r="G368">
        <v>0</v>
      </c>
      <c r="H368">
        <v>34745</v>
      </c>
    </row>
    <row r="369" spans="1:8" x14ac:dyDescent="0.25">
      <c r="A369" s="9" t="s">
        <v>630</v>
      </c>
      <c r="B369">
        <v>36</v>
      </c>
      <c r="C369">
        <v>1536</v>
      </c>
      <c r="D369">
        <v>1555</v>
      </c>
      <c r="E369">
        <v>19</v>
      </c>
      <c r="F369">
        <v>43</v>
      </c>
      <c r="G369">
        <v>0</v>
      </c>
      <c r="H369">
        <v>36300</v>
      </c>
    </row>
    <row r="370" spans="1:8" x14ac:dyDescent="0.25">
      <c r="A370" s="9" t="s">
        <v>631</v>
      </c>
      <c r="B370">
        <v>48</v>
      </c>
      <c r="C370">
        <v>2013</v>
      </c>
      <c r="D370">
        <v>2035</v>
      </c>
      <c r="E370">
        <v>22</v>
      </c>
      <c r="F370">
        <v>42</v>
      </c>
      <c r="G370">
        <v>6.4</v>
      </c>
      <c r="H370">
        <v>38335</v>
      </c>
    </row>
    <row r="371" spans="1:8" x14ac:dyDescent="0.25">
      <c r="A371" s="9" t="s">
        <v>632</v>
      </c>
      <c r="B371">
        <v>45</v>
      </c>
      <c r="C371">
        <v>1873</v>
      </c>
      <c r="D371">
        <v>1900</v>
      </c>
      <c r="E371">
        <v>27</v>
      </c>
      <c r="F371">
        <v>42</v>
      </c>
      <c r="G371">
        <v>8.9</v>
      </c>
      <c r="H371">
        <v>40235</v>
      </c>
    </row>
    <row r="372" spans="1:8" x14ac:dyDescent="0.25">
      <c r="A372" s="9" t="s">
        <v>633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1.8</v>
      </c>
      <c r="H372">
        <v>0</v>
      </c>
    </row>
    <row r="373" spans="1:8" x14ac:dyDescent="0.25">
      <c r="A373" s="9" t="s">
        <v>634</v>
      </c>
      <c r="B373">
        <v>42</v>
      </c>
      <c r="C373">
        <v>1903</v>
      </c>
      <c r="D373">
        <v>1890</v>
      </c>
      <c r="E373">
        <v>13</v>
      </c>
      <c r="F373">
        <v>45</v>
      </c>
      <c r="G373">
        <v>0</v>
      </c>
      <c r="H373">
        <v>42125</v>
      </c>
    </row>
    <row r="374" spans="1:8" x14ac:dyDescent="0.25">
      <c r="A374" s="9" t="s">
        <v>635</v>
      </c>
      <c r="B374">
        <v>39</v>
      </c>
      <c r="C374">
        <v>1589</v>
      </c>
      <c r="D374">
        <v>1600</v>
      </c>
      <c r="E374">
        <v>11</v>
      </c>
      <c r="F374">
        <v>41</v>
      </c>
      <c r="G374">
        <v>0</v>
      </c>
      <c r="H374">
        <v>43725</v>
      </c>
    </row>
    <row r="375" spans="1:8" x14ac:dyDescent="0.25">
      <c r="A375" s="9" t="s">
        <v>636</v>
      </c>
      <c r="B375">
        <v>47</v>
      </c>
      <c r="C375">
        <v>1592</v>
      </c>
      <c r="D375">
        <v>1660</v>
      </c>
      <c r="E375">
        <v>68</v>
      </c>
      <c r="F375">
        <v>35</v>
      </c>
      <c r="G375">
        <v>0</v>
      </c>
      <c r="H375">
        <v>45385</v>
      </c>
    </row>
    <row r="376" spans="1:8" x14ac:dyDescent="0.25">
      <c r="A376" s="9" t="s">
        <v>637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9" t="s">
        <v>638</v>
      </c>
      <c r="B377">
        <v>42</v>
      </c>
      <c r="C377">
        <v>2016</v>
      </c>
      <c r="D377">
        <v>2110</v>
      </c>
      <c r="E377">
        <v>94</v>
      </c>
      <c r="F377">
        <v>50</v>
      </c>
      <c r="G377">
        <v>0</v>
      </c>
      <c r="H377">
        <v>47495</v>
      </c>
    </row>
    <row r="378" spans="1:8" x14ac:dyDescent="0.25">
      <c r="A378" s="9" t="s">
        <v>639</v>
      </c>
      <c r="B378">
        <v>45</v>
      </c>
      <c r="C378">
        <v>1897</v>
      </c>
      <c r="D378">
        <v>1980</v>
      </c>
      <c r="E378">
        <v>83</v>
      </c>
      <c r="F378">
        <v>44</v>
      </c>
      <c r="G378">
        <v>1.6</v>
      </c>
      <c r="H378">
        <v>49475</v>
      </c>
    </row>
    <row r="379" spans="1:8" x14ac:dyDescent="0.25">
      <c r="A379" s="9" t="s">
        <v>640</v>
      </c>
      <c r="B379">
        <v>44</v>
      </c>
      <c r="C379">
        <v>1935</v>
      </c>
      <c r="D379">
        <v>2000</v>
      </c>
      <c r="E379">
        <v>65</v>
      </c>
      <c r="F379">
        <v>45</v>
      </c>
      <c r="G379">
        <v>0</v>
      </c>
      <c r="H379">
        <v>51475</v>
      </c>
    </row>
    <row r="380" spans="1:8" x14ac:dyDescent="0.25">
      <c r="A380" s="9" t="s">
        <v>641</v>
      </c>
      <c r="B380">
        <v>44</v>
      </c>
      <c r="C380">
        <v>1844</v>
      </c>
      <c r="D380">
        <v>1940</v>
      </c>
      <c r="E380">
        <v>96</v>
      </c>
      <c r="F380">
        <v>44</v>
      </c>
      <c r="G380">
        <v>0</v>
      </c>
      <c r="H380">
        <v>53415</v>
      </c>
    </row>
    <row r="381" spans="1:8" x14ac:dyDescent="0.25">
      <c r="A381" s="9" t="s">
        <v>642</v>
      </c>
      <c r="B381">
        <v>39</v>
      </c>
      <c r="C381">
        <v>1464</v>
      </c>
      <c r="D381">
        <v>1470</v>
      </c>
      <c r="E381">
        <v>6</v>
      </c>
      <c r="F381">
        <v>38</v>
      </c>
      <c r="G381">
        <v>0</v>
      </c>
      <c r="H381">
        <v>54885</v>
      </c>
    </row>
    <row r="382" spans="1:8" x14ac:dyDescent="0.25">
      <c r="A382" s="9" t="s">
        <v>643</v>
      </c>
      <c r="B382">
        <v>44</v>
      </c>
      <c r="C382">
        <v>2471</v>
      </c>
      <c r="D382">
        <v>2540</v>
      </c>
      <c r="E382">
        <v>69</v>
      </c>
      <c r="F382">
        <v>57</v>
      </c>
      <c r="G382">
        <v>0</v>
      </c>
      <c r="H382">
        <v>57425</v>
      </c>
    </row>
    <row r="383" spans="1:8" x14ac:dyDescent="0.25">
      <c r="A383" s="24" t="s">
        <v>3</v>
      </c>
      <c r="B383" s="24">
        <v>1127</v>
      </c>
      <c r="C383" s="24">
        <v>56140</v>
      </c>
      <c r="D383" s="24">
        <v>57425</v>
      </c>
      <c r="E383" s="24">
        <v>1285</v>
      </c>
      <c r="F383" s="24">
        <v>51</v>
      </c>
      <c r="G383" s="24">
        <v>27.3</v>
      </c>
    </row>
    <row r="386" spans="1:8" ht="15.75" thickBot="1" x14ac:dyDescent="0.3"/>
    <row r="387" spans="1:8" ht="30.75" thickBot="1" x14ac:dyDescent="0.3">
      <c r="A387" s="14" t="s">
        <v>62</v>
      </c>
      <c r="B387" s="15" t="s">
        <v>63</v>
      </c>
      <c r="C387" s="14" t="s">
        <v>64</v>
      </c>
      <c r="D387" s="14" t="s">
        <v>65</v>
      </c>
      <c r="E387" s="14" t="s">
        <v>66</v>
      </c>
      <c r="F387" s="16" t="s">
        <v>67</v>
      </c>
      <c r="G387" s="14" t="s">
        <v>68</v>
      </c>
      <c r="H387" s="14" t="s">
        <v>69</v>
      </c>
    </row>
    <row r="388" spans="1:8" x14ac:dyDescent="0.25">
      <c r="A388" t="s">
        <v>644</v>
      </c>
      <c r="B388">
        <v>39</v>
      </c>
      <c r="C388">
        <v>1725</v>
      </c>
      <c r="D388">
        <v>1730</v>
      </c>
      <c r="E388">
        <v>5</v>
      </c>
      <c r="F388">
        <v>44</v>
      </c>
      <c r="G388">
        <v>0</v>
      </c>
      <c r="H388">
        <v>1730</v>
      </c>
    </row>
    <row r="389" spans="1:8" x14ac:dyDescent="0.25">
      <c r="A389" t="s">
        <v>645</v>
      </c>
      <c r="B389">
        <v>37</v>
      </c>
      <c r="C389">
        <v>1331</v>
      </c>
      <c r="D389">
        <v>1380</v>
      </c>
      <c r="E389">
        <v>49</v>
      </c>
      <c r="F389">
        <v>37</v>
      </c>
      <c r="G389">
        <v>0</v>
      </c>
      <c r="H389">
        <v>3110</v>
      </c>
    </row>
    <row r="390" spans="1:8" x14ac:dyDescent="0.25">
      <c r="A390" t="s">
        <v>646</v>
      </c>
      <c r="B390">
        <v>30</v>
      </c>
      <c r="C390">
        <v>1054</v>
      </c>
      <c r="D390">
        <v>1040</v>
      </c>
      <c r="E390">
        <v>-14</v>
      </c>
      <c r="F390">
        <v>35</v>
      </c>
      <c r="G390">
        <v>0</v>
      </c>
      <c r="H390">
        <v>4150</v>
      </c>
    </row>
    <row r="391" spans="1:8" x14ac:dyDescent="0.25">
      <c r="A391" t="s">
        <v>647</v>
      </c>
      <c r="B391">
        <v>25</v>
      </c>
      <c r="C391">
        <v>1018</v>
      </c>
      <c r="D391">
        <v>1050</v>
      </c>
      <c r="E391">
        <v>32</v>
      </c>
      <c r="F391">
        <v>42</v>
      </c>
      <c r="G391">
        <v>0</v>
      </c>
      <c r="H391">
        <v>5200</v>
      </c>
    </row>
    <row r="392" spans="1:8" x14ac:dyDescent="0.25">
      <c r="A392" t="s">
        <v>648</v>
      </c>
      <c r="B392">
        <v>24</v>
      </c>
      <c r="C392">
        <v>480</v>
      </c>
      <c r="D392">
        <v>495</v>
      </c>
      <c r="E392">
        <v>15</v>
      </c>
      <c r="F392">
        <v>21</v>
      </c>
      <c r="G392">
        <v>0</v>
      </c>
      <c r="H392">
        <v>5695</v>
      </c>
    </row>
    <row r="393" spans="1:8" x14ac:dyDescent="0.25">
      <c r="A393" t="s">
        <v>649</v>
      </c>
      <c r="B393">
        <v>24</v>
      </c>
      <c r="C393">
        <v>799</v>
      </c>
      <c r="D393">
        <v>790</v>
      </c>
      <c r="E393">
        <v>-9</v>
      </c>
      <c r="F393">
        <v>32</v>
      </c>
      <c r="G393">
        <v>0</v>
      </c>
      <c r="H393">
        <v>6485</v>
      </c>
    </row>
    <row r="394" spans="1:8" x14ac:dyDescent="0.25">
      <c r="A394" t="s">
        <v>650</v>
      </c>
      <c r="B394" t="s">
        <v>204</v>
      </c>
      <c r="C394" t="s">
        <v>204</v>
      </c>
      <c r="D394" t="s">
        <v>204</v>
      </c>
      <c r="E394" t="s">
        <v>204</v>
      </c>
      <c r="F394" t="s">
        <v>204</v>
      </c>
      <c r="G394">
        <v>0</v>
      </c>
      <c r="H394" t="s">
        <v>204</v>
      </c>
    </row>
    <row r="395" spans="1:8" x14ac:dyDescent="0.25">
      <c r="A395" t="s">
        <v>651</v>
      </c>
      <c r="B395">
        <v>29</v>
      </c>
      <c r="C395">
        <v>1170</v>
      </c>
      <c r="D395">
        <v>1175</v>
      </c>
      <c r="E395">
        <v>5</v>
      </c>
      <c r="F395">
        <v>40</v>
      </c>
      <c r="G395">
        <v>0</v>
      </c>
      <c r="H395">
        <v>7660</v>
      </c>
    </row>
    <row r="396" spans="1:8" x14ac:dyDescent="0.25">
      <c r="A396" t="s">
        <v>652</v>
      </c>
      <c r="B396">
        <v>30</v>
      </c>
      <c r="C396">
        <v>1398</v>
      </c>
      <c r="D396">
        <v>1430</v>
      </c>
      <c r="E396">
        <v>32</v>
      </c>
      <c r="F396">
        <v>48</v>
      </c>
      <c r="G396">
        <v>8.6</v>
      </c>
      <c r="H396">
        <v>9090</v>
      </c>
    </row>
    <row r="397" spans="1:8" x14ac:dyDescent="0.25">
      <c r="A397" t="s">
        <v>653</v>
      </c>
      <c r="B397">
        <v>27</v>
      </c>
      <c r="C397">
        <v>1178</v>
      </c>
      <c r="D397">
        <v>1190</v>
      </c>
      <c r="E397">
        <v>12</v>
      </c>
      <c r="F397">
        <v>44</v>
      </c>
      <c r="G397">
        <v>1.4</v>
      </c>
      <c r="H397">
        <v>10280</v>
      </c>
    </row>
    <row r="398" spans="1:8" x14ac:dyDescent="0.25">
      <c r="A398" t="s">
        <v>654</v>
      </c>
      <c r="B398">
        <v>33</v>
      </c>
      <c r="C398">
        <v>1508</v>
      </c>
      <c r="D398">
        <v>1510</v>
      </c>
      <c r="E398">
        <v>2</v>
      </c>
      <c r="F398">
        <v>46</v>
      </c>
      <c r="G398">
        <v>0</v>
      </c>
      <c r="H398">
        <v>11790</v>
      </c>
    </row>
    <row r="399" spans="1:8" x14ac:dyDescent="0.25">
      <c r="A399" t="s">
        <v>655</v>
      </c>
      <c r="B399">
        <v>27</v>
      </c>
      <c r="C399">
        <v>2186</v>
      </c>
      <c r="D399">
        <v>2210</v>
      </c>
      <c r="E399">
        <v>24</v>
      </c>
      <c r="F399">
        <v>60</v>
      </c>
      <c r="G399">
        <v>1.6</v>
      </c>
      <c r="H399">
        <v>14000</v>
      </c>
    </row>
    <row r="400" spans="1:8" x14ac:dyDescent="0.25">
      <c r="A400" t="s">
        <v>656</v>
      </c>
      <c r="B400">
        <v>32</v>
      </c>
      <c r="C400">
        <v>1588</v>
      </c>
      <c r="D400">
        <v>1615</v>
      </c>
      <c r="E400">
        <v>27</v>
      </c>
      <c r="F400">
        <v>50</v>
      </c>
      <c r="G400">
        <v>0</v>
      </c>
      <c r="H400">
        <v>15615</v>
      </c>
    </row>
    <row r="401" spans="1:8" x14ac:dyDescent="0.25">
      <c r="A401" t="s">
        <v>657</v>
      </c>
      <c r="B401" t="s">
        <v>204</v>
      </c>
      <c r="C401" t="s">
        <v>204</v>
      </c>
      <c r="D401" t="s">
        <v>204</v>
      </c>
      <c r="E401" t="s">
        <v>204</v>
      </c>
      <c r="F401" t="s">
        <v>204</v>
      </c>
      <c r="G401">
        <v>0</v>
      </c>
      <c r="H401" t="s">
        <v>204</v>
      </c>
    </row>
    <row r="402" spans="1:8" x14ac:dyDescent="0.25">
      <c r="A402" t="s">
        <v>658</v>
      </c>
      <c r="B402">
        <v>30</v>
      </c>
      <c r="C402">
        <v>1319</v>
      </c>
      <c r="D402">
        <v>1320</v>
      </c>
      <c r="E402">
        <v>1</v>
      </c>
      <c r="F402">
        <v>44</v>
      </c>
      <c r="G402">
        <v>11.6</v>
      </c>
      <c r="H402">
        <v>16935</v>
      </c>
    </row>
    <row r="403" spans="1:8" x14ac:dyDescent="0.25">
      <c r="A403" t="s">
        <v>659</v>
      </c>
      <c r="B403">
        <v>31</v>
      </c>
      <c r="C403">
        <v>1125</v>
      </c>
      <c r="D403">
        <v>1130</v>
      </c>
      <c r="E403">
        <v>5</v>
      </c>
      <c r="F403">
        <v>36</v>
      </c>
      <c r="G403">
        <v>0</v>
      </c>
      <c r="H403">
        <v>18065</v>
      </c>
    </row>
    <row r="404" spans="1:8" x14ac:dyDescent="0.25">
      <c r="A404" t="s">
        <v>660</v>
      </c>
      <c r="B404">
        <v>34</v>
      </c>
      <c r="C404">
        <v>1139</v>
      </c>
      <c r="D404">
        <v>1180</v>
      </c>
      <c r="E404">
        <v>41</v>
      </c>
      <c r="F404">
        <v>35</v>
      </c>
      <c r="G404">
        <v>0</v>
      </c>
      <c r="H404">
        <v>19245</v>
      </c>
    </row>
    <row r="405" spans="1:8" x14ac:dyDescent="0.25">
      <c r="A405" t="s">
        <v>661</v>
      </c>
      <c r="B405">
        <v>35</v>
      </c>
      <c r="C405">
        <v>1032</v>
      </c>
      <c r="D405">
        <v>1070</v>
      </c>
      <c r="E405">
        <v>38</v>
      </c>
      <c r="F405">
        <v>31</v>
      </c>
      <c r="G405">
        <v>0</v>
      </c>
      <c r="H405">
        <v>20315</v>
      </c>
    </row>
    <row r="406" spans="1:8" x14ac:dyDescent="0.25">
      <c r="A406" t="s">
        <v>662</v>
      </c>
      <c r="B406">
        <v>41</v>
      </c>
      <c r="C406">
        <v>1252</v>
      </c>
      <c r="D406">
        <v>1310</v>
      </c>
      <c r="E406">
        <v>58</v>
      </c>
      <c r="F406">
        <v>32</v>
      </c>
      <c r="G406">
        <v>0</v>
      </c>
      <c r="H406">
        <v>21625</v>
      </c>
    </row>
    <row r="407" spans="1:8" x14ac:dyDescent="0.25">
      <c r="A407" t="s">
        <v>663</v>
      </c>
      <c r="B407">
        <v>38</v>
      </c>
      <c r="C407">
        <v>1187</v>
      </c>
      <c r="D407">
        <v>1210</v>
      </c>
      <c r="E407">
        <v>23</v>
      </c>
      <c r="F407">
        <v>32</v>
      </c>
      <c r="G407">
        <v>0</v>
      </c>
      <c r="H407">
        <v>22855</v>
      </c>
    </row>
    <row r="408" spans="1:8" x14ac:dyDescent="0.25">
      <c r="A408" t="s">
        <v>664</v>
      </c>
      <c r="B408" t="s">
        <v>204</v>
      </c>
      <c r="C408" t="s">
        <v>204</v>
      </c>
      <c r="D408" t="s">
        <v>204</v>
      </c>
      <c r="E408" t="s">
        <v>204</v>
      </c>
      <c r="F408" t="s">
        <v>204</v>
      </c>
      <c r="G408">
        <v>1</v>
      </c>
      <c r="H408" t="s">
        <v>204</v>
      </c>
    </row>
    <row r="409" spans="1:8" x14ac:dyDescent="0.25">
      <c r="A409" t="s">
        <v>665</v>
      </c>
      <c r="B409">
        <v>38</v>
      </c>
      <c r="C409">
        <v>931</v>
      </c>
      <c r="D409">
        <v>980</v>
      </c>
      <c r="E409">
        <v>49</v>
      </c>
      <c r="F409">
        <v>26</v>
      </c>
      <c r="G409">
        <v>0</v>
      </c>
      <c r="H409">
        <v>23815</v>
      </c>
    </row>
    <row r="410" spans="1:8" x14ac:dyDescent="0.25">
      <c r="A410" t="s">
        <v>666</v>
      </c>
      <c r="B410">
        <v>40</v>
      </c>
      <c r="C410">
        <v>1863</v>
      </c>
      <c r="D410">
        <v>1860</v>
      </c>
      <c r="E410">
        <v>-3</v>
      </c>
      <c r="F410">
        <v>47</v>
      </c>
      <c r="G410">
        <v>0</v>
      </c>
      <c r="H410">
        <v>25675</v>
      </c>
    </row>
    <row r="411" spans="1:8" x14ac:dyDescent="0.25">
      <c r="A411" t="s">
        <v>667</v>
      </c>
      <c r="B411">
        <v>42</v>
      </c>
      <c r="C411">
        <v>1239</v>
      </c>
      <c r="D411">
        <v>1285</v>
      </c>
      <c r="E411">
        <v>46</v>
      </c>
      <c r="F411">
        <v>31</v>
      </c>
      <c r="G411">
        <v>0</v>
      </c>
      <c r="H411">
        <v>26960</v>
      </c>
    </row>
    <row r="412" spans="1:8" x14ac:dyDescent="0.25">
      <c r="A412" t="s">
        <v>668</v>
      </c>
      <c r="B412">
        <v>42</v>
      </c>
      <c r="C412">
        <v>1200</v>
      </c>
      <c r="D412">
        <v>1230</v>
      </c>
      <c r="E412">
        <v>30</v>
      </c>
      <c r="F412">
        <v>29</v>
      </c>
      <c r="G412">
        <v>0</v>
      </c>
      <c r="H412">
        <v>28100</v>
      </c>
    </row>
    <row r="413" spans="1:8" x14ac:dyDescent="0.25">
      <c r="A413" t="s">
        <v>669</v>
      </c>
      <c r="B413">
        <v>42</v>
      </c>
      <c r="C413">
        <v>1336</v>
      </c>
      <c r="D413">
        <v>1360</v>
      </c>
      <c r="E413">
        <v>24</v>
      </c>
      <c r="F413">
        <v>32</v>
      </c>
      <c r="G413">
        <v>14</v>
      </c>
      <c r="H413">
        <v>29550</v>
      </c>
    </row>
    <row r="414" spans="1:8" x14ac:dyDescent="0.25">
      <c r="A414" t="s">
        <v>670</v>
      </c>
      <c r="B414">
        <v>40</v>
      </c>
      <c r="C414">
        <v>998</v>
      </c>
      <c r="D414">
        <v>1020</v>
      </c>
      <c r="E414">
        <v>22</v>
      </c>
      <c r="F414">
        <v>26</v>
      </c>
      <c r="G414">
        <v>31</v>
      </c>
      <c r="H414">
        <v>30570</v>
      </c>
    </row>
    <row r="415" spans="1:8" x14ac:dyDescent="0.25">
      <c r="A415" t="s">
        <v>671</v>
      </c>
      <c r="B415" t="s">
        <v>204</v>
      </c>
      <c r="C415" t="s">
        <v>204</v>
      </c>
      <c r="D415" t="s">
        <v>204</v>
      </c>
      <c r="E415" t="s">
        <v>204</v>
      </c>
      <c r="F415" t="s">
        <v>204</v>
      </c>
      <c r="G415">
        <v>3</v>
      </c>
      <c r="H415" t="s">
        <v>204</v>
      </c>
    </row>
    <row r="416" spans="1:8" x14ac:dyDescent="0.25">
      <c r="A416" t="s">
        <v>672</v>
      </c>
      <c r="B416">
        <v>42</v>
      </c>
      <c r="C416">
        <v>952</v>
      </c>
      <c r="D416">
        <v>950</v>
      </c>
      <c r="E416">
        <v>-2</v>
      </c>
      <c r="F416">
        <v>23</v>
      </c>
      <c r="G416">
        <v>6</v>
      </c>
      <c r="H416">
        <v>31520</v>
      </c>
    </row>
    <row r="417" spans="1:9" x14ac:dyDescent="0.25">
      <c r="A417" t="s">
        <v>673</v>
      </c>
      <c r="B417">
        <v>41</v>
      </c>
      <c r="C417">
        <v>965</v>
      </c>
      <c r="D417">
        <v>960</v>
      </c>
      <c r="E417">
        <v>-5</v>
      </c>
      <c r="F417">
        <v>23</v>
      </c>
      <c r="G417">
        <v>0</v>
      </c>
      <c r="H417">
        <v>32480</v>
      </c>
    </row>
    <row r="418" spans="1:9" ht="15.75" x14ac:dyDescent="0.25">
      <c r="A418" s="19" t="s">
        <v>3</v>
      </c>
      <c r="B418" s="1">
        <v>903</v>
      </c>
      <c r="C418" s="1">
        <v>31973</v>
      </c>
      <c r="D418" s="1">
        <v>32480</v>
      </c>
      <c r="E418" s="1">
        <v>507</v>
      </c>
      <c r="F418" s="1">
        <v>36</v>
      </c>
      <c r="G418" s="1">
        <v>78</v>
      </c>
      <c r="H418" s="1">
        <v>17700</v>
      </c>
      <c r="I4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workbookViewId="0">
      <selection activeCell="I35" sqref="I35"/>
    </sheetView>
  </sheetViews>
  <sheetFormatPr defaultRowHeight="15" x14ac:dyDescent="0.25"/>
  <cols>
    <col min="1" max="1" width="10.5703125" style="4" customWidth="1"/>
    <col min="2" max="2" width="11.140625" style="4" customWidth="1"/>
    <col min="3" max="3" width="9.5703125" style="4" customWidth="1"/>
    <col min="4" max="4" width="12" customWidth="1"/>
    <col min="5" max="5" width="9.5703125" customWidth="1"/>
    <col min="6" max="6" width="8.5703125" customWidth="1"/>
    <col min="7" max="7" width="8.85546875" customWidth="1"/>
    <col min="8" max="8" width="9.140625" style="6"/>
  </cols>
  <sheetData>
    <row r="1" spans="1:9" s="1" customFormat="1" ht="30.75" thickBot="1" x14ac:dyDescent="0.3">
      <c r="A1" s="14" t="s">
        <v>62</v>
      </c>
      <c r="B1" s="15" t="s">
        <v>63</v>
      </c>
      <c r="C1" s="14" t="s">
        <v>64</v>
      </c>
      <c r="D1" s="14" t="s">
        <v>65</v>
      </c>
      <c r="E1" s="14" t="s">
        <v>66</v>
      </c>
      <c r="F1" s="16" t="s">
        <v>67</v>
      </c>
      <c r="G1" s="14" t="s">
        <v>68</v>
      </c>
      <c r="H1" s="14" t="s">
        <v>69</v>
      </c>
      <c r="I1"/>
    </row>
    <row r="2" spans="1:9" x14ac:dyDescent="0.25">
      <c r="A2" s="5">
        <v>44805</v>
      </c>
      <c r="B2" s="4">
        <v>29</v>
      </c>
      <c r="C2" s="4">
        <v>660</v>
      </c>
      <c r="D2" s="4">
        <v>650</v>
      </c>
      <c r="E2" s="4">
        <v>-10</v>
      </c>
      <c r="F2" s="4">
        <v>23</v>
      </c>
      <c r="G2" s="6">
        <v>0</v>
      </c>
      <c r="H2" s="4">
        <v>650</v>
      </c>
    </row>
    <row r="3" spans="1:9" x14ac:dyDescent="0.25">
      <c r="A3" s="5">
        <v>44806</v>
      </c>
      <c r="B3" s="4">
        <v>32</v>
      </c>
      <c r="C3" s="4">
        <v>636</v>
      </c>
      <c r="D3" s="4">
        <v>640</v>
      </c>
      <c r="E3" s="4">
        <v>4</v>
      </c>
      <c r="F3" s="4">
        <v>20</v>
      </c>
      <c r="G3" s="6">
        <v>0</v>
      </c>
      <c r="H3" s="4">
        <v>1290</v>
      </c>
    </row>
    <row r="4" spans="1:9" x14ac:dyDescent="0.25">
      <c r="A4" s="5">
        <v>44807</v>
      </c>
      <c r="B4" s="4">
        <v>30</v>
      </c>
      <c r="C4" s="4">
        <v>427</v>
      </c>
      <c r="D4" s="4">
        <v>430</v>
      </c>
      <c r="E4" s="4">
        <v>3</v>
      </c>
      <c r="F4" s="4">
        <v>14</v>
      </c>
      <c r="G4" s="6">
        <v>0</v>
      </c>
      <c r="H4" s="4">
        <v>1720</v>
      </c>
    </row>
    <row r="5" spans="1:9" x14ac:dyDescent="0.25">
      <c r="A5" s="5">
        <v>44808</v>
      </c>
      <c r="F5" s="4"/>
      <c r="G5" s="6">
        <v>0</v>
      </c>
      <c r="H5"/>
    </row>
    <row r="6" spans="1:9" x14ac:dyDescent="0.25">
      <c r="A6" s="5">
        <v>44809</v>
      </c>
      <c r="B6" s="4">
        <v>27</v>
      </c>
      <c r="C6" s="4">
        <v>492</v>
      </c>
      <c r="D6" s="4">
        <v>490</v>
      </c>
      <c r="E6" s="4">
        <v>-2</v>
      </c>
      <c r="F6" s="4">
        <v>18</v>
      </c>
      <c r="G6" s="6">
        <v>0</v>
      </c>
      <c r="H6" s="4">
        <v>2210</v>
      </c>
    </row>
    <row r="7" spans="1:9" x14ac:dyDescent="0.25">
      <c r="A7" s="5">
        <v>44810</v>
      </c>
      <c r="B7" s="4">
        <v>34</v>
      </c>
      <c r="C7" s="4">
        <v>760</v>
      </c>
      <c r="D7" s="4">
        <v>770</v>
      </c>
      <c r="E7" s="4">
        <v>10</v>
      </c>
      <c r="F7" s="4">
        <v>22</v>
      </c>
      <c r="G7" s="6">
        <v>3.6</v>
      </c>
      <c r="H7" s="4">
        <v>2980</v>
      </c>
    </row>
    <row r="8" spans="1:9" x14ac:dyDescent="0.25">
      <c r="A8" s="5">
        <v>44811</v>
      </c>
      <c r="B8" s="4">
        <v>33</v>
      </c>
      <c r="C8" s="4">
        <v>730</v>
      </c>
      <c r="D8" s="4">
        <v>720</v>
      </c>
      <c r="E8" s="4">
        <v>-10</v>
      </c>
      <c r="F8" s="4">
        <v>22</v>
      </c>
      <c r="G8" s="6">
        <v>2</v>
      </c>
      <c r="H8" s="4">
        <v>3700</v>
      </c>
    </row>
    <row r="9" spans="1:9" x14ac:dyDescent="0.25">
      <c r="A9" s="5">
        <v>44812</v>
      </c>
      <c r="B9" s="4">
        <v>33</v>
      </c>
      <c r="C9" s="4">
        <v>678</v>
      </c>
      <c r="D9" s="4">
        <v>675</v>
      </c>
      <c r="E9" s="4">
        <v>-3</v>
      </c>
      <c r="F9" s="4">
        <v>21</v>
      </c>
      <c r="G9" s="6">
        <v>0</v>
      </c>
      <c r="H9" s="4">
        <v>4375</v>
      </c>
    </row>
    <row r="10" spans="1:9" x14ac:dyDescent="0.25">
      <c r="A10" s="5">
        <v>44813</v>
      </c>
      <c r="B10" s="4">
        <v>33</v>
      </c>
      <c r="C10" s="4">
        <v>632</v>
      </c>
      <c r="D10" s="4">
        <v>625</v>
      </c>
      <c r="E10" s="4">
        <v>-7</v>
      </c>
      <c r="F10" s="4">
        <v>19</v>
      </c>
      <c r="G10" s="6">
        <v>0</v>
      </c>
      <c r="H10" s="4">
        <v>5000</v>
      </c>
    </row>
    <row r="11" spans="1:9" x14ac:dyDescent="0.25">
      <c r="A11" s="5">
        <v>44814</v>
      </c>
      <c r="B11" s="4">
        <v>33</v>
      </c>
      <c r="C11" s="4">
        <v>1272</v>
      </c>
      <c r="D11" s="4">
        <v>1270</v>
      </c>
      <c r="E11" s="4">
        <v>-2</v>
      </c>
      <c r="F11" s="4">
        <v>38</v>
      </c>
      <c r="G11" s="6">
        <v>0</v>
      </c>
      <c r="H11" s="4">
        <v>6270</v>
      </c>
    </row>
    <row r="12" spans="1:9" x14ac:dyDescent="0.25">
      <c r="A12" s="5">
        <v>44815</v>
      </c>
      <c r="G12" s="6">
        <v>0</v>
      </c>
      <c r="H12"/>
    </row>
    <row r="13" spans="1:9" x14ac:dyDescent="0.25">
      <c r="A13" s="5">
        <v>44816</v>
      </c>
      <c r="B13" s="4">
        <v>32</v>
      </c>
      <c r="C13" s="4">
        <v>974</v>
      </c>
      <c r="D13" s="4">
        <v>990</v>
      </c>
      <c r="E13" s="4">
        <v>16</v>
      </c>
      <c r="F13" s="4">
        <v>30</v>
      </c>
      <c r="G13" s="6">
        <v>0</v>
      </c>
      <c r="H13" s="4">
        <v>7260</v>
      </c>
    </row>
    <row r="14" spans="1:9" x14ac:dyDescent="0.25">
      <c r="A14" s="5">
        <v>44817</v>
      </c>
      <c r="F14" s="4"/>
      <c r="G14" s="6">
        <v>0</v>
      </c>
      <c r="H14"/>
    </row>
    <row r="15" spans="1:9" x14ac:dyDescent="0.25">
      <c r="A15" s="5">
        <v>44818</v>
      </c>
      <c r="B15" s="4">
        <v>35</v>
      </c>
      <c r="C15" s="4">
        <v>1673</v>
      </c>
      <c r="D15" s="4">
        <v>1660</v>
      </c>
      <c r="E15" s="4">
        <v>-13</v>
      </c>
      <c r="F15" s="4">
        <v>48</v>
      </c>
      <c r="G15" s="6">
        <v>0</v>
      </c>
      <c r="H15" s="4">
        <v>8920</v>
      </c>
    </row>
    <row r="16" spans="1:9" x14ac:dyDescent="0.25">
      <c r="A16" s="5">
        <v>44819</v>
      </c>
      <c r="B16" s="4">
        <v>35</v>
      </c>
      <c r="C16" s="4">
        <v>1360</v>
      </c>
      <c r="D16" s="4">
        <v>1360</v>
      </c>
      <c r="F16" s="4">
        <v>39</v>
      </c>
      <c r="G16" s="6">
        <v>0</v>
      </c>
      <c r="H16" s="4">
        <v>10280</v>
      </c>
    </row>
    <row r="17" spans="1:8" x14ac:dyDescent="0.25">
      <c r="A17" s="5">
        <v>44820</v>
      </c>
      <c r="B17" s="4">
        <v>33</v>
      </c>
      <c r="C17" s="4">
        <v>920</v>
      </c>
      <c r="D17" s="4">
        <v>910</v>
      </c>
      <c r="E17" s="4">
        <v>-10</v>
      </c>
      <c r="F17" s="4">
        <v>28</v>
      </c>
      <c r="G17" s="6">
        <v>0</v>
      </c>
      <c r="H17" s="4">
        <v>11190</v>
      </c>
    </row>
    <row r="18" spans="1:8" x14ac:dyDescent="0.25">
      <c r="A18" s="5">
        <v>44821</v>
      </c>
      <c r="B18" s="4">
        <v>34</v>
      </c>
      <c r="C18" s="4">
        <v>651</v>
      </c>
      <c r="D18" s="4">
        <v>635</v>
      </c>
      <c r="E18" s="4">
        <v>-16</v>
      </c>
      <c r="F18" s="4">
        <v>19</v>
      </c>
      <c r="G18" s="6">
        <v>0</v>
      </c>
      <c r="H18" s="4">
        <v>11825</v>
      </c>
    </row>
    <row r="19" spans="1:8" x14ac:dyDescent="0.25">
      <c r="A19" s="5">
        <v>44822</v>
      </c>
      <c r="G19" s="6">
        <v>0</v>
      </c>
      <c r="H19"/>
    </row>
    <row r="20" spans="1:8" x14ac:dyDescent="0.25">
      <c r="A20" s="5">
        <v>44823</v>
      </c>
      <c r="B20" s="4">
        <v>34</v>
      </c>
      <c r="C20" s="4">
        <v>1110</v>
      </c>
      <c r="D20" s="4">
        <v>1110</v>
      </c>
      <c r="F20" s="4">
        <v>33</v>
      </c>
      <c r="G20" s="6">
        <v>0</v>
      </c>
      <c r="H20" s="4">
        <v>12935</v>
      </c>
    </row>
    <row r="21" spans="1:8" x14ac:dyDescent="0.25">
      <c r="A21" s="5">
        <v>44824</v>
      </c>
      <c r="B21" s="4">
        <v>35</v>
      </c>
      <c r="C21" s="4">
        <v>1143</v>
      </c>
      <c r="D21" s="4">
        <v>1145</v>
      </c>
      <c r="E21" s="4">
        <v>2</v>
      </c>
      <c r="F21" s="4">
        <v>33</v>
      </c>
      <c r="G21" s="6">
        <v>0</v>
      </c>
      <c r="H21" s="4">
        <v>14080</v>
      </c>
    </row>
    <row r="22" spans="1:8" x14ac:dyDescent="0.25">
      <c r="A22" s="5">
        <v>44825</v>
      </c>
      <c r="B22" s="4">
        <v>35</v>
      </c>
      <c r="C22" s="4">
        <v>1225</v>
      </c>
      <c r="D22" s="4">
        <v>1220</v>
      </c>
      <c r="E22" s="4">
        <v>-5</v>
      </c>
      <c r="F22" s="4">
        <v>35</v>
      </c>
      <c r="G22" s="6">
        <v>0</v>
      </c>
      <c r="H22" s="4">
        <v>15300</v>
      </c>
    </row>
    <row r="23" spans="1:8" x14ac:dyDescent="0.25">
      <c r="A23" s="5">
        <v>44826</v>
      </c>
      <c r="B23" s="4">
        <v>35</v>
      </c>
      <c r="C23" s="4">
        <v>1735</v>
      </c>
      <c r="D23" s="4">
        <v>1720</v>
      </c>
      <c r="E23" s="4">
        <v>-15</v>
      </c>
      <c r="F23" s="4">
        <v>50</v>
      </c>
      <c r="G23" s="6">
        <v>0</v>
      </c>
      <c r="H23" s="4">
        <v>17020</v>
      </c>
    </row>
    <row r="24" spans="1:8" x14ac:dyDescent="0.25">
      <c r="A24" s="5">
        <v>44827</v>
      </c>
      <c r="B24" s="4">
        <v>36</v>
      </c>
      <c r="C24" s="4">
        <v>1902</v>
      </c>
      <c r="D24" s="4">
        <v>1895</v>
      </c>
      <c r="E24" s="4">
        <v>-7</v>
      </c>
      <c r="F24" s="4">
        <v>53</v>
      </c>
      <c r="G24" s="6">
        <v>0</v>
      </c>
      <c r="H24" s="4">
        <v>18915</v>
      </c>
    </row>
    <row r="25" spans="1:8" x14ac:dyDescent="0.25">
      <c r="A25" s="5">
        <v>44828</v>
      </c>
      <c r="B25" s="4">
        <v>36</v>
      </c>
      <c r="C25" s="4">
        <v>1070</v>
      </c>
      <c r="D25" s="4">
        <v>1075</v>
      </c>
      <c r="E25" s="4">
        <v>5</v>
      </c>
      <c r="F25" s="4">
        <v>30</v>
      </c>
      <c r="G25" s="6">
        <v>0</v>
      </c>
      <c r="H25" s="4">
        <v>19990</v>
      </c>
    </row>
    <row r="26" spans="1:8" x14ac:dyDescent="0.25">
      <c r="A26" s="5">
        <v>44829</v>
      </c>
      <c r="G26" s="6">
        <v>0</v>
      </c>
      <c r="H26"/>
    </row>
    <row r="27" spans="1:8" x14ac:dyDescent="0.25">
      <c r="A27" s="5">
        <v>44830</v>
      </c>
      <c r="B27" s="4">
        <v>36</v>
      </c>
      <c r="C27" s="4">
        <v>1160</v>
      </c>
      <c r="D27" s="4">
        <v>1170</v>
      </c>
      <c r="E27" s="4">
        <v>10</v>
      </c>
      <c r="F27" s="4">
        <v>33</v>
      </c>
      <c r="G27" s="6">
        <v>0</v>
      </c>
      <c r="H27" s="4">
        <v>21160</v>
      </c>
    </row>
    <row r="28" spans="1:8" x14ac:dyDescent="0.25">
      <c r="A28" s="5">
        <v>44831</v>
      </c>
      <c r="B28" s="4">
        <v>35</v>
      </c>
      <c r="C28" s="4">
        <v>1430</v>
      </c>
      <c r="D28" s="4">
        <v>1420</v>
      </c>
      <c r="E28" s="4">
        <v>-10</v>
      </c>
      <c r="F28" s="4">
        <v>41</v>
      </c>
      <c r="G28" s="6">
        <v>0</v>
      </c>
      <c r="H28" s="4">
        <v>22580</v>
      </c>
    </row>
    <row r="29" spans="1:8" x14ac:dyDescent="0.25">
      <c r="A29" s="5">
        <v>44832</v>
      </c>
      <c r="B29" s="4">
        <v>37</v>
      </c>
      <c r="C29" s="4">
        <v>1195</v>
      </c>
      <c r="D29" s="4">
        <v>1200</v>
      </c>
      <c r="E29" s="4">
        <v>5</v>
      </c>
      <c r="F29" s="4">
        <v>32</v>
      </c>
      <c r="G29" s="6">
        <v>0</v>
      </c>
      <c r="H29" s="4">
        <v>23780</v>
      </c>
    </row>
    <row r="30" spans="1:8" x14ac:dyDescent="0.25">
      <c r="A30" s="5">
        <v>44833</v>
      </c>
      <c r="B30" s="4">
        <v>38</v>
      </c>
      <c r="C30" s="4">
        <v>1440</v>
      </c>
      <c r="D30" s="4">
        <v>1440</v>
      </c>
      <c r="F30" s="4">
        <v>38</v>
      </c>
      <c r="G30" s="6">
        <v>0</v>
      </c>
      <c r="H30" s="4">
        <v>25220</v>
      </c>
    </row>
    <row r="31" spans="1:8" x14ac:dyDescent="0.25">
      <c r="A31" s="5">
        <v>44834</v>
      </c>
      <c r="B31" s="4">
        <v>38</v>
      </c>
      <c r="C31" s="4">
        <v>1642</v>
      </c>
      <c r="D31" s="4">
        <v>1640</v>
      </c>
      <c r="E31" s="4">
        <v>-2</v>
      </c>
      <c r="F31" s="4">
        <v>43</v>
      </c>
      <c r="G31" s="6">
        <v>0</v>
      </c>
      <c r="H31" s="4">
        <v>26560</v>
      </c>
    </row>
    <row r="32" spans="1:8" s="1" customFormat="1" ht="18" customHeight="1" x14ac:dyDescent="0.25">
      <c r="A32" s="25" t="s">
        <v>1</v>
      </c>
      <c r="B32" s="3">
        <v>848</v>
      </c>
      <c r="C32" s="3">
        <v>26917</v>
      </c>
      <c r="D32" s="3">
        <v>26860</v>
      </c>
      <c r="E32" s="3">
        <v>-57</v>
      </c>
      <c r="F32" s="3">
        <v>32</v>
      </c>
      <c r="G32" s="2" t="s">
        <v>674</v>
      </c>
      <c r="H32" s="7">
        <v>5.6</v>
      </c>
    </row>
    <row r="35" spans="1:8" ht="15.75" thickBot="1" x14ac:dyDescent="0.3"/>
    <row r="36" spans="1:8" ht="30.75" thickBot="1" x14ac:dyDescent="0.3">
      <c r="A36" s="14" t="s">
        <v>62</v>
      </c>
      <c r="B36" s="15" t="s">
        <v>63</v>
      </c>
      <c r="C36" s="14" t="s">
        <v>64</v>
      </c>
      <c r="D36" s="14" t="s">
        <v>65</v>
      </c>
      <c r="E36" s="14" t="s">
        <v>66</v>
      </c>
      <c r="F36" s="16" t="s">
        <v>67</v>
      </c>
      <c r="G36" s="14" t="s">
        <v>68</v>
      </c>
      <c r="H36" s="14" t="s">
        <v>69</v>
      </c>
    </row>
    <row r="37" spans="1:8" x14ac:dyDescent="0.25">
      <c r="A37" s="9">
        <v>44571</v>
      </c>
      <c r="B37">
        <v>38</v>
      </c>
      <c r="C37">
        <v>1363</v>
      </c>
      <c r="D37">
        <v>1365</v>
      </c>
      <c r="E37">
        <v>2</v>
      </c>
      <c r="F37">
        <v>36</v>
      </c>
      <c r="G37">
        <v>0</v>
      </c>
      <c r="H37">
        <v>1365</v>
      </c>
    </row>
    <row r="38" spans="1:8" x14ac:dyDescent="0.25">
      <c r="A38" s="9"/>
      <c r="B38"/>
      <c r="C38"/>
      <c r="H38"/>
    </row>
    <row r="39" spans="1:8" x14ac:dyDescent="0.25">
      <c r="A39" s="9">
        <v>44630</v>
      </c>
      <c r="B39">
        <v>37</v>
      </c>
      <c r="C39">
        <v>1282</v>
      </c>
      <c r="D39">
        <v>1280</v>
      </c>
      <c r="E39">
        <v>2</v>
      </c>
      <c r="F39">
        <v>35</v>
      </c>
      <c r="G39">
        <v>0</v>
      </c>
      <c r="H39">
        <v>2645</v>
      </c>
    </row>
    <row r="40" spans="1:8" x14ac:dyDescent="0.25">
      <c r="A40" s="9">
        <v>44661</v>
      </c>
      <c r="B40">
        <v>36</v>
      </c>
      <c r="C40">
        <v>726</v>
      </c>
      <c r="D40">
        <v>710</v>
      </c>
      <c r="E40">
        <v>16</v>
      </c>
      <c r="F40">
        <v>20</v>
      </c>
      <c r="G40">
        <v>0</v>
      </c>
      <c r="H40">
        <v>3355</v>
      </c>
    </row>
    <row r="41" spans="1:8" x14ac:dyDescent="0.25">
      <c r="A41" s="9">
        <v>44691</v>
      </c>
      <c r="B41">
        <v>36</v>
      </c>
      <c r="C41">
        <v>1716</v>
      </c>
      <c r="D41">
        <v>1700</v>
      </c>
      <c r="E41">
        <v>16</v>
      </c>
      <c r="F41">
        <v>47</v>
      </c>
      <c r="G41">
        <v>0</v>
      </c>
      <c r="H41">
        <v>5055</v>
      </c>
    </row>
    <row r="42" spans="1:8" x14ac:dyDescent="0.25">
      <c r="A42" s="9">
        <v>44722</v>
      </c>
      <c r="B42">
        <v>37</v>
      </c>
      <c r="C42">
        <v>1743</v>
      </c>
      <c r="D42">
        <v>1725</v>
      </c>
      <c r="E42">
        <v>18</v>
      </c>
      <c r="F42">
        <v>47</v>
      </c>
      <c r="G42">
        <v>0</v>
      </c>
      <c r="H42">
        <v>6780</v>
      </c>
    </row>
    <row r="43" spans="1:8" x14ac:dyDescent="0.25">
      <c r="A43" s="9">
        <v>44752</v>
      </c>
      <c r="B43">
        <v>35</v>
      </c>
      <c r="C43">
        <v>1115</v>
      </c>
      <c r="D43">
        <v>1100</v>
      </c>
      <c r="E43">
        <v>15</v>
      </c>
      <c r="F43">
        <v>32</v>
      </c>
      <c r="G43">
        <v>0</v>
      </c>
      <c r="H43">
        <v>7880</v>
      </c>
    </row>
    <row r="44" spans="1:8" x14ac:dyDescent="0.25">
      <c r="A44" s="9">
        <v>44783</v>
      </c>
      <c r="B44">
        <v>34</v>
      </c>
      <c r="C44">
        <v>967</v>
      </c>
      <c r="D44">
        <v>965</v>
      </c>
      <c r="E44">
        <v>2</v>
      </c>
      <c r="F44">
        <v>28</v>
      </c>
      <c r="G44">
        <v>0</v>
      </c>
      <c r="H44">
        <v>8845</v>
      </c>
    </row>
    <row r="45" spans="1:8" x14ac:dyDescent="0.25">
      <c r="A45" s="9">
        <v>44814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9">
        <v>44844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9">
        <v>44875</v>
      </c>
      <c r="B47">
        <v>34</v>
      </c>
      <c r="C47">
        <v>1218</v>
      </c>
      <c r="D47">
        <v>1220</v>
      </c>
      <c r="E47">
        <v>2</v>
      </c>
      <c r="F47">
        <v>36</v>
      </c>
      <c r="G47">
        <v>0</v>
      </c>
      <c r="H47">
        <v>10065</v>
      </c>
    </row>
    <row r="48" spans="1:8" x14ac:dyDescent="0.25">
      <c r="A48" s="9">
        <v>44905</v>
      </c>
      <c r="B48">
        <v>35</v>
      </c>
      <c r="C48">
        <v>1118</v>
      </c>
      <c r="D48">
        <v>1120</v>
      </c>
      <c r="E48">
        <v>2</v>
      </c>
      <c r="F48">
        <v>32</v>
      </c>
      <c r="G48">
        <v>0</v>
      </c>
      <c r="H48">
        <v>11185</v>
      </c>
    </row>
    <row r="49" spans="1:8" x14ac:dyDescent="0.25">
      <c r="A49" s="9" t="s">
        <v>675</v>
      </c>
      <c r="B49">
        <v>34</v>
      </c>
      <c r="C49">
        <v>902</v>
      </c>
      <c r="D49">
        <v>920</v>
      </c>
      <c r="E49">
        <v>18</v>
      </c>
      <c r="F49">
        <v>27</v>
      </c>
      <c r="G49">
        <v>0</v>
      </c>
      <c r="H49">
        <v>12105</v>
      </c>
    </row>
    <row r="50" spans="1:8" x14ac:dyDescent="0.25">
      <c r="A50" s="9" t="s">
        <v>676</v>
      </c>
      <c r="B50">
        <v>33</v>
      </c>
      <c r="C50">
        <v>888</v>
      </c>
      <c r="D50">
        <v>910</v>
      </c>
      <c r="E50">
        <v>22</v>
      </c>
      <c r="F50">
        <v>28</v>
      </c>
      <c r="G50">
        <v>0</v>
      </c>
      <c r="H50">
        <v>13015</v>
      </c>
    </row>
    <row r="51" spans="1:8" x14ac:dyDescent="0.25">
      <c r="A51" s="9" t="s">
        <v>677</v>
      </c>
      <c r="B51">
        <v>32</v>
      </c>
      <c r="C51">
        <v>1468</v>
      </c>
      <c r="D51">
        <v>1490</v>
      </c>
      <c r="E51">
        <v>22</v>
      </c>
      <c r="F51">
        <v>46</v>
      </c>
      <c r="G51">
        <v>0</v>
      </c>
      <c r="H51">
        <v>14505</v>
      </c>
    </row>
    <row r="52" spans="1:8" x14ac:dyDescent="0.25">
      <c r="A52" s="9" t="s">
        <v>678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9" t="s">
        <v>679</v>
      </c>
      <c r="B53">
        <v>34</v>
      </c>
      <c r="C53">
        <v>1323</v>
      </c>
      <c r="D53">
        <v>1340</v>
      </c>
      <c r="E53">
        <v>17</v>
      </c>
      <c r="F53">
        <v>38</v>
      </c>
      <c r="G53">
        <v>0</v>
      </c>
      <c r="H53">
        <v>15845</v>
      </c>
    </row>
    <row r="54" spans="1:8" x14ac:dyDescent="0.25">
      <c r="A54" s="9" t="s">
        <v>680</v>
      </c>
      <c r="B54">
        <v>33</v>
      </c>
      <c r="C54">
        <v>1448</v>
      </c>
      <c r="D54">
        <v>1445</v>
      </c>
      <c r="E54">
        <v>3</v>
      </c>
      <c r="F54">
        <v>44</v>
      </c>
      <c r="G54">
        <v>0</v>
      </c>
      <c r="H54">
        <v>17290</v>
      </c>
    </row>
    <row r="55" spans="1:8" x14ac:dyDescent="0.25">
      <c r="A55" s="9" t="s">
        <v>681</v>
      </c>
      <c r="B55">
        <v>33</v>
      </c>
      <c r="C55">
        <v>1916</v>
      </c>
      <c r="D55">
        <v>1980</v>
      </c>
      <c r="E55">
        <v>64</v>
      </c>
      <c r="F55">
        <v>60</v>
      </c>
      <c r="G55">
        <v>0</v>
      </c>
      <c r="H55">
        <v>19270</v>
      </c>
    </row>
    <row r="56" spans="1:8" x14ac:dyDescent="0.25">
      <c r="A56" s="9" t="s">
        <v>682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9" t="s">
        <v>683</v>
      </c>
      <c r="B57">
        <v>32</v>
      </c>
      <c r="C57">
        <v>801</v>
      </c>
      <c r="D57">
        <v>800</v>
      </c>
      <c r="E57">
        <v>1</v>
      </c>
      <c r="F57">
        <v>25</v>
      </c>
      <c r="G57">
        <v>0</v>
      </c>
      <c r="H57">
        <v>20070</v>
      </c>
    </row>
    <row r="58" spans="1:8" x14ac:dyDescent="0.25">
      <c r="A58" s="9" t="s">
        <v>684</v>
      </c>
      <c r="B58">
        <v>31</v>
      </c>
      <c r="C58">
        <v>975</v>
      </c>
      <c r="D58">
        <v>990</v>
      </c>
      <c r="E58">
        <v>15</v>
      </c>
      <c r="F58">
        <v>0</v>
      </c>
      <c r="G58">
        <v>0</v>
      </c>
      <c r="H58">
        <v>21060</v>
      </c>
    </row>
    <row r="59" spans="1:8" x14ac:dyDescent="0.25">
      <c r="A59" s="9" t="s">
        <v>685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9" t="s">
        <v>686</v>
      </c>
      <c r="B60">
        <v>29</v>
      </c>
      <c r="C60">
        <v>849</v>
      </c>
      <c r="D60">
        <v>880</v>
      </c>
      <c r="E60">
        <v>31</v>
      </c>
      <c r="F60">
        <v>29</v>
      </c>
      <c r="G60">
        <v>0</v>
      </c>
      <c r="H60">
        <v>21940</v>
      </c>
    </row>
    <row r="61" spans="1:8" x14ac:dyDescent="0.25">
      <c r="A61" s="9" t="s">
        <v>687</v>
      </c>
      <c r="B61">
        <v>31</v>
      </c>
      <c r="C61">
        <v>755</v>
      </c>
      <c r="D61">
        <v>785</v>
      </c>
      <c r="E61">
        <v>30</v>
      </c>
      <c r="F61">
        <v>24</v>
      </c>
      <c r="G61">
        <v>0</v>
      </c>
      <c r="H61">
        <v>22725</v>
      </c>
    </row>
    <row r="62" spans="1:8" x14ac:dyDescent="0.25">
      <c r="A62" s="9" t="s">
        <v>688</v>
      </c>
      <c r="B62">
        <v>33</v>
      </c>
      <c r="C62">
        <v>900</v>
      </c>
      <c r="D62">
        <v>920</v>
      </c>
      <c r="E62">
        <v>20</v>
      </c>
      <c r="F62">
        <v>27</v>
      </c>
      <c r="G62">
        <v>0</v>
      </c>
      <c r="H62">
        <v>23645</v>
      </c>
    </row>
    <row r="63" spans="1:8" x14ac:dyDescent="0.25">
      <c r="A63" s="9" t="s">
        <v>689</v>
      </c>
      <c r="B63">
        <v>33</v>
      </c>
      <c r="C63">
        <v>1044</v>
      </c>
      <c r="D63">
        <v>1050</v>
      </c>
      <c r="E63">
        <v>6</v>
      </c>
      <c r="F63">
        <v>32</v>
      </c>
      <c r="G63">
        <v>0</v>
      </c>
      <c r="H63">
        <v>24695</v>
      </c>
    </row>
    <row r="64" spans="1:8" x14ac:dyDescent="0.25">
      <c r="A64" s="9" t="s">
        <v>690</v>
      </c>
      <c r="B64">
        <v>33</v>
      </c>
      <c r="C64">
        <v>965</v>
      </c>
      <c r="D64">
        <v>1000</v>
      </c>
      <c r="E64">
        <v>35</v>
      </c>
      <c r="F64">
        <v>29</v>
      </c>
      <c r="G64">
        <v>0</v>
      </c>
      <c r="H64">
        <v>25695</v>
      </c>
    </row>
    <row r="65" spans="1:8" x14ac:dyDescent="0.25">
      <c r="A65" s="9" t="s">
        <v>691</v>
      </c>
      <c r="B65">
        <v>34</v>
      </c>
      <c r="C65">
        <v>879</v>
      </c>
      <c r="D65">
        <v>910</v>
      </c>
      <c r="E65">
        <v>31</v>
      </c>
      <c r="F65">
        <v>26</v>
      </c>
      <c r="G65">
        <v>0</v>
      </c>
      <c r="H65">
        <v>26605</v>
      </c>
    </row>
    <row r="66" spans="1:8" x14ac:dyDescent="0.25">
      <c r="A66" s="9" t="s">
        <v>692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9" t="s">
        <v>693</v>
      </c>
      <c r="B67">
        <v>31</v>
      </c>
      <c r="C67">
        <v>932</v>
      </c>
      <c r="D67">
        <v>970</v>
      </c>
      <c r="E67">
        <v>38</v>
      </c>
      <c r="F67">
        <v>30</v>
      </c>
      <c r="G67">
        <v>0</v>
      </c>
      <c r="H67">
        <v>27575</v>
      </c>
    </row>
    <row r="68" spans="1:8" x14ac:dyDescent="0.25">
      <c r="A68"/>
      <c r="B68">
        <v>808</v>
      </c>
      <c r="C68">
        <v>27923</v>
      </c>
      <c r="D68">
        <v>27575</v>
      </c>
      <c r="E68">
        <v>282</v>
      </c>
      <c r="F68">
        <v>34</v>
      </c>
      <c r="H68"/>
    </row>
    <row r="69" spans="1:8" x14ac:dyDescent="0.25">
      <c r="A69"/>
      <c r="B69"/>
      <c r="C69"/>
      <c r="H69"/>
    </row>
    <row r="71" spans="1:8" ht="15.75" thickBot="1" x14ac:dyDescent="0.3"/>
    <row r="72" spans="1:8" ht="30.75" thickBot="1" x14ac:dyDescent="0.3">
      <c r="A72" s="14" t="s">
        <v>62</v>
      </c>
      <c r="B72" s="15" t="s">
        <v>63</v>
      </c>
      <c r="C72" s="14" t="s">
        <v>64</v>
      </c>
      <c r="D72" s="14" t="s">
        <v>65</v>
      </c>
      <c r="E72" s="14" t="s">
        <v>66</v>
      </c>
      <c r="F72" s="16" t="s">
        <v>67</v>
      </c>
      <c r="G72" s="14" t="s">
        <v>68</v>
      </c>
      <c r="H72" s="14" t="s">
        <v>69</v>
      </c>
    </row>
    <row r="73" spans="1:8" x14ac:dyDescent="0.25">
      <c r="A73" t="s">
        <v>694</v>
      </c>
      <c r="B73">
        <v>34</v>
      </c>
      <c r="C73">
        <v>725</v>
      </c>
      <c r="D73">
        <v>760</v>
      </c>
      <c r="E73">
        <v>35</v>
      </c>
      <c r="F73">
        <v>21</v>
      </c>
      <c r="G73">
        <v>13</v>
      </c>
      <c r="H73">
        <v>760</v>
      </c>
    </row>
    <row r="74" spans="1:8" x14ac:dyDescent="0.25">
      <c r="A74" t="s">
        <v>695</v>
      </c>
      <c r="B74">
        <v>36</v>
      </c>
      <c r="C74">
        <v>905</v>
      </c>
      <c r="D74">
        <v>935</v>
      </c>
      <c r="E74">
        <v>30</v>
      </c>
      <c r="F74">
        <v>25</v>
      </c>
      <c r="G74">
        <v>13</v>
      </c>
      <c r="H74">
        <v>1695</v>
      </c>
    </row>
    <row r="75" spans="1:8" x14ac:dyDescent="0.25">
      <c r="A75" t="s">
        <v>696</v>
      </c>
      <c r="B75">
        <v>36</v>
      </c>
      <c r="C75">
        <v>1155</v>
      </c>
      <c r="D75">
        <v>1150</v>
      </c>
      <c r="E75">
        <v>-5</v>
      </c>
      <c r="F75">
        <v>32</v>
      </c>
      <c r="G75">
        <v>1</v>
      </c>
      <c r="H75">
        <v>2845</v>
      </c>
    </row>
    <row r="76" spans="1:8" x14ac:dyDescent="0.25">
      <c r="A76" t="s">
        <v>697</v>
      </c>
      <c r="B76">
        <v>34</v>
      </c>
      <c r="C76">
        <v>1066</v>
      </c>
      <c r="D76">
        <v>1100</v>
      </c>
      <c r="E76">
        <v>34</v>
      </c>
      <c r="F76">
        <v>0</v>
      </c>
      <c r="G76">
        <v>0</v>
      </c>
      <c r="H76">
        <v>3945</v>
      </c>
    </row>
    <row r="77" spans="1:8" x14ac:dyDescent="0.25">
      <c r="A77" t="s">
        <v>698</v>
      </c>
      <c r="B77">
        <v>34</v>
      </c>
      <c r="C77">
        <v>1067</v>
      </c>
      <c r="D77">
        <v>1105</v>
      </c>
      <c r="E77">
        <v>38</v>
      </c>
      <c r="F77">
        <v>31</v>
      </c>
      <c r="G77">
        <v>3</v>
      </c>
      <c r="H77">
        <v>5050</v>
      </c>
    </row>
    <row r="78" spans="1:8" x14ac:dyDescent="0.25">
      <c r="A78" t="s">
        <v>699</v>
      </c>
      <c r="B78" t="s">
        <v>204</v>
      </c>
      <c r="C78" t="s">
        <v>204</v>
      </c>
      <c r="D78" t="s">
        <v>204</v>
      </c>
      <c r="E78" t="s">
        <v>204</v>
      </c>
      <c r="F78" t="s">
        <v>204</v>
      </c>
      <c r="G78" t="s">
        <v>204</v>
      </c>
      <c r="H78" t="s">
        <v>204</v>
      </c>
    </row>
    <row r="79" spans="1:8" x14ac:dyDescent="0.25">
      <c r="A79" t="s">
        <v>700</v>
      </c>
      <c r="B79">
        <v>35</v>
      </c>
      <c r="C79">
        <v>1378</v>
      </c>
      <c r="D79">
        <v>1400</v>
      </c>
      <c r="E79">
        <v>22</v>
      </c>
      <c r="F79">
        <v>39</v>
      </c>
      <c r="G79">
        <v>0</v>
      </c>
      <c r="H79">
        <v>6450</v>
      </c>
    </row>
    <row r="80" spans="1:8" x14ac:dyDescent="0.25">
      <c r="A80" t="s">
        <v>701</v>
      </c>
      <c r="B80">
        <v>35</v>
      </c>
      <c r="C80">
        <v>917</v>
      </c>
      <c r="D80">
        <v>950</v>
      </c>
      <c r="E80">
        <v>33</v>
      </c>
      <c r="F80">
        <v>26</v>
      </c>
      <c r="G80">
        <v>0</v>
      </c>
      <c r="H80">
        <v>7400</v>
      </c>
    </row>
    <row r="81" spans="1:8" x14ac:dyDescent="0.25">
      <c r="A81" t="s">
        <v>702</v>
      </c>
      <c r="B81">
        <v>36</v>
      </c>
      <c r="C81">
        <v>1127</v>
      </c>
      <c r="D81">
        <v>1150</v>
      </c>
      <c r="E81">
        <v>23</v>
      </c>
      <c r="F81">
        <v>31</v>
      </c>
      <c r="G81">
        <v>0</v>
      </c>
      <c r="H81">
        <v>8550</v>
      </c>
    </row>
    <row r="82" spans="1:8" x14ac:dyDescent="0.25">
      <c r="A82" t="s">
        <v>703</v>
      </c>
      <c r="B82">
        <v>35</v>
      </c>
      <c r="C82">
        <v>1114</v>
      </c>
      <c r="D82">
        <v>1150</v>
      </c>
      <c r="E82">
        <v>36</v>
      </c>
      <c r="F82">
        <v>32</v>
      </c>
      <c r="G82">
        <v>0</v>
      </c>
      <c r="H82">
        <v>9700</v>
      </c>
    </row>
    <row r="83" spans="1:8" x14ac:dyDescent="0.25">
      <c r="A83" t="s">
        <v>704</v>
      </c>
      <c r="B83">
        <v>35</v>
      </c>
      <c r="C83">
        <v>1480</v>
      </c>
      <c r="D83">
        <v>1510</v>
      </c>
      <c r="E83">
        <v>30</v>
      </c>
      <c r="F83">
        <v>42</v>
      </c>
      <c r="G83">
        <v>0</v>
      </c>
      <c r="H83">
        <v>11210</v>
      </c>
    </row>
    <row r="84" spans="1:8" x14ac:dyDescent="0.25">
      <c r="A84" t="s">
        <v>705</v>
      </c>
      <c r="B84">
        <v>34</v>
      </c>
      <c r="C84">
        <v>882</v>
      </c>
      <c r="D84">
        <v>920</v>
      </c>
      <c r="E84">
        <v>38</v>
      </c>
      <c r="F84">
        <v>26</v>
      </c>
      <c r="G84">
        <v>0</v>
      </c>
      <c r="H84">
        <v>12130</v>
      </c>
    </row>
    <row r="85" spans="1:8" x14ac:dyDescent="0.25">
      <c r="A85" t="s">
        <v>706</v>
      </c>
      <c r="B85" t="s">
        <v>204</v>
      </c>
      <c r="C85" t="s">
        <v>204</v>
      </c>
      <c r="D85" t="s">
        <v>204</v>
      </c>
      <c r="E85" t="s">
        <v>204</v>
      </c>
      <c r="F85" t="s">
        <v>204</v>
      </c>
      <c r="G85">
        <v>0</v>
      </c>
      <c r="H85" t="s">
        <v>204</v>
      </c>
    </row>
    <row r="86" spans="1:8" x14ac:dyDescent="0.25">
      <c r="A86" t="s">
        <v>707</v>
      </c>
      <c r="B86">
        <v>34</v>
      </c>
      <c r="C86">
        <v>812</v>
      </c>
      <c r="D86">
        <v>840</v>
      </c>
      <c r="E86">
        <v>28</v>
      </c>
      <c r="F86">
        <v>24</v>
      </c>
      <c r="G86">
        <v>3.4</v>
      </c>
      <c r="H86">
        <v>12970</v>
      </c>
    </row>
    <row r="87" spans="1:8" x14ac:dyDescent="0.25">
      <c r="A87" t="s">
        <v>708</v>
      </c>
      <c r="B87">
        <v>34</v>
      </c>
      <c r="C87">
        <v>985</v>
      </c>
      <c r="D87">
        <v>1025</v>
      </c>
      <c r="E87">
        <v>40</v>
      </c>
      <c r="F87">
        <v>29</v>
      </c>
      <c r="G87">
        <v>1.3</v>
      </c>
      <c r="H87">
        <v>13995</v>
      </c>
    </row>
    <row r="88" spans="1:8" x14ac:dyDescent="0.25">
      <c r="A88" t="s">
        <v>709</v>
      </c>
      <c r="B88">
        <v>31</v>
      </c>
      <c r="C88">
        <v>816</v>
      </c>
      <c r="D88">
        <v>845</v>
      </c>
      <c r="E88">
        <v>29</v>
      </c>
      <c r="F88">
        <v>26</v>
      </c>
      <c r="G88">
        <v>10</v>
      </c>
      <c r="H88">
        <v>14840</v>
      </c>
    </row>
    <row r="89" spans="1:8" x14ac:dyDescent="0.25">
      <c r="A89" t="s">
        <v>710</v>
      </c>
      <c r="B89">
        <v>34</v>
      </c>
      <c r="C89">
        <v>863</v>
      </c>
      <c r="D89">
        <v>890</v>
      </c>
      <c r="E89">
        <v>27</v>
      </c>
      <c r="F89">
        <v>25</v>
      </c>
      <c r="G89">
        <v>0</v>
      </c>
      <c r="H89">
        <v>15730</v>
      </c>
    </row>
    <row r="90" spans="1:8" x14ac:dyDescent="0.25">
      <c r="A90" t="s">
        <v>711</v>
      </c>
      <c r="B90">
        <v>34</v>
      </c>
      <c r="C90">
        <v>1329</v>
      </c>
      <c r="D90">
        <v>1330</v>
      </c>
      <c r="E90">
        <v>1</v>
      </c>
      <c r="F90">
        <v>39</v>
      </c>
      <c r="G90">
        <v>5.8</v>
      </c>
      <c r="H90">
        <v>17060</v>
      </c>
    </row>
    <row r="91" spans="1:8" x14ac:dyDescent="0.25">
      <c r="A91" t="s">
        <v>712</v>
      </c>
      <c r="B91">
        <v>32</v>
      </c>
      <c r="C91">
        <v>986</v>
      </c>
      <c r="D91">
        <v>1025</v>
      </c>
      <c r="E91">
        <v>39</v>
      </c>
      <c r="F91">
        <v>31</v>
      </c>
      <c r="G91">
        <v>23</v>
      </c>
      <c r="H91">
        <v>18085</v>
      </c>
    </row>
    <row r="92" spans="1:8" x14ac:dyDescent="0.25">
      <c r="A92" t="s">
        <v>713</v>
      </c>
      <c r="B92" t="s">
        <v>204</v>
      </c>
      <c r="C92" t="s">
        <v>204</v>
      </c>
      <c r="D92" t="s">
        <v>204</v>
      </c>
      <c r="E92" t="s">
        <v>204</v>
      </c>
      <c r="F92" t="s">
        <v>204</v>
      </c>
      <c r="G92" t="s">
        <v>204</v>
      </c>
      <c r="H92" t="s">
        <v>204</v>
      </c>
    </row>
    <row r="93" spans="1:8" x14ac:dyDescent="0.25">
      <c r="A93" t="s">
        <v>714</v>
      </c>
      <c r="B93">
        <v>33</v>
      </c>
      <c r="C93">
        <v>1087</v>
      </c>
      <c r="D93">
        <v>1110</v>
      </c>
      <c r="E93">
        <v>23</v>
      </c>
      <c r="F93">
        <v>33</v>
      </c>
      <c r="G93">
        <v>0</v>
      </c>
      <c r="H93">
        <v>19195</v>
      </c>
    </row>
    <row r="94" spans="1:8" x14ac:dyDescent="0.25">
      <c r="A94" t="s">
        <v>715</v>
      </c>
      <c r="B94">
        <v>36</v>
      </c>
      <c r="C94">
        <v>1562</v>
      </c>
      <c r="D94">
        <v>1600</v>
      </c>
      <c r="E94">
        <v>38</v>
      </c>
      <c r="F94">
        <v>43</v>
      </c>
      <c r="G94">
        <v>1</v>
      </c>
      <c r="H94">
        <v>20795</v>
      </c>
    </row>
    <row r="95" spans="1:8" x14ac:dyDescent="0.25">
      <c r="A95" t="s">
        <v>716</v>
      </c>
      <c r="B95">
        <v>36</v>
      </c>
      <c r="C95">
        <v>2388</v>
      </c>
      <c r="D95">
        <v>2345</v>
      </c>
      <c r="E95">
        <v>-43</v>
      </c>
      <c r="F95">
        <v>66</v>
      </c>
      <c r="G95">
        <v>4.3</v>
      </c>
      <c r="H95">
        <v>23140</v>
      </c>
    </row>
    <row r="96" spans="1:8" x14ac:dyDescent="0.25">
      <c r="A96" t="s">
        <v>717</v>
      </c>
      <c r="B96">
        <v>38</v>
      </c>
      <c r="C96">
        <v>3235</v>
      </c>
      <c r="D96">
        <v>3270</v>
      </c>
      <c r="E96">
        <v>35</v>
      </c>
      <c r="F96">
        <v>85</v>
      </c>
      <c r="G96">
        <v>0.5</v>
      </c>
      <c r="H96">
        <v>26410</v>
      </c>
    </row>
    <row r="97" spans="1:9" x14ac:dyDescent="0.25">
      <c r="A97" t="s">
        <v>718</v>
      </c>
      <c r="B97">
        <v>33</v>
      </c>
      <c r="C97">
        <v>1073</v>
      </c>
      <c r="D97">
        <v>1100</v>
      </c>
      <c r="E97">
        <v>27</v>
      </c>
      <c r="F97">
        <v>33</v>
      </c>
      <c r="G97">
        <v>0</v>
      </c>
      <c r="H97">
        <v>27510</v>
      </c>
    </row>
    <row r="98" spans="1:9" x14ac:dyDescent="0.25">
      <c r="A98" t="s">
        <v>719</v>
      </c>
      <c r="B98">
        <v>35</v>
      </c>
      <c r="C98">
        <v>1265</v>
      </c>
      <c r="D98">
        <v>1300</v>
      </c>
      <c r="E98">
        <v>35</v>
      </c>
      <c r="F98">
        <v>36</v>
      </c>
      <c r="G98">
        <v>0</v>
      </c>
      <c r="H98">
        <v>28810</v>
      </c>
    </row>
    <row r="99" spans="1:9" x14ac:dyDescent="0.25">
      <c r="A99" t="s">
        <v>720</v>
      </c>
      <c r="B99" t="s">
        <v>204</v>
      </c>
      <c r="C99" t="s">
        <v>204</v>
      </c>
      <c r="D99" t="s">
        <v>204</v>
      </c>
      <c r="E99" t="s">
        <v>204</v>
      </c>
      <c r="F99" t="s">
        <v>204</v>
      </c>
      <c r="G99">
        <v>0</v>
      </c>
      <c r="H99" t="s">
        <v>204</v>
      </c>
    </row>
    <row r="100" spans="1:9" x14ac:dyDescent="0.25">
      <c r="A100" t="s">
        <v>721</v>
      </c>
      <c r="B100">
        <v>36</v>
      </c>
      <c r="C100">
        <v>1585</v>
      </c>
      <c r="D100">
        <v>1610</v>
      </c>
      <c r="E100">
        <v>25</v>
      </c>
      <c r="F100">
        <v>44</v>
      </c>
      <c r="G100">
        <v>4.3</v>
      </c>
      <c r="H100">
        <v>30420</v>
      </c>
    </row>
    <row r="101" spans="1:9" x14ac:dyDescent="0.25">
      <c r="A101" t="s">
        <v>722</v>
      </c>
      <c r="B101">
        <v>38</v>
      </c>
      <c r="C101">
        <v>2007</v>
      </c>
      <c r="D101">
        <v>2040</v>
      </c>
      <c r="E101">
        <v>33</v>
      </c>
      <c r="F101">
        <v>53</v>
      </c>
      <c r="G101">
        <v>0</v>
      </c>
      <c r="H101">
        <v>32460</v>
      </c>
    </row>
    <row r="102" spans="1:9" x14ac:dyDescent="0.25">
      <c r="A102" t="s">
        <v>723</v>
      </c>
      <c r="B102">
        <v>37</v>
      </c>
      <c r="C102">
        <v>1827</v>
      </c>
      <c r="D102">
        <v>1850</v>
      </c>
      <c r="E102">
        <v>23</v>
      </c>
      <c r="F102">
        <v>49</v>
      </c>
      <c r="G102">
        <v>83.7</v>
      </c>
      <c r="H102">
        <v>34310</v>
      </c>
    </row>
    <row r="103" spans="1:9" ht="15.75" x14ac:dyDescent="0.25">
      <c r="A103" s="19" t="s">
        <v>3</v>
      </c>
      <c r="B103" s="1">
        <v>905</v>
      </c>
      <c r="C103" s="1">
        <v>33636</v>
      </c>
      <c r="D103" s="1">
        <v>34310</v>
      </c>
      <c r="E103" s="1">
        <v>674</v>
      </c>
      <c r="F103" s="1">
        <v>37</v>
      </c>
      <c r="G103" s="1">
        <v>51.6</v>
      </c>
      <c r="H103" s="1">
        <v>17690</v>
      </c>
      <c r="I103" s="1"/>
    </row>
    <row r="104" spans="1:9" x14ac:dyDescent="0.25">
      <c r="A104"/>
      <c r="B104"/>
      <c r="C104"/>
      <c r="H104"/>
    </row>
    <row r="106" spans="1:9" ht="15.75" thickBot="1" x14ac:dyDescent="0.3"/>
    <row r="107" spans="1:9" ht="30.75" thickBot="1" x14ac:dyDescent="0.3">
      <c r="A107" s="14" t="s">
        <v>62</v>
      </c>
      <c r="B107" s="15" t="s">
        <v>63</v>
      </c>
      <c r="C107" s="14" t="s">
        <v>64</v>
      </c>
      <c r="D107" s="14" t="s">
        <v>65</v>
      </c>
      <c r="E107" s="14" t="s">
        <v>66</v>
      </c>
      <c r="F107" s="16" t="s">
        <v>67</v>
      </c>
      <c r="G107" s="14" t="s">
        <v>68</v>
      </c>
      <c r="H107" s="14" t="s">
        <v>69</v>
      </c>
    </row>
    <row r="108" spans="1:9" x14ac:dyDescent="0.25">
      <c r="A108" t="s">
        <v>724</v>
      </c>
      <c r="B108">
        <v>39</v>
      </c>
      <c r="C108">
        <v>2040</v>
      </c>
      <c r="D108">
        <v>2070</v>
      </c>
      <c r="E108">
        <v>30</v>
      </c>
      <c r="F108">
        <v>52</v>
      </c>
      <c r="G108">
        <v>0</v>
      </c>
      <c r="H108">
        <v>2070</v>
      </c>
    </row>
    <row r="109" spans="1:9" x14ac:dyDescent="0.25">
      <c r="A109" t="s">
        <v>725</v>
      </c>
      <c r="B109">
        <v>40</v>
      </c>
      <c r="C109">
        <v>2752</v>
      </c>
      <c r="D109">
        <v>2790</v>
      </c>
      <c r="E109">
        <v>38</v>
      </c>
      <c r="F109">
        <v>69</v>
      </c>
      <c r="G109">
        <v>0</v>
      </c>
      <c r="H109">
        <v>4860</v>
      </c>
    </row>
    <row r="110" spans="1:9" x14ac:dyDescent="0.25">
      <c r="A110" t="s">
        <v>726</v>
      </c>
      <c r="B110">
        <v>39</v>
      </c>
      <c r="C110">
        <v>2007</v>
      </c>
      <c r="D110">
        <v>2030</v>
      </c>
      <c r="E110">
        <v>23</v>
      </c>
      <c r="F110">
        <v>51</v>
      </c>
      <c r="G110">
        <v>1</v>
      </c>
      <c r="H110">
        <v>6890</v>
      </c>
    </row>
    <row r="111" spans="1:9" x14ac:dyDescent="0.25">
      <c r="A111" t="s">
        <v>727</v>
      </c>
      <c r="B111" t="s">
        <v>204</v>
      </c>
      <c r="C111" t="s">
        <v>204</v>
      </c>
      <c r="D111" t="s">
        <v>204</v>
      </c>
      <c r="E111" t="s">
        <v>204</v>
      </c>
      <c r="F111" t="s">
        <v>204</v>
      </c>
      <c r="G111">
        <v>8.1</v>
      </c>
      <c r="H111" t="s">
        <v>204</v>
      </c>
    </row>
    <row r="112" spans="1:9" x14ac:dyDescent="0.25">
      <c r="A112" t="s">
        <v>728</v>
      </c>
      <c r="B112">
        <v>40</v>
      </c>
      <c r="C112">
        <v>2144</v>
      </c>
      <c r="D112">
        <v>2185</v>
      </c>
      <c r="E112">
        <v>41</v>
      </c>
      <c r="F112">
        <v>54</v>
      </c>
      <c r="G112">
        <v>0</v>
      </c>
      <c r="H112">
        <v>9075</v>
      </c>
    </row>
    <row r="113" spans="1:8" x14ac:dyDescent="0.25">
      <c r="A113" t="s">
        <v>729</v>
      </c>
      <c r="B113">
        <v>40</v>
      </c>
      <c r="C113">
        <v>2394</v>
      </c>
      <c r="D113">
        <v>2430</v>
      </c>
      <c r="E113">
        <v>36</v>
      </c>
      <c r="F113">
        <v>60</v>
      </c>
      <c r="G113">
        <v>0</v>
      </c>
      <c r="H113">
        <v>11505</v>
      </c>
    </row>
    <row r="114" spans="1:8" x14ac:dyDescent="0.25">
      <c r="A114" t="s">
        <v>730</v>
      </c>
      <c r="B114">
        <v>39</v>
      </c>
      <c r="C114">
        <v>1877</v>
      </c>
      <c r="D114">
        <v>1910</v>
      </c>
      <c r="E114">
        <v>33</v>
      </c>
      <c r="F114">
        <v>48</v>
      </c>
      <c r="G114">
        <v>0.5</v>
      </c>
      <c r="H114">
        <v>13415</v>
      </c>
    </row>
    <row r="115" spans="1:8" x14ac:dyDescent="0.25">
      <c r="A115" t="s">
        <v>731</v>
      </c>
      <c r="B115">
        <v>39</v>
      </c>
      <c r="C115">
        <v>2820</v>
      </c>
      <c r="D115">
        <v>2840</v>
      </c>
      <c r="E115">
        <v>20</v>
      </c>
      <c r="F115">
        <v>72</v>
      </c>
      <c r="G115">
        <v>0</v>
      </c>
      <c r="H115">
        <v>16255</v>
      </c>
    </row>
    <row r="116" spans="1:8" x14ac:dyDescent="0.25">
      <c r="A116" t="s">
        <v>732</v>
      </c>
      <c r="B116">
        <v>40</v>
      </c>
      <c r="C116">
        <v>5502</v>
      </c>
      <c r="D116">
        <v>5550</v>
      </c>
      <c r="E116">
        <v>48</v>
      </c>
      <c r="F116">
        <v>138</v>
      </c>
      <c r="G116">
        <v>2.8</v>
      </c>
      <c r="H116">
        <v>21805</v>
      </c>
    </row>
    <row r="117" spans="1:8" x14ac:dyDescent="0.25">
      <c r="A117" t="s">
        <v>733</v>
      </c>
      <c r="B117">
        <v>40</v>
      </c>
      <c r="C117">
        <v>3063</v>
      </c>
      <c r="D117">
        <v>3135</v>
      </c>
      <c r="E117">
        <v>72</v>
      </c>
      <c r="F117">
        <v>77</v>
      </c>
      <c r="G117">
        <v>0</v>
      </c>
      <c r="H117">
        <v>24940</v>
      </c>
    </row>
    <row r="118" spans="1:8" x14ac:dyDescent="0.25">
      <c r="A118" t="s">
        <v>734</v>
      </c>
      <c r="B118" t="s">
        <v>204</v>
      </c>
      <c r="C118" t="s">
        <v>204</v>
      </c>
      <c r="D118" t="s">
        <v>204</v>
      </c>
      <c r="E118" t="s">
        <v>204</v>
      </c>
      <c r="F118" t="s">
        <v>204</v>
      </c>
      <c r="G118">
        <v>0</v>
      </c>
      <c r="H118" t="s">
        <v>204</v>
      </c>
    </row>
    <row r="119" spans="1:8" x14ac:dyDescent="0.25">
      <c r="A119" t="s">
        <v>735</v>
      </c>
      <c r="B119" t="s">
        <v>204</v>
      </c>
      <c r="C119" t="s">
        <v>204</v>
      </c>
      <c r="D119" t="s">
        <v>204</v>
      </c>
      <c r="E119" t="s">
        <v>204</v>
      </c>
      <c r="F119" t="s">
        <v>204</v>
      </c>
      <c r="G119">
        <v>5</v>
      </c>
      <c r="H119" t="s">
        <v>204</v>
      </c>
    </row>
    <row r="120" spans="1:8" x14ac:dyDescent="0.25">
      <c r="A120" t="s">
        <v>736</v>
      </c>
      <c r="B120">
        <v>38</v>
      </c>
      <c r="C120">
        <v>3787</v>
      </c>
      <c r="D120">
        <v>3790</v>
      </c>
      <c r="E120">
        <v>3</v>
      </c>
      <c r="F120">
        <v>100</v>
      </c>
      <c r="G120">
        <v>1</v>
      </c>
      <c r="H120">
        <v>28730</v>
      </c>
    </row>
    <row r="121" spans="1:8" x14ac:dyDescent="0.25">
      <c r="A121" t="s">
        <v>737</v>
      </c>
      <c r="B121">
        <v>39</v>
      </c>
      <c r="C121">
        <v>4378</v>
      </c>
      <c r="D121">
        <v>4440</v>
      </c>
      <c r="E121">
        <v>62</v>
      </c>
      <c r="F121">
        <v>114</v>
      </c>
      <c r="G121">
        <v>0</v>
      </c>
      <c r="H121">
        <v>33170</v>
      </c>
    </row>
    <row r="122" spans="1:8" x14ac:dyDescent="0.25">
      <c r="A122" t="s">
        <v>738</v>
      </c>
      <c r="B122">
        <v>44</v>
      </c>
      <c r="C122">
        <v>4865</v>
      </c>
      <c r="D122">
        <v>4920</v>
      </c>
      <c r="E122">
        <v>55</v>
      </c>
      <c r="F122">
        <v>112</v>
      </c>
      <c r="G122">
        <v>0</v>
      </c>
      <c r="H122">
        <v>38090</v>
      </c>
    </row>
    <row r="123" spans="1:8" x14ac:dyDescent="0.25">
      <c r="A123" t="s">
        <v>739</v>
      </c>
      <c r="B123">
        <v>48</v>
      </c>
      <c r="C123">
        <v>4925</v>
      </c>
      <c r="D123">
        <v>4995</v>
      </c>
      <c r="E123">
        <v>70</v>
      </c>
      <c r="F123">
        <v>104</v>
      </c>
      <c r="G123">
        <v>0</v>
      </c>
      <c r="H123">
        <v>43085</v>
      </c>
    </row>
    <row r="124" spans="1:8" x14ac:dyDescent="0.25">
      <c r="A124" t="s">
        <v>740</v>
      </c>
      <c r="B124">
        <v>51</v>
      </c>
      <c r="C124">
        <v>4820</v>
      </c>
      <c r="D124">
        <v>4900</v>
      </c>
      <c r="E124">
        <v>80</v>
      </c>
      <c r="F124">
        <v>95</v>
      </c>
      <c r="G124">
        <v>0</v>
      </c>
      <c r="H124">
        <v>47985</v>
      </c>
    </row>
    <row r="125" spans="1:8" x14ac:dyDescent="0.25">
      <c r="A125" t="s">
        <v>741</v>
      </c>
      <c r="B125">
        <v>52</v>
      </c>
      <c r="C125">
        <v>2161</v>
      </c>
      <c r="D125">
        <v>2210</v>
      </c>
      <c r="E125">
        <v>49</v>
      </c>
      <c r="F125">
        <v>42</v>
      </c>
      <c r="G125">
        <v>0</v>
      </c>
      <c r="H125">
        <v>50195</v>
      </c>
    </row>
    <row r="126" spans="1:8" x14ac:dyDescent="0.25">
      <c r="A126" t="s">
        <v>742</v>
      </c>
      <c r="B126">
        <v>54</v>
      </c>
      <c r="C126">
        <v>4298</v>
      </c>
      <c r="D126">
        <v>4390</v>
      </c>
      <c r="E126">
        <v>92</v>
      </c>
      <c r="F126">
        <v>80</v>
      </c>
      <c r="G126">
        <v>0</v>
      </c>
      <c r="H126">
        <v>54585</v>
      </c>
    </row>
    <row r="127" spans="1:8" x14ac:dyDescent="0.25">
      <c r="A127" t="s">
        <v>743</v>
      </c>
      <c r="B127">
        <v>50</v>
      </c>
      <c r="C127">
        <v>4176</v>
      </c>
      <c r="D127">
        <v>4250</v>
      </c>
      <c r="E127">
        <v>74</v>
      </c>
      <c r="F127">
        <v>83</v>
      </c>
      <c r="G127">
        <v>0</v>
      </c>
      <c r="H127">
        <v>58835</v>
      </c>
    </row>
    <row r="128" spans="1:8" x14ac:dyDescent="0.25">
      <c r="A128" t="s">
        <v>743</v>
      </c>
      <c r="B128">
        <v>50</v>
      </c>
      <c r="C128">
        <v>4349</v>
      </c>
      <c r="D128">
        <v>4410</v>
      </c>
      <c r="E128">
        <v>61</v>
      </c>
      <c r="F128">
        <v>88</v>
      </c>
      <c r="G128">
        <v>0</v>
      </c>
      <c r="H128">
        <v>63245</v>
      </c>
    </row>
    <row r="129" spans="1:9" x14ac:dyDescent="0.25">
      <c r="A129" t="s">
        <v>744</v>
      </c>
      <c r="B129">
        <v>49</v>
      </c>
      <c r="C129">
        <v>2546</v>
      </c>
      <c r="D129">
        <v>2550</v>
      </c>
      <c r="E129">
        <v>4</v>
      </c>
      <c r="F129">
        <v>52</v>
      </c>
      <c r="G129">
        <v>0</v>
      </c>
      <c r="H129">
        <v>65795</v>
      </c>
    </row>
    <row r="130" spans="1:9" x14ac:dyDescent="0.25">
      <c r="A130" t="s">
        <v>745</v>
      </c>
      <c r="B130">
        <v>51</v>
      </c>
      <c r="C130">
        <v>3912</v>
      </c>
      <c r="D130">
        <v>3990</v>
      </c>
      <c r="E130">
        <v>78</v>
      </c>
      <c r="F130">
        <v>77</v>
      </c>
      <c r="G130">
        <v>0</v>
      </c>
      <c r="H130">
        <v>69785</v>
      </c>
    </row>
    <row r="131" spans="1:9" x14ac:dyDescent="0.25">
      <c r="A131" t="s">
        <v>746</v>
      </c>
      <c r="B131">
        <v>49</v>
      </c>
      <c r="C131">
        <v>2209</v>
      </c>
      <c r="D131">
        <v>2255</v>
      </c>
      <c r="E131">
        <v>46</v>
      </c>
      <c r="F131">
        <v>45</v>
      </c>
      <c r="G131">
        <v>0</v>
      </c>
      <c r="H131">
        <v>72040</v>
      </c>
    </row>
    <row r="132" spans="1:9" x14ac:dyDescent="0.25">
      <c r="A132" t="s">
        <v>747</v>
      </c>
      <c r="B132" t="s">
        <v>204</v>
      </c>
      <c r="C132" t="s">
        <v>204</v>
      </c>
      <c r="D132" t="s">
        <v>204</v>
      </c>
      <c r="E132" t="s">
        <v>204</v>
      </c>
      <c r="F132" t="s">
        <v>204</v>
      </c>
      <c r="G132">
        <v>0</v>
      </c>
      <c r="H132" t="s">
        <v>204</v>
      </c>
    </row>
    <row r="133" spans="1:9" x14ac:dyDescent="0.25">
      <c r="A133" t="s">
        <v>748</v>
      </c>
      <c r="B133" t="s">
        <v>204</v>
      </c>
      <c r="C133" t="s">
        <v>204</v>
      </c>
      <c r="D133" t="s">
        <v>204</v>
      </c>
      <c r="E133" t="s">
        <v>204</v>
      </c>
      <c r="F133" t="s">
        <v>204</v>
      </c>
      <c r="G133">
        <v>5.3</v>
      </c>
      <c r="H133" t="s">
        <v>204</v>
      </c>
    </row>
    <row r="134" spans="1:9" x14ac:dyDescent="0.25">
      <c r="A134" t="s">
        <v>749</v>
      </c>
      <c r="B134" t="s">
        <v>204</v>
      </c>
      <c r="C134" t="s">
        <v>204</v>
      </c>
      <c r="D134" t="s">
        <v>204</v>
      </c>
      <c r="E134" t="s">
        <v>204</v>
      </c>
      <c r="F134" t="s">
        <v>204</v>
      </c>
      <c r="G134">
        <v>2</v>
      </c>
      <c r="H134" t="s">
        <v>204</v>
      </c>
    </row>
    <row r="135" spans="1:9" x14ac:dyDescent="0.25">
      <c r="A135" t="s">
        <v>750</v>
      </c>
      <c r="B135">
        <v>50</v>
      </c>
      <c r="C135">
        <v>3421</v>
      </c>
      <c r="D135">
        <v>3510</v>
      </c>
      <c r="E135">
        <v>89</v>
      </c>
      <c r="F135">
        <v>68</v>
      </c>
      <c r="G135">
        <v>0</v>
      </c>
      <c r="H135">
        <v>75550</v>
      </c>
    </row>
    <row r="136" spans="1:9" x14ac:dyDescent="0.25">
      <c r="A136" t="s">
        <v>751</v>
      </c>
      <c r="B136">
        <v>54</v>
      </c>
      <c r="C136">
        <v>5626</v>
      </c>
      <c r="D136">
        <v>5680</v>
      </c>
      <c r="E136">
        <v>54</v>
      </c>
      <c r="F136">
        <v>104</v>
      </c>
      <c r="G136">
        <v>0</v>
      </c>
      <c r="H136">
        <v>81230</v>
      </c>
    </row>
    <row r="137" spans="1:9" x14ac:dyDescent="0.25">
      <c r="A137" t="s">
        <v>752</v>
      </c>
      <c r="B137">
        <v>54</v>
      </c>
      <c r="C137">
        <v>4744</v>
      </c>
      <c r="D137">
        <v>4800</v>
      </c>
      <c r="E137">
        <v>56</v>
      </c>
      <c r="F137">
        <v>88</v>
      </c>
      <c r="G137">
        <v>0</v>
      </c>
      <c r="H137">
        <v>86030</v>
      </c>
    </row>
    <row r="138" spans="1:9" x14ac:dyDescent="0.25">
      <c r="A138" t="s">
        <v>753</v>
      </c>
      <c r="B138">
        <v>52</v>
      </c>
      <c r="C138">
        <v>2364</v>
      </c>
      <c r="D138">
        <v>2495</v>
      </c>
      <c r="E138">
        <v>131</v>
      </c>
      <c r="F138">
        <v>45</v>
      </c>
      <c r="G138">
        <v>0</v>
      </c>
      <c r="H138">
        <v>88525</v>
      </c>
    </row>
    <row r="139" spans="1:9" ht="15.75" x14ac:dyDescent="0.25">
      <c r="A139" s="19" t="s">
        <v>3</v>
      </c>
      <c r="B139" s="1">
        <v>1141</v>
      </c>
      <c r="C139" s="1">
        <v>87180</v>
      </c>
      <c r="D139" s="1">
        <v>88525</v>
      </c>
      <c r="E139" s="1">
        <v>1345</v>
      </c>
      <c r="F139" s="1">
        <v>76</v>
      </c>
      <c r="G139" s="1">
        <v>25.7</v>
      </c>
      <c r="H139" s="1">
        <v>88525</v>
      </c>
      <c r="I139" s="1"/>
    </row>
    <row r="140" spans="1:9" x14ac:dyDescent="0.25">
      <c r="A140"/>
      <c r="B140"/>
      <c r="C140"/>
      <c r="H1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D6F3-CC45-4678-834D-06372E5C99C4}">
  <dimension ref="A1:J204"/>
  <sheetViews>
    <sheetView topLeftCell="A106" workbookViewId="0">
      <selection activeCell="I108" sqref="A108:I108"/>
    </sheetView>
  </sheetViews>
  <sheetFormatPr defaultRowHeight="15" x14ac:dyDescent="0.25"/>
  <cols>
    <col min="1" max="1" width="10.42578125" bestFit="1" customWidth="1"/>
  </cols>
  <sheetData>
    <row r="1" spans="1:8" ht="30.75" thickBot="1" x14ac:dyDescent="0.3">
      <c r="A1" s="14" t="s">
        <v>62</v>
      </c>
      <c r="B1" s="15" t="s">
        <v>63</v>
      </c>
      <c r="C1" s="14" t="s">
        <v>64</v>
      </c>
      <c r="D1" s="14" t="s">
        <v>65</v>
      </c>
      <c r="E1" s="14" t="s">
        <v>66</v>
      </c>
      <c r="F1" s="16" t="s">
        <v>67</v>
      </c>
      <c r="G1" s="14" t="s">
        <v>68</v>
      </c>
      <c r="H1" s="14" t="s">
        <v>69</v>
      </c>
    </row>
    <row r="2" spans="1:8" x14ac:dyDescent="0.25">
      <c r="A2" s="9">
        <v>45170</v>
      </c>
      <c r="B2">
        <v>52</v>
      </c>
      <c r="C2">
        <v>611</v>
      </c>
      <c r="D2">
        <v>655</v>
      </c>
      <c r="E2">
        <v>44</v>
      </c>
      <c r="F2">
        <v>12</v>
      </c>
      <c r="G2">
        <v>0</v>
      </c>
      <c r="H2">
        <v>655</v>
      </c>
    </row>
    <row r="3" spans="1:8" x14ac:dyDescent="0.25">
      <c r="A3" s="9">
        <v>45171</v>
      </c>
      <c r="B3">
        <v>51</v>
      </c>
      <c r="C3">
        <v>842</v>
      </c>
      <c r="D3">
        <v>895</v>
      </c>
      <c r="E3">
        <v>53</v>
      </c>
      <c r="F3">
        <v>17</v>
      </c>
      <c r="G3">
        <v>0</v>
      </c>
      <c r="H3">
        <v>1550</v>
      </c>
    </row>
    <row r="4" spans="1:8" x14ac:dyDescent="0.25">
      <c r="A4" s="9">
        <v>45172</v>
      </c>
      <c r="G4">
        <v>0</v>
      </c>
    </row>
    <row r="5" spans="1:8" x14ac:dyDescent="0.25">
      <c r="A5" s="9">
        <v>45173</v>
      </c>
      <c r="B5">
        <v>54</v>
      </c>
      <c r="C5">
        <v>1068</v>
      </c>
      <c r="D5">
        <v>1135</v>
      </c>
      <c r="E5">
        <v>67</v>
      </c>
      <c r="F5">
        <v>19</v>
      </c>
      <c r="G5">
        <v>0</v>
      </c>
      <c r="H5">
        <v>2685</v>
      </c>
    </row>
    <row r="6" spans="1:8" x14ac:dyDescent="0.25">
      <c r="A6" s="9">
        <v>45174</v>
      </c>
      <c r="B6">
        <v>54</v>
      </c>
      <c r="C6">
        <v>878</v>
      </c>
      <c r="D6">
        <v>940</v>
      </c>
      <c r="E6">
        <v>62</v>
      </c>
      <c r="F6">
        <v>16</v>
      </c>
      <c r="G6">
        <v>0</v>
      </c>
      <c r="H6">
        <v>3625</v>
      </c>
    </row>
    <row r="7" spans="1:8" x14ac:dyDescent="0.25">
      <c r="A7" s="9">
        <v>45175</v>
      </c>
      <c r="B7">
        <v>53</v>
      </c>
      <c r="C7">
        <v>1066</v>
      </c>
      <c r="D7">
        <v>1110</v>
      </c>
      <c r="E7">
        <v>44</v>
      </c>
      <c r="F7">
        <v>20</v>
      </c>
      <c r="G7">
        <v>6</v>
      </c>
      <c r="H7">
        <v>4735</v>
      </c>
    </row>
    <row r="8" spans="1:8" x14ac:dyDescent="0.25">
      <c r="A8" s="9">
        <v>45176</v>
      </c>
      <c r="B8">
        <v>53</v>
      </c>
      <c r="C8">
        <v>942</v>
      </c>
      <c r="D8">
        <v>960</v>
      </c>
      <c r="E8">
        <v>18</v>
      </c>
      <c r="F8">
        <v>18</v>
      </c>
      <c r="G8">
        <v>16.5</v>
      </c>
      <c r="H8">
        <v>5695</v>
      </c>
    </row>
    <row r="9" spans="1:8" x14ac:dyDescent="0.25">
      <c r="A9" s="9">
        <v>45177</v>
      </c>
      <c r="B9">
        <v>55</v>
      </c>
      <c r="C9">
        <v>1026</v>
      </c>
      <c r="D9">
        <v>1070</v>
      </c>
      <c r="E9">
        <v>44</v>
      </c>
      <c r="F9">
        <v>19</v>
      </c>
      <c r="G9">
        <v>9.3000000000000007</v>
      </c>
      <c r="H9">
        <v>6765</v>
      </c>
    </row>
    <row r="10" spans="1:8" x14ac:dyDescent="0.25">
      <c r="A10" s="9">
        <v>45178</v>
      </c>
      <c r="B10">
        <v>54</v>
      </c>
      <c r="C10">
        <v>2089</v>
      </c>
      <c r="D10">
        <v>2110</v>
      </c>
      <c r="E10">
        <v>21</v>
      </c>
      <c r="F10">
        <v>39</v>
      </c>
      <c r="G10">
        <v>0</v>
      </c>
      <c r="H10">
        <v>8875</v>
      </c>
    </row>
    <row r="11" spans="1:8" x14ac:dyDescent="0.25">
      <c r="A11" s="9">
        <v>45179</v>
      </c>
      <c r="G11">
        <v>0</v>
      </c>
    </row>
    <row r="12" spans="1:8" x14ac:dyDescent="0.25">
      <c r="A12" s="9">
        <v>45180</v>
      </c>
      <c r="B12">
        <v>55</v>
      </c>
      <c r="C12">
        <v>1580</v>
      </c>
      <c r="D12">
        <v>1630</v>
      </c>
      <c r="E12">
        <v>50</v>
      </c>
      <c r="F12">
        <v>29</v>
      </c>
      <c r="G12">
        <v>0</v>
      </c>
      <c r="H12">
        <v>10505</v>
      </c>
    </row>
    <row r="13" spans="1:8" x14ac:dyDescent="0.25">
      <c r="A13" s="9">
        <v>45181</v>
      </c>
      <c r="B13">
        <v>55</v>
      </c>
      <c r="C13">
        <v>920</v>
      </c>
      <c r="D13">
        <v>960</v>
      </c>
      <c r="E13">
        <v>40</v>
      </c>
      <c r="F13">
        <v>17</v>
      </c>
      <c r="G13">
        <v>28.3</v>
      </c>
      <c r="H13">
        <v>11465</v>
      </c>
    </row>
    <row r="14" spans="1:8" x14ac:dyDescent="0.25">
      <c r="A14" s="9">
        <v>45182</v>
      </c>
      <c r="B14">
        <v>55</v>
      </c>
      <c r="C14">
        <v>1392</v>
      </c>
      <c r="D14">
        <v>1420</v>
      </c>
      <c r="E14">
        <v>28</v>
      </c>
      <c r="F14">
        <v>25</v>
      </c>
      <c r="G14">
        <v>1</v>
      </c>
      <c r="H14">
        <v>12885</v>
      </c>
    </row>
    <row r="15" spans="1:8" x14ac:dyDescent="0.25">
      <c r="A15" s="9">
        <v>45183</v>
      </c>
      <c r="B15">
        <v>54</v>
      </c>
      <c r="C15">
        <v>1223</v>
      </c>
      <c r="D15">
        <v>1250</v>
      </c>
      <c r="E15">
        <v>27</v>
      </c>
      <c r="F15">
        <v>23</v>
      </c>
      <c r="G15">
        <v>0</v>
      </c>
      <c r="H15">
        <v>14135</v>
      </c>
    </row>
    <row r="16" spans="1:8" x14ac:dyDescent="0.25">
      <c r="A16" s="9">
        <v>45184</v>
      </c>
      <c r="B16">
        <v>53</v>
      </c>
      <c r="C16">
        <v>1139</v>
      </c>
      <c r="D16">
        <v>1170</v>
      </c>
      <c r="E16">
        <v>31</v>
      </c>
      <c r="F16">
        <v>21</v>
      </c>
      <c r="G16">
        <v>0</v>
      </c>
      <c r="H16">
        <v>15305</v>
      </c>
    </row>
    <row r="17" spans="1:8" x14ac:dyDescent="0.25">
      <c r="A17" s="9">
        <v>45185</v>
      </c>
      <c r="B17">
        <v>55</v>
      </c>
      <c r="C17">
        <v>1460</v>
      </c>
      <c r="D17">
        <v>1490</v>
      </c>
      <c r="E17">
        <v>30</v>
      </c>
      <c r="F17">
        <v>27</v>
      </c>
      <c r="G17">
        <v>0</v>
      </c>
      <c r="H17">
        <v>16795</v>
      </c>
    </row>
    <row r="18" spans="1:8" x14ac:dyDescent="0.25">
      <c r="A18" s="9">
        <v>45186</v>
      </c>
      <c r="G18">
        <v>0</v>
      </c>
    </row>
    <row r="19" spans="1:8" x14ac:dyDescent="0.25">
      <c r="A19" s="9">
        <v>45187</v>
      </c>
      <c r="B19">
        <v>56</v>
      </c>
      <c r="C19">
        <v>1737</v>
      </c>
      <c r="D19">
        <v>1780</v>
      </c>
      <c r="E19">
        <v>43</v>
      </c>
      <c r="F19">
        <v>31</v>
      </c>
      <c r="G19">
        <v>0</v>
      </c>
      <c r="H19">
        <v>18575</v>
      </c>
    </row>
    <row r="20" spans="1:8" x14ac:dyDescent="0.25">
      <c r="A20" s="9">
        <v>45188</v>
      </c>
      <c r="B20">
        <v>56</v>
      </c>
      <c r="C20">
        <v>1797</v>
      </c>
      <c r="D20">
        <v>1860</v>
      </c>
      <c r="E20">
        <v>63</v>
      </c>
      <c r="F20">
        <v>32</v>
      </c>
      <c r="G20">
        <v>0</v>
      </c>
      <c r="H20">
        <v>20435</v>
      </c>
    </row>
    <row r="21" spans="1:8" x14ac:dyDescent="0.25">
      <c r="A21" s="9">
        <v>45189</v>
      </c>
      <c r="B21">
        <v>55</v>
      </c>
      <c r="C21">
        <v>1677</v>
      </c>
      <c r="D21">
        <v>1730</v>
      </c>
      <c r="E21">
        <v>53</v>
      </c>
      <c r="F21">
        <v>30</v>
      </c>
      <c r="G21">
        <v>7.4</v>
      </c>
      <c r="H21">
        <v>22165</v>
      </c>
    </row>
    <row r="22" spans="1:8" x14ac:dyDescent="0.25">
      <c r="A22" s="9">
        <v>45190</v>
      </c>
      <c r="B22">
        <v>54</v>
      </c>
      <c r="C22">
        <v>1283</v>
      </c>
      <c r="D22">
        <v>1330</v>
      </c>
      <c r="E22">
        <v>47</v>
      </c>
      <c r="F22">
        <v>23</v>
      </c>
      <c r="G22">
        <v>5.8</v>
      </c>
      <c r="H22">
        <v>23495</v>
      </c>
    </row>
    <row r="23" spans="1:8" x14ac:dyDescent="0.25">
      <c r="A23" s="9">
        <v>45191</v>
      </c>
      <c r="B23">
        <v>52</v>
      </c>
      <c r="C23">
        <v>2155</v>
      </c>
      <c r="D23">
        <v>2190</v>
      </c>
      <c r="E23">
        <v>35</v>
      </c>
      <c r="F23">
        <v>41</v>
      </c>
      <c r="G23">
        <v>0</v>
      </c>
      <c r="H23">
        <v>25685</v>
      </c>
    </row>
    <row r="24" spans="1:8" x14ac:dyDescent="0.25">
      <c r="A24" s="9">
        <v>45192</v>
      </c>
      <c r="B24">
        <v>53</v>
      </c>
      <c r="C24">
        <v>2503</v>
      </c>
      <c r="D24">
        <v>2540</v>
      </c>
      <c r="E24">
        <v>37</v>
      </c>
      <c r="F24">
        <v>47</v>
      </c>
      <c r="G24">
        <v>0</v>
      </c>
      <c r="H24">
        <v>28225</v>
      </c>
    </row>
    <row r="25" spans="1:8" x14ac:dyDescent="0.25">
      <c r="A25" s="9">
        <v>45193</v>
      </c>
      <c r="G25">
        <v>0</v>
      </c>
    </row>
    <row r="26" spans="1:8" x14ac:dyDescent="0.25">
      <c r="A26" s="9">
        <v>45194</v>
      </c>
      <c r="B26">
        <v>52</v>
      </c>
      <c r="C26">
        <v>2868</v>
      </c>
      <c r="D26">
        <v>2950</v>
      </c>
      <c r="E26">
        <v>82</v>
      </c>
      <c r="F26">
        <v>55</v>
      </c>
      <c r="G26">
        <v>1.2</v>
      </c>
      <c r="H26">
        <v>31175</v>
      </c>
    </row>
    <row r="27" spans="1:8" x14ac:dyDescent="0.25">
      <c r="A27" s="9">
        <v>45195</v>
      </c>
      <c r="B27">
        <v>53</v>
      </c>
      <c r="C27">
        <v>2330</v>
      </c>
      <c r="D27">
        <v>2400</v>
      </c>
      <c r="E27">
        <v>70</v>
      </c>
      <c r="F27">
        <v>44</v>
      </c>
      <c r="G27">
        <v>0</v>
      </c>
      <c r="H27">
        <v>33587</v>
      </c>
    </row>
    <row r="28" spans="1:8" x14ac:dyDescent="0.25">
      <c r="A28" s="9">
        <v>45196</v>
      </c>
      <c r="B28">
        <v>52</v>
      </c>
      <c r="C28">
        <v>2402</v>
      </c>
      <c r="D28">
        <v>2480</v>
      </c>
      <c r="E28">
        <v>78</v>
      </c>
      <c r="F28">
        <v>46</v>
      </c>
      <c r="G28">
        <v>0</v>
      </c>
      <c r="H28">
        <v>36055</v>
      </c>
    </row>
    <row r="29" spans="1:8" x14ac:dyDescent="0.25">
      <c r="A29" s="9">
        <v>45197</v>
      </c>
      <c r="B29">
        <v>53</v>
      </c>
      <c r="C29">
        <v>2563</v>
      </c>
      <c r="D29">
        <v>2630</v>
      </c>
      <c r="E29">
        <v>67</v>
      </c>
      <c r="F29">
        <v>48</v>
      </c>
      <c r="G29">
        <v>0</v>
      </c>
      <c r="H29">
        <v>38685</v>
      </c>
    </row>
    <row r="30" spans="1:8" x14ac:dyDescent="0.25">
      <c r="A30" s="9">
        <v>45198</v>
      </c>
      <c r="B30">
        <v>53</v>
      </c>
      <c r="C30">
        <v>2586</v>
      </c>
      <c r="D30">
        <v>2690</v>
      </c>
      <c r="E30">
        <v>104</v>
      </c>
      <c r="F30">
        <v>49</v>
      </c>
      <c r="G30">
        <v>0</v>
      </c>
      <c r="H30">
        <v>41357</v>
      </c>
    </row>
    <row r="31" spans="1:8" x14ac:dyDescent="0.25">
      <c r="A31" s="9">
        <v>45199</v>
      </c>
      <c r="B31">
        <v>54</v>
      </c>
      <c r="C31">
        <v>2007</v>
      </c>
      <c r="D31">
        <v>2040</v>
      </c>
      <c r="E31">
        <v>33</v>
      </c>
      <c r="F31">
        <v>37</v>
      </c>
      <c r="G31">
        <v>0</v>
      </c>
      <c r="H31">
        <v>43415</v>
      </c>
    </row>
    <row r="33" spans="1:8" x14ac:dyDescent="0.25">
      <c r="A33" s="17" t="s">
        <v>3</v>
      </c>
      <c r="B33" s="1">
        <v>1396</v>
      </c>
      <c r="C33" s="1">
        <v>42144</v>
      </c>
      <c r="D33" s="1">
        <v>43415</v>
      </c>
      <c r="E33" s="1">
        <v>1271</v>
      </c>
      <c r="F33" s="1">
        <v>30</v>
      </c>
      <c r="G33" s="1">
        <v>69.5</v>
      </c>
      <c r="H33" s="1"/>
    </row>
    <row r="34" spans="1:8" x14ac:dyDescent="0.25">
      <c r="E34" s="13"/>
    </row>
    <row r="35" spans="1:8" ht="15.75" thickBot="1" x14ac:dyDescent="0.3"/>
    <row r="36" spans="1:8" ht="30.75" thickBot="1" x14ac:dyDescent="0.3">
      <c r="A36" s="14" t="s">
        <v>62</v>
      </c>
      <c r="B36" s="15" t="s">
        <v>63</v>
      </c>
      <c r="C36" s="14" t="s">
        <v>64</v>
      </c>
      <c r="D36" s="14" t="s">
        <v>65</v>
      </c>
      <c r="E36" s="14" t="s">
        <v>66</v>
      </c>
      <c r="F36" s="16" t="s">
        <v>67</v>
      </c>
      <c r="G36" s="14" t="s">
        <v>68</v>
      </c>
      <c r="H36" s="14" t="s">
        <v>69</v>
      </c>
    </row>
    <row r="37" spans="1:8" x14ac:dyDescent="0.25">
      <c r="A37" s="9">
        <v>44936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9">
        <v>44967</v>
      </c>
      <c r="B38">
        <v>53</v>
      </c>
      <c r="C38">
        <v>1821</v>
      </c>
      <c r="D38">
        <v>1925</v>
      </c>
      <c r="E38">
        <v>104</v>
      </c>
      <c r="F38">
        <v>34</v>
      </c>
      <c r="G38">
        <v>0</v>
      </c>
      <c r="H38">
        <v>1925</v>
      </c>
    </row>
    <row r="39" spans="1:8" x14ac:dyDescent="0.25">
      <c r="A39" s="9">
        <v>44995</v>
      </c>
      <c r="B39">
        <v>55</v>
      </c>
      <c r="C39">
        <v>2011</v>
      </c>
      <c r="D39">
        <v>2060</v>
      </c>
      <c r="E39">
        <v>49</v>
      </c>
      <c r="F39">
        <v>37</v>
      </c>
      <c r="G39">
        <v>0</v>
      </c>
      <c r="H39">
        <v>3985</v>
      </c>
    </row>
    <row r="40" spans="1:8" x14ac:dyDescent="0.25">
      <c r="A40" s="9">
        <v>45026</v>
      </c>
      <c r="B40">
        <v>56</v>
      </c>
      <c r="C40">
        <v>2073</v>
      </c>
      <c r="D40">
        <v>2090</v>
      </c>
      <c r="E40">
        <v>17</v>
      </c>
      <c r="F40">
        <v>37</v>
      </c>
      <c r="G40">
        <v>0</v>
      </c>
      <c r="H40">
        <v>6075</v>
      </c>
    </row>
    <row r="41" spans="1:8" x14ac:dyDescent="0.25">
      <c r="A41" s="9">
        <v>45056</v>
      </c>
      <c r="B41">
        <v>54</v>
      </c>
      <c r="C41">
        <v>2752</v>
      </c>
      <c r="D41">
        <v>2770</v>
      </c>
      <c r="E41">
        <v>18</v>
      </c>
      <c r="F41">
        <v>51</v>
      </c>
      <c r="G41">
        <v>0</v>
      </c>
      <c r="H41">
        <v>8845</v>
      </c>
    </row>
    <row r="42" spans="1:8" x14ac:dyDescent="0.25">
      <c r="A42" s="9">
        <v>45087</v>
      </c>
      <c r="B42">
        <v>52</v>
      </c>
      <c r="C42">
        <v>1908</v>
      </c>
      <c r="D42">
        <v>1930</v>
      </c>
      <c r="E42">
        <v>22</v>
      </c>
      <c r="F42">
        <v>36</v>
      </c>
      <c r="G42">
        <v>0</v>
      </c>
      <c r="H42">
        <v>10775</v>
      </c>
    </row>
    <row r="43" spans="1:8" x14ac:dyDescent="0.25">
      <c r="A43" s="9">
        <v>45117</v>
      </c>
      <c r="B43">
        <v>50</v>
      </c>
      <c r="C43">
        <v>1193</v>
      </c>
      <c r="D43">
        <v>1220</v>
      </c>
      <c r="E43">
        <v>27</v>
      </c>
      <c r="F43">
        <v>24</v>
      </c>
      <c r="G43">
        <v>0</v>
      </c>
      <c r="H43">
        <v>11995</v>
      </c>
    </row>
    <row r="44" spans="1:8" x14ac:dyDescent="0.25">
      <c r="A44" s="9">
        <v>45148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9">
        <v>45179</v>
      </c>
      <c r="B45">
        <v>52</v>
      </c>
      <c r="C45">
        <v>2328</v>
      </c>
      <c r="D45">
        <v>2395</v>
      </c>
      <c r="E45">
        <v>67</v>
      </c>
      <c r="F45">
        <v>45</v>
      </c>
      <c r="G45">
        <v>0</v>
      </c>
      <c r="H45">
        <v>14390</v>
      </c>
    </row>
    <row r="46" spans="1:8" x14ac:dyDescent="0.25">
      <c r="A46" s="9">
        <v>45209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9">
        <v>45240</v>
      </c>
      <c r="B47">
        <v>53</v>
      </c>
      <c r="C47">
        <v>2742</v>
      </c>
      <c r="D47">
        <v>2810</v>
      </c>
      <c r="E47">
        <v>68</v>
      </c>
      <c r="F47">
        <v>52</v>
      </c>
      <c r="G47">
        <v>0</v>
      </c>
      <c r="H47">
        <v>17200</v>
      </c>
    </row>
    <row r="48" spans="1:8" x14ac:dyDescent="0.25">
      <c r="A48" s="9">
        <v>45270</v>
      </c>
      <c r="B48">
        <v>52</v>
      </c>
      <c r="C48">
        <v>2382</v>
      </c>
      <c r="D48">
        <v>2460</v>
      </c>
      <c r="E48">
        <v>78</v>
      </c>
      <c r="F48">
        <v>46</v>
      </c>
      <c r="G48">
        <v>0</v>
      </c>
      <c r="H48">
        <v>19660</v>
      </c>
    </row>
    <row r="49" spans="1:8" x14ac:dyDescent="0.25">
      <c r="A49" s="9" t="s">
        <v>754</v>
      </c>
      <c r="B49">
        <v>53</v>
      </c>
      <c r="C49">
        <v>1899</v>
      </c>
      <c r="D49">
        <v>1920</v>
      </c>
      <c r="E49">
        <v>21</v>
      </c>
      <c r="F49">
        <v>36</v>
      </c>
      <c r="G49">
        <v>0</v>
      </c>
      <c r="H49">
        <v>21580</v>
      </c>
    </row>
    <row r="50" spans="1:8" x14ac:dyDescent="0.25">
      <c r="A50" s="9" t="s">
        <v>755</v>
      </c>
      <c r="B50">
        <v>53</v>
      </c>
      <c r="C50">
        <v>2402</v>
      </c>
      <c r="D50">
        <v>2420</v>
      </c>
      <c r="E50">
        <v>18</v>
      </c>
      <c r="F50">
        <v>45</v>
      </c>
      <c r="G50">
        <v>4</v>
      </c>
      <c r="H50">
        <v>2400</v>
      </c>
    </row>
    <row r="51" spans="1:8" x14ac:dyDescent="0.25">
      <c r="A51" s="9" t="s">
        <v>756</v>
      </c>
      <c r="B51">
        <v>0</v>
      </c>
      <c r="C51">
        <v>0</v>
      </c>
      <c r="D51">
        <v>0</v>
      </c>
      <c r="E51">
        <v>0</v>
      </c>
      <c r="F51">
        <v>0</v>
      </c>
      <c r="G51">
        <v>4.2</v>
      </c>
      <c r="H51">
        <v>0</v>
      </c>
    </row>
    <row r="52" spans="1:8" x14ac:dyDescent="0.25">
      <c r="A52" s="9" t="s">
        <v>757</v>
      </c>
      <c r="B52">
        <v>52</v>
      </c>
      <c r="C52">
        <v>3641</v>
      </c>
      <c r="D52">
        <v>3680</v>
      </c>
      <c r="E52">
        <v>39</v>
      </c>
      <c r="F52">
        <v>70</v>
      </c>
      <c r="G52">
        <v>18.3</v>
      </c>
      <c r="H52">
        <v>27680</v>
      </c>
    </row>
    <row r="53" spans="1:8" x14ac:dyDescent="0.25">
      <c r="A53" s="9" t="s">
        <v>758</v>
      </c>
      <c r="B53">
        <v>53</v>
      </c>
      <c r="C53">
        <v>2445</v>
      </c>
      <c r="D53">
        <v>2540</v>
      </c>
      <c r="E53">
        <v>95</v>
      </c>
      <c r="F53">
        <v>46</v>
      </c>
      <c r="G53">
        <v>9.1</v>
      </c>
      <c r="H53">
        <v>30220</v>
      </c>
    </row>
    <row r="54" spans="1:8" x14ac:dyDescent="0.25">
      <c r="A54" s="9" t="s">
        <v>759</v>
      </c>
      <c r="B54">
        <v>52</v>
      </c>
      <c r="C54">
        <v>2467</v>
      </c>
      <c r="D54">
        <v>2480</v>
      </c>
      <c r="E54">
        <v>13</v>
      </c>
      <c r="F54">
        <v>47</v>
      </c>
      <c r="G54">
        <v>6.2</v>
      </c>
      <c r="H54">
        <v>32700</v>
      </c>
    </row>
    <row r="55" spans="1:8" x14ac:dyDescent="0.25">
      <c r="A55" s="9" t="s">
        <v>760</v>
      </c>
      <c r="B55">
        <v>54</v>
      </c>
      <c r="C55">
        <v>2388</v>
      </c>
      <c r="D55">
        <v>2450</v>
      </c>
      <c r="E55">
        <v>62</v>
      </c>
      <c r="F55">
        <v>44</v>
      </c>
      <c r="G55">
        <v>0</v>
      </c>
      <c r="H55">
        <v>35150</v>
      </c>
    </row>
    <row r="56" spans="1:8" x14ac:dyDescent="0.25">
      <c r="A56" s="9" t="s">
        <v>761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9" t="s">
        <v>762</v>
      </c>
      <c r="B57">
        <v>50</v>
      </c>
      <c r="C57">
        <v>2844</v>
      </c>
      <c r="D57">
        <v>2930</v>
      </c>
      <c r="E57">
        <v>86</v>
      </c>
      <c r="F57">
        <v>57</v>
      </c>
      <c r="G57">
        <v>0</v>
      </c>
      <c r="H57">
        <v>38080</v>
      </c>
    </row>
    <row r="58" spans="1:8" x14ac:dyDescent="0.25">
      <c r="A58" s="9" t="s">
        <v>763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9" t="s">
        <v>764</v>
      </c>
      <c r="B59">
        <v>47</v>
      </c>
      <c r="C59">
        <v>2822</v>
      </c>
      <c r="D59">
        <v>2890</v>
      </c>
      <c r="E59">
        <v>68</v>
      </c>
      <c r="F59">
        <v>60</v>
      </c>
      <c r="G59">
        <v>0</v>
      </c>
      <c r="H59">
        <v>40970</v>
      </c>
    </row>
    <row r="60" spans="1:8" x14ac:dyDescent="0.25">
      <c r="A60" s="9" t="s">
        <v>765</v>
      </c>
      <c r="B60">
        <v>48</v>
      </c>
      <c r="C60">
        <v>2911</v>
      </c>
      <c r="D60">
        <v>2980</v>
      </c>
      <c r="E60">
        <v>69</v>
      </c>
      <c r="F60">
        <v>61</v>
      </c>
      <c r="G60">
        <v>0</v>
      </c>
      <c r="H60">
        <v>43950</v>
      </c>
    </row>
    <row r="61" spans="1:8" x14ac:dyDescent="0.25">
      <c r="A61" s="9" t="s">
        <v>766</v>
      </c>
      <c r="B61">
        <v>51</v>
      </c>
      <c r="C61">
        <v>3194</v>
      </c>
      <c r="D61">
        <v>3240</v>
      </c>
      <c r="E61">
        <v>46</v>
      </c>
      <c r="F61">
        <v>64</v>
      </c>
      <c r="G61">
        <v>2</v>
      </c>
      <c r="H61">
        <v>47190</v>
      </c>
    </row>
    <row r="62" spans="1:8" x14ac:dyDescent="0.25">
      <c r="A62" s="9" t="s">
        <v>767</v>
      </c>
      <c r="B62">
        <v>50</v>
      </c>
      <c r="C62">
        <v>3582</v>
      </c>
      <c r="D62">
        <v>3700</v>
      </c>
      <c r="E62">
        <v>118</v>
      </c>
      <c r="F62">
        <v>72</v>
      </c>
      <c r="G62">
        <v>4.8</v>
      </c>
      <c r="H62">
        <v>50890</v>
      </c>
    </row>
    <row r="63" spans="1:8" x14ac:dyDescent="0.25">
      <c r="A63" s="9" t="s">
        <v>768</v>
      </c>
      <c r="B63">
        <v>52</v>
      </c>
      <c r="C63">
        <v>3273</v>
      </c>
      <c r="D63">
        <v>3330</v>
      </c>
      <c r="E63">
        <v>57</v>
      </c>
      <c r="F63">
        <v>63</v>
      </c>
      <c r="G63">
        <v>0</v>
      </c>
      <c r="H63">
        <v>54220</v>
      </c>
    </row>
    <row r="64" spans="1:8" x14ac:dyDescent="0.25">
      <c r="A64" s="9" t="s">
        <v>769</v>
      </c>
      <c r="B64">
        <v>52</v>
      </c>
      <c r="C64">
        <v>1851</v>
      </c>
      <c r="D64">
        <v>1885</v>
      </c>
      <c r="E64">
        <v>34</v>
      </c>
      <c r="F64">
        <v>36</v>
      </c>
      <c r="G64">
        <v>0</v>
      </c>
      <c r="H64">
        <v>56105</v>
      </c>
    </row>
    <row r="65" spans="1:8" x14ac:dyDescent="0.25">
      <c r="A65" s="9" t="s">
        <v>770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9" t="s">
        <v>771</v>
      </c>
      <c r="B66">
        <v>52</v>
      </c>
      <c r="C66">
        <v>3613</v>
      </c>
      <c r="D66">
        <v>3650</v>
      </c>
      <c r="E66">
        <v>37</v>
      </c>
      <c r="F66">
        <v>69</v>
      </c>
      <c r="G66">
        <v>7.6</v>
      </c>
      <c r="H66">
        <v>59755</v>
      </c>
    </row>
    <row r="67" spans="1:8" x14ac:dyDescent="0.25">
      <c r="A67" s="9" t="s">
        <v>772</v>
      </c>
      <c r="B67">
        <v>52</v>
      </c>
      <c r="C67">
        <v>3545</v>
      </c>
      <c r="D67">
        <v>3590</v>
      </c>
      <c r="E67">
        <v>45</v>
      </c>
      <c r="F67">
        <v>68</v>
      </c>
      <c r="G67">
        <v>7.5</v>
      </c>
      <c r="H67">
        <v>63345</v>
      </c>
    </row>
    <row r="68" spans="1:8" x14ac:dyDescent="0.25">
      <c r="A68" s="23" t="s">
        <v>3</v>
      </c>
      <c r="B68" s="24">
        <v>1248</v>
      </c>
      <c r="C68" s="24">
        <v>62087</v>
      </c>
      <c r="D68" s="24">
        <v>63345</v>
      </c>
      <c r="E68" s="24">
        <v>1258</v>
      </c>
      <c r="F68" s="24">
        <v>50</v>
      </c>
      <c r="G68" s="24">
        <v>63.7</v>
      </c>
      <c r="H68" s="24"/>
    </row>
    <row r="71" spans="1:8" ht="15.75" thickBot="1" x14ac:dyDescent="0.3"/>
    <row r="72" spans="1:8" ht="30.75" thickBot="1" x14ac:dyDescent="0.3">
      <c r="A72" s="14" t="s">
        <v>62</v>
      </c>
      <c r="B72" s="15" t="s">
        <v>63</v>
      </c>
      <c r="C72" s="14" t="s">
        <v>64</v>
      </c>
      <c r="D72" s="14" t="s">
        <v>65</v>
      </c>
      <c r="E72" s="14" t="s">
        <v>66</v>
      </c>
      <c r="F72" s="16" t="s">
        <v>67</v>
      </c>
      <c r="G72" s="14" t="s">
        <v>68</v>
      </c>
      <c r="H72" s="14" t="s">
        <v>69</v>
      </c>
    </row>
    <row r="73" spans="1:8" x14ac:dyDescent="0.25">
      <c r="A73" t="s">
        <v>296</v>
      </c>
      <c r="B73">
        <v>51</v>
      </c>
      <c r="C73">
        <v>2991</v>
      </c>
      <c r="D73">
        <v>3135</v>
      </c>
      <c r="E73">
        <v>144</v>
      </c>
      <c r="F73">
        <v>59</v>
      </c>
      <c r="G73">
        <v>0</v>
      </c>
      <c r="H73">
        <v>3135</v>
      </c>
    </row>
    <row r="74" spans="1:8" x14ac:dyDescent="0.25">
      <c r="A74" t="s">
        <v>297</v>
      </c>
      <c r="B74">
        <v>54</v>
      </c>
      <c r="C74">
        <v>2444</v>
      </c>
      <c r="D74">
        <v>2480</v>
      </c>
      <c r="E74">
        <v>36</v>
      </c>
      <c r="F74">
        <v>45</v>
      </c>
      <c r="G74">
        <v>14</v>
      </c>
      <c r="H74">
        <v>5615</v>
      </c>
    </row>
    <row r="75" spans="1:8" x14ac:dyDescent="0.25">
      <c r="A75" t="s">
        <v>298</v>
      </c>
      <c r="B75">
        <v>54</v>
      </c>
      <c r="C75">
        <v>2149</v>
      </c>
      <c r="D75">
        <v>2240</v>
      </c>
      <c r="E75">
        <v>91</v>
      </c>
      <c r="F75">
        <v>40</v>
      </c>
      <c r="G75">
        <v>29</v>
      </c>
      <c r="H75">
        <v>7855</v>
      </c>
    </row>
    <row r="76" spans="1:8" x14ac:dyDescent="0.25">
      <c r="A76" t="s">
        <v>299</v>
      </c>
      <c r="B76">
        <v>52</v>
      </c>
      <c r="C76">
        <v>1600</v>
      </c>
      <c r="D76">
        <v>1680</v>
      </c>
      <c r="E76">
        <v>80</v>
      </c>
      <c r="F76">
        <v>31</v>
      </c>
      <c r="G76">
        <v>2</v>
      </c>
      <c r="H76">
        <v>9535</v>
      </c>
    </row>
    <row r="77" spans="1:8" x14ac:dyDescent="0.25">
      <c r="A77" t="s">
        <v>300</v>
      </c>
      <c r="B77" t="s">
        <v>301</v>
      </c>
      <c r="C77" t="s">
        <v>301</v>
      </c>
      <c r="D77" t="s">
        <v>204</v>
      </c>
      <c r="E77" t="s">
        <v>204</v>
      </c>
      <c r="F77" t="s">
        <v>204</v>
      </c>
      <c r="G77">
        <v>12</v>
      </c>
      <c r="H77" t="s">
        <v>204</v>
      </c>
    </row>
    <row r="78" spans="1:8" x14ac:dyDescent="0.25">
      <c r="A78" t="s">
        <v>302</v>
      </c>
      <c r="B78">
        <v>40</v>
      </c>
      <c r="C78">
        <v>1808</v>
      </c>
      <c r="D78">
        <v>1850</v>
      </c>
      <c r="E78">
        <v>42</v>
      </c>
      <c r="F78">
        <v>45</v>
      </c>
      <c r="G78">
        <v>11</v>
      </c>
      <c r="H78">
        <v>11385</v>
      </c>
    </row>
    <row r="79" spans="1:8" x14ac:dyDescent="0.25">
      <c r="A79" t="s">
        <v>303</v>
      </c>
      <c r="B79">
        <v>50</v>
      </c>
      <c r="C79">
        <v>2172</v>
      </c>
      <c r="D79">
        <v>2260</v>
      </c>
      <c r="E79">
        <v>81</v>
      </c>
      <c r="F79">
        <v>43</v>
      </c>
      <c r="G79">
        <v>10</v>
      </c>
      <c r="H79">
        <v>13645</v>
      </c>
    </row>
    <row r="80" spans="1:8" x14ac:dyDescent="0.25">
      <c r="A80" t="s">
        <v>304</v>
      </c>
      <c r="B80">
        <v>49</v>
      </c>
      <c r="C80">
        <v>1787</v>
      </c>
      <c r="D80">
        <v>1810</v>
      </c>
      <c r="E80">
        <v>23</v>
      </c>
      <c r="F80">
        <v>34</v>
      </c>
      <c r="G80">
        <v>3</v>
      </c>
      <c r="H80">
        <v>15455</v>
      </c>
    </row>
    <row r="81" spans="1:8" x14ac:dyDescent="0.25">
      <c r="A81" t="s">
        <v>305</v>
      </c>
      <c r="B81">
        <v>50</v>
      </c>
      <c r="C81">
        <v>2194</v>
      </c>
      <c r="D81">
        <v>2300</v>
      </c>
      <c r="E81">
        <v>106</v>
      </c>
      <c r="F81">
        <v>44</v>
      </c>
      <c r="G81">
        <v>0</v>
      </c>
      <c r="H81">
        <v>17755</v>
      </c>
    </row>
    <row r="82" spans="1:8" x14ac:dyDescent="0.25">
      <c r="A82" t="s">
        <v>306</v>
      </c>
      <c r="B82">
        <v>49</v>
      </c>
      <c r="C82">
        <v>1627</v>
      </c>
      <c r="D82">
        <v>1675</v>
      </c>
      <c r="E82">
        <v>48</v>
      </c>
      <c r="F82">
        <v>33</v>
      </c>
      <c r="G82">
        <v>10</v>
      </c>
      <c r="H82">
        <v>19430</v>
      </c>
    </row>
    <row r="83" spans="1:8" x14ac:dyDescent="0.25">
      <c r="A83" t="s">
        <v>307</v>
      </c>
      <c r="B83">
        <v>48</v>
      </c>
      <c r="C83">
        <v>1950</v>
      </c>
      <c r="D83">
        <v>2030</v>
      </c>
      <c r="E83">
        <v>80</v>
      </c>
      <c r="F83">
        <v>41</v>
      </c>
      <c r="G83">
        <v>1</v>
      </c>
      <c r="H83">
        <v>21460</v>
      </c>
    </row>
    <row r="84" spans="1:8" x14ac:dyDescent="0.25">
      <c r="A84" t="s">
        <v>308</v>
      </c>
      <c r="B84" t="s">
        <v>309</v>
      </c>
      <c r="C84" t="s">
        <v>204</v>
      </c>
      <c r="D84" t="s">
        <v>204</v>
      </c>
      <c r="E84" t="s">
        <v>204</v>
      </c>
      <c r="F84" t="s">
        <v>204</v>
      </c>
      <c r="G84">
        <v>6</v>
      </c>
      <c r="H84" t="s">
        <v>204</v>
      </c>
    </row>
    <row r="85" spans="1:8" x14ac:dyDescent="0.25">
      <c r="A85" t="s">
        <v>310</v>
      </c>
      <c r="B85" t="s">
        <v>309</v>
      </c>
      <c r="C85" t="s">
        <v>204</v>
      </c>
      <c r="D85" t="s">
        <v>204</v>
      </c>
      <c r="E85" t="s">
        <v>204</v>
      </c>
      <c r="F85" t="s">
        <v>204</v>
      </c>
      <c r="G85">
        <v>6</v>
      </c>
      <c r="H85" t="s">
        <v>204</v>
      </c>
    </row>
    <row r="86" spans="1:8" x14ac:dyDescent="0.25">
      <c r="A86" t="s">
        <v>311</v>
      </c>
      <c r="B86">
        <v>48</v>
      </c>
      <c r="C86">
        <v>1934</v>
      </c>
      <c r="D86">
        <v>2000</v>
      </c>
      <c r="E86">
        <v>66</v>
      </c>
      <c r="F86">
        <v>40</v>
      </c>
      <c r="G86">
        <v>3</v>
      </c>
      <c r="H86">
        <v>23460</v>
      </c>
    </row>
    <row r="87" spans="1:8" x14ac:dyDescent="0.25">
      <c r="A87" t="s">
        <v>312</v>
      </c>
      <c r="B87">
        <v>46</v>
      </c>
      <c r="C87">
        <v>1938</v>
      </c>
      <c r="D87">
        <v>2005</v>
      </c>
      <c r="E87">
        <v>67</v>
      </c>
      <c r="F87">
        <v>42</v>
      </c>
      <c r="G87">
        <v>4</v>
      </c>
      <c r="H87">
        <v>25465</v>
      </c>
    </row>
    <row r="88" spans="1:8" x14ac:dyDescent="0.25">
      <c r="A88" t="s">
        <v>313</v>
      </c>
      <c r="B88">
        <v>49</v>
      </c>
      <c r="C88">
        <v>2123</v>
      </c>
      <c r="D88">
        <v>2170</v>
      </c>
      <c r="E88">
        <v>47</v>
      </c>
      <c r="F88">
        <v>45</v>
      </c>
      <c r="G88">
        <v>3</v>
      </c>
      <c r="H88">
        <v>27635</v>
      </c>
    </row>
    <row r="89" spans="1:8" x14ac:dyDescent="0.25">
      <c r="A89" t="s">
        <v>314</v>
      </c>
      <c r="B89">
        <v>48</v>
      </c>
      <c r="C89">
        <v>2058</v>
      </c>
      <c r="D89">
        <v>2145</v>
      </c>
      <c r="E89">
        <v>87</v>
      </c>
      <c r="F89">
        <v>43</v>
      </c>
      <c r="G89">
        <v>5</v>
      </c>
      <c r="H89">
        <v>29780</v>
      </c>
    </row>
    <row r="90" spans="1:8" x14ac:dyDescent="0.25">
      <c r="A90" t="s">
        <v>315</v>
      </c>
      <c r="B90">
        <v>48</v>
      </c>
      <c r="C90">
        <v>1585</v>
      </c>
      <c r="D90">
        <v>1660</v>
      </c>
      <c r="E90">
        <v>75</v>
      </c>
      <c r="F90">
        <v>30</v>
      </c>
      <c r="G90">
        <v>6</v>
      </c>
      <c r="H90">
        <v>31440</v>
      </c>
    </row>
    <row r="91" spans="1:8" x14ac:dyDescent="0.25">
      <c r="A91" t="s">
        <v>316</v>
      </c>
      <c r="B91" t="s">
        <v>317</v>
      </c>
      <c r="C91" t="s">
        <v>204</v>
      </c>
      <c r="D91" t="s">
        <v>204</v>
      </c>
      <c r="E91" t="s">
        <v>204</v>
      </c>
      <c r="F91" t="s">
        <v>204</v>
      </c>
      <c r="G91">
        <v>17</v>
      </c>
      <c r="H91" t="s">
        <v>204</v>
      </c>
    </row>
    <row r="92" spans="1:8" x14ac:dyDescent="0.25">
      <c r="A92" t="s">
        <v>318</v>
      </c>
      <c r="B92">
        <v>49</v>
      </c>
      <c r="C92">
        <v>2192</v>
      </c>
      <c r="D92">
        <v>2245</v>
      </c>
      <c r="E92">
        <v>53</v>
      </c>
      <c r="F92">
        <v>45</v>
      </c>
      <c r="G92">
        <v>2</v>
      </c>
      <c r="H92">
        <v>33685</v>
      </c>
    </row>
    <row r="93" spans="1:8" x14ac:dyDescent="0.25">
      <c r="A93" t="s">
        <v>319</v>
      </c>
      <c r="B93">
        <v>50</v>
      </c>
      <c r="C93">
        <v>3303</v>
      </c>
      <c r="D93">
        <v>3430</v>
      </c>
      <c r="E93">
        <v>127</v>
      </c>
      <c r="F93">
        <v>66</v>
      </c>
      <c r="G93">
        <v>9</v>
      </c>
      <c r="H93">
        <v>37115</v>
      </c>
    </row>
    <row r="94" spans="1:8" x14ac:dyDescent="0.25">
      <c r="A94" t="s">
        <v>320</v>
      </c>
      <c r="B94">
        <v>49</v>
      </c>
      <c r="C94">
        <v>1882</v>
      </c>
      <c r="D94">
        <v>1930</v>
      </c>
      <c r="E94">
        <v>48</v>
      </c>
      <c r="F94">
        <v>38</v>
      </c>
      <c r="G94">
        <v>3</v>
      </c>
      <c r="H94">
        <v>39045</v>
      </c>
    </row>
    <row r="95" spans="1:8" x14ac:dyDescent="0.25">
      <c r="A95" t="s">
        <v>321</v>
      </c>
      <c r="B95">
        <v>49</v>
      </c>
      <c r="C95">
        <v>2865</v>
      </c>
      <c r="D95">
        <v>2920</v>
      </c>
      <c r="E95">
        <v>55</v>
      </c>
      <c r="F95">
        <v>58</v>
      </c>
      <c r="G95">
        <v>4</v>
      </c>
      <c r="H95">
        <v>41965</v>
      </c>
    </row>
    <row r="96" spans="1:8" x14ac:dyDescent="0.25">
      <c r="A96" t="s">
        <v>322</v>
      </c>
      <c r="B96">
        <v>48</v>
      </c>
      <c r="C96">
        <v>1704</v>
      </c>
      <c r="D96">
        <v>1660</v>
      </c>
      <c r="E96">
        <v>-44</v>
      </c>
      <c r="F96">
        <v>36</v>
      </c>
      <c r="G96">
        <v>1</v>
      </c>
      <c r="H96">
        <v>43625</v>
      </c>
    </row>
    <row r="97" spans="1:8" x14ac:dyDescent="0.25">
      <c r="A97" t="s">
        <v>323</v>
      </c>
      <c r="B97">
        <v>46</v>
      </c>
      <c r="C97">
        <v>835</v>
      </c>
      <c r="D97">
        <v>870</v>
      </c>
      <c r="E97">
        <v>35</v>
      </c>
      <c r="F97">
        <v>18</v>
      </c>
      <c r="G97">
        <v>12</v>
      </c>
      <c r="H97">
        <v>44495</v>
      </c>
    </row>
    <row r="98" spans="1:8" x14ac:dyDescent="0.25">
      <c r="A98" t="s">
        <v>324</v>
      </c>
      <c r="B98" t="s">
        <v>204</v>
      </c>
      <c r="C98" t="s">
        <v>204</v>
      </c>
      <c r="D98" t="s">
        <v>204</v>
      </c>
      <c r="E98" t="s">
        <v>204</v>
      </c>
      <c r="F98" t="s">
        <v>204</v>
      </c>
      <c r="G98" t="s">
        <v>204</v>
      </c>
      <c r="H98" t="s">
        <v>204</v>
      </c>
    </row>
    <row r="99" spans="1:8" x14ac:dyDescent="0.25">
      <c r="A99" t="s">
        <v>325</v>
      </c>
      <c r="B99">
        <v>48</v>
      </c>
      <c r="C99">
        <v>1612</v>
      </c>
      <c r="D99">
        <v>1690</v>
      </c>
      <c r="E99">
        <v>78</v>
      </c>
      <c r="F99">
        <v>34</v>
      </c>
      <c r="G99">
        <v>12</v>
      </c>
      <c r="H99">
        <v>46185</v>
      </c>
    </row>
    <row r="100" spans="1:8" x14ac:dyDescent="0.25">
      <c r="A100" t="s">
        <v>326</v>
      </c>
      <c r="B100">
        <v>49</v>
      </c>
      <c r="C100">
        <v>1879</v>
      </c>
      <c r="D100">
        <v>1930</v>
      </c>
      <c r="E100">
        <v>51</v>
      </c>
      <c r="F100">
        <v>38</v>
      </c>
      <c r="G100">
        <v>0</v>
      </c>
      <c r="H100">
        <v>48115</v>
      </c>
    </row>
    <row r="101" spans="1:8" x14ac:dyDescent="0.25">
      <c r="A101" t="s">
        <v>327</v>
      </c>
      <c r="B101">
        <v>49</v>
      </c>
      <c r="C101">
        <v>1995</v>
      </c>
      <c r="D101">
        <v>2050</v>
      </c>
      <c r="E101">
        <v>55</v>
      </c>
      <c r="F101">
        <v>41</v>
      </c>
      <c r="G101">
        <v>0</v>
      </c>
      <c r="H101">
        <v>50165</v>
      </c>
    </row>
    <row r="102" spans="1:8" x14ac:dyDescent="0.25">
      <c r="A102" t="s">
        <v>328</v>
      </c>
      <c r="B102">
        <v>47</v>
      </c>
      <c r="C102">
        <v>1717</v>
      </c>
      <c r="D102">
        <v>1760</v>
      </c>
      <c r="E102">
        <v>43</v>
      </c>
      <c r="F102">
        <v>37</v>
      </c>
      <c r="G102">
        <v>3</v>
      </c>
      <c r="H102">
        <v>51925</v>
      </c>
    </row>
    <row r="103" spans="1:8" x14ac:dyDescent="0.25">
      <c r="A103" s="20" t="s">
        <v>3</v>
      </c>
      <c r="B103">
        <f>SUM(B73:B102)</f>
        <v>1220</v>
      </c>
    </row>
    <row r="107" spans="1:8" ht="15.75" thickBot="1" x14ac:dyDescent="0.3"/>
    <row r="108" spans="1:8" ht="30.75" thickBot="1" x14ac:dyDescent="0.3">
      <c r="A108" s="14" t="s">
        <v>62</v>
      </c>
      <c r="B108" s="15" t="s">
        <v>63</v>
      </c>
      <c r="C108" s="14" t="s">
        <v>64</v>
      </c>
      <c r="D108" s="14" t="s">
        <v>65</v>
      </c>
      <c r="E108" s="14" t="s">
        <v>66</v>
      </c>
      <c r="F108" s="16" t="s">
        <v>67</v>
      </c>
      <c r="G108" s="14" t="s">
        <v>68</v>
      </c>
      <c r="H108" s="14" t="s">
        <v>69</v>
      </c>
    </row>
    <row r="109" spans="1:8" x14ac:dyDescent="0.25">
      <c r="A109" s="9">
        <v>45261</v>
      </c>
      <c r="B109">
        <v>48</v>
      </c>
      <c r="C109">
        <v>2296</v>
      </c>
      <c r="D109">
        <v>2380</v>
      </c>
      <c r="E109">
        <v>84</v>
      </c>
      <c r="F109">
        <v>48</v>
      </c>
      <c r="G109">
        <v>2380</v>
      </c>
      <c r="H109">
        <v>0</v>
      </c>
    </row>
    <row r="110" spans="1:8" x14ac:dyDescent="0.25">
      <c r="A110" s="9">
        <v>45262</v>
      </c>
      <c r="B110">
        <v>50</v>
      </c>
      <c r="C110">
        <v>1941</v>
      </c>
      <c r="D110">
        <v>1990</v>
      </c>
      <c r="E110">
        <v>49</v>
      </c>
      <c r="F110">
        <v>39</v>
      </c>
      <c r="G110">
        <v>4370</v>
      </c>
      <c r="H110">
        <v>1.6</v>
      </c>
    </row>
    <row r="111" spans="1:8" x14ac:dyDescent="0.25">
      <c r="A111" s="9">
        <v>45263</v>
      </c>
    </row>
    <row r="112" spans="1:8" x14ac:dyDescent="0.25">
      <c r="A112" s="9">
        <v>45264</v>
      </c>
      <c r="B112">
        <v>51</v>
      </c>
      <c r="C112">
        <v>2195</v>
      </c>
      <c r="D112">
        <v>2240</v>
      </c>
      <c r="E112">
        <v>45</v>
      </c>
      <c r="F112">
        <v>43</v>
      </c>
      <c r="G112">
        <v>6610</v>
      </c>
      <c r="H112">
        <v>4.5999999999999996</v>
      </c>
    </row>
    <row r="113" spans="1:8" x14ac:dyDescent="0.25">
      <c r="A113" s="9">
        <v>45265</v>
      </c>
      <c r="C113">
        <v>2362</v>
      </c>
      <c r="D113">
        <v>2400</v>
      </c>
      <c r="E113">
        <v>38</v>
      </c>
      <c r="F113">
        <v>46</v>
      </c>
      <c r="G113">
        <v>9010</v>
      </c>
      <c r="H113">
        <v>0</v>
      </c>
    </row>
    <row r="114" spans="1:8" x14ac:dyDescent="0.25">
      <c r="A114" s="9">
        <v>45266</v>
      </c>
      <c r="B114">
        <v>52</v>
      </c>
      <c r="C114">
        <v>2066</v>
      </c>
      <c r="D114">
        <v>2130</v>
      </c>
      <c r="E114">
        <v>64</v>
      </c>
      <c r="F114">
        <v>40</v>
      </c>
      <c r="G114">
        <v>11140</v>
      </c>
      <c r="H114">
        <v>0</v>
      </c>
    </row>
    <row r="115" spans="1:8" x14ac:dyDescent="0.25">
      <c r="A115" s="9">
        <v>45267</v>
      </c>
      <c r="B115">
        <v>50</v>
      </c>
      <c r="C115">
        <v>2342</v>
      </c>
      <c r="D115">
        <v>2395</v>
      </c>
      <c r="E115">
        <v>53</v>
      </c>
      <c r="F115">
        <v>47</v>
      </c>
      <c r="G115">
        <v>13535</v>
      </c>
      <c r="H115">
        <v>0</v>
      </c>
    </row>
    <row r="116" spans="1:8" x14ac:dyDescent="0.25">
      <c r="A116" s="9">
        <v>45268</v>
      </c>
      <c r="B116">
        <v>50</v>
      </c>
      <c r="C116">
        <v>2478</v>
      </c>
      <c r="D116">
        <v>2510</v>
      </c>
      <c r="E116">
        <v>32</v>
      </c>
      <c r="F116">
        <v>50</v>
      </c>
      <c r="G116">
        <v>16045</v>
      </c>
      <c r="H116">
        <v>0</v>
      </c>
    </row>
    <row r="117" spans="1:8" x14ac:dyDescent="0.25">
      <c r="A117" s="9">
        <v>45269</v>
      </c>
      <c r="B117">
        <v>50</v>
      </c>
      <c r="C117">
        <v>2247</v>
      </c>
      <c r="D117">
        <v>2310</v>
      </c>
      <c r="E117">
        <v>63</v>
      </c>
      <c r="F117">
        <v>45</v>
      </c>
      <c r="G117">
        <v>18355</v>
      </c>
      <c r="H117">
        <v>0</v>
      </c>
    </row>
    <row r="118" spans="1:8" x14ac:dyDescent="0.25">
      <c r="A118" s="9">
        <v>45270</v>
      </c>
      <c r="H118">
        <v>0</v>
      </c>
    </row>
    <row r="119" spans="1:8" x14ac:dyDescent="0.25">
      <c r="A119" s="9">
        <v>45271</v>
      </c>
      <c r="B119">
        <v>50</v>
      </c>
      <c r="C119">
        <v>3067</v>
      </c>
      <c r="D119">
        <v>3120</v>
      </c>
      <c r="E119">
        <v>53</v>
      </c>
      <c r="F119">
        <v>61</v>
      </c>
      <c r="G119">
        <v>21475</v>
      </c>
      <c r="H119">
        <v>0</v>
      </c>
    </row>
    <row r="120" spans="1:8" x14ac:dyDescent="0.25">
      <c r="A120" s="9">
        <v>45272</v>
      </c>
      <c r="H120">
        <v>0</v>
      </c>
    </row>
    <row r="121" spans="1:8" x14ac:dyDescent="0.25">
      <c r="A121" s="9">
        <v>45273</v>
      </c>
      <c r="B121">
        <v>51</v>
      </c>
      <c r="C121">
        <v>2590</v>
      </c>
      <c r="D121">
        <v>2655</v>
      </c>
      <c r="E121">
        <v>65</v>
      </c>
      <c r="F121">
        <v>51</v>
      </c>
      <c r="G121">
        <v>24130</v>
      </c>
      <c r="H121">
        <v>0</v>
      </c>
    </row>
    <row r="122" spans="1:8" x14ac:dyDescent="0.25">
      <c r="A122" s="9">
        <v>45274</v>
      </c>
      <c r="B122">
        <v>51</v>
      </c>
      <c r="C122">
        <v>3993</v>
      </c>
      <c r="D122">
        <v>3520</v>
      </c>
      <c r="E122">
        <v>27</v>
      </c>
      <c r="F122">
        <v>57</v>
      </c>
      <c r="G122">
        <v>27650</v>
      </c>
      <c r="H122">
        <v>53.2</v>
      </c>
    </row>
    <row r="123" spans="1:8" x14ac:dyDescent="0.25">
      <c r="A123" s="9">
        <v>45275</v>
      </c>
      <c r="B123">
        <v>50</v>
      </c>
      <c r="C123">
        <v>2787</v>
      </c>
      <c r="D123">
        <v>2845</v>
      </c>
      <c r="E123">
        <v>56</v>
      </c>
      <c r="F123">
        <v>39</v>
      </c>
      <c r="G123">
        <v>30495</v>
      </c>
      <c r="H123">
        <v>4.2</v>
      </c>
    </row>
    <row r="124" spans="1:8" x14ac:dyDescent="0.25">
      <c r="A124" s="9">
        <v>45276</v>
      </c>
      <c r="B124">
        <v>50</v>
      </c>
      <c r="C124">
        <v>2557</v>
      </c>
      <c r="D124">
        <v>2610</v>
      </c>
      <c r="E124">
        <v>53</v>
      </c>
      <c r="F124">
        <v>51</v>
      </c>
      <c r="G124">
        <v>33105</v>
      </c>
      <c r="H124">
        <v>0</v>
      </c>
    </row>
    <row r="125" spans="1:8" x14ac:dyDescent="0.25">
      <c r="A125" s="9">
        <v>45277</v>
      </c>
    </row>
    <row r="126" spans="1:8" x14ac:dyDescent="0.25">
      <c r="A126" s="9">
        <v>45278</v>
      </c>
      <c r="B126">
        <v>51</v>
      </c>
      <c r="C126">
        <v>2886</v>
      </c>
      <c r="D126">
        <v>2980</v>
      </c>
      <c r="E126">
        <v>94</v>
      </c>
      <c r="F126">
        <v>57</v>
      </c>
      <c r="G126">
        <v>36085</v>
      </c>
      <c r="H126">
        <v>0</v>
      </c>
    </row>
    <row r="127" spans="1:8" x14ac:dyDescent="0.25">
      <c r="A127" s="9">
        <v>45279</v>
      </c>
      <c r="B127">
        <v>51</v>
      </c>
      <c r="C127">
        <v>1982</v>
      </c>
      <c r="D127">
        <v>2010</v>
      </c>
      <c r="E127">
        <v>28</v>
      </c>
      <c r="F127">
        <v>39</v>
      </c>
      <c r="G127">
        <v>38095</v>
      </c>
      <c r="H127">
        <v>0</v>
      </c>
    </row>
    <row r="128" spans="1:8" x14ac:dyDescent="0.25">
      <c r="A128" s="9">
        <v>45280</v>
      </c>
      <c r="B128">
        <v>51</v>
      </c>
      <c r="C128">
        <v>3102</v>
      </c>
      <c r="D128">
        <v>3180</v>
      </c>
      <c r="E128">
        <v>78</v>
      </c>
      <c r="F128">
        <v>61</v>
      </c>
      <c r="G128">
        <v>41275</v>
      </c>
      <c r="H128">
        <v>0</v>
      </c>
    </row>
    <row r="129" spans="1:9" x14ac:dyDescent="0.25">
      <c r="A129" s="9">
        <v>45281</v>
      </c>
      <c r="B129">
        <v>50</v>
      </c>
      <c r="C129">
        <v>3374</v>
      </c>
      <c r="D129">
        <v>3460</v>
      </c>
      <c r="E129">
        <v>81</v>
      </c>
      <c r="F129">
        <v>68</v>
      </c>
      <c r="G129">
        <v>44735</v>
      </c>
      <c r="H129">
        <v>0</v>
      </c>
    </row>
    <row r="130" spans="1:9" x14ac:dyDescent="0.25">
      <c r="A130" s="9">
        <v>45282</v>
      </c>
      <c r="B130">
        <v>49</v>
      </c>
      <c r="C130">
        <v>2150</v>
      </c>
      <c r="D130">
        <v>3910</v>
      </c>
      <c r="E130">
        <v>92</v>
      </c>
      <c r="F130">
        <v>80</v>
      </c>
      <c r="G130">
        <v>48645</v>
      </c>
      <c r="H130">
        <v>3.1</v>
      </c>
    </row>
    <row r="131" spans="1:9" x14ac:dyDescent="0.25">
      <c r="A131" s="9">
        <v>45283</v>
      </c>
      <c r="B131">
        <v>48</v>
      </c>
      <c r="C131">
        <v>2745</v>
      </c>
      <c r="D131">
        <v>2190</v>
      </c>
      <c r="E131">
        <v>40</v>
      </c>
      <c r="F131">
        <v>45</v>
      </c>
      <c r="G131">
        <v>50835</v>
      </c>
      <c r="H131">
        <v>0</v>
      </c>
    </row>
    <row r="132" spans="1:9" x14ac:dyDescent="0.25">
      <c r="A132" s="9">
        <v>45284</v>
      </c>
    </row>
    <row r="133" spans="1:9" x14ac:dyDescent="0.25">
      <c r="A133" s="9">
        <v>45285</v>
      </c>
    </row>
    <row r="134" spans="1:9" x14ac:dyDescent="0.25">
      <c r="A134" s="9">
        <v>45286</v>
      </c>
    </row>
    <row r="135" spans="1:9" x14ac:dyDescent="0.25">
      <c r="A135" s="9">
        <v>45287</v>
      </c>
      <c r="B135">
        <v>42</v>
      </c>
      <c r="C135">
        <v>3100</v>
      </c>
      <c r="D135">
        <v>2745</v>
      </c>
      <c r="E135">
        <v>90</v>
      </c>
      <c r="F135">
        <v>65</v>
      </c>
      <c r="G135">
        <v>53580</v>
      </c>
      <c r="H135">
        <v>0</v>
      </c>
    </row>
    <row r="136" spans="1:9" x14ac:dyDescent="0.25">
      <c r="A136" s="9">
        <v>45288</v>
      </c>
      <c r="B136">
        <v>47</v>
      </c>
      <c r="C136">
        <v>4215</v>
      </c>
      <c r="D136">
        <v>3100</v>
      </c>
      <c r="E136">
        <v>63</v>
      </c>
      <c r="F136">
        <v>65</v>
      </c>
      <c r="G136">
        <v>56680</v>
      </c>
      <c r="H136">
        <v>0</v>
      </c>
    </row>
    <row r="137" spans="1:9" x14ac:dyDescent="0.25">
      <c r="A137" s="9">
        <v>45289</v>
      </c>
      <c r="B137">
        <v>47</v>
      </c>
      <c r="C137">
        <v>3600</v>
      </c>
      <c r="D137">
        <v>4215</v>
      </c>
      <c r="E137">
        <v>69</v>
      </c>
      <c r="F137">
        <v>88</v>
      </c>
      <c r="G137">
        <v>60895</v>
      </c>
      <c r="H137">
        <v>0</v>
      </c>
    </row>
    <row r="138" spans="1:9" x14ac:dyDescent="0.25">
      <c r="A138" s="9">
        <v>45290</v>
      </c>
      <c r="B138">
        <v>47</v>
      </c>
      <c r="D138">
        <v>3600</v>
      </c>
      <c r="E138">
        <v>81</v>
      </c>
      <c r="F138">
        <v>75</v>
      </c>
      <c r="G138">
        <v>64495</v>
      </c>
      <c r="H138">
        <v>0</v>
      </c>
    </row>
    <row r="139" spans="1:9" ht="15.75" x14ac:dyDescent="0.25">
      <c r="A139" s="26" t="s">
        <v>3</v>
      </c>
      <c r="B139" s="1">
        <f>SUM(B109:B138)</f>
        <v>1086</v>
      </c>
      <c r="C139" s="1">
        <v>64495</v>
      </c>
      <c r="D139" s="1">
        <v>64495</v>
      </c>
      <c r="E139" s="1">
        <v>1398</v>
      </c>
      <c r="F139" s="1">
        <v>58</v>
      </c>
      <c r="G139" s="1"/>
      <c r="H139" s="1">
        <v>37.200000000000003</v>
      </c>
      <c r="I139" s="1"/>
    </row>
    <row r="140" spans="1:9" x14ac:dyDescent="0.25">
      <c r="C140" cm="1">
        <f t="array" ref="C140">C109:C140</f>
        <v>2296</v>
      </c>
    </row>
    <row r="181" spans="1:10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3" spans="1:10" x14ac:dyDescent="0.25">
      <c r="C183" s="10"/>
    </row>
    <row r="204" spans="3:3" x14ac:dyDescent="0.25">
      <c r="C204" s="10"/>
    </row>
  </sheetData>
  <conditionalFormatting sqref="C185:C190 C192 C194:C197 C199:C20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0303-7C3B-4C6F-91D2-50275C286F6C}">
  <dimension ref="A1:Q401"/>
  <sheetViews>
    <sheetView topLeftCell="A124" workbookViewId="0">
      <selection activeCell="K341" sqref="K341"/>
    </sheetView>
  </sheetViews>
  <sheetFormatPr defaultRowHeight="15" x14ac:dyDescent="0.25"/>
  <cols>
    <col min="1" max="1" width="11.28515625" bestFit="1" customWidth="1"/>
    <col min="3" max="3" width="12.7109375" bestFit="1" customWidth="1"/>
  </cols>
  <sheetData>
    <row r="1" spans="1:17" ht="19.5" thickTop="1" thickBot="1" x14ac:dyDescent="0.3">
      <c r="A1" s="27"/>
      <c r="B1" s="28"/>
      <c r="C1" s="28"/>
      <c r="D1" s="29"/>
      <c r="E1" s="28"/>
      <c r="F1" s="28"/>
      <c r="G1" s="28"/>
      <c r="H1" s="28"/>
      <c r="I1" s="28"/>
      <c r="J1" s="28"/>
      <c r="K1" s="28"/>
      <c r="L1" s="28"/>
      <c r="M1" s="28"/>
    </row>
    <row r="2" spans="1:17" ht="30" customHeight="1" thickTop="1" thickBot="1" x14ac:dyDescent="0.35">
      <c r="A2" s="14" t="s">
        <v>62</v>
      </c>
      <c r="B2" s="15" t="s">
        <v>63</v>
      </c>
      <c r="C2" s="14" t="s">
        <v>64</v>
      </c>
      <c r="D2" s="14" t="s">
        <v>65</v>
      </c>
      <c r="E2" s="14" t="s">
        <v>66</v>
      </c>
      <c r="F2" s="16" t="s">
        <v>67</v>
      </c>
      <c r="G2" s="14" t="s">
        <v>68</v>
      </c>
      <c r="H2" s="14" t="s">
        <v>69</v>
      </c>
      <c r="J2" s="82"/>
      <c r="K2" s="83"/>
      <c r="L2" s="83"/>
      <c r="M2" s="84"/>
      <c r="N2" s="101"/>
      <c r="O2" s="101"/>
      <c r="P2" s="100"/>
      <c r="Q2" s="100"/>
    </row>
    <row r="3" spans="1:17" ht="15.75" thickBot="1" x14ac:dyDescent="0.3">
      <c r="A3" s="31">
        <v>45292</v>
      </c>
      <c r="B3" s="30"/>
      <c r="C3" s="30"/>
      <c r="D3" s="30"/>
      <c r="E3" s="30"/>
      <c r="F3" s="30"/>
      <c r="G3" s="32">
        <v>9.1</v>
      </c>
      <c r="H3" s="30"/>
      <c r="I3" s="30"/>
      <c r="J3" s="30"/>
      <c r="K3" s="30"/>
      <c r="L3" s="30"/>
      <c r="M3" s="30"/>
    </row>
    <row r="4" spans="1:17" ht="27.75" thickTop="1" thickBot="1" x14ac:dyDescent="0.3">
      <c r="A4" s="31">
        <v>45293</v>
      </c>
      <c r="B4" s="32">
        <v>47</v>
      </c>
      <c r="C4" s="33" t="s">
        <v>115</v>
      </c>
      <c r="D4" s="32">
        <v>4605</v>
      </c>
      <c r="E4" s="32">
        <v>59</v>
      </c>
      <c r="F4" s="32">
        <v>97</v>
      </c>
      <c r="G4" s="32">
        <v>4.3</v>
      </c>
      <c r="H4" s="34" t="s">
        <v>116</v>
      </c>
      <c r="I4" s="30"/>
      <c r="J4" s="30"/>
      <c r="K4" s="30"/>
      <c r="L4" s="30"/>
      <c r="M4" s="30"/>
    </row>
    <row r="5" spans="1:17" ht="16.5" thickTop="1" thickBot="1" x14ac:dyDescent="0.3">
      <c r="A5" s="35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7" ht="16.5" thickTop="1" thickBot="1" x14ac:dyDescent="0.3">
      <c r="A6" s="31">
        <v>45294</v>
      </c>
      <c r="B6" s="32">
        <v>47</v>
      </c>
      <c r="C6" s="33" t="s">
        <v>117</v>
      </c>
      <c r="D6" s="32">
        <v>3770</v>
      </c>
      <c r="E6" s="32">
        <v>86</v>
      </c>
      <c r="F6" s="32">
        <v>78</v>
      </c>
      <c r="G6" s="32">
        <v>0</v>
      </c>
      <c r="H6" s="32">
        <v>8375</v>
      </c>
      <c r="I6" s="30"/>
      <c r="J6" s="30"/>
      <c r="K6" s="30"/>
      <c r="L6" s="30"/>
      <c r="M6" s="30"/>
    </row>
    <row r="7" spans="1:17" ht="16.5" thickTop="1" thickBot="1" x14ac:dyDescent="0.3">
      <c r="A7" s="31">
        <v>45295</v>
      </c>
      <c r="B7" s="32">
        <v>47</v>
      </c>
      <c r="C7" s="33">
        <v>4191</v>
      </c>
      <c r="D7" s="32">
        <v>4270</v>
      </c>
      <c r="E7" s="32">
        <v>79</v>
      </c>
      <c r="F7" s="32">
        <v>89</v>
      </c>
      <c r="G7" s="32">
        <v>3.4</v>
      </c>
      <c r="H7" s="32">
        <v>12645</v>
      </c>
      <c r="I7" s="30"/>
      <c r="J7" s="30"/>
      <c r="K7" s="30"/>
      <c r="L7" s="30"/>
      <c r="M7" s="30"/>
    </row>
    <row r="8" spans="1:17" ht="16.5" thickTop="1" thickBot="1" x14ac:dyDescent="0.3">
      <c r="A8" s="31">
        <v>45296</v>
      </c>
      <c r="B8" s="32">
        <v>46</v>
      </c>
      <c r="C8" s="33" t="s">
        <v>118</v>
      </c>
      <c r="D8" s="32">
        <v>3360</v>
      </c>
      <c r="E8" s="32">
        <v>22</v>
      </c>
      <c r="F8" s="32">
        <v>73</v>
      </c>
      <c r="G8" s="32">
        <v>7.9</v>
      </c>
      <c r="H8" s="32">
        <v>15945</v>
      </c>
      <c r="I8" s="30"/>
      <c r="J8" s="30"/>
      <c r="K8" s="30"/>
      <c r="L8" s="30"/>
      <c r="M8" s="30"/>
    </row>
    <row r="9" spans="1:17" ht="40.5" thickTop="1" thickBot="1" x14ac:dyDescent="0.3">
      <c r="A9" s="31">
        <v>45297</v>
      </c>
      <c r="B9" s="34" t="s">
        <v>119</v>
      </c>
      <c r="C9" s="30"/>
      <c r="D9" s="30"/>
      <c r="E9" s="30"/>
      <c r="F9" s="30"/>
      <c r="G9" s="32">
        <v>20.399999999999999</v>
      </c>
      <c r="H9" s="30"/>
      <c r="I9" s="30"/>
      <c r="J9" s="30"/>
      <c r="K9" s="30"/>
      <c r="L9" s="30"/>
      <c r="M9" s="30"/>
    </row>
    <row r="10" spans="1:17" ht="16.5" thickTop="1" thickBot="1" x14ac:dyDescent="0.3">
      <c r="A10" s="31">
        <v>45298</v>
      </c>
      <c r="B10" s="30"/>
      <c r="C10" s="30"/>
      <c r="D10" s="30"/>
      <c r="E10" s="30"/>
      <c r="F10" s="30"/>
      <c r="G10" s="32">
        <v>0</v>
      </c>
      <c r="H10" s="30"/>
      <c r="I10" s="30"/>
      <c r="J10" s="30"/>
      <c r="K10" s="30"/>
      <c r="L10" s="30"/>
      <c r="M10" s="30"/>
    </row>
    <row r="11" spans="1:17" ht="27.75" thickTop="1" thickBot="1" x14ac:dyDescent="0.3">
      <c r="A11" s="31">
        <v>45299</v>
      </c>
      <c r="B11" s="32">
        <v>49</v>
      </c>
      <c r="C11" s="33" t="s">
        <v>120</v>
      </c>
      <c r="D11" s="32">
        <v>3285</v>
      </c>
      <c r="E11" s="32">
        <v>34</v>
      </c>
      <c r="F11" s="32">
        <v>66</v>
      </c>
      <c r="G11" s="32">
        <v>0</v>
      </c>
      <c r="H11" s="34" t="s">
        <v>121</v>
      </c>
      <c r="I11" s="30"/>
      <c r="J11" s="30"/>
      <c r="K11" s="30"/>
      <c r="L11" s="30"/>
      <c r="M11" s="30"/>
    </row>
    <row r="12" spans="1:17" ht="27.75" thickTop="1" thickBot="1" x14ac:dyDescent="0.3">
      <c r="A12" s="31">
        <v>45300</v>
      </c>
      <c r="B12" s="32">
        <v>61</v>
      </c>
      <c r="C12" s="33" t="s">
        <v>122</v>
      </c>
      <c r="D12" s="32">
        <v>3560</v>
      </c>
      <c r="E12" s="32">
        <v>103</v>
      </c>
      <c r="F12" s="32">
        <v>57</v>
      </c>
      <c r="G12" s="32">
        <v>0</v>
      </c>
      <c r="H12" s="34" t="s">
        <v>123</v>
      </c>
      <c r="I12" s="30"/>
      <c r="J12" s="30"/>
      <c r="K12" s="30"/>
      <c r="L12" s="30"/>
      <c r="M12" s="30"/>
    </row>
    <row r="13" spans="1:17" ht="27.75" thickTop="1" thickBot="1" x14ac:dyDescent="0.3">
      <c r="A13" s="31">
        <v>45301</v>
      </c>
      <c r="B13" s="32">
        <v>62</v>
      </c>
      <c r="C13" s="33" t="s">
        <v>124</v>
      </c>
      <c r="D13" s="32">
        <v>3920</v>
      </c>
      <c r="E13" s="32">
        <v>106</v>
      </c>
      <c r="F13" s="32">
        <v>62</v>
      </c>
      <c r="G13" s="32">
        <v>7.2</v>
      </c>
      <c r="H13" s="32">
        <v>26710</v>
      </c>
      <c r="I13" s="30"/>
      <c r="J13" s="30"/>
      <c r="K13" s="30"/>
      <c r="L13" s="30"/>
      <c r="M13" s="30"/>
    </row>
    <row r="14" spans="1:17" ht="27.75" thickTop="1" thickBot="1" x14ac:dyDescent="0.3">
      <c r="A14" s="31">
        <v>45302</v>
      </c>
      <c r="B14" s="32">
        <v>64</v>
      </c>
      <c r="C14" s="33" t="s">
        <v>126</v>
      </c>
      <c r="D14" s="32">
        <v>3890</v>
      </c>
      <c r="E14" s="32">
        <v>84</v>
      </c>
      <c r="F14" s="32">
        <v>59</v>
      </c>
      <c r="G14" s="32">
        <v>2.1</v>
      </c>
      <c r="H14" s="32">
        <v>30600</v>
      </c>
      <c r="I14" s="30"/>
      <c r="J14" s="30"/>
      <c r="K14" s="30"/>
      <c r="L14" s="30"/>
      <c r="M14" s="30"/>
    </row>
    <row r="15" spans="1:17" ht="16.5" thickTop="1" thickBot="1" x14ac:dyDescent="0.3">
      <c r="A15" s="31">
        <v>45303</v>
      </c>
      <c r="B15" s="32">
        <v>58</v>
      </c>
      <c r="C15" s="33" t="s">
        <v>127</v>
      </c>
      <c r="D15" s="32">
        <v>1680</v>
      </c>
      <c r="E15" s="32">
        <v>7</v>
      </c>
      <c r="F15" s="32">
        <v>29</v>
      </c>
      <c r="G15" s="32">
        <v>15.6</v>
      </c>
      <c r="H15" s="32">
        <v>32280</v>
      </c>
      <c r="I15" s="30"/>
      <c r="J15" s="30"/>
      <c r="K15" s="30"/>
      <c r="L15" s="30"/>
      <c r="M15" s="30"/>
    </row>
    <row r="16" spans="1:17" ht="16.5" thickTop="1" thickBot="1" x14ac:dyDescent="0.3">
      <c r="A16" s="31">
        <v>45304</v>
      </c>
      <c r="B16" s="32">
        <v>61</v>
      </c>
      <c r="C16" s="33" t="s">
        <v>128</v>
      </c>
      <c r="D16" s="32">
        <v>2850</v>
      </c>
      <c r="E16" s="32">
        <v>19</v>
      </c>
      <c r="F16" s="32">
        <v>47</v>
      </c>
      <c r="G16" s="32">
        <v>4.5999999999999996</v>
      </c>
      <c r="H16" s="32">
        <v>35130</v>
      </c>
      <c r="I16" s="30"/>
      <c r="J16" s="30"/>
      <c r="K16" s="30"/>
      <c r="L16" s="30"/>
      <c r="M16" s="30"/>
    </row>
    <row r="17" spans="1:13" ht="16.5" thickTop="1" thickBot="1" x14ac:dyDescent="0.3">
      <c r="A17" s="31">
        <v>45305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27.75" thickTop="1" thickBot="1" x14ac:dyDescent="0.3">
      <c r="A18" s="31">
        <v>45306</v>
      </c>
      <c r="B18" s="32">
        <v>65</v>
      </c>
      <c r="C18" s="33" t="s">
        <v>129</v>
      </c>
      <c r="D18" s="32">
        <v>3375</v>
      </c>
      <c r="E18" s="32">
        <v>127</v>
      </c>
      <c r="F18" s="32">
        <v>50</v>
      </c>
      <c r="G18" s="32">
        <v>0</v>
      </c>
      <c r="H18" s="34" t="s">
        <v>130</v>
      </c>
      <c r="I18" s="30"/>
      <c r="J18" s="30"/>
      <c r="K18" s="30"/>
      <c r="L18" s="30"/>
      <c r="M18" s="30"/>
    </row>
    <row r="19" spans="1:13" ht="27.75" thickTop="1" thickBot="1" x14ac:dyDescent="0.3">
      <c r="A19" s="31">
        <v>45307</v>
      </c>
      <c r="B19" s="32">
        <v>61</v>
      </c>
      <c r="C19" s="33" t="s">
        <v>131</v>
      </c>
      <c r="D19" s="32">
        <v>3610</v>
      </c>
      <c r="E19" s="32">
        <v>128</v>
      </c>
      <c r="F19" s="32">
        <v>57</v>
      </c>
      <c r="G19" s="32">
        <v>3.2</v>
      </c>
      <c r="H19" s="32">
        <v>42115</v>
      </c>
      <c r="I19" s="30"/>
      <c r="J19" s="30"/>
      <c r="K19" s="30"/>
      <c r="L19" s="30"/>
      <c r="M19" s="30"/>
    </row>
    <row r="20" spans="1:13" ht="16.5" thickTop="1" thickBot="1" x14ac:dyDescent="0.3">
      <c r="A20" s="31">
        <v>45308</v>
      </c>
      <c r="B20" s="32">
        <v>62</v>
      </c>
      <c r="C20" s="33" t="s">
        <v>132</v>
      </c>
      <c r="D20" s="32">
        <v>3210</v>
      </c>
      <c r="E20" s="32">
        <v>68</v>
      </c>
      <c r="F20" s="32">
        <v>51</v>
      </c>
      <c r="G20" s="32">
        <v>0</v>
      </c>
      <c r="H20" s="32">
        <v>45325</v>
      </c>
      <c r="I20" s="30"/>
      <c r="J20" s="30"/>
      <c r="K20" s="30"/>
      <c r="L20" s="30"/>
      <c r="M20" s="30"/>
    </row>
    <row r="21" spans="1:13" ht="16.5" thickTop="1" thickBot="1" x14ac:dyDescent="0.3">
      <c r="A21" s="31">
        <v>45309</v>
      </c>
      <c r="B21" s="32">
        <v>60</v>
      </c>
      <c r="C21" s="33">
        <v>2722</v>
      </c>
      <c r="D21" s="32">
        <v>2790</v>
      </c>
      <c r="E21" s="32">
        <v>68</v>
      </c>
      <c r="F21" s="32">
        <v>47</v>
      </c>
      <c r="G21" s="32">
        <v>0</v>
      </c>
      <c r="H21" s="32">
        <v>48115</v>
      </c>
      <c r="I21" s="30"/>
      <c r="J21" s="30"/>
      <c r="K21" s="30"/>
      <c r="L21" s="30"/>
      <c r="M21" s="30"/>
    </row>
    <row r="22" spans="1:13" ht="16.5" thickTop="1" thickBot="1" x14ac:dyDescent="0.3">
      <c r="A22" s="31">
        <v>45310</v>
      </c>
      <c r="B22" s="32">
        <v>54</v>
      </c>
      <c r="C22" s="33" t="s">
        <v>133</v>
      </c>
      <c r="D22" s="32">
        <v>2570</v>
      </c>
      <c r="E22" s="32">
        <v>47</v>
      </c>
      <c r="F22" s="32">
        <v>47</v>
      </c>
      <c r="G22" s="32">
        <v>0</v>
      </c>
      <c r="H22" s="32">
        <v>50685</v>
      </c>
      <c r="I22" s="30"/>
      <c r="J22" s="82"/>
      <c r="K22" s="83"/>
      <c r="L22" s="83"/>
      <c r="M22" s="84"/>
    </row>
    <row r="23" spans="1:13" ht="16.5" thickTop="1" thickBot="1" x14ac:dyDescent="0.3">
      <c r="A23" s="31">
        <v>45311</v>
      </c>
      <c r="B23" s="32">
        <v>54</v>
      </c>
      <c r="C23" s="33">
        <v>2290</v>
      </c>
      <c r="D23" s="32">
        <v>2430</v>
      </c>
      <c r="E23" s="32">
        <v>140</v>
      </c>
      <c r="F23" s="32">
        <v>42</v>
      </c>
      <c r="G23" s="32">
        <v>11</v>
      </c>
      <c r="H23" s="32">
        <v>53115</v>
      </c>
      <c r="I23" s="30"/>
      <c r="J23" s="30"/>
      <c r="K23" s="30"/>
      <c r="L23" s="30"/>
      <c r="M23" s="30"/>
    </row>
    <row r="24" spans="1:13" ht="16.5" thickTop="1" thickBot="1" x14ac:dyDescent="0.3">
      <c r="A24" s="31">
        <v>45312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16.5" thickTop="1" thickBot="1" x14ac:dyDescent="0.3">
      <c r="A25" s="31">
        <v>45313</v>
      </c>
      <c r="B25" s="32">
        <v>56</v>
      </c>
      <c r="C25" s="33" t="s">
        <v>134</v>
      </c>
      <c r="D25" s="32">
        <v>2750</v>
      </c>
      <c r="E25" s="32">
        <v>88</v>
      </c>
      <c r="F25" s="32">
        <v>48</v>
      </c>
      <c r="G25" s="32">
        <v>0</v>
      </c>
      <c r="H25" s="32">
        <v>55865</v>
      </c>
      <c r="I25" s="30"/>
      <c r="J25" s="30"/>
      <c r="K25" s="30"/>
      <c r="L25" s="30"/>
      <c r="M25" s="30"/>
    </row>
    <row r="26" spans="1:13" ht="16.5" thickTop="1" thickBot="1" x14ac:dyDescent="0.3">
      <c r="A26" s="31">
        <v>45314</v>
      </c>
      <c r="B26" s="32">
        <v>56</v>
      </c>
      <c r="C26" s="33" t="s">
        <v>135</v>
      </c>
      <c r="D26" s="32">
        <v>2610</v>
      </c>
      <c r="E26" s="32">
        <v>82</v>
      </c>
      <c r="F26" s="32">
        <v>45</v>
      </c>
      <c r="G26" s="32">
        <v>0</v>
      </c>
      <c r="H26" s="32">
        <v>58475</v>
      </c>
      <c r="I26" s="30"/>
      <c r="J26" s="30"/>
      <c r="K26" s="30"/>
      <c r="L26" s="30"/>
      <c r="M26" s="30"/>
    </row>
    <row r="27" spans="1:13" ht="16.5" thickTop="1" thickBot="1" x14ac:dyDescent="0.3">
      <c r="A27" s="31">
        <v>45315</v>
      </c>
      <c r="B27" s="32">
        <v>58</v>
      </c>
      <c r="C27" s="33" t="s">
        <v>136</v>
      </c>
      <c r="D27" s="32">
        <v>2900</v>
      </c>
      <c r="E27" s="32">
        <v>69</v>
      </c>
      <c r="F27" s="32">
        <v>49</v>
      </c>
      <c r="G27" s="32">
        <v>0</v>
      </c>
      <c r="H27" s="32">
        <v>61375</v>
      </c>
      <c r="I27" s="30"/>
      <c r="J27" s="30"/>
      <c r="K27" s="30"/>
      <c r="L27" s="30"/>
      <c r="M27" s="30"/>
    </row>
    <row r="28" spans="1:13" ht="16.5" thickTop="1" thickBot="1" x14ac:dyDescent="0.3">
      <c r="A28" s="31">
        <v>45316</v>
      </c>
      <c r="B28" s="32">
        <v>59</v>
      </c>
      <c r="C28" s="33" t="s">
        <v>137</v>
      </c>
      <c r="D28" s="32">
        <v>2550</v>
      </c>
      <c r="E28" s="32">
        <v>59</v>
      </c>
      <c r="F28" s="32">
        <v>42</v>
      </c>
      <c r="G28" s="32">
        <v>1</v>
      </c>
      <c r="H28" s="32">
        <v>63925</v>
      </c>
      <c r="I28" s="30"/>
      <c r="J28" s="30"/>
      <c r="K28" s="30"/>
      <c r="L28" s="30"/>
      <c r="M28" s="30"/>
    </row>
    <row r="29" spans="1:13" ht="27.75" thickTop="1" thickBot="1" x14ac:dyDescent="0.3">
      <c r="A29" s="31">
        <v>45317</v>
      </c>
      <c r="B29" s="32">
        <v>56</v>
      </c>
      <c r="C29" s="33" t="s">
        <v>138</v>
      </c>
      <c r="D29" s="32">
        <v>2635</v>
      </c>
      <c r="E29" s="32">
        <v>79</v>
      </c>
      <c r="F29" s="32">
        <v>46</v>
      </c>
      <c r="G29" s="32">
        <v>0</v>
      </c>
      <c r="H29" s="34" t="s">
        <v>139</v>
      </c>
      <c r="I29" s="30"/>
      <c r="J29" s="30"/>
      <c r="K29" s="30"/>
      <c r="L29" s="30"/>
      <c r="M29" s="30"/>
    </row>
    <row r="30" spans="1:13" ht="16.5" thickTop="1" thickBot="1" x14ac:dyDescent="0.3">
      <c r="A30" s="31">
        <v>45318</v>
      </c>
      <c r="B30" s="32">
        <v>53</v>
      </c>
      <c r="C30" s="33" t="s">
        <v>140</v>
      </c>
      <c r="D30" s="32">
        <v>1870</v>
      </c>
      <c r="E30" s="32">
        <v>20</v>
      </c>
      <c r="F30" s="32">
        <v>35</v>
      </c>
      <c r="G30" s="32">
        <v>0</v>
      </c>
      <c r="H30" s="32">
        <v>68430</v>
      </c>
      <c r="I30" s="30"/>
      <c r="J30" s="30"/>
      <c r="K30" s="30"/>
      <c r="L30" s="30"/>
      <c r="M30" s="30"/>
    </row>
    <row r="31" spans="1:13" ht="16.5" thickTop="1" thickBot="1" x14ac:dyDescent="0.3">
      <c r="A31" s="31">
        <v>45319</v>
      </c>
      <c r="B31" s="30"/>
      <c r="C31" s="30"/>
      <c r="D31" s="30"/>
      <c r="E31" s="30"/>
      <c r="F31" s="30"/>
      <c r="G31" s="32">
        <v>0</v>
      </c>
      <c r="H31" s="30"/>
      <c r="I31" s="30"/>
      <c r="J31" s="30"/>
      <c r="K31" s="30"/>
      <c r="L31" s="30"/>
      <c r="M31" s="30"/>
    </row>
    <row r="32" spans="1:13" ht="27.75" thickTop="1" thickBot="1" x14ac:dyDescent="0.3">
      <c r="A32" s="31">
        <v>45320</v>
      </c>
      <c r="B32" s="32">
        <v>59</v>
      </c>
      <c r="C32" s="33" t="s">
        <v>141</v>
      </c>
      <c r="D32" s="32">
        <v>2765</v>
      </c>
      <c r="E32" s="32">
        <v>55</v>
      </c>
      <c r="F32" s="32">
        <v>46</v>
      </c>
      <c r="G32" s="32">
        <v>0</v>
      </c>
      <c r="H32" s="34" t="s">
        <v>142</v>
      </c>
      <c r="I32" s="30"/>
      <c r="J32" s="30"/>
      <c r="K32" s="30"/>
      <c r="L32" s="30"/>
      <c r="M32" s="30"/>
    </row>
    <row r="33" spans="1:13" ht="16.5" thickTop="1" thickBot="1" x14ac:dyDescent="0.3">
      <c r="A33" s="31">
        <v>45321</v>
      </c>
      <c r="B33" s="32">
        <v>59</v>
      </c>
      <c r="C33" s="33" t="s">
        <v>143</v>
      </c>
      <c r="D33" s="32">
        <v>2150</v>
      </c>
      <c r="E33" s="32">
        <v>55</v>
      </c>
      <c r="F33" s="32">
        <v>36</v>
      </c>
      <c r="G33" s="32">
        <v>0</v>
      </c>
      <c r="H33" s="36">
        <v>6901460</v>
      </c>
      <c r="I33" s="30"/>
      <c r="J33" s="30"/>
      <c r="K33" s="30"/>
      <c r="L33" s="30"/>
      <c r="M33" s="30"/>
    </row>
    <row r="34" spans="1:13" ht="16.5" thickTop="1" thickBot="1" x14ac:dyDescent="0.3">
      <c r="A34" s="31">
        <v>45322</v>
      </c>
      <c r="B34" s="32">
        <v>58</v>
      </c>
      <c r="C34" s="33" t="s">
        <v>144</v>
      </c>
      <c r="D34" s="32">
        <v>2590</v>
      </c>
      <c r="E34" s="32">
        <v>88</v>
      </c>
      <c r="F34" s="32">
        <v>43</v>
      </c>
      <c r="G34" s="32">
        <v>0</v>
      </c>
      <c r="H34" s="32">
        <v>75995</v>
      </c>
      <c r="I34" s="30"/>
      <c r="J34" s="30"/>
      <c r="K34" s="30"/>
      <c r="L34" s="30"/>
      <c r="M34" s="30"/>
    </row>
    <row r="35" spans="1:13" ht="22.5" thickTop="1" thickBot="1" x14ac:dyDescent="0.3">
      <c r="A35" s="37"/>
      <c r="B35" s="37"/>
      <c r="C35" s="37"/>
      <c r="D35" s="37"/>
      <c r="E35" s="38"/>
      <c r="F35" s="37"/>
      <c r="G35" s="37"/>
      <c r="H35" s="37"/>
    </row>
    <row r="36" spans="1:13" ht="30" customHeight="1" thickBot="1" x14ac:dyDescent="0.3">
      <c r="A36" s="14" t="s">
        <v>62</v>
      </c>
      <c r="B36" s="15" t="s">
        <v>63</v>
      </c>
      <c r="C36" s="14" t="s">
        <v>64</v>
      </c>
      <c r="D36" s="14" t="s">
        <v>65</v>
      </c>
      <c r="E36" s="14" t="s">
        <v>66</v>
      </c>
      <c r="F36" s="16" t="s">
        <v>67</v>
      </c>
      <c r="G36" s="14" t="s">
        <v>68</v>
      </c>
      <c r="H36" s="14" t="s">
        <v>69</v>
      </c>
      <c r="J36" s="99"/>
      <c r="K36" s="99"/>
      <c r="L36" s="100"/>
    </row>
    <row r="37" spans="1:13" ht="18.75" customHeight="1" thickBot="1" x14ac:dyDescent="0.3">
      <c r="A37" s="37" t="s">
        <v>154</v>
      </c>
      <c r="B37" s="41">
        <v>50</v>
      </c>
      <c r="C37" s="37" t="s">
        <v>155</v>
      </c>
      <c r="D37" s="41">
        <v>2130</v>
      </c>
      <c r="E37" s="41">
        <v>25</v>
      </c>
      <c r="F37" s="41">
        <v>42</v>
      </c>
      <c r="G37" s="41">
        <v>0</v>
      </c>
      <c r="H37" s="41">
        <v>2130</v>
      </c>
    </row>
    <row r="38" spans="1:13" ht="15.75" thickBot="1" x14ac:dyDescent="0.3">
      <c r="A38" s="37" t="s">
        <v>156</v>
      </c>
      <c r="B38" s="41">
        <v>50</v>
      </c>
      <c r="C38" s="37" t="s">
        <v>157</v>
      </c>
      <c r="D38" s="41">
        <v>1775</v>
      </c>
      <c r="E38" s="41">
        <v>31</v>
      </c>
      <c r="F38" s="41">
        <v>35</v>
      </c>
      <c r="G38" s="41">
        <v>0</v>
      </c>
      <c r="H38" s="41">
        <v>3905</v>
      </c>
    </row>
    <row r="39" spans="1:13" ht="15.75" thickBot="1" x14ac:dyDescent="0.3">
      <c r="A39" s="37" t="s">
        <v>158</v>
      </c>
      <c r="B39" s="37"/>
      <c r="C39" s="37"/>
      <c r="D39" s="37"/>
      <c r="E39" s="37"/>
      <c r="F39" s="37"/>
      <c r="G39" s="41">
        <v>0</v>
      </c>
      <c r="H39" s="37"/>
    </row>
    <row r="40" spans="1:13" ht="15.75" thickBot="1" x14ac:dyDescent="0.3">
      <c r="A40" s="37" t="s">
        <v>159</v>
      </c>
      <c r="B40" s="41">
        <v>52</v>
      </c>
      <c r="C40" s="37" t="s">
        <v>160</v>
      </c>
      <c r="D40" s="41">
        <v>2675</v>
      </c>
      <c r="E40" s="41">
        <v>36</v>
      </c>
      <c r="F40" s="41">
        <v>51</v>
      </c>
      <c r="G40" s="41">
        <v>0</v>
      </c>
      <c r="H40" s="41">
        <v>6580</v>
      </c>
    </row>
    <row r="41" spans="1:13" ht="16.5" customHeight="1" thickBot="1" x14ac:dyDescent="0.3">
      <c r="A41" s="37" t="s">
        <v>161</v>
      </c>
      <c r="B41" s="41">
        <v>51</v>
      </c>
      <c r="C41" s="37" t="s">
        <v>162</v>
      </c>
      <c r="D41" s="41">
        <v>2205</v>
      </c>
      <c r="E41" s="41">
        <v>30</v>
      </c>
      <c r="F41" s="41">
        <v>43</v>
      </c>
      <c r="G41" s="41">
        <v>2.4</v>
      </c>
      <c r="H41" s="41">
        <v>8785</v>
      </c>
    </row>
    <row r="42" spans="1:13" ht="15.75" thickBot="1" x14ac:dyDescent="0.3">
      <c r="A42" s="37" t="s">
        <v>163</v>
      </c>
      <c r="B42" s="41">
        <v>51</v>
      </c>
      <c r="C42" s="37" t="s">
        <v>773</v>
      </c>
      <c r="D42" s="41">
        <v>2440</v>
      </c>
      <c r="E42" s="41">
        <v>44</v>
      </c>
      <c r="F42" s="41">
        <v>47</v>
      </c>
      <c r="G42" s="41">
        <v>0</v>
      </c>
      <c r="H42" s="41">
        <v>11225</v>
      </c>
    </row>
    <row r="43" spans="1:13" ht="15.75" thickBot="1" x14ac:dyDescent="0.3">
      <c r="A43" s="37" t="s">
        <v>164</v>
      </c>
      <c r="B43" s="41">
        <v>51</v>
      </c>
      <c r="C43" s="41">
        <v>1662</v>
      </c>
      <c r="D43" s="41">
        <v>1700</v>
      </c>
      <c r="E43" s="41">
        <v>38</v>
      </c>
      <c r="F43" s="41">
        <v>33</v>
      </c>
      <c r="G43" s="41">
        <v>0</v>
      </c>
      <c r="H43" s="41">
        <v>12925</v>
      </c>
    </row>
    <row r="44" spans="1:13" ht="15.75" thickBot="1" x14ac:dyDescent="0.3">
      <c r="A44" s="37" t="s">
        <v>165</v>
      </c>
      <c r="B44" s="41">
        <v>53</v>
      </c>
      <c r="C44" s="37" t="s">
        <v>166</v>
      </c>
      <c r="D44" s="41">
        <v>1980</v>
      </c>
      <c r="E44" s="41">
        <v>36</v>
      </c>
      <c r="F44" s="41">
        <v>37</v>
      </c>
      <c r="G44" s="41">
        <v>10.199999999999999</v>
      </c>
      <c r="H44" s="41">
        <v>14905</v>
      </c>
    </row>
    <row r="45" spans="1:13" ht="15.75" thickBot="1" x14ac:dyDescent="0.3">
      <c r="A45" s="37" t="s">
        <v>167</v>
      </c>
      <c r="B45" s="41">
        <v>48</v>
      </c>
      <c r="C45" s="41">
        <v>1960</v>
      </c>
      <c r="D45" s="41">
        <v>1970</v>
      </c>
      <c r="E45" s="41">
        <v>10</v>
      </c>
      <c r="F45" s="41">
        <v>41</v>
      </c>
      <c r="G45" s="41">
        <v>0</v>
      </c>
      <c r="H45" s="41">
        <v>16875</v>
      </c>
    </row>
    <row r="46" spans="1:13" ht="15.75" thickBot="1" x14ac:dyDescent="0.3">
      <c r="A46" s="37" t="s">
        <v>168</v>
      </c>
      <c r="B46" s="37"/>
      <c r="C46" s="37"/>
      <c r="D46" s="37"/>
      <c r="E46" s="37"/>
      <c r="F46" s="37"/>
      <c r="G46" s="41">
        <v>0</v>
      </c>
      <c r="H46" s="37"/>
    </row>
    <row r="47" spans="1:13" ht="15.75" thickBot="1" x14ac:dyDescent="0.3">
      <c r="A47" s="37" t="s">
        <v>169</v>
      </c>
      <c r="B47" s="41">
        <v>51</v>
      </c>
      <c r="C47" s="37" t="s">
        <v>170</v>
      </c>
      <c r="D47" s="41">
        <v>2790</v>
      </c>
      <c r="E47" s="41">
        <v>49</v>
      </c>
      <c r="F47" s="41">
        <v>54</v>
      </c>
      <c r="G47" s="41">
        <v>0</v>
      </c>
      <c r="H47" s="41">
        <v>19665</v>
      </c>
    </row>
    <row r="48" spans="1:13" ht="15.75" thickBot="1" x14ac:dyDescent="0.3">
      <c r="A48" s="37" t="s">
        <v>171</v>
      </c>
      <c r="B48" s="41">
        <v>52</v>
      </c>
      <c r="C48" s="37" t="s">
        <v>172</v>
      </c>
      <c r="D48" s="41">
        <v>2660</v>
      </c>
      <c r="E48" s="41">
        <v>40</v>
      </c>
      <c r="F48" s="41">
        <v>50</v>
      </c>
      <c r="G48" s="41">
        <v>0</v>
      </c>
      <c r="H48" s="41">
        <v>22325</v>
      </c>
    </row>
    <row r="49" spans="1:8" ht="16.5" customHeight="1" thickBot="1" x14ac:dyDescent="0.3">
      <c r="A49" s="37" t="s">
        <v>173</v>
      </c>
      <c r="B49" s="41">
        <v>53</v>
      </c>
      <c r="C49" s="37" t="s">
        <v>174</v>
      </c>
      <c r="D49" s="41">
        <v>2690</v>
      </c>
      <c r="E49" s="41">
        <v>48</v>
      </c>
      <c r="F49" s="41">
        <v>50</v>
      </c>
      <c r="G49" s="41">
        <v>4.3</v>
      </c>
      <c r="H49" s="41">
        <v>25015</v>
      </c>
    </row>
    <row r="50" spans="1:8" ht="16.5" customHeight="1" thickBot="1" x14ac:dyDescent="0.3">
      <c r="A50" s="37" t="s">
        <v>175</v>
      </c>
      <c r="B50" s="41">
        <v>54</v>
      </c>
      <c r="C50" s="37" t="s">
        <v>176</v>
      </c>
      <c r="D50" s="41">
        <v>3380</v>
      </c>
      <c r="E50" s="41">
        <v>73</v>
      </c>
      <c r="F50" s="41">
        <v>61</v>
      </c>
      <c r="G50" s="41">
        <v>0</v>
      </c>
      <c r="H50" s="41">
        <v>28395</v>
      </c>
    </row>
    <row r="51" spans="1:8" ht="15.75" thickBot="1" x14ac:dyDescent="0.3">
      <c r="A51" s="37" t="s">
        <v>177</v>
      </c>
      <c r="B51" s="41">
        <v>54</v>
      </c>
      <c r="C51" s="41">
        <v>414</v>
      </c>
      <c r="D51" s="41">
        <v>2185</v>
      </c>
      <c r="E51" s="41">
        <v>38</v>
      </c>
      <c r="F51" s="41">
        <v>40</v>
      </c>
      <c r="G51" s="41">
        <v>0</v>
      </c>
      <c r="H51" s="41">
        <v>30580</v>
      </c>
    </row>
    <row r="52" spans="1:8" ht="15.75" thickBot="1" x14ac:dyDescent="0.3">
      <c r="A52" s="37" t="s">
        <v>178</v>
      </c>
      <c r="B52" s="41">
        <v>54</v>
      </c>
      <c r="C52" s="37" t="s">
        <v>179</v>
      </c>
      <c r="D52" s="41">
        <v>1970</v>
      </c>
      <c r="E52" s="41">
        <v>58</v>
      </c>
      <c r="F52" s="41">
        <v>35</v>
      </c>
      <c r="G52" s="41">
        <v>0</v>
      </c>
      <c r="H52" s="41">
        <v>32550</v>
      </c>
    </row>
    <row r="53" spans="1:8" ht="15.75" thickBot="1" x14ac:dyDescent="0.3">
      <c r="A53" s="37" t="s">
        <v>180</v>
      </c>
      <c r="B53" s="37"/>
      <c r="C53" s="37"/>
      <c r="D53" s="37"/>
      <c r="E53" s="37"/>
      <c r="F53" s="37"/>
      <c r="G53" s="37"/>
      <c r="H53" s="37"/>
    </row>
    <row r="54" spans="1:8" ht="15.75" thickBot="1" x14ac:dyDescent="0.3">
      <c r="A54" s="37" t="s">
        <v>181</v>
      </c>
      <c r="B54" s="41">
        <v>53</v>
      </c>
      <c r="C54" s="41">
        <v>2084</v>
      </c>
      <c r="D54" s="41">
        <v>2115</v>
      </c>
      <c r="E54" s="41">
        <v>31</v>
      </c>
      <c r="F54" s="41">
        <v>39</v>
      </c>
      <c r="G54" s="41">
        <v>0</v>
      </c>
      <c r="H54" s="41">
        <v>34665</v>
      </c>
    </row>
    <row r="55" spans="1:8" ht="15.75" thickBot="1" x14ac:dyDescent="0.3">
      <c r="A55" s="37" t="s">
        <v>182</v>
      </c>
      <c r="B55" s="41">
        <v>53</v>
      </c>
      <c r="C55" s="41">
        <v>1645</v>
      </c>
      <c r="D55" s="41">
        <v>1715</v>
      </c>
      <c r="E55" s="41">
        <v>70</v>
      </c>
      <c r="F55" s="41">
        <v>31</v>
      </c>
      <c r="G55" s="41">
        <v>0</v>
      </c>
      <c r="H55" s="41">
        <v>36380</v>
      </c>
    </row>
    <row r="56" spans="1:8" ht="15.75" thickBot="1" x14ac:dyDescent="0.3">
      <c r="A56" s="37" t="s">
        <v>183</v>
      </c>
      <c r="B56" s="41">
        <v>48</v>
      </c>
      <c r="C56" s="41">
        <v>2004</v>
      </c>
      <c r="D56" s="41">
        <v>2040</v>
      </c>
      <c r="E56" s="41">
        <v>36</v>
      </c>
      <c r="F56" s="41">
        <v>42</v>
      </c>
      <c r="G56" s="37"/>
      <c r="H56" s="41">
        <v>38420</v>
      </c>
    </row>
    <row r="57" spans="1:8" ht="15.75" thickBot="1" x14ac:dyDescent="0.3">
      <c r="A57" s="37" t="s">
        <v>184</v>
      </c>
      <c r="B57" s="41">
        <v>38</v>
      </c>
      <c r="C57" s="37" t="s">
        <v>185</v>
      </c>
      <c r="D57" s="41">
        <v>1350</v>
      </c>
      <c r="E57" s="41">
        <v>3</v>
      </c>
      <c r="F57" s="41">
        <v>35</v>
      </c>
      <c r="G57" s="41">
        <v>0</v>
      </c>
      <c r="H57" s="41">
        <v>39770</v>
      </c>
    </row>
    <row r="58" spans="1:8" ht="15.75" thickBot="1" x14ac:dyDescent="0.3">
      <c r="A58" s="37" t="s">
        <v>186</v>
      </c>
      <c r="B58" s="41">
        <v>46</v>
      </c>
      <c r="C58" s="37" t="s">
        <v>187</v>
      </c>
      <c r="D58" s="41">
        <v>1290</v>
      </c>
      <c r="E58" s="41">
        <v>22</v>
      </c>
      <c r="F58" s="41">
        <v>28</v>
      </c>
      <c r="G58" s="41">
        <v>0</v>
      </c>
      <c r="H58" s="41">
        <v>41060</v>
      </c>
    </row>
    <row r="59" spans="1:8" ht="15.75" thickBot="1" x14ac:dyDescent="0.3">
      <c r="A59" s="37" t="s">
        <v>188</v>
      </c>
      <c r="B59" s="41">
        <v>44</v>
      </c>
      <c r="C59" s="37" t="s">
        <v>189</v>
      </c>
      <c r="D59" s="41">
        <v>1095</v>
      </c>
      <c r="E59" s="41">
        <v>23</v>
      </c>
      <c r="F59" s="41">
        <v>25</v>
      </c>
      <c r="G59" s="41">
        <v>0</v>
      </c>
      <c r="H59" s="41">
        <v>42155</v>
      </c>
    </row>
    <row r="60" spans="1:8" ht="15.75" thickBot="1" x14ac:dyDescent="0.3">
      <c r="A60" s="37" t="s">
        <v>190</v>
      </c>
      <c r="B60" s="37"/>
      <c r="C60" s="37"/>
      <c r="D60" s="37"/>
      <c r="E60" s="37"/>
      <c r="F60" s="37"/>
      <c r="G60" s="41">
        <v>12.4</v>
      </c>
      <c r="H60" s="37"/>
    </row>
    <row r="61" spans="1:8" ht="14.25" customHeight="1" thickBot="1" x14ac:dyDescent="0.3">
      <c r="A61" s="37" t="s">
        <v>191</v>
      </c>
      <c r="B61" s="41">
        <v>44</v>
      </c>
      <c r="C61" s="37" t="s">
        <v>192</v>
      </c>
      <c r="D61" s="41">
        <v>1935</v>
      </c>
      <c r="E61" s="41">
        <v>51</v>
      </c>
      <c r="F61" s="41">
        <v>43</v>
      </c>
      <c r="G61" s="41">
        <v>0</v>
      </c>
      <c r="H61" s="41">
        <v>44090</v>
      </c>
    </row>
    <row r="62" spans="1:8" ht="15.75" thickBot="1" x14ac:dyDescent="0.3">
      <c r="A62" s="37" t="s">
        <v>193</v>
      </c>
      <c r="B62" s="41">
        <v>46</v>
      </c>
      <c r="C62" s="37" t="s">
        <v>194</v>
      </c>
      <c r="D62" s="41">
        <v>2110</v>
      </c>
      <c r="E62" s="41">
        <v>29</v>
      </c>
      <c r="F62" s="41">
        <v>45</v>
      </c>
      <c r="G62" s="41">
        <v>0</v>
      </c>
      <c r="H62" s="41">
        <v>46200</v>
      </c>
    </row>
    <row r="63" spans="1:8" ht="15.75" thickBot="1" x14ac:dyDescent="0.3">
      <c r="A63" s="37" t="s">
        <v>195</v>
      </c>
      <c r="B63" s="41">
        <v>46</v>
      </c>
      <c r="C63" s="37" t="s">
        <v>196</v>
      </c>
      <c r="D63" s="41">
        <v>1620</v>
      </c>
      <c r="E63" s="41">
        <v>30</v>
      </c>
      <c r="F63" s="41">
        <v>35</v>
      </c>
      <c r="G63" s="41">
        <v>2.2000000000000002</v>
      </c>
      <c r="H63" s="41">
        <v>47820</v>
      </c>
    </row>
    <row r="64" spans="1:8" ht="15" customHeight="1" thickBot="1" x14ac:dyDescent="0.3">
      <c r="A64" s="37" t="s">
        <v>197</v>
      </c>
      <c r="B64" s="41">
        <v>42</v>
      </c>
      <c r="C64" s="37" t="s">
        <v>198</v>
      </c>
      <c r="D64" s="41">
        <v>1970</v>
      </c>
      <c r="E64" s="41">
        <v>19</v>
      </c>
      <c r="F64" s="41">
        <v>46</v>
      </c>
      <c r="G64" s="41">
        <v>0</v>
      </c>
      <c r="H64" s="41">
        <v>49790</v>
      </c>
    </row>
    <row r="65" spans="1:13" ht="15.75" thickBot="1" x14ac:dyDescent="0.3">
      <c r="A65" s="37" t="s">
        <v>199</v>
      </c>
      <c r="B65" s="37"/>
      <c r="C65" s="37"/>
      <c r="D65" s="37"/>
      <c r="E65" s="37"/>
      <c r="F65" s="37"/>
      <c r="G65" s="41">
        <v>12.4</v>
      </c>
      <c r="H65" s="37"/>
    </row>
    <row r="66" spans="1:13" ht="15.75" thickBot="1" x14ac:dyDescent="0.3">
      <c r="A66" s="37" t="s">
        <v>200</v>
      </c>
      <c r="B66" s="41">
        <v>46</v>
      </c>
      <c r="C66" s="37" t="s">
        <v>201</v>
      </c>
      <c r="D66" s="41">
        <v>1770</v>
      </c>
      <c r="E66" s="41">
        <v>48</v>
      </c>
      <c r="F66" s="41">
        <v>37</v>
      </c>
      <c r="G66" s="41">
        <v>4.5</v>
      </c>
      <c r="H66" s="41">
        <v>51560</v>
      </c>
    </row>
    <row r="67" spans="1:13" ht="15.75" thickBot="1" x14ac:dyDescent="0.3">
      <c r="A67" s="37" t="s">
        <v>202</v>
      </c>
      <c r="B67" s="37"/>
      <c r="C67" s="37"/>
      <c r="D67" s="37"/>
      <c r="E67" s="37"/>
      <c r="F67" s="37"/>
      <c r="G67" s="41">
        <v>0</v>
      </c>
      <c r="H67" s="37"/>
    </row>
    <row r="68" spans="1:13" ht="16.5" thickBot="1" x14ac:dyDescent="0.3">
      <c r="A68" s="43" t="s">
        <v>3</v>
      </c>
      <c r="B68" s="44">
        <v>1229</v>
      </c>
      <c r="C68" s="44">
        <v>50642</v>
      </c>
      <c r="D68" s="44">
        <v>51560</v>
      </c>
      <c r="E68" s="44">
        <v>918</v>
      </c>
      <c r="F68" s="44">
        <v>41</v>
      </c>
      <c r="G68" s="44">
        <v>48.4</v>
      </c>
      <c r="H68" s="44">
        <v>51560</v>
      </c>
    </row>
    <row r="69" spans="1:13" ht="15.75" thickBot="1" x14ac:dyDescent="0.3">
      <c r="A69" s="37"/>
      <c r="B69" s="37"/>
      <c r="C69" s="37"/>
      <c r="D69" s="37"/>
      <c r="E69" s="37"/>
      <c r="F69" s="37"/>
      <c r="G69" s="37"/>
      <c r="H69" s="37"/>
    </row>
    <row r="70" spans="1:13" ht="19.5" thickBot="1" x14ac:dyDescent="0.35">
      <c r="A70" s="45"/>
      <c r="B70" s="45"/>
      <c r="C70" s="45"/>
      <c r="D70" s="46"/>
      <c r="E70" s="37"/>
      <c r="F70" s="45"/>
      <c r="G70" s="37"/>
      <c r="H70" s="37"/>
    </row>
    <row r="71" spans="1:13" ht="31.5" thickTop="1" thickBot="1" x14ac:dyDescent="0.3">
      <c r="A71" s="47" t="s">
        <v>62</v>
      </c>
      <c r="B71" s="48" t="s">
        <v>63</v>
      </c>
      <c r="C71" s="49" t="s">
        <v>393</v>
      </c>
      <c r="D71" s="49" t="s">
        <v>66</v>
      </c>
      <c r="E71" s="50" t="s">
        <v>67</v>
      </c>
      <c r="F71" s="50" t="s">
        <v>0</v>
      </c>
      <c r="G71" s="50" t="s">
        <v>890</v>
      </c>
    </row>
    <row r="72" spans="1:13" ht="16.5" thickTop="1" thickBot="1" x14ac:dyDescent="0.3">
      <c r="A72" s="51">
        <v>45298</v>
      </c>
      <c r="B72" s="41">
        <v>44</v>
      </c>
      <c r="C72" s="41">
        <v>1530</v>
      </c>
      <c r="D72" s="41">
        <v>24</v>
      </c>
      <c r="E72" s="41">
        <v>34</v>
      </c>
      <c r="F72" s="41">
        <v>0</v>
      </c>
      <c r="G72" s="39"/>
    </row>
    <row r="73" spans="1:13" ht="15.75" thickBot="1" x14ac:dyDescent="0.3">
      <c r="A73" s="51">
        <v>45329</v>
      </c>
      <c r="B73" s="41">
        <v>43</v>
      </c>
      <c r="C73" s="41">
        <v>1050</v>
      </c>
      <c r="D73" s="41">
        <v>21</v>
      </c>
      <c r="E73" s="41">
        <v>24</v>
      </c>
      <c r="F73" s="41">
        <v>0</v>
      </c>
      <c r="G73" s="39"/>
    </row>
    <row r="74" spans="1:13" ht="15.75" thickBot="1" x14ac:dyDescent="0.3">
      <c r="A74" s="51">
        <v>45358</v>
      </c>
      <c r="B74" s="41">
        <v>43</v>
      </c>
      <c r="C74" s="41">
        <v>1160</v>
      </c>
      <c r="D74" s="41">
        <v>70</v>
      </c>
      <c r="E74" s="41">
        <v>25</v>
      </c>
      <c r="F74" s="41">
        <v>0</v>
      </c>
      <c r="G74" s="39"/>
    </row>
    <row r="75" spans="1:13" ht="15.75" thickBot="1" x14ac:dyDescent="0.3">
      <c r="A75" s="51">
        <v>45389</v>
      </c>
      <c r="B75" s="41">
        <v>45</v>
      </c>
      <c r="C75" s="41">
        <v>1020</v>
      </c>
      <c r="D75" s="41">
        <v>61</v>
      </c>
      <c r="E75" s="41">
        <v>21</v>
      </c>
      <c r="F75" s="41">
        <v>0</v>
      </c>
      <c r="G75" s="39"/>
    </row>
    <row r="76" spans="1:13" ht="15.75" thickBot="1" x14ac:dyDescent="0.3">
      <c r="A76" s="51">
        <v>45419</v>
      </c>
      <c r="B76" s="41">
        <v>41</v>
      </c>
      <c r="C76" s="41">
        <v>960</v>
      </c>
      <c r="D76" s="41">
        <v>30</v>
      </c>
      <c r="E76" s="41">
        <v>23</v>
      </c>
      <c r="F76" s="41">
        <v>0</v>
      </c>
      <c r="G76" s="39"/>
      <c r="I76" s="30"/>
      <c r="J76" s="30"/>
      <c r="K76" s="30"/>
      <c r="L76" s="30"/>
      <c r="M76" s="30"/>
    </row>
    <row r="77" spans="1:13" ht="15.75" thickBot="1" x14ac:dyDescent="0.3">
      <c r="A77" s="51">
        <v>45450</v>
      </c>
      <c r="B77" s="41">
        <v>36</v>
      </c>
      <c r="C77" s="41">
        <v>1130</v>
      </c>
      <c r="D77" s="41">
        <v>14</v>
      </c>
      <c r="E77" s="41">
        <v>31</v>
      </c>
      <c r="F77" s="41">
        <v>20.399999999999999</v>
      </c>
      <c r="G77" s="39"/>
      <c r="I77" s="30"/>
      <c r="J77" s="30"/>
      <c r="K77" s="30"/>
      <c r="L77" s="30"/>
      <c r="M77" s="30"/>
    </row>
    <row r="78" spans="1:13" ht="15.75" thickBot="1" x14ac:dyDescent="0.3">
      <c r="A78" s="51">
        <v>45480</v>
      </c>
      <c r="B78" s="37"/>
      <c r="C78" s="37"/>
      <c r="D78" s="37"/>
      <c r="E78" s="37"/>
      <c r="F78" s="41">
        <v>8.8000000000000007</v>
      </c>
      <c r="G78" s="39"/>
      <c r="I78" s="30"/>
      <c r="J78" s="30"/>
      <c r="K78" s="30"/>
      <c r="L78" s="30"/>
      <c r="M78" s="30"/>
    </row>
    <row r="79" spans="1:13" ht="15.75" thickBot="1" x14ac:dyDescent="0.3">
      <c r="A79" s="51">
        <v>45511</v>
      </c>
      <c r="B79" s="41">
        <v>42</v>
      </c>
      <c r="C79" s="41">
        <v>1650</v>
      </c>
      <c r="D79" s="41">
        <v>37</v>
      </c>
      <c r="E79" s="41">
        <v>38</v>
      </c>
      <c r="F79" s="41">
        <v>6.3</v>
      </c>
      <c r="G79" s="39"/>
      <c r="I79" s="30"/>
      <c r="J79" s="30"/>
      <c r="K79" s="30"/>
      <c r="L79" s="30"/>
      <c r="M79" s="30"/>
    </row>
    <row r="80" spans="1:13" ht="15.75" thickBot="1" x14ac:dyDescent="0.3">
      <c r="A80" s="51">
        <v>45542</v>
      </c>
      <c r="B80" s="41">
        <v>43</v>
      </c>
      <c r="C80" s="41">
        <v>1460</v>
      </c>
      <c r="D80" s="41">
        <v>41</v>
      </c>
      <c r="E80" s="41">
        <v>33</v>
      </c>
      <c r="F80" s="41">
        <v>1.9</v>
      </c>
      <c r="G80" s="39"/>
      <c r="I80" s="30"/>
      <c r="J80" s="30"/>
      <c r="K80" s="30"/>
      <c r="L80" s="30"/>
      <c r="M80" s="30"/>
    </row>
    <row r="81" spans="1:13" ht="15.75" thickBot="1" x14ac:dyDescent="0.3">
      <c r="A81" s="51">
        <v>45572</v>
      </c>
      <c r="B81" s="41">
        <v>44</v>
      </c>
      <c r="C81" s="41">
        <v>1670</v>
      </c>
      <c r="D81" s="41">
        <v>25</v>
      </c>
      <c r="E81" s="41">
        <v>37</v>
      </c>
      <c r="F81" s="41">
        <v>0</v>
      </c>
      <c r="G81" s="39"/>
      <c r="I81" s="30"/>
      <c r="J81" s="30"/>
      <c r="K81" s="30"/>
      <c r="L81" s="30"/>
      <c r="M81" s="30"/>
    </row>
    <row r="82" spans="1:13" ht="15.75" thickBot="1" x14ac:dyDescent="0.3">
      <c r="A82" s="51">
        <v>45603</v>
      </c>
      <c r="B82" s="41">
        <v>43</v>
      </c>
      <c r="C82" s="41">
        <v>1070</v>
      </c>
      <c r="D82" s="41">
        <v>26</v>
      </c>
      <c r="E82" s="41">
        <v>24</v>
      </c>
      <c r="F82" s="41">
        <v>0</v>
      </c>
      <c r="G82" s="39"/>
      <c r="I82" s="30"/>
      <c r="J82" s="30"/>
      <c r="K82" s="30"/>
      <c r="L82" s="30"/>
      <c r="M82" s="30"/>
    </row>
    <row r="83" spans="1:13" ht="15.75" thickBot="1" x14ac:dyDescent="0.3">
      <c r="A83" s="51">
        <v>45633</v>
      </c>
      <c r="B83" s="41">
        <v>43</v>
      </c>
      <c r="C83" s="41">
        <v>1080</v>
      </c>
      <c r="D83" s="41">
        <v>35</v>
      </c>
      <c r="E83" s="41">
        <v>24</v>
      </c>
      <c r="F83" s="41">
        <v>0</v>
      </c>
      <c r="G83" s="39"/>
      <c r="I83" s="30"/>
      <c r="J83" s="30"/>
      <c r="K83" s="30"/>
      <c r="L83" s="30"/>
      <c r="M83" s="30"/>
    </row>
    <row r="84" spans="1:13" ht="15.75" thickBot="1" x14ac:dyDescent="0.3">
      <c r="A84" s="37" t="s">
        <v>394</v>
      </c>
      <c r="B84" s="41">
        <v>36</v>
      </c>
      <c r="C84" s="41">
        <v>820</v>
      </c>
      <c r="D84" s="41">
        <v>44</v>
      </c>
      <c r="E84" s="41">
        <v>22</v>
      </c>
      <c r="F84" s="41">
        <v>0</v>
      </c>
      <c r="G84" s="39"/>
      <c r="I84" s="30"/>
      <c r="J84" s="30"/>
      <c r="K84" s="30"/>
      <c r="L84" s="30"/>
      <c r="M84" s="30"/>
    </row>
    <row r="85" spans="1:13" ht="15.75" thickBot="1" x14ac:dyDescent="0.3">
      <c r="A85" s="52" t="s">
        <v>774</v>
      </c>
      <c r="B85" s="53">
        <v>41</v>
      </c>
      <c r="C85" s="53">
        <v>1723</v>
      </c>
      <c r="D85" s="53">
        <v>1770</v>
      </c>
      <c r="E85" s="53">
        <v>47</v>
      </c>
      <c r="F85" s="53">
        <v>0</v>
      </c>
      <c r="G85" s="54">
        <v>20340</v>
      </c>
      <c r="I85" s="30"/>
      <c r="J85" s="30"/>
      <c r="K85" s="30"/>
      <c r="L85" s="30"/>
      <c r="M85" s="30"/>
    </row>
    <row r="86" spans="1:13" ht="15.75" thickBot="1" x14ac:dyDescent="0.3">
      <c r="A86" s="52" t="s">
        <v>775</v>
      </c>
      <c r="B86" s="53">
        <v>40</v>
      </c>
      <c r="C86" s="53">
        <v>1883</v>
      </c>
      <c r="D86" s="53">
        <v>1920</v>
      </c>
      <c r="E86" s="53">
        <v>37</v>
      </c>
      <c r="F86" s="53">
        <v>0</v>
      </c>
      <c r="G86" s="54">
        <v>22260</v>
      </c>
      <c r="I86" s="30"/>
      <c r="J86" s="30"/>
      <c r="K86" s="30"/>
      <c r="L86" s="30"/>
      <c r="M86" s="30"/>
    </row>
    <row r="87" spans="1:13" ht="15.75" thickBot="1" x14ac:dyDescent="0.3">
      <c r="A87" s="52" t="s">
        <v>776</v>
      </c>
      <c r="B87" s="53">
        <v>38</v>
      </c>
      <c r="C87" s="53">
        <v>1024</v>
      </c>
      <c r="D87" s="53">
        <v>1030</v>
      </c>
      <c r="E87" s="53">
        <v>6</v>
      </c>
      <c r="F87" s="53">
        <v>0</v>
      </c>
      <c r="G87" s="54">
        <v>23290</v>
      </c>
      <c r="I87" s="30"/>
      <c r="J87" s="30"/>
      <c r="K87" s="30"/>
      <c r="L87" s="30"/>
      <c r="M87" s="30"/>
    </row>
    <row r="88" spans="1:13" ht="15.75" thickBot="1" x14ac:dyDescent="0.3">
      <c r="A88" s="52" t="s">
        <v>777</v>
      </c>
      <c r="B88" s="53">
        <v>37</v>
      </c>
      <c r="C88" s="53">
        <v>798</v>
      </c>
      <c r="D88" s="53">
        <v>845</v>
      </c>
      <c r="E88" s="53">
        <v>47</v>
      </c>
      <c r="F88" s="53">
        <v>0</v>
      </c>
      <c r="G88" s="53">
        <v>24135</v>
      </c>
      <c r="I88" s="39"/>
      <c r="J88" s="30"/>
      <c r="K88" s="30"/>
      <c r="L88" s="30"/>
      <c r="M88" s="30"/>
    </row>
    <row r="89" spans="1:13" ht="15.75" thickBot="1" x14ac:dyDescent="0.3">
      <c r="A89" s="52" t="s">
        <v>778</v>
      </c>
      <c r="B89" s="52" t="s">
        <v>204</v>
      </c>
      <c r="C89" s="52" t="s">
        <v>204</v>
      </c>
      <c r="D89" s="52" t="s">
        <v>204</v>
      </c>
      <c r="E89" s="52" t="s">
        <v>204</v>
      </c>
      <c r="F89" s="53">
        <v>0</v>
      </c>
      <c r="G89" s="52" t="s">
        <v>204</v>
      </c>
      <c r="I89" s="39"/>
      <c r="J89" s="30"/>
      <c r="K89" s="30"/>
      <c r="L89" s="30"/>
      <c r="M89" s="30"/>
    </row>
    <row r="90" spans="1:13" ht="15.75" thickBot="1" x14ac:dyDescent="0.3">
      <c r="A90" s="52" t="s">
        <v>779</v>
      </c>
      <c r="B90" s="53">
        <v>39</v>
      </c>
      <c r="C90" s="53">
        <v>1045</v>
      </c>
      <c r="D90" s="53">
        <v>1070</v>
      </c>
      <c r="E90" s="53">
        <v>25</v>
      </c>
      <c r="F90" s="53">
        <v>0</v>
      </c>
      <c r="G90" s="53">
        <v>25205</v>
      </c>
      <c r="I90" s="39"/>
      <c r="J90" s="30"/>
      <c r="K90" s="30"/>
      <c r="L90" s="30"/>
      <c r="M90" s="30"/>
    </row>
    <row r="91" spans="1:13" ht="15.75" thickBot="1" x14ac:dyDescent="0.3">
      <c r="A91" s="52" t="s">
        <v>780</v>
      </c>
      <c r="B91" s="53">
        <v>39</v>
      </c>
      <c r="C91" s="53">
        <v>1084</v>
      </c>
      <c r="D91" s="53">
        <v>1120</v>
      </c>
      <c r="E91" s="53">
        <v>36</v>
      </c>
      <c r="F91" s="53">
        <v>0</v>
      </c>
      <c r="G91" s="53">
        <v>26325</v>
      </c>
      <c r="I91" s="39"/>
      <c r="J91" s="30"/>
      <c r="K91" s="30"/>
      <c r="L91" s="30"/>
      <c r="M91" s="30"/>
    </row>
    <row r="92" spans="1:13" ht="15.75" thickBot="1" x14ac:dyDescent="0.3">
      <c r="A92" s="52" t="s">
        <v>781</v>
      </c>
      <c r="B92" s="53">
        <v>38</v>
      </c>
      <c r="C92" s="53">
        <v>992</v>
      </c>
      <c r="D92" s="53">
        <v>1000</v>
      </c>
      <c r="E92" s="53">
        <v>8</v>
      </c>
      <c r="F92" s="53">
        <v>0</v>
      </c>
      <c r="G92" s="53">
        <v>27325</v>
      </c>
      <c r="I92" s="39"/>
      <c r="J92" s="30"/>
      <c r="K92" s="30"/>
      <c r="L92" s="30"/>
      <c r="M92" s="30"/>
    </row>
    <row r="93" spans="1:13" ht="15.75" thickBot="1" x14ac:dyDescent="0.3">
      <c r="A93" s="52" t="s">
        <v>782</v>
      </c>
      <c r="B93" s="53">
        <v>36</v>
      </c>
      <c r="C93" s="53">
        <v>1323</v>
      </c>
      <c r="D93" s="53">
        <v>1350</v>
      </c>
      <c r="E93" s="53">
        <v>27</v>
      </c>
      <c r="F93" s="53">
        <v>0</v>
      </c>
      <c r="G93" s="53">
        <v>28675</v>
      </c>
      <c r="I93" s="39"/>
      <c r="J93" s="30"/>
      <c r="K93" s="30"/>
      <c r="L93" s="30"/>
      <c r="M93" s="30"/>
    </row>
    <row r="94" spans="1:13" ht="15.75" thickBot="1" x14ac:dyDescent="0.3">
      <c r="A94" s="52" t="s">
        <v>783</v>
      </c>
      <c r="B94" s="53">
        <v>38</v>
      </c>
      <c r="C94" s="53">
        <v>1153</v>
      </c>
      <c r="D94" s="53">
        <v>1160</v>
      </c>
      <c r="E94" s="53">
        <v>7</v>
      </c>
      <c r="F94" s="53">
        <v>21.3</v>
      </c>
      <c r="G94" s="53">
        <v>29835</v>
      </c>
      <c r="I94" s="39"/>
      <c r="J94" s="30"/>
      <c r="K94" s="30"/>
      <c r="L94" s="30"/>
      <c r="M94" s="30"/>
    </row>
    <row r="95" spans="1:13" ht="15.75" thickBot="1" x14ac:dyDescent="0.3">
      <c r="A95" s="52" t="s">
        <v>784</v>
      </c>
      <c r="B95" s="53">
        <v>38</v>
      </c>
      <c r="C95" s="53">
        <v>1666</v>
      </c>
      <c r="D95" s="53">
        <v>1710</v>
      </c>
      <c r="E95" s="53">
        <v>44</v>
      </c>
      <c r="F95" s="53">
        <v>0</v>
      </c>
      <c r="G95" s="53">
        <v>31545</v>
      </c>
      <c r="I95" s="39"/>
      <c r="J95" s="30"/>
      <c r="K95" s="30"/>
      <c r="L95" s="30"/>
      <c r="M95" s="30"/>
    </row>
    <row r="96" spans="1:13" ht="15.75" thickBot="1" x14ac:dyDescent="0.3">
      <c r="A96" s="52" t="s">
        <v>785</v>
      </c>
      <c r="B96" s="52" t="s">
        <v>204</v>
      </c>
      <c r="C96" s="52" t="s">
        <v>204</v>
      </c>
      <c r="D96" s="52" t="s">
        <v>204</v>
      </c>
      <c r="E96" s="52" t="s">
        <v>204</v>
      </c>
      <c r="F96" s="53">
        <v>0</v>
      </c>
      <c r="G96" s="52" t="s">
        <v>204</v>
      </c>
      <c r="I96" s="39"/>
      <c r="J96" s="30"/>
      <c r="K96" s="30"/>
      <c r="L96" s="30"/>
      <c r="M96" s="30"/>
    </row>
    <row r="97" spans="1:13" ht="15.75" thickBot="1" x14ac:dyDescent="0.3">
      <c r="A97" s="52" t="s">
        <v>786</v>
      </c>
      <c r="B97" s="53">
        <v>39</v>
      </c>
      <c r="C97" s="53">
        <v>1696</v>
      </c>
      <c r="D97" s="53">
        <v>1730</v>
      </c>
      <c r="E97" s="53">
        <v>34</v>
      </c>
      <c r="F97" s="53">
        <v>9.1</v>
      </c>
      <c r="G97" s="53">
        <v>33275</v>
      </c>
      <c r="I97" s="39"/>
      <c r="J97" s="30"/>
      <c r="K97" s="30"/>
      <c r="L97" s="30"/>
      <c r="M97" s="30"/>
    </row>
    <row r="98" spans="1:13" ht="15.75" thickBot="1" x14ac:dyDescent="0.3">
      <c r="A98" s="52" t="s">
        <v>787</v>
      </c>
      <c r="B98" s="53">
        <v>40</v>
      </c>
      <c r="C98" s="53">
        <v>1598</v>
      </c>
      <c r="D98" s="53">
        <v>1630</v>
      </c>
      <c r="E98" s="53">
        <v>32</v>
      </c>
      <c r="F98" s="53">
        <v>3</v>
      </c>
      <c r="G98" s="53">
        <v>34905</v>
      </c>
      <c r="I98" s="39"/>
      <c r="J98" s="30"/>
      <c r="K98" s="30"/>
      <c r="L98" s="30"/>
      <c r="M98" s="30"/>
    </row>
    <row r="99" spans="1:13" ht="15.75" thickBot="1" x14ac:dyDescent="0.3">
      <c r="A99" s="52" t="s">
        <v>788</v>
      </c>
      <c r="B99" s="53">
        <v>41</v>
      </c>
      <c r="C99" s="53">
        <v>1587</v>
      </c>
      <c r="D99" s="53">
        <v>1640</v>
      </c>
      <c r="E99" s="53">
        <v>53</v>
      </c>
      <c r="F99" s="53">
        <v>6</v>
      </c>
      <c r="G99" s="53">
        <v>36545</v>
      </c>
      <c r="I99" s="39"/>
      <c r="J99" s="30"/>
      <c r="K99" s="30"/>
      <c r="L99" s="30"/>
      <c r="M99" s="30"/>
    </row>
    <row r="100" spans="1:13" ht="16.5" thickBot="1" x14ac:dyDescent="0.3">
      <c r="A100" s="55" t="s">
        <v>3</v>
      </c>
      <c r="B100" s="56">
        <v>1089</v>
      </c>
      <c r="C100" s="56">
        <v>35629</v>
      </c>
      <c r="D100" s="56">
        <v>36545</v>
      </c>
      <c r="E100" s="56">
        <v>916</v>
      </c>
      <c r="F100" s="56">
        <v>74.099999999999994</v>
      </c>
      <c r="G100" s="56">
        <v>36545</v>
      </c>
      <c r="I100" s="39"/>
      <c r="J100" s="30"/>
      <c r="K100" s="30"/>
      <c r="L100" s="30"/>
      <c r="M100" s="30"/>
    </row>
    <row r="101" spans="1:13" ht="30.75" thickBot="1" x14ac:dyDescent="0.3">
      <c r="A101" s="14" t="s">
        <v>62</v>
      </c>
      <c r="B101" s="15" t="s">
        <v>63</v>
      </c>
      <c r="C101" s="14" t="s">
        <v>64</v>
      </c>
      <c r="D101" s="14" t="s">
        <v>65</v>
      </c>
      <c r="E101" s="14" t="s">
        <v>66</v>
      </c>
      <c r="F101" s="16" t="s">
        <v>67</v>
      </c>
      <c r="G101" s="14" t="s">
        <v>68</v>
      </c>
      <c r="H101" s="14" t="s">
        <v>69</v>
      </c>
      <c r="J101" s="30"/>
      <c r="K101" s="30"/>
      <c r="L101" s="30"/>
      <c r="M101" s="30"/>
    </row>
    <row r="102" spans="1:13" ht="15.75" thickBot="1" x14ac:dyDescent="0.3">
      <c r="A102" s="37" t="s">
        <v>101</v>
      </c>
      <c r="B102" s="37"/>
      <c r="C102" s="37"/>
      <c r="D102" s="37"/>
      <c r="E102" s="37"/>
      <c r="F102" s="37"/>
      <c r="G102" s="37"/>
      <c r="H102" s="37"/>
      <c r="I102" s="39"/>
      <c r="J102" s="30"/>
      <c r="L102" s="30"/>
      <c r="M102" s="30"/>
    </row>
    <row r="103" spans="1:13" ht="15.75" thickBot="1" x14ac:dyDescent="0.3">
      <c r="A103" s="37" t="s">
        <v>102</v>
      </c>
      <c r="B103" s="37"/>
      <c r="C103" s="37"/>
      <c r="D103" s="37"/>
      <c r="E103" s="37"/>
      <c r="F103" s="37"/>
      <c r="G103" s="37"/>
      <c r="H103" s="37"/>
      <c r="I103" s="39"/>
      <c r="J103" s="30"/>
      <c r="L103" s="30"/>
      <c r="M103" s="30"/>
    </row>
    <row r="104" spans="1:13" ht="15.75" thickBot="1" x14ac:dyDescent="0.3">
      <c r="A104" s="37" t="s">
        <v>103</v>
      </c>
      <c r="B104" s="37"/>
      <c r="C104" s="37"/>
      <c r="D104" s="37"/>
      <c r="E104" s="37"/>
      <c r="F104" s="37"/>
      <c r="G104" s="37"/>
      <c r="H104" s="37"/>
      <c r="I104" s="39"/>
      <c r="J104" s="30"/>
      <c r="L104" s="30"/>
      <c r="M104" s="30"/>
    </row>
    <row r="105" spans="1:13" ht="15.75" thickBot="1" x14ac:dyDescent="0.3">
      <c r="A105" s="37" t="s">
        <v>105</v>
      </c>
      <c r="B105" s="41">
        <v>42</v>
      </c>
      <c r="C105" s="57">
        <v>15107477</v>
      </c>
      <c r="D105" s="41">
        <v>2480</v>
      </c>
      <c r="E105" s="41">
        <v>22</v>
      </c>
      <c r="F105" s="41">
        <v>59</v>
      </c>
      <c r="G105" s="41">
        <v>0</v>
      </c>
      <c r="H105" s="41">
        <v>9250</v>
      </c>
      <c r="I105" s="39"/>
      <c r="J105" s="30"/>
      <c r="L105" s="30"/>
      <c r="M105" s="30"/>
    </row>
    <row r="106" spans="1:13" ht="15.75" thickBot="1" x14ac:dyDescent="0.3">
      <c r="A106" s="37" t="s">
        <v>106</v>
      </c>
      <c r="B106" s="41">
        <v>42</v>
      </c>
      <c r="C106" s="41">
        <v>2461</v>
      </c>
      <c r="D106" s="41">
        <v>2490</v>
      </c>
      <c r="E106" s="41">
        <v>24</v>
      </c>
      <c r="F106" s="41">
        <v>59</v>
      </c>
      <c r="G106" s="41">
        <v>0</v>
      </c>
      <c r="H106" s="41">
        <v>11740</v>
      </c>
      <c r="I106" s="39"/>
      <c r="J106" s="30"/>
      <c r="L106" s="30"/>
      <c r="M106" s="30"/>
    </row>
    <row r="107" spans="1:13" ht="15.75" thickBot="1" x14ac:dyDescent="0.3">
      <c r="A107" s="37" t="s">
        <v>107</v>
      </c>
      <c r="B107" s="41">
        <v>42</v>
      </c>
      <c r="C107" s="57">
        <v>11761149</v>
      </c>
      <c r="D107" s="41">
        <v>2335</v>
      </c>
      <c r="E107" s="41">
        <v>10</v>
      </c>
      <c r="F107" s="41">
        <v>55</v>
      </c>
      <c r="G107" s="41">
        <v>0</v>
      </c>
      <c r="H107" s="41">
        <v>14075</v>
      </c>
      <c r="I107" s="39"/>
      <c r="J107" s="30"/>
      <c r="L107" s="30"/>
      <c r="M107" s="30"/>
    </row>
    <row r="108" spans="1:13" ht="15.75" thickBot="1" x14ac:dyDescent="0.3">
      <c r="A108" s="37" t="s">
        <v>108</v>
      </c>
      <c r="B108" s="41">
        <v>42</v>
      </c>
      <c r="C108" s="41">
        <v>1872</v>
      </c>
      <c r="D108" s="41">
        <v>1960</v>
      </c>
      <c r="E108" s="41">
        <v>88</v>
      </c>
      <c r="F108" s="41">
        <v>45</v>
      </c>
      <c r="G108" s="41">
        <v>0</v>
      </c>
      <c r="H108" s="41">
        <v>16035</v>
      </c>
      <c r="I108" s="39"/>
      <c r="J108" s="30"/>
      <c r="L108" s="30"/>
      <c r="M108" s="30"/>
    </row>
    <row r="109" spans="1:13" ht="15.75" thickBot="1" x14ac:dyDescent="0.3">
      <c r="A109" s="37" t="s">
        <v>109</v>
      </c>
      <c r="B109" s="41">
        <v>40</v>
      </c>
      <c r="C109" s="57">
        <v>1952104</v>
      </c>
      <c r="D109" s="41">
        <v>2145</v>
      </c>
      <c r="E109" s="41">
        <v>89</v>
      </c>
      <c r="F109" s="41">
        <v>51</v>
      </c>
      <c r="G109" s="41">
        <v>0</v>
      </c>
      <c r="H109" s="41">
        <v>18180</v>
      </c>
      <c r="I109" s="39"/>
      <c r="J109" s="30"/>
      <c r="L109" s="30"/>
      <c r="M109" s="30"/>
    </row>
    <row r="110" spans="1:13" ht="15.75" thickBot="1" x14ac:dyDescent="0.3">
      <c r="A110" s="37" t="s">
        <v>110</v>
      </c>
      <c r="B110" s="41">
        <v>37</v>
      </c>
      <c r="C110" s="37" t="s">
        <v>111</v>
      </c>
      <c r="D110" s="41">
        <v>1280</v>
      </c>
      <c r="E110" s="41">
        <v>32</v>
      </c>
      <c r="F110" s="41">
        <v>34</v>
      </c>
      <c r="G110" s="41">
        <v>0</v>
      </c>
      <c r="H110" s="41">
        <v>19460</v>
      </c>
      <c r="I110" s="39"/>
      <c r="J110" s="30"/>
      <c r="L110" s="30"/>
      <c r="M110" s="30"/>
    </row>
    <row r="111" spans="1:13" ht="15.75" thickBot="1" x14ac:dyDescent="0.3">
      <c r="A111" s="37" t="s">
        <v>112</v>
      </c>
      <c r="B111" s="37" t="s">
        <v>104</v>
      </c>
      <c r="C111" s="37" t="s">
        <v>104</v>
      </c>
      <c r="D111" s="37"/>
      <c r="E111" s="37" t="s">
        <v>104</v>
      </c>
      <c r="F111" s="37" t="s">
        <v>104</v>
      </c>
      <c r="G111" s="41">
        <v>0</v>
      </c>
      <c r="H111" s="37" t="s">
        <v>104</v>
      </c>
      <c r="I111" s="39"/>
      <c r="J111" s="30"/>
      <c r="L111" s="30"/>
      <c r="M111" s="30"/>
    </row>
    <row r="112" spans="1:13" ht="15.75" thickBot="1" x14ac:dyDescent="0.3">
      <c r="A112" s="37" t="s">
        <v>113</v>
      </c>
      <c r="B112" s="41">
        <v>40</v>
      </c>
      <c r="C112" s="37" t="s">
        <v>114</v>
      </c>
      <c r="D112" s="41">
        <v>1460</v>
      </c>
      <c r="E112" s="41">
        <v>20</v>
      </c>
      <c r="F112" s="41">
        <v>36</v>
      </c>
      <c r="G112" s="41">
        <v>0</v>
      </c>
      <c r="H112" s="41">
        <v>20920</v>
      </c>
      <c r="I112" s="39"/>
      <c r="J112" s="30"/>
      <c r="L112" s="30"/>
      <c r="M112" s="30"/>
    </row>
    <row r="113" spans="1:13" ht="15.75" thickBot="1" x14ac:dyDescent="0.3">
      <c r="A113" s="37"/>
      <c r="B113" s="37"/>
      <c r="C113" s="37"/>
      <c r="D113" s="37"/>
      <c r="E113" s="37"/>
      <c r="F113" s="37"/>
      <c r="G113" s="37"/>
      <c r="H113" s="37"/>
      <c r="I113" s="39"/>
      <c r="J113" s="30"/>
      <c r="L113" s="30"/>
      <c r="M113" s="30"/>
    </row>
    <row r="114" spans="1:13" ht="19.5" thickBot="1" x14ac:dyDescent="0.35">
      <c r="A114" s="37"/>
      <c r="B114" s="37"/>
      <c r="C114" s="37"/>
      <c r="D114" s="58"/>
      <c r="E114" s="37"/>
      <c r="F114" s="37"/>
      <c r="G114" s="30"/>
      <c r="H114" s="37"/>
      <c r="I114" s="30"/>
      <c r="J114" s="30"/>
      <c r="L114" s="30"/>
      <c r="M114" s="30"/>
    </row>
    <row r="115" spans="1:13" ht="32.25" thickBot="1" x14ac:dyDescent="0.3">
      <c r="A115" s="40" t="s">
        <v>62</v>
      </c>
      <c r="B115" s="40" t="s">
        <v>63</v>
      </c>
      <c r="C115" s="40" t="s">
        <v>65</v>
      </c>
      <c r="D115" s="40" t="s">
        <v>66</v>
      </c>
      <c r="E115" s="40" t="s">
        <v>67</v>
      </c>
      <c r="F115" s="40" t="s">
        <v>68</v>
      </c>
      <c r="G115" s="98"/>
      <c r="H115" s="39"/>
      <c r="I115" s="30"/>
      <c r="J115" s="30"/>
      <c r="K115" s="30"/>
      <c r="L115" s="30"/>
      <c r="M115" s="30"/>
    </row>
    <row r="116" spans="1:13" ht="15.75" thickBot="1" x14ac:dyDescent="0.3">
      <c r="A116" s="37" t="s">
        <v>70</v>
      </c>
      <c r="B116" s="37"/>
      <c r="C116" s="37"/>
      <c r="D116" s="37"/>
      <c r="E116" s="37"/>
      <c r="F116" s="41">
        <v>0</v>
      </c>
      <c r="G116" s="37"/>
      <c r="H116" s="39"/>
      <c r="I116" s="30"/>
      <c r="J116" s="30"/>
      <c r="K116" s="30"/>
      <c r="L116" s="30"/>
      <c r="M116" s="30"/>
    </row>
    <row r="117" spans="1:13" ht="15.75" thickBot="1" x14ac:dyDescent="0.3">
      <c r="A117" s="37" t="s">
        <v>71</v>
      </c>
      <c r="B117" s="41">
        <v>39</v>
      </c>
      <c r="C117" s="41">
        <v>1920</v>
      </c>
      <c r="D117" s="41">
        <v>37</v>
      </c>
      <c r="E117" s="41">
        <v>48</v>
      </c>
      <c r="F117" s="41">
        <v>0</v>
      </c>
      <c r="G117" s="37"/>
      <c r="H117" s="39"/>
      <c r="I117" s="30"/>
      <c r="J117" s="30"/>
      <c r="K117" s="30"/>
      <c r="L117" s="30"/>
      <c r="M117" s="30"/>
    </row>
    <row r="118" spans="1:13" ht="15.75" thickBot="1" x14ac:dyDescent="0.3">
      <c r="A118" s="37" t="s">
        <v>72</v>
      </c>
      <c r="B118" s="41">
        <v>38</v>
      </c>
      <c r="C118" s="37" t="s">
        <v>73</v>
      </c>
      <c r="D118" s="37"/>
      <c r="E118" s="41">
        <v>61</v>
      </c>
      <c r="F118" s="41">
        <v>2</v>
      </c>
      <c r="G118" s="37"/>
      <c r="H118" s="39"/>
      <c r="I118" s="30"/>
      <c r="J118" s="30"/>
      <c r="K118" s="30"/>
      <c r="L118" s="30"/>
      <c r="M118" s="30"/>
    </row>
    <row r="119" spans="1:13" ht="15.75" thickBot="1" x14ac:dyDescent="0.3">
      <c r="A119" s="37" t="s">
        <v>74</v>
      </c>
      <c r="B119" s="41">
        <v>39</v>
      </c>
      <c r="C119" s="41">
        <v>1370</v>
      </c>
      <c r="D119" s="41">
        <v>4</v>
      </c>
      <c r="E119" s="41">
        <v>35</v>
      </c>
      <c r="F119" s="41">
        <v>3.1</v>
      </c>
      <c r="G119" s="37"/>
      <c r="H119" s="39"/>
      <c r="I119" s="30"/>
      <c r="J119" s="30"/>
      <c r="K119" s="30"/>
      <c r="L119" s="30"/>
      <c r="M119" s="30"/>
    </row>
    <row r="120" spans="1:13" ht="15.75" thickBot="1" x14ac:dyDescent="0.3">
      <c r="A120" s="37" t="s">
        <v>75</v>
      </c>
      <c r="B120" s="41">
        <v>34</v>
      </c>
      <c r="C120" s="41">
        <v>1070</v>
      </c>
      <c r="D120" s="41">
        <v>-4</v>
      </c>
      <c r="E120" s="41">
        <v>32</v>
      </c>
      <c r="F120" s="41">
        <v>0</v>
      </c>
      <c r="G120" s="37"/>
      <c r="H120" s="39"/>
      <c r="I120" s="30"/>
      <c r="J120" s="30"/>
      <c r="K120" s="30"/>
      <c r="L120" s="30"/>
      <c r="M120" s="30"/>
    </row>
    <row r="121" spans="1:13" ht="15.75" thickBot="1" x14ac:dyDescent="0.3">
      <c r="A121" s="37" t="s">
        <v>76</v>
      </c>
      <c r="B121" s="41">
        <v>37</v>
      </c>
      <c r="C121" s="41">
        <v>1310</v>
      </c>
      <c r="D121" s="41">
        <v>34</v>
      </c>
      <c r="E121" s="41">
        <v>34</v>
      </c>
      <c r="F121" s="41">
        <v>0</v>
      </c>
      <c r="G121" s="37"/>
      <c r="H121" s="39"/>
      <c r="I121" s="30"/>
      <c r="J121" s="30"/>
      <c r="K121" s="30"/>
      <c r="L121" s="30"/>
      <c r="M121" s="30"/>
    </row>
    <row r="122" spans="1:13" ht="15.75" thickBot="1" x14ac:dyDescent="0.3">
      <c r="A122" s="37" t="s">
        <v>77</v>
      </c>
      <c r="B122" s="41">
        <v>37</v>
      </c>
      <c r="C122" s="41">
        <v>1280</v>
      </c>
      <c r="D122" s="41">
        <v>25</v>
      </c>
      <c r="E122" s="41">
        <v>34</v>
      </c>
      <c r="F122" s="41">
        <v>0</v>
      </c>
      <c r="G122" s="37"/>
      <c r="H122" s="39"/>
      <c r="I122" s="30"/>
      <c r="J122" s="30"/>
      <c r="K122" s="30"/>
      <c r="L122" s="30"/>
      <c r="M122" s="30"/>
    </row>
    <row r="123" spans="1:13" ht="15.75" thickBot="1" x14ac:dyDescent="0.3">
      <c r="A123" s="37" t="s">
        <v>78</v>
      </c>
      <c r="B123" s="37"/>
      <c r="C123" s="37"/>
      <c r="D123" s="37"/>
      <c r="E123" s="37"/>
      <c r="F123" s="41">
        <v>0</v>
      </c>
      <c r="G123" s="37"/>
      <c r="H123" s="39"/>
      <c r="I123" s="30"/>
      <c r="J123" s="30"/>
      <c r="K123" s="30"/>
      <c r="L123" s="30"/>
      <c r="M123" s="30"/>
    </row>
    <row r="124" spans="1:13" ht="15.75" thickBot="1" x14ac:dyDescent="0.3">
      <c r="A124" s="37" t="s">
        <v>79</v>
      </c>
      <c r="B124" s="41">
        <v>36</v>
      </c>
      <c r="C124" s="41">
        <v>1310</v>
      </c>
      <c r="D124" s="41">
        <v>25</v>
      </c>
      <c r="E124" s="41">
        <v>36</v>
      </c>
      <c r="F124" s="41">
        <v>0</v>
      </c>
      <c r="G124" s="37"/>
      <c r="H124" s="39"/>
      <c r="I124" s="30"/>
      <c r="J124" s="30"/>
      <c r="K124" s="30"/>
      <c r="L124" s="30"/>
      <c r="M124" s="30"/>
    </row>
    <row r="125" spans="1:13" ht="14.25" customHeight="1" thickBot="1" x14ac:dyDescent="0.3">
      <c r="A125" s="37" t="s">
        <v>80</v>
      </c>
      <c r="B125" s="41">
        <v>42</v>
      </c>
      <c r="C125" s="41">
        <v>1850</v>
      </c>
      <c r="D125" s="41">
        <v>72</v>
      </c>
      <c r="E125" s="41">
        <v>42</v>
      </c>
      <c r="F125" s="41">
        <v>0</v>
      </c>
      <c r="G125" s="37"/>
      <c r="H125" s="39"/>
      <c r="I125" s="30"/>
      <c r="J125" s="30"/>
      <c r="K125" s="30"/>
      <c r="L125" s="30"/>
      <c r="M125" s="30"/>
    </row>
    <row r="126" spans="1:13" ht="14.25" customHeight="1" thickBot="1" x14ac:dyDescent="0.3">
      <c r="A126" s="37" t="s">
        <v>81</v>
      </c>
      <c r="B126" s="41">
        <v>43</v>
      </c>
      <c r="C126" s="41">
        <v>2110</v>
      </c>
      <c r="D126" s="41">
        <v>77</v>
      </c>
      <c r="E126" s="41">
        <v>47</v>
      </c>
      <c r="F126" s="41">
        <v>0</v>
      </c>
      <c r="G126" s="37"/>
      <c r="H126" s="39"/>
      <c r="I126" s="30"/>
      <c r="J126" s="30"/>
      <c r="K126" s="30"/>
      <c r="L126" s="30"/>
      <c r="M126" s="30"/>
    </row>
    <row r="127" spans="1:13" ht="16.5" customHeight="1" thickBot="1" x14ac:dyDescent="0.3">
      <c r="A127" s="37" t="s">
        <v>82</v>
      </c>
      <c r="B127" s="41">
        <v>41</v>
      </c>
      <c r="C127" s="41">
        <v>2055</v>
      </c>
      <c r="D127" s="41">
        <v>56</v>
      </c>
      <c r="E127" s="41">
        <v>49</v>
      </c>
      <c r="F127" s="41">
        <v>0</v>
      </c>
      <c r="G127" s="37"/>
      <c r="H127" s="39"/>
      <c r="I127" s="30"/>
      <c r="J127" s="30"/>
      <c r="K127" s="30"/>
      <c r="L127" s="30"/>
      <c r="M127" s="30"/>
    </row>
    <row r="128" spans="1:13" ht="15" customHeight="1" thickBot="1" x14ac:dyDescent="0.3">
      <c r="A128" s="37" t="s">
        <v>83</v>
      </c>
      <c r="B128" s="41">
        <v>42</v>
      </c>
      <c r="C128" s="41">
        <v>1555</v>
      </c>
      <c r="D128" s="41">
        <v>19</v>
      </c>
      <c r="E128" s="41">
        <v>37</v>
      </c>
      <c r="F128" s="41">
        <v>0</v>
      </c>
      <c r="G128" s="37"/>
      <c r="H128" s="39"/>
      <c r="I128" s="30"/>
      <c r="J128" s="30"/>
      <c r="K128" s="30"/>
      <c r="L128" s="30"/>
      <c r="M128" s="30"/>
    </row>
    <row r="129" spans="1:13" ht="16.5" customHeight="1" thickBot="1" x14ac:dyDescent="0.3">
      <c r="A129" s="37" t="s">
        <v>84</v>
      </c>
      <c r="B129" s="41">
        <v>42</v>
      </c>
      <c r="C129" s="41">
        <v>1970</v>
      </c>
      <c r="D129" s="41">
        <v>48</v>
      </c>
      <c r="E129" s="41">
        <v>46</v>
      </c>
      <c r="F129" s="41">
        <v>0</v>
      </c>
      <c r="G129" s="37"/>
      <c r="H129" s="39"/>
      <c r="I129" s="30"/>
      <c r="J129" s="30"/>
      <c r="K129" s="30"/>
      <c r="L129" s="30"/>
      <c r="M129" s="30"/>
    </row>
    <row r="130" spans="1:13" ht="15.75" customHeight="1" thickBot="1" x14ac:dyDescent="0.3">
      <c r="A130" s="37" t="s">
        <v>85</v>
      </c>
      <c r="B130" s="37"/>
      <c r="C130" s="37"/>
      <c r="D130" s="37"/>
      <c r="E130" s="37"/>
      <c r="F130" s="37"/>
      <c r="G130" s="37"/>
      <c r="H130" s="39"/>
      <c r="I130" s="30"/>
      <c r="J130" s="30"/>
      <c r="K130" s="30"/>
      <c r="L130" s="30"/>
      <c r="M130" s="30"/>
    </row>
    <row r="131" spans="1:13" ht="15" customHeight="1" thickBot="1" x14ac:dyDescent="0.3">
      <c r="A131" s="37" t="s">
        <v>86</v>
      </c>
      <c r="B131" s="37"/>
      <c r="C131" s="37"/>
      <c r="D131" s="37"/>
      <c r="E131" s="37"/>
      <c r="F131" s="37"/>
      <c r="G131" s="37"/>
      <c r="H131" s="39"/>
      <c r="I131" s="30"/>
      <c r="J131" s="30"/>
      <c r="K131" s="30"/>
      <c r="L131" s="30"/>
      <c r="M131" s="30"/>
    </row>
    <row r="132" spans="1:13" ht="17.25" customHeight="1" thickBot="1" x14ac:dyDescent="0.3">
      <c r="A132" s="37" t="s">
        <v>87</v>
      </c>
      <c r="B132" s="37"/>
      <c r="C132" s="37"/>
      <c r="D132" s="37"/>
      <c r="E132" s="37"/>
      <c r="F132" s="37"/>
      <c r="G132" s="37"/>
      <c r="H132" s="39"/>
      <c r="I132" s="30"/>
      <c r="J132" s="30"/>
      <c r="K132" s="30"/>
      <c r="L132" s="30"/>
      <c r="M132" s="30"/>
    </row>
    <row r="133" spans="1:13" ht="15.75" customHeight="1" thickBot="1" x14ac:dyDescent="0.3">
      <c r="A133" s="37" t="s">
        <v>88</v>
      </c>
      <c r="B133" s="37"/>
      <c r="C133" s="37"/>
      <c r="D133" s="37"/>
      <c r="E133" s="37"/>
      <c r="F133" s="37"/>
      <c r="G133" s="37"/>
      <c r="H133" s="39"/>
      <c r="I133" s="30"/>
      <c r="J133" s="30"/>
      <c r="K133" s="30"/>
      <c r="L133" s="30"/>
      <c r="M133" s="30"/>
    </row>
    <row r="134" spans="1:13" ht="15.75" customHeight="1" thickBot="1" x14ac:dyDescent="0.3">
      <c r="A134" s="37" t="s">
        <v>89</v>
      </c>
      <c r="B134" s="41">
        <v>42</v>
      </c>
      <c r="C134" s="41">
        <v>1690</v>
      </c>
      <c r="D134" s="41">
        <v>40</v>
      </c>
      <c r="E134" s="41">
        <v>39</v>
      </c>
      <c r="F134" s="41">
        <v>0</v>
      </c>
      <c r="G134" s="37"/>
      <c r="H134" s="39"/>
      <c r="I134" s="30"/>
      <c r="J134" s="30"/>
      <c r="K134" s="30"/>
      <c r="L134" s="30"/>
      <c r="M134" s="30"/>
    </row>
    <row r="135" spans="1:13" ht="17.25" customHeight="1" thickBot="1" x14ac:dyDescent="0.3">
      <c r="A135" s="37" t="s">
        <v>90</v>
      </c>
      <c r="B135" s="41">
        <v>41</v>
      </c>
      <c r="C135" s="41">
        <v>1810</v>
      </c>
      <c r="D135" s="41">
        <v>37</v>
      </c>
      <c r="E135" s="41">
        <v>43</v>
      </c>
      <c r="F135" s="41">
        <v>0</v>
      </c>
      <c r="G135" s="37"/>
      <c r="H135" s="39"/>
      <c r="I135" s="30"/>
      <c r="J135" s="30"/>
      <c r="K135" s="30"/>
      <c r="L135" s="30"/>
      <c r="M135" s="30"/>
    </row>
    <row r="136" spans="1:13" ht="17.25" customHeight="1" thickBot="1" x14ac:dyDescent="0.3">
      <c r="A136" s="37" t="s">
        <v>91</v>
      </c>
      <c r="B136" s="41">
        <v>41</v>
      </c>
      <c r="C136" s="41">
        <v>1475</v>
      </c>
      <c r="D136" s="41">
        <v>41</v>
      </c>
      <c r="E136" s="41">
        <v>35</v>
      </c>
      <c r="F136" s="41">
        <v>0</v>
      </c>
      <c r="G136" s="37"/>
      <c r="H136" s="39"/>
      <c r="I136" s="30"/>
      <c r="J136" s="30"/>
      <c r="K136" s="30"/>
      <c r="L136" s="30"/>
      <c r="M136" s="30"/>
    </row>
    <row r="137" spans="1:13" ht="15" customHeight="1" thickBot="1" x14ac:dyDescent="0.3">
      <c r="A137" s="37" t="s">
        <v>92</v>
      </c>
      <c r="B137" s="37"/>
      <c r="C137" s="37"/>
      <c r="D137" s="37"/>
      <c r="E137" s="37"/>
      <c r="F137" s="41">
        <v>0</v>
      </c>
      <c r="G137" s="37"/>
      <c r="H137" s="39"/>
      <c r="I137" s="30"/>
      <c r="J137" s="30"/>
      <c r="K137" s="30"/>
      <c r="L137" s="30"/>
      <c r="M137" s="30"/>
    </row>
    <row r="138" spans="1:13" ht="14.25" customHeight="1" thickBot="1" x14ac:dyDescent="0.3">
      <c r="A138" s="37" t="s">
        <v>93</v>
      </c>
      <c r="B138" s="41">
        <v>41</v>
      </c>
      <c r="C138" s="41">
        <v>1800</v>
      </c>
      <c r="D138" s="41">
        <v>27</v>
      </c>
      <c r="E138" s="41">
        <v>43</v>
      </c>
      <c r="F138" s="41">
        <v>0</v>
      </c>
      <c r="G138" s="37"/>
      <c r="H138" s="39"/>
      <c r="I138" s="30"/>
      <c r="J138" s="30"/>
      <c r="K138" s="30"/>
      <c r="L138" s="30"/>
      <c r="M138" s="30"/>
    </row>
    <row r="139" spans="1:13" ht="15" customHeight="1" thickBot="1" x14ac:dyDescent="0.3">
      <c r="A139" s="37" t="s">
        <v>94</v>
      </c>
      <c r="B139" s="41">
        <v>40</v>
      </c>
      <c r="C139" s="41">
        <v>1340</v>
      </c>
      <c r="D139" s="41">
        <v>20</v>
      </c>
      <c r="E139" s="41">
        <v>33</v>
      </c>
      <c r="F139" s="41">
        <v>0</v>
      </c>
      <c r="G139" s="37"/>
      <c r="H139" s="39"/>
      <c r="I139" s="30"/>
      <c r="J139" s="30"/>
      <c r="K139" s="30"/>
      <c r="L139" s="30"/>
      <c r="M139" s="30"/>
    </row>
    <row r="140" spans="1:13" ht="17.25" customHeight="1" thickBot="1" x14ac:dyDescent="0.3">
      <c r="A140" s="37" t="s">
        <v>95</v>
      </c>
      <c r="B140" s="41">
        <v>40</v>
      </c>
      <c r="C140" s="41">
        <v>1610</v>
      </c>
      <c r="D140" s="41">
        <v>23</v>
      </c>
      <c r="E140" s="41">
        <v>40</v>
      </c>
      <c r="F140" s="41">
        <v>0</v>
      </c>
      <c r="G140" s="37"/>
      <c r="H140" s="39"/>
      <c r="I140" s="30"/>
      <c r="J140" s="30"/>
      <c r="K140" s="30"/>
      <c r="L140" s="30"/>
      <c r="M140" s="30"/>
    </row>
    <row r="141" spans="1:13" ht="18.75" customHeight="1" thickBot="1" x14ac:dyDescent="0.3">
      <c r="A141" s="37" t="s">
        <v>96</v>
      </c>
      <c r="B141" s="41">
        <v>40</v>
      </c>
      <c r="C141" s="41">
        <v>1385</v>
      </c>
      <c r="D141" s="41">
        <v>28</v>
      </c>
      <c r="E141" s="41">
        <v>34</v>
      </c>
      <c r="F141" s="41">
        <v>0</v>
      </c>
      <c r="G141" s="37"/>
      <c r="H141" s="39"/>
      <c r="I141" s="30"/>
      <c r="J141" s="30"/>
      <c r="K141" s="30"/>
      <c r="L141" s="30"/>
      <c r="M141" s="30"/>
    </row>
    <row r="142" spans="1:13" ht="18.75" customHeight="1" thickBot="1" x14ac:dyDescent="0.3">
      <c r="A142" s="37" t="s">
        <v>97</v>
      </c>
      <c r="B142" s="41">
        <v>41</v>
      </c>
      <c r="C142" s="41">
        <v>1270</v>
      </c>
      <c r="D142" s="41">
        <v>37</v>
      </c>
      <c r="E142" s="41">
        <v>30</v>
      </c>
      <c r="F142" s="41">
        <v>0</v>
      </c>
      <c r="G142" s="37"/>
      <c r="H142" s="39"/>
      <c r="I142" s="30"/>
      <c r="J142" s="30"/>
      <c r="K142" s="30"/>
      <c r="L142" s="30"/>
      <c r="M142" s="30"/>
    </row>
    <row r="143" spans="1:13" ht="15.75" customHeight="1" thickBot="1" x14ac:dyDescent="0.3">
      <c r="A143" s="37" t="s">
        <v>98</v>
      </c>
      <c r="B143" s="41">
        <v>41</v>
      </c>
      <c r="C143" s="41">
        <v>1295</v>
      </c>
      <c r="D143" s="41">
        <v>2</v>
      </c>
      <c r="E143" s="41">
        <v>32</v>
      </c>
      <c r="F143" s="41">
        <v>0</v>
      </c>
      <c r="G143" s="37"/>
      <c r="H143" s="39"/>
      <c r="I143" s="30"/>
      <c r="J143" s="30"/>
      <c r="K143" s="30"/>
      <c r="L143" s="30"/>
      <c r="M143" s="30"/>
    </row>
    <row r="144" spans="1:13" ht="15" customHeight="1" thickBot="1" x14ac:dyDescent="0.3">
      <c r="A144" s="37" t="s">
        <v>99</v>
      </c>
      <c r="B144" s="37"/>
      <c r="C144" s="37"/>
      <c r="D144" s="37"/>
      <c r="E144" s="37"/>
      <c r="F144" s="41">
        <v>7.8</v>
      </c>
      <c r="G144" s="37"/>
      <c r="H144" s="39"/>
      <c r="I144" s="30"/>
      <c r="J144" s="30"/>
      <c r="K144" s="30"/>
      <c r="L144" s="30"/>
      <c r="M144" s="30"/>
    </row>
    <row r="145" spans="1:13" ht="15.75" customHeight="1" thickBot="1" x14ac:dyDescent="0.3">
      <c r="A145" s="37" t="s">
        <v>100</v>
      </c>
      <c r="B145" s="41">
        <v>38</v>
      </c>
      <c r="C145" s="41">
        <v>1460</v>
      </c>
      <c r="D145" s="41">
        <v>33</v>
      </c>
      <c r="E145" s="41">
        <v>38</v>
      </c>
      <c r="F145" s="41">
        <v>19.2</v>
      </c>
      <c r="G145" s="37"/>
      <c r="H145" s="39"/>
      <c r="I145" s="30"/>
      <c r="J145" s="30"/>
      <c r="K145" s="30"/>
      <c r="L145" s="30"/>
      <c r="M145" s="30"/>
    </row>
    <row r="146" spans="1:13" ht="19.5" thickBot="1" x14ac:dyDescent="0.35">
      <c r="A146" s="45"/>
      <c r="B146" s="45"/>
      <c r="C146" s="45"/>
      <c r="D146" s="59"/>
      <c r="E146" s="37"/>
      <c r="F146" s="45"/>
      <c r="G146" s="37"/>
      <c r="H146" s="39"/>
      <c r="I146" s="30"/>
      <c r="J146" s="30"/>
      <c r="K146" s="30"/>
      <c r="L146" s="30"/>
      <c r="M146" s="30"/>
    </row>
    <row r="147" spans="1:13" ht="33" thickTop="1" thickBot="1" x14ac:dyDescent="0.3">
      <c r="A147" s="95" t="s">
        <v>62</v>
      </c>
      <c r="B147" s="96" t="s">
        <v>63</v>
      </c>
      <c r="C147" s="97" t="s">
        <v>65</v>
      </c>
      <c r="D147" s="97" t="s">
        <v>66</v>
      </c>
      <c r="E147" s="90" t="s">
        <v>67</v>
      </c>
      <c r="F147" s="97" t="s">
        <v>68</v>
      </c>
      <c r="G147" s="98"/>
      <c r="H147" s="30"/>
      <c r="I147" s="30"/>
      <c r="J147" s="30"/>
      <c r="K147" s="30"/>
      <c r="L147" s="30"/>
      <c r="M147" s="30"/>
    </row>
    <row r="148" spans="1:13" ht="15" customHeight="1" thickTop="1" thickBot="1" x14ac:dyDescent="0.3">
      <c r="A148" s="52" t="s">
        <v>203</v>
      </c>
      <c r="B148" s="52" t="s">
        <v>204</v>
      </c>
      <c r="C148" s="52" t="s">
        <v>204</v>
      </c>
      <c r="D148" s="52" t="s">
        <v>204</v>
      </c>
      <c r="E148" s="52" t="s">
        <v>204</v>
      </c>
      <c r="F148" s="53">
        <v>13</v>
      </c>
      <c r="G148" s="39"/>
      <c r="H148" s="30"/>
      <c r="I148" s="30"/>
      <c r="J148" s="30"/>
      <c r="K148" s="30"/>
      <c r="L148" s="30"/>
      <c r="M148" s="30"/>
    </row>
    <row r="149" spans="1:13" ht="15" customHeight="1" thickBot="1" x14ac:dyDescent="0.3">
      <c r="A149" s="52" t="s">
        <v>205</v>
      </c>
      <c r="B149" s="53">
        <v>34</v>
      </c>
      <c r="C149" s="53">
        <v>1970</v>
      </c>
      <c r="D149" s="53">
        <v>31</v>
      </c>
      <c r="E149" s="53">
        <v>57</v>
      </c>
      <c r="F149" s="53">
        <v>9</v>
      </c>
      <c r="G149" s="39"/>
      <c r="H149" s="30"/>
      <c r="I149" s="30"/>
      <c r="J149" s="30"/>
      <c r="K149" s="30"/>
      <c r="L149" s="30"/>
      <c r="M149" s="30"/>
    </row>
    <row r="150" spans="1:13" ht="14.25" customHeight="1" thickBot="1" x14ac:dyDescent="0.3">
      <c r="A150" s="52" t="s">
        <v>206</v>
      </c>
      <c r="B150" s="53">
        <v>38</v>
      </c>
      <c r="C150" s="53">
        <v>2745</v>
      </c>
      <c r="D150" s="53">
        <v>21</v>
      </c>
      <c r="E150" s="53">
        <v>72</v>
      </c>
      <c r="F150" s="53">
        <v>0</v>
      </c>
      <c r="G150" s="39"/>
      <c r="H150" s="30"/>
      <c r="I150" s="30"/>
      <c r="J150" s="30"/>
      <c r="K150" s="30"/>
      <c r="L150" s="30"/>
      <c r="M150" s="30"/>
    </row>
    <row r="151" spans="1:13" ht="15.75" customHeight="1" thickBot="1" x14ac:dyDescent="0.3">
      <c r="A151" s="52" t="s">
        <v>207</v>
      </c>
      <c r="B151" s="53">
        <v>36</v>
      </c>
      <c r="C151" s="53">
        <v>1630</v>
      </c>
      <c r="D151" s="53">
        <v>58</v>
      </c>
      <c r="E151" s="53">
        <v>44</v>
      </c>
      <c r="F151" s="53">
        <v>0</v>
      </c>
      <c r="G151" s="39"/>
      <c r="H151" s="30"/>
      <c r="I151" s="30"/>
      <c r="J151" s="30"/>
      <c r="K151" s="30"/>
      <c r="L151" s="30"/>
      <c r="M151" s="30"/>
    </row>
    <row r="152" spans="1:13" ht="15.75" customHeight="1" thickBot="1" x14ac:dyDescent="0.3">
      <c r="A152" s="52" t="s">
        <v>208</v>
      </c>
      <c r="B152" s="53">
        <v>35</v>
      </c>
      <c r="C152" s="53">
        <v>1205</v>
      </c>
      <c r="D152" s="53">
        <v>7</v>
      </c>
      <c r="E152" s="53">
        <v>34</v>
      </c>
      <c r="F152" s="53">
        <v>0</v>
      </c>
      <c r="G152" s="39"/>
      <c r="H152" s="30"/>
      <c r="I152" s="30"/>
      <c r="J152" s="30"/>
      <c r="K152" s="30"/>
      <c r="L152" s="30"/>
      <c r="M152" s="30"/>
    </row>
    <row r="153" spans="1:13" ht="15.75" customHeight="1" thickBot="1" x14ac:dyDescent="0.3">
      <c r="A153" s="52" t="s">
        <v>209</v>
      </c>
      <c r="B153" s="53">
        <v>37</v>
      </c>
      <c r="C153" s="53">
        <v>2720</v>
      </c>
      <c r="D153" s="53">
        <v>16</v>
      </c>
      <c r="E153" s="53">
        <v>73</v>
      </c>
      <c r="F153" s="53">
        <v>0</v>
      </c>
      <c r="G153" s="39"/>
      <c r="H153" s="30"/>
      <c r="I153" s="30"/>
      <c r="J153" s="30"/>
      <c r="K153" s="30"/>
      <c r="L153" s="30"/>
      <c r="M153" s="30"/>
    </row>
    <row r="154" spans="1:13" ht="15.75" customHeight="1" thickBot="1" x14ac:dyDescent="0.3">
      <c r="A154" s="52" t="s">
        <v>210</v>
      </c>
      <c r="B154" s="53">
        <v>35</v>
      </c>
      <c r="C154" s="53">
        <v>1900</v>
      </c>
      <c r="D154" s="53">
        <v>4</v>
      </c>
      <c r="E154" s="53">
        <v>54</v>
      </c>
      <c r="F154" s="53">
        <v>0</v>
      </c>
      <c r="G154" s="39"/>
      <c r="H154" s="30"/>
      <c r="I154" s="30"/>
      <c r="J154" s="30"/>
      <c r="K154" s="30"/>
      <c r="L154" s="30"/>
      <c r="M154" s="30"/>
    </row>
    <row r="155" spans="1:13" ht="15.75" customHeight="1" thickBot="1" x14ac:dyDescent="0.3">
      <c r="A155" s="52" t="s">
        <v>211</v>
      </c>
      <c r="B155" s="52" t="s">
        <v>204</v>
      </c>
      <c r="C155" s="52" t="s">
        <v>204</v>
      </c>
      <c r="D155" s="52" t="s">
        <v>204</v>
      </c>
      <c r="E155" s="52" t="s">
        <v>204</v>
      </c>
      <c r="F155" s="53">
        <v>0</v>
      </c>
      <c r="G155" s="39"/>
      <c r="H155" s="30"/>
      <c r="I155" s="30"/>
      <c r="J155" s="30"/>
      <c r="K155" s="30"/>
      <c r="L155" s="30"/>
      <c r="M155" s="30"/>
    </row>
    <row r="156" spans="1:13" ht="15.75" customHeight="1" thickBot="1" x14ac:dyDescent="0.3">
      <c r="A156" s="52" t="s">
        <v>212</v>
      </c>
      <c r="B156" s="53">
        <v>36</v>
      </c>
      <c r="C156" s="53">
        <v>3055</v>
      </c>
      <c r="D156" s="53">
        <v>26</v>
      </c>
      <c r="E156" s="53">
        <v>84</v>
      </c>
      <c r="F156" s="53">
        <v>0</v>
      </c>
      <c r="G156" s="39"/>
      <c r="H156" s="30"/>
      <c r="I156" s="30"/>
      <c r="J156" s="30"/>
      <c r="K156" s="30"/>
      <c r="L156" s="30"/>
      <c r="M156" s="30"/>
    </row>
    <row r="157" spans="1:13" ht="15.75" thickBot="1" x14ac:dyDescent="0.3">
      <c r="A157" s="52" t="s">
        <v>213</v>
      </c>
      <c r="B157" s="53">
        <v>36</v>
      </c>
      <c r="C157" s="53">
        <v>2365</v>
      </c>
      <c r="D157" s="53">
        <v>22</v>
      </c>
      <c r="E157" s="53">
        <v>65</v>
      </c>
      <c r="F157" s="53">
        <v>0</v>
      </c>
      <c r="G157" s="39"/>
      <c r="H157" s="30"/>
      <c r="I157" s="30"/>
      <c r="J157" s="30"/>
      <c r="K157" s="30"/>
      <c r="L157" s="30"/>
      <c r="M157" s="30"/>
    </row>
    <row r="158" spans="1:13" ht="15.75" hidden="1" thickBot="1" x14ac:dyDescent="0.3">
      <c r="A158" s="52" t="s">
        <v>214</v>
      </c>
      <c r="B158" s="53">
        <v>35</v>
      </c>
      <c r="C158" s="53">
        <v>2075</v>
      </c>
      <c r="D158" s="53">
        <v>27</v>
      </c>
      <c r="E158" s="53">
        <v>59</v>
      </c>
      <c r="F158" s="53">
        <v>0</v>
      </c>
      <c r="G158" s="39"/>
      <c r="H158" s="30"/>
      <c r="I158" s="30"/>
      <c r="J158" s="30"/>
      <c r="K158" s="30"/>
      <c r="L158" s="30"/>
      <c r="M158" s="30"/>
    </row>
    <row r="159" spans="1:13" ht="15.75" customHeight="1" thickBot="1" x14ac:dyDescent="0.3">
      <c r="A159" s="52" t="s">
        <v>215</v>
      </c>
      <c r="B159" s="52" t="s">
        <v>204</v>
      </c>
      <c r="C159" s="52" t="s">
        <v>204</v>
      </c>
      <c r="D159" s="52" t="s">
        <v>204</v>
      </c>
      <c r="E159" s="52" t="s">
        <v>204</v>
      </c>
      <c r="F159" s="53">
        <v>0</v>
      </c>
      <c r="G159" s="39"/>
      <c r="H159" s="30"/>
      <c r="I159" s="30"/>
      <c r="J159" s="30"/>
      <c r="K159" s="30"/>
      <c r="L159" s="30"/>
      <c r="M159" s="30"/>
    </row>
    <row r="160" spans="1:13" ht="14.25" customHeight="1" thickBot="1" x14ac:dyDescent="0.3">
      <c r="A160" s="52" t="s">
        <v>216</v>
      </c>
      <c r="B160" s="53">
        <v>37</v>
      </c>
      <c r="C160" s="53">
        <v>2770</v>
      </c>
      <c r="D160" s="53">
        <v>26</v>
      </c>
      <c r="E160" s="53">
        <v>74</v>
      </c>
      <c r="F160" s="53">
        <v>0</v>
      </c>
      <c r="G160" s="39"/>
      <c r="H160" s="30"/>
      <c r="I160" s="30"/>
      <c r="J160" s="30"/>
      <c r="K160" s="30"/>
      <c r="L160" s="30"/>
      <c r="M160" s="30"/>
    </row>
    <row r="161" spans="1:13" ht="15" customHeight="1" thickBot="1" x14ac:dyDescent="0.3">
      <c r="A161" s="52" t="s">
        <v>217</v>
      </c>
      <c r="B161" s="53">
        <v>37</v>
      </c>
      <c r="C161" s="53">
        <v>2760</v>
      </c>
      <c r="D161" s="53">
        <v>24</v>
      </c>
      <c r="E161" s="53">
        <v>74</v>
      </c>
      <c r="F161" s="53">
        <v>0</v>
      </c>
      <c r="G161" s="39"/>
      <c r="H161" s="30"/>
      <c r="I161" s="30"/>
      <c r="J161" s="30"/>
      <c r="K161" s="30"/>
      <c r="L161" s="30"/>
      <c r="M161" s="30"/>
    </row>
    <row r="162" spans="1:13" ht="16.5" customHeight="1" thickBot="1" x14ac:dyDescent="0.3">
      <c r="A162" s="52" t="s">
        <v>218</v>
      </c>
      <c r="B162" s="52" t="s">
        <v>204</v>
      </c>
      <c r="C162" s="52" t="s">
        <v>204</v>
      </c>
      <c r="D162" s="52" t="s">
        <v>204</v>
      </c>
      <c r="E162" s="52" t="s">
        <v>204</v>
      </c>
      <c r="F162" s="52" t="s">
        <v>204</v>
      </c>
      <c r="G162" s="39"/>
      <c r="H162" s="30"/>
      <c r="I162" s="30"/>
      <c r="J162" s="30"/>
      <c r="K162" s="30"/>
      <c r="L162" s="30"/>
      <c r="M162" s="30"/>
    </row>
    <row r="163" spans="1:13" ht="15.75" customHeight="1" thickBot="1" x14ac:dyDescent="0.3">
      <c r="A163" s="52" t="s">
        <v>219</v>
      </c>
      <c r="B163" s="53">
        <v>30</v>
      </c>
      <c r="C163" s="53">
        <v>2960</v>
      </c>
      <c r="D163" s="53">
        <v>42</v>
      </c>
      <c r="E163" s="53">
        <v>75</v>
      </c>
      <c r="F163" s="53">
        <v>0</v>
      </c>
      <c r="G163" s="39"/>
      <c r="H163" s="30"/>
      <c r="I163" s="30"/>
      <c r="J163" s="30"/>
      <c r="K163" s="30"/>
      <c r="L163" s="30"/>
      <c r="M163" s="30"/>
    </row>
    <row r="164" spans="1:13" ht="15" customHeight="1" thickBot="1" x14ac:dyDescent="0.3">
      <c r="A164" s="52" t="s">
        <v>220</v>
      </c>
      <c r="B164" s="53">
        <v>39</v>
      </c>
      <c r="C164" s="53">
        <v>2480</v>
      </c>
      <c r="D164" s="53">
        <v>63</v>
      </c>
      <c r="E164" s="53">
        <v>62</v>
      </c>
      <c r="F164" s="53">
        <v>0</v>
      </c>
      <c r="G164" s="39"/>
      <c r="H164" s="30"/>
      <c r="I164" s="30"/>
      <c r="J164" s="30"/>
      <c r="K164" s="30"/>
      <c r="L164" s="30"/>
      <c r="M164" s="30"/>
    </row>
    <row r="165" spans="1:13" ht="15.75" customHeight="1" thickBot="1" x14ac:dyDescent="0.3">
      <c r="A165" s="52" t="s">
        <v>221</v>
      </c>
      <c r="B165" s="53">
        <v>35</v>
      </c>
      <c r="C165" s="53">
        <v>1980</v>
      </c>
      <c r="D165" s="53">
        <v>66</v>
      </c>
      <c r="E165" s="53">
        <v>55</v>
      </c>
      <c r="F165" s="53">
        <v>3.2</v>
      </c>
      <c r="G165" s="39"/>
      <c r="H165" s="30"/>
      <c r="I165" s="30"/>
      <c r="J165" s="30"/>
      <c r="K165" s="30"/>
      <c r="L165" s="30"/>
      <c r="M165" s="30"/>
    </row>
    <row r="166" spans="1:13" ht="16.5" customHeight="1" thickBot="1" x14ac:dyDescent="0.3">
      <c r="A166" s="52" t="s">
        <v>222</v>
      </c>
      <c r="B166" s="53">
        <v>38</v>
      </c>
      <c r="C166" s="53">
        <v>3330</v>
      </c>
      <c r="D166" s="53">
        <v>52</v>
      </c>
      <c r="E166" s="53">
        <v>86</v>
      </c>
      <c r="F166" s="53">
        <v>41.2</v>
      </c>
      <c r="G166" s="39"/>
      <c r="H166" s="30"/>
      <c r="I166" s="30"/>
      <c r="J166" s="30"/>
      <c r="K166" s="30"/>
      <c r="L166" s="30"/>
      <c r="M166" s="30"/>
    </row>
    <row r="167" spans="1:13" ht="15.75" customHeight="1" thickBot="1" x14ac:dyDescent="0.3">
      <c r="A167" s="52" t="s">
        <v>223</v>
      </c>
      <c r="B167" s="53">
        <v>39</v>
      </c>
      <c r="C167" s="53">
        <v>2690</v>
      </c>
      <c r="D167" s="53">
        <v>190</v>
      </c>
      <c r="E167" s="53">
        <v>64</v>
      </c>
      <c r="F167" s="53">
        <v>2.2999999999999998</v>
      </c>
      <c r="G167" s="39"/>
      <c r="H167" s="30"/>
      <c r="I167" s="30"/>
      <c r="J167" s="30"/>
      <c r="K167" s="30"/>
      <c r="L167" s="30"/>
      <c r="M167" s="30"/>
    </row>
    <row r="168" spans="1:13" ht="15" customHeight="1" thickBot="1" x14ac:dyDescent="0.3">
      <c r="A168" s="52" t="s">
        <v>224</v>
      </c>
      <c r="B168" s="53">
        <v>40</v>
      </c>
      <c r="C168" s="53">
        <v>3520</v>
      </c>
      <c r="D168" s="53">
        <v>81</v>
      </c>
      <c r="E168" s="53">
        <v>86</v>
      </c>
      <c r="F168" s="53">
        <v>16</v>
      </c>
      <c r="G168" s="39"/>
      <c r="H168" s="30"/>
      <c r="I168" s="30"/>
      <c r="J168" s="30"/>
      <c r="K168" s="30"/>
      <c r="L168" s="30"/>
      <c r="M168" s="30"/>
    </row>
    <row r="169" spans="1:13" ht="15" customHeight="1" thickBot="1" x14ac:dyDescent="0.3">
      <c r="A169" s="52" t="s">
        <v>225</v>
      </c>
      <c r="B169" s="52" t="s">
        <v>204</v>
      </c>
      <c r="C169" s="52" t="s">
        <v>204</v>
      </c>
      <c r="D169" s="52" t="s">
        <v>204</v>
      </c>
      <c r="E169" s="52" t="s">
        <v>204</v>
      </c>
      <c r="F169" s="53">
        <v>0</v>
      </c>
      <c r="G169" s="39"/>
      <c r="H169" s="30"/>
      <c r="I169" s="30"/>
      <c r="J169" s="30"/>
      <c r="K169" s="30"/>
      <c r="L169" s="30"/>
      <c r="M169" s="30"/>
    </row>
    <row r="170" spans="1:13" ht="15.75" customHeight="1" thickBot="1" x14ac:dyDescent="0.3">
      <c r="A170" s="52" t="s">
        <v>226</v>
      </c>
      <c r="B170" s="53">
        <v>42</v>
      </c>
      <c r="C170" s="53">
        <v>3790</v>
      </c>
      <c r="D170" s="53">
        <v>57</v>
      </c>
      <c r="E170" s="53">
        <v>89</v>
      </c>
      <c r="F170" s="53">
        <v>0</v>
      </c>
      <c r="G170" s="39"/>
      <c r="H170" s="30"/>
      <c r="I170" s="30"/>
      <c r="J170" s="30"/>
      <c r="K170" s="30"/>
      <c r="L170" s="30"/>
      <c r="M170" s="30"/>
    </row>
    <row r="171" spans="1:13" ht="15.75" customHeight="1" thickBot="1" x14ac:dyDescent="0.3">
      <c r="A171" s="52" t="s">
        <v>227</v>
      </c>
      <c r="B171" s="53">
        <v>40</v>
      </c>
      <c r="C171" s="53">
        <v>2350</v>
      </c>
      <c r="D171" s="53">
        <v>55</v>
      </c>
      <c r="E171" s="53">
        <v>57</v>
      </c>
      <c r="F171" s="53">
        <v>0</v>
      </c>
      <c r="G171" s="39"/>
      <c r="H171" s="30"/>
      <c r="I171" s="30"/>
      <c r="J171" s="30"/>
      <c r="K171" s="30"/>
      <c r="L171" s="30"/>
      <c r="M171" s="30"/>
    </row>
    <row r="172" spans="1:13" ht="16.5" customHeight="1" thickBot="1" x14ac:dyDescent="0.3">
      <c r="A172" s="52" t="s">
        <v>228</v>
      </c>
      <c r="B172" s="52" t="s">
        <v>204</v>
      </c>
      <c r="C172" s="52" t="s">
        <v>204</v>
      </c>
      <c r="D172" s="52" t="s">
        <v>204</v>
      </c>
      <c r="E172" s="52" t="s">
        <v>204</v>
      </c>
      <c r="F172" s="53">
        <v>0</v>
      </c>
      <c r="G172" s="39"/>
      <c r="H172" s="30"/>
      <c r="I172" s="30"/>
      <c r="J172" s="30"/>
      <c r="K172" s="30"/>
      <c r="L172" s="30"/>
      <c r="M172" s="30"/>
    </row>
    <row r="173" spans="1:13" ht="15.75" customHeight="1" thickBot="1" x14ac:dyDescent="0.3">
      <c r="A173" s="52" t="s">
        <v>229</v>
      </c>
      <c r="B173" s="52" t="s">
        <v>204</v>
      </c>
      <c r="C173" s="52" t="s">
        <v>204</v>
      </c>
      <c r="D173" s="52" t="s">
        <v>204</v>
      </c>
      <c r="E173" s="52" t="s">
        <v>204</v>
      </c>
      <c r="F173" s="53">
        <v>0</v>
      </c>
      <c r="G173" s="39"/>
      <c r="H173" s="30"/>
      <c r="I173" s="30"/>
      <c r="J173" s="30"/>
      <c r="K173" s="30"/>
      <c r="L173" s="30"/>
      <c r="M173" s="30"/>
    </row>
    <row r="174" spans="1:13" ht="15" customHeight="1" thickBot="1" x14ac:dyDescent="0.3">
      <c r="A174" s="52" t="s">
        <v>230</v>
      </c>
      <c r="B174" s="53">
        <v>39</v>
      </c>
      <c r="C174" s="53">
        <v>3210</v>
      </c>
      <c r="D174" s="53">
        <v>116</v>
      </c>
      <c r="E174" s="53">
        <v>79</v>
      </c>
      <c r="F174" s="53">
        <v>0</v>
      </c>
      <c r="G174" s="39"/>
      <c r="H174" s="30"/>
      <c r="I174" s="30"/>
      <c r="J174" s="30"/>
      <c r="K174" s="30"/>
      <c r="L174" s="30"/>
      <c r="M174" s="30"/>
    </row>
    <row r="175" spans="1:13" ht="15" customHeight="1" thickBot="1" x14ac:dyDescent="0.3">
      <c r="A175" s="52" t="s">
        <v>231</v>
      </c>
      <c r="B175" s="53">
        <v>40</v>
      </c>
      <c r="C175" s="53">
        <v>3010</v>
      </c>
      <c r="D175" s="53">
        <v>161</v>
      </c>
      <c r="E175" s="53">
        <v>71</v>
      </c>
      <c r="F175" s="53">
        <v>0</v>
      </c>
      <c r="G175" s="39"/>
      <c r="H175" s="30"/>
      <c r="I175" s="30"/>
      <c r="J175" s="30"/>
      <c r="K175" s="30"/>
      <c r="L175" s="30"/>
      <c r="M175" s="30"/>
    </row>
    <row r="176" spans="1:13" ht="15" customHeight="1" thickBot="1" x14ac:dyDescent="0.3">
      <c r="A176" s="52" t="s">
        <v>232</v>
      </c>
      <c r="B176" s="52" t="s">
        <v>204</v>
      </c>
      <c r="C176" s="52" t="s">
        <v>204</v>
      </c>
      <c r="D176" s="52" t="s">
        <v>204</v>
      </c>
      <c r="E176" s="52" t="s">
        <v>204</v>
      </c>
      <c r="F176" s="53">
        <v>0</v>
      </c>
      <c r="G176" s="39"/>
      <c r="H176" s="30"/>
      <c r="I176" s="30"/>
      <c r="J176" s="30"/>
      <c r="K176" s="30"/>
      <c r="L176" s="30"/>
      <c r="M176" s="30"/>
    </row>
    <row r="177" spans="1:13" ht="15.75" customHeight="1" thickBot="1" x14ac:dyDescent="0.3">
      <c r="A177" s="52" t="s">
        <v>233</v>
      </c>
      <c r="B177" s="53">
        <v>40</v>
      </c>
      <c r="C177" s="53">
        <v>3350</v>
      </c>
      <c r="D177" s="53">
        <v>192</v>
      </c>
      <c r="E177" s="53">
        <v>79</v>
      </c>
      <c r="F177" s="53">
        <v>0</v>
      </c>
      <c r="G177" s="39"/>
      <c r="H177" s="30"/>
      <c r="I177" s="30"/>
      <c r="J177" s="30"/>
      <c r="K177" s="30"/>
      <c r="L177" s="30"/>
      <c r="M177" s="30"/>
    </row>
    <row r="178" spans="1:13" ht="15.75" customHeight="1" thickBot="1" x14ac:dyDescent="0.3">
      <c r="A178" s="52" t="s">
        <v>234</v>
      </c>
      <c r="B178" s="53">
        <v>39</v>
      </c>
      <c r="C178" s="53">
        <v>3050</v>
      </c>
      <c r="D178" s="53">
        <v>204</v>
      </c>
      <c r="E178" s="53">
        <v>73</v>
      </c>
      <c r="F178" s="53">
        <v>0</v>
      </c>
      <c r="G178" s="39"/>
      <c r="H178" s="30"/>
      <c r="I178" s="30"/>
      <c r="J178" s="30"/>
      <c r="K178" s="30"/>
      <c r="L178" s="30"/>
      <c r="M178" s="30"/>
    </row>
    <row r="179" spans="1:13" ht="16.5" thickBot="1" x14ac:dyDescent="0.3">
      <c r="A179" s="55" t="s">
        <v>3</v>
      </c>
      <c r="B179" s="56">
        <v>866</v>
      </c>
      <c r="C179" s="56">
        <v>60915</v>
      </c>
      <c r="D179" s="56">
        <v>1541</v>
      </c>
      <c r="E179" s="56">
        <v>69</v>
      </c>
      <c r="F179" s="56">
        <v>84.7</v>
      </c>
      <c r="G179" s="39"/>
      <c r="H179" s="30"/>
      <c r="I179" s="30"/>
      <c r="J179" s="30"/>
      <c r="K179" s="30"/>
      <c r="L179" s="30"/>
      <c r="M179" s="30"/>
    </row>
    <row r="180" spans="1:13" ht="15.75" thickBot="1" x14ac:dyDescent="0.3">
      <c r="A180" s="37"/>
      <c r="B180" s="37"/>
      <c r="C180" s="37"/>
      <c r="D180" s="37"/>
      <c r="E180" s="37"/>
      <c r="F180" s="37"/>
      <c r="G180" s="37"/>
      <c r="H180" s="39"/>
      <c r="I180" s="30"/>
      <c r="J180" s="30"/>
      <c r="K180" s="30"/>
      <c r="L180" s="30"/>
      <c r="M180" s="30"/>
    </row>
    <row r="181" spans="1:13" ht="15.75" thickBot="1" x14ac:dyDescent="0.3">
      <c r="A181" s="37"/>
      <c r="B181" s="37"/>
      <c r="C181" s="37"/>
      <c r="D181" s="37"/>
      <c r="E181" s="37"/>
      <c r="F181" s="37"/>
      <c r="G181" s="37"/>
      <c r="H181" s="39"/>
      <c r="I181" s="30"/>
      <c r="J181" s="30"/>
      <c r="K181" s="30"/>
      <c r="L181" s="30"/>
      <c r="M181" s="30"/>
    </row>
    <row r="182" spans="1:13" ht="15.75" thickBot="1" x14ac:dyDescent="0.3">
      <c r="A182" s="45"/>
      <c r="B182" s="45"/>
      <c r="C182" s="45"/>
      <c r="D182" s="45"/>
      <c r="E182" s="45"/>
      <c r="F182" s="45"/>
      <c r="G182" s="45"/>
      <c r="H182" s="30"/>
      <c r="I182" s="30"/>
      <c r="J182" s="30"/>
      <c r="K182" s="30"/>
      <c r="L182" s="30"/>
      <c r="M182" s="30"/>
    </row>
    <row r="183" spans="1:13" ht="19.5" thickTop="1" thickBot="1" x14ac:dyDescent="0.3">
      <c r="A183" s="35"/>
      <c r="B183" s="30"/>
      <c r="C183" s="30"/>
      <c r="D183" s="60"/>
      <c r="E183" s="30"/>
      <c r="F183" s="30"/>
      <c r="G183" s="30"/>
      <c r="H183" s="30"/>
      <c r="I183" s="30"/>
      <c r="J183" s="30"/>
      <c r="K183" s="30"/>
      <c r="L183" s="30"/>
      <c r="M183" s="30"/>
    </row>
    <row r="184" spans="1:13" ht="33" thickTop="1" thickBot="1" x14ac:dyDescent="0.3">
      <c r="A184" s="40" t="s">
        <v>62</v>
      </c>
      <c r="B184" s="40" t="s">
        <v>789</v>
      </c>
      <c r="C184" s="40" t="s">
        <v>145</v>
      </c>
      <c r="D184" s="40" t="s">
        <v>146</v>
      </c>
      <c r="E184" s="40" t="s">
        <v>790</v>
      </c>
      <c r="F184" s="40" t="s">
        <v>147</v>
      </c>
      <c r="G184" s="40" t="s">
        <v>148</v>
      </c>
      <c r="H184" s="94" t="s">
        <v>149</v>
      </c>
      <c r="I184" s="93"/>
      <c r="J184" s="30"/>
      <c r="K184" s="30"/>
      <c r="L184" s="30"/>
      <c r="M184" s="30"/>
    </row>
    <row r="185" spans="1:13" ht="30.75" thickBot="1" x14ac:dyDescent="0.3">
      <c r="A185" s="51">
        <v>45302</v>
      </c>
      <c r="B185" s="41">
        <v>41</v>
      </c>
      <c r="C185" s="57">
        <v>1447443</v>
      </c>
      <c r="D185" s="41">
        <v>1995</v>
      </c>
      <c r="E185" s="41">
        <v>65</v>
      </c>
      <c r="F185" s="37" t="s">
        <v>2</v>
      </c>
      <c r="G185" s="41">
        <v>0</v>
      </c>
      <c r="H185" s="42">
        <v>46</v>
      </c>
      <c r="I185" s="30"/>
      <c r="J185" s="30"/>
      <c r="K185" s="30"/>
      <c r="L185" s="30"/>
      <c r="M185" s="30"/>
    </row>
    <row r="186" spans="1:13" ht="30.75" thickBot="1" x14ac:dyDescent="0.3">
      <c r="A186" s="51">
        <v>45333</v>
      </c>
      <c r="B186" s="41">
        <v>40</v>
      </c>
      <c r="C186" s="57">
        <v>1145478</v>
      </c>
      <c r="D186" s="41">
        <v>1600</v>
      </c>
      <c r="E186" s="41">
        <v>23</v>
      </c>
      <c r="F186" s="37" t="s">
        <v>150</v>
      </c>
      <c r="G186" s="41">
        <v>0</v>
      </c>
      <c r="H186" s="42">
        <v>41</v>
      </c>
      <c r="I186" s="30"/>
      <c r="J186" s="30"/>
      <c r="K186" s="30"/>
      <c r="L186" s="30"/>
      <c r="M186" s="30"/>
    </row>
    <row r="187" spans="1:13" ht="15.75" thickBot="1" x14ac:dyDescent="0.3">
      <c r="A187" s="51">
        <v>45362</v>
      </c>
      <c r="B187" s="37" t="s">
        <v>104</v>
      </c>
      <c r="C187" s="37"/>
      <c r="D187" s="37" t="s">
        <v>104</v>
      </c>
      <c r="E187" s="41">
        <v>18</v>
      </c>
      <c r="F187" s="37" t="s">
        <v>104</v>
      </c>
      <c r="G187" s="41">
        <v>0</v>
      </c>
      <c r="H187" s="39" t="s">
        <v>104</v>
      </c>
      <c r="I187" s="30"/>
      <c r="J187" s="30"/>
      <c r="K187" s="30"/>
      <c r="L187" s="30"/>
      <c r="M187" s="30"/>
    </row>
    <row r="188" spans="1:13" ht="30.75" thickBot="1" x14ac:dyDescent="0.3">
      <c r="A188" s="51">
        <v>45393</v>
      </c>
      <c r="B188" s="41">
        <v>40</v>
      </c>
      <c r="C188" s="37" t="s">
        <v>151</v>
      </c>
      <c r="D188" s="41">
        <v>1890</v>
      </c>
      <c r="E188" s="41">
        <v>22</v>
      </c>
      <c r="F188" s="37" t="s">
        <v>150</v>
      </c>
      <c r="G188" s="41">
        <v>0</v>
      </c>
      <c r="H188" s="42">
        <v>46</v>
      </c>
      <c r="I188" s="30"/>
      <c r="J188" s="30"/>
      <c r="K188" s="30"/>
      <c r="L188" s="30"/>
      <c r="M188" s="30"/>
    </row>
    <row r="189" spans="1:13" ht="30.75" thickBot="1" x14ac:dyDescent="0.3">
      <c r="A189" s="51">
        <v>45423</v>
      </c>
      <c r="B189" s="41">
        <v>38</v>
      </c>
      <c r="C189" s="57">
        <v>89320899</v>
      </c>
      <c r="D189" s="41">
        <v>1330</v>
      </c>
      <c r="E189" s="41">
        <v>44</v>
      </c>
      <c r="F189" s="37" t="s">
        <v>150</v>
      </c>
      <c r="G189" s="41">
        <v>9.3000000000000007</v>
      </c>
      <c r="H189" s="42">
        <v>34</v>
      </c>
      <c r="I189" s="30"/>
      <c r="J189" s="30"/>
      <c r="K189" s="30"/>
      <c r="L189" s="30"/>
      <c r="M189" s="30"/>
    </row>
    <row r="190" spans="1:13" ht="30.75" thickBot="1" x14ac:dyDescent="0.3">
      <c r="A190" s="51">
        <v>45454</v>
      </c>
      <c r="B190" s="41">
        <v>37</v>
      </c>
      <c r="C190" s="37" t="s">
        <v>152</v>
      </c>
      <c r="D190" s="41">
        <v>1570</v>
      </c>
      <c r="E190" s="41">
        <v>26</v>
      </c>
      <c r="F190" s="37" t="s">
        <v>150</v>
      </c>
      <c r="G190" s="41">
        <v>1.2</v>
      </c>
      <c r="H190" s="42">
        <v>41</v>
      </c>
      <c r="I190" s="30"/>
      <c r="J190" s="30"/>
      <c r="K190" s="30"/>
      <c r="L190" s="30"/>
      <c r="M190" s="30"/>
    </row>
    <row r="191" spans="1:13" ht="30.75" thickBot="1" x14ac:dyDescent="0.3">
      <c r="A191" s="51">
        <v>45484</v>
      </c>
      <c r="B191" s="41">
        <v>14</v>
      </c>
      <c r="C191" s="57">
        <v>18100</v>
      </c>
      <c r="D191" s="41">
        <v>1045</v>
      </c>
      <c r="E191" s="41">
        <v>26</v>
      </c>
      <c r="F191" s="37" t="s">
        <v>2</v>
      </c>
      <c r="G191" s="41">
        <v>5.9</v>
      </c>
      <c r="H191" s="42">
        <v>73</v>
      </c>
      <c r="I191" s="30"/>
      <c r="J191" s="30"/>
      <c r="K191" s="30"/>
      <c r="L191" s="30"/>
      <c r="M191" s="30"/>
    </row>
    <row r="192" spans="1:13" ht="30.75" thickBot="1" x14ac:dyDescent="0.3">
      <c r="A192" s="51">
        <v>45515</v>
      </c>
      <c r="B192" s="41">
        <v>27</v>
      </c>
      <c r="C192" s="57">
        <v>1081151</v>
      </c>
      <c r="D192" s="37" t="s">
        <v>153</v>
      </c>
      <c r="E192" s="37" t="s">
        <v>104</v>
      </c>
      <c r="F192" s="37" t="s">
        <v>2</v>
      </c>
      <c r="G192" s="41">
        <v>0</v>
      </c>
      <c r="H192" s="42">
        <v>47</v>
      </c>
      <c r="I192" s="30"/>
      <c r="J192" s="30"/>
      <c r="K192" s="30"/>
      <c r="L192" s="30"/>
      <c r="M192" s="30"/>
    </row>
    <row r="193" spans="1:13" ht="30.75" thickBot="1" x14ac:dyDescent="0.3">
      <c r="A193" s="51">
        <v>45546</v>
      </c>
      <c r="B193" s="41">
        <v>30</v>
      </c>
      <c r="C193" s="57">
        <v>60626</v>
      </c>
      <c r="D193" s="41">
        <v>715</v>
      </c>
      <c r="E193" s="41">
        <v>46</v>
      </c>
      <c r="F193" s="37" t="s">
        <v>2</v>
      </c>
      <c r="G193" s="41">
        <v>1.2</v>
      </c>
      <c r="H193" s="42">
        <v>23</v>
      </c>
      <c r="I193" s="30"/>
      <c r="J193" s="30"/>
      <c r="K193" s="30"/>
      <c r="L193" s="30"/>
      <c r="M193" s="30"/>
    </row>
    <row r="194" spans="1:13" ht="15.75" thickBot="1" x14ac:dyDescent="0.3">
      <c r="A194" s="51">
        <v>45576</v>
      </c>
      <c r="B194" s="37" t="s">
        <v>104</v>
      </c>
      <c r="C194" s="37" t="s">
        <v>104</v>
      </c>
      <c r="D194" s="37"/>
      <c r="E194" s="37" t="s">
        <v>104</v>
      </c>
      <c r="F194" s="37" t="s">
        <v>104</v>
      </c>
      <c r="G194" s="41">
        <v>13</v>
      </c>
      <c r="H194" s="39" t="s">
        <v>104</v>
      </c>
      <c r="I194" s="30"/>
      <c r="J194" s="30"/>
      <c r="K194" s="30"/>
      <c r="L194" s="30"/>
      <c r="M194" s="30"/>
    </row>
    <row r="195" spans="1:13" ht="30.75" thickBot="1" x14ac:dyDescent="0.3">
      <c r="A195" s="51">
        <v>45607</v>
      </c>
      <c r="B195" s="41">
        <v>39</v>
      </c>
      <c r="C195" s="57">
        <v>470434500</v>
      </c>
      <c r="D195" s="41">
        <v>1450</v>
      </c>
      <c r="E195" s="41">
        <v>11</v>
      </c>
      <c r="F195" s="37" t="s">
        <v>150</v>
      </c>
      <c r="G195" s="41">
        <v>4.9000000000000004</v>
      </c>
      <c r="H195" s="42">
        <v>36</v>
      </c>
      <c r="I195" s="30"/>
      <c r="J195" s="30"/>
      <c r="K195" s="30"/>
      <c r="L195" s="30"/>
      <c r="M195" s="30"/>
    </row>
    <row r="196" spans="1:13" ht="30.75" thickBot="1" x14ac:dyDescent="0.3">
      <c r="A196" s="51">
        <v>45637</v>
      </c>
      <c r="B196" s="41">
        <v>40</v>
      </c>
      <c r="C196" s="57">
        <v>1291178894</v>
      </c>
      <c r="D196" s="41">
        <v>2190</v>
      </c>
      <c r="E196" s="41">
        <v>39</v>
      </c>
      <c r="F196" s="37" t="s">
        <v>150</v>
      </c>
      <c r="G196" s="41">
        <v>0</v>
      </c>
      <c r="H196" s="42">
        <v>55</v>
      </c>
      <c r="I196" s="30"/>
      <c r="J196" s="30"/>
      <c r="K196" s="30"/>
      <c r="L196" s="30"/>
      <c r="M196" s="30"/>
    </row>
    <row r="197" spans="1:13" ht="30.75" thickBot="1" x14ac:dyDescent="0.3">
      <c r="A197" s="37" t="s">
        <v>791</v>
      </c>
      <c r="B197" s="41">
        <v>39</v>
      </c>
      <c r="C197" s="57">
        <v>116772873</v>
      </c>
      <c r="D197" s="41">
        <v>1800</v>
      </c>
      <c r="E197" s="41">
        <v>41</v>
      </c>
      <c r="F197" s="37" t="s">
        <v>150</v>
      </c>
      <c r="G197" s="41">
        <v>15.4</v>
      </c>
      <c r="H197" s="42">
        <v>45</v>
      </c>
      <c r="I197" s="30"/>
      <c r="J197" s="30"/>
      <c r="K197" s="30"/>
      <c r="L197" s="30"/>
      <c r="M197" s="30"/>
    </row>
    <row r="198" spans="1:13" ht="30.75" thickBot="1" x14ac:dyDescent="0.3">
      <c r="A198" s="37" t="s">
        <v>792</v>
      </c>
      <c r="B198" s="41">
        <v>40</v>
      </c>
      <c r="C198" s="57">
        <v>79451560</v>
      </c>
      <c r="D198" s="41">
        <v>2395</v>
      </c>
      <c r="E198" s="41">
        <v>11</v>
      </c>
      <c r="F198" s="37" t="s">
        <v>2</v>
      </c>
      <c r="G198" s="41">
        <v>17.2</v>
      </c>
      <c r="H198" s="41">
        <v>59</v>
      </c>
      <c r="I198" s="61"/>
      <c r="J198" s="30"/>
      <c r="K198" s="30"/>
      <c r="L198" s="30"/>
      <c r="M198" s="30"/>
    </row>
    <row r="199" spans="1:13" ht="30.75" thickBot="1" x14ac:dyDescent="0.3">
      <c r="A199" s="37" t="s">
        <v>792</v>
      </c>
      <c r="B199" s="41">
        <v>40</v>
      </c>
      <c r="C199" s="41">
        <v>9372</v>
      </c>
      <c r="D199" s="41">
        <v>1880</v>
      </c>
      <c r="E199" s="37"/>
      <c r="F199" s="37" t="s">
        <v>125</v>
      </c>
      <c r="G199" s="41">
        <v>6.9</v>
      </c>
      <c r="H199" s="41">
        <v>47</v>
      </c>
      <c r="I199" s="39"/>
      <c r="J199" s="30"/>
      <c r="K199" s="30"/>
      <c r="L199" s="30"/>
      <c r="M199" s="30"/>
    </row>
    <row r="200" spans="1:13" ht="30.75" thickBot="1" x14ac:dyDescent="0.3">
      <c r="A200" s="52" t="s">
        <v>793</v>
      </c>
      <c r="B200" s="53">
        <v>0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39"/>
      <c r="J200" s="30"/>
      <c r="K200" s="30"/>
      <c r="L200" s="30"/>
      <c r="M200" s="30"/>
    </row>
    <row r="201" spans="1:13" ht="30.75" thickBot="1" x14ac:dyDescent="0.3">
      <c r="A201" s="52" t="s">
        <v>794</v>
      </c>
      <c r="B201" s="53">
        <v>40</v>
      </c>
      <c r="C201" s="53">
        <v>2213</v>
      </c>
      <c r="D201" s="53">
        <v>2220</v>
      </c>
      <c r="E201" s="53">
        <v>7</v>
      </c>
      <c r="F201" s="53">
        <v>55</v>
      </c>
      <c r="G201" s="53">
        <v>1.4</v>
      </c>
      <c r="H201" s="53">
        <v>22970</v>
      </c>
      <c r="I201" s="39"/>
      <c r="J201" s="30"/>
      <c r="K201" s="30"/>
      <c r="L201" s="30"/>
      <c r="M201" s="30"/>
    </row>
    <row r="202" spans="1:13" ht="30.75" thickBot="1" x14ac:dyDescent="0.3">
      <c r="A202" s="52" t="s">
        <v>795</v>
      </c>
      <c r="B202" s="53">
        <v>41</v>
      </c>
      <c r="C202" s="53">
        <v>1452</v>
      </c>
      <c r="D202" s="53">
        <v>1490</v>
      </c>
      <c r="E202" s="53">
        <v>38</v>
      </c>
      <c r="F202" s="53">
        <v>35</v>
      </c>
      <c r="G202" s="53">
        <v>7.9</v>
      </c>
      <c r="H202" s="53">
        <v>24460</v>
      </c>
      <c r="I202" s="39"/>
      <c r="J202" s="30"/>
      <c r="K202" s="30"/>
      <c r="L202" s="30"/>
      <c r="M202" s="30"/>
    </row>
    <row r="203" spans="1:13" ht="30.75" thickBot="1" x14ac:dyDescent="0.3">
      <c r="A203" s="52" t="s">
        <v>796</v>
      </c>
      <c r="B203" s="53">
        <v>37</v>
      </c>
      <c r="C203" s="53">
        <v>2030</v>
      </c>
      <c r="D203" s="53">
        <v>2070</v>
      </c>
      <c r="E203" s="53">
        <v>40</v>
      </c>
      <c r="F203" s="53">
        <v>55</v>
      </c>
      <c r="G203" s="53">
        <v>0</v>
      </c>
      <c r="H203" s="53">
        <v>26530</v>
      </c>
      <c r="I203" s="39"/>
      <c r="J203" s="30"/>
      <c r="K203" s="30"/>
      <c r="L203" s="30"/>
      <c r="M203" s="30"/>
    </row>
    <row r="204" spans="1:13" ht="30.75" thickBot="1" x14ac:dyDescent="0.3">
      <c r="A204" s="52" t="s">
        <v>797</v>
      </c>
      <c r="B204" s="53">
        <v>38</v>
      </c>
      <c r="C204" s="53">
        <v>1417</v>
      </c>
      <c r="D204" s="53">
        <v>1420</v>
      </c>
      <c r="E204" s="53">
        <v>3</v>
      </c>
      <c r="F204" s="53">
        <v>37</v>
      </c>
      <c r="G204" s="53">
        <v>0</v>
      </c>
      <c r="H204" s="53">
        <v>27950</v>
      </c>
      <c r="I204" s="39"/>
      <c r="J204" s="30"/>
      <c r="K204" s="30"/>
      <c r="L204" s="30"/>
      <c r="M204" s="30"/>
    </row>
    <row r="205" spans="1:13" ht="30.75" thickBot="1" x14ac:dyDescent="0.3">
      <c r="A205" s="52" t="s">
        <v>798</v>
      </c>
      <c r="B205" s="53">
        <v>38</v>
      </c>
      <c r="C205" s="53">
        <v>1520</v>
      </c>
      <c r="D205" s="53">
        <v>1550</v>
      </c>
      <c r="E205" s="53">
        <v>30</v>
      </c>
      <c r="F205" s="53">
        <v>40</v>
      </c>
      <c r="G205" s="53">
        <v>4.2</v>
      </c>
      <c r="H205" s="53">
        <v>29500</v>
      </c>
      <c r="I205" s="39"/>
      <c r="J205" s="30"/>
      <c r="K205" s="30"/>
      <c r="L205" s="30"/>
      <c r="M205" s="30"/>
    </row>
    <row r="206" spans="1:13" ht="30.75" thickBot="1" x14ac:dyDescent="0.3">
      <c r="A206" s="52" t="s">
        <v>799</v>
      </c>
      <c r="B206" s="53">
        <v>37</v>
      </c>
      <c r="C206" s="53">
        <v>1295</v>
      </c>
      <c r="D206" s="53">
        <v>1340</v>
      </c>
      <c r="E206" s="53">
        <v>45</v>
      </c>
      <c r="F206" s="53">
        <v>35</v>
      </c>
      <c r="G206" s="53">
        <v>0</v>
      </c>
      <c r="H206" s="53">
        <v>30840</v>
      </c>
      <c r="I206" s="39"/>
      <c r="J206" s="30"/>
      <c r="K206" s="30"/>
      <c r="L206" s="30"/>
      <c r="M206" s="30"/>
    </row>
    <row r="207" spans="1:13" ht="30.75" thickBot="1" x14ac:dyDescent="0.3">
      <c r="A207" s="52" t="s">
        <v>800</v>
      </c>
      <c r="B207" s="53">
        <v>0</v>
      </c>
      <c r="C207" s="53">
        <v>0</v>
      </c>
      <c r="D207" s="53">
        <v>0</v>
      </c>
      <c r="E207" s="53">
        <v>0</v>
      </c>
      <c r="F207" s="53">
        <v>0</v>
      </c>
      <c r="G207" s="53">
        <v>27.5</v>
      </c>
      <c r="H207" s="53">
        <v>0</v>
      </c>
      <c r="I207" s="39"/>
      <c r="J207" s="30"/>
      <c r="K207" s="30"/>
      <c r="L207" s="30"/>
      <c r="M207" s="30"/>
    </row>
    <row r="208" spans="1:13" ht="30.75" thickBot="1" x14ac:dyDescent="0.3">
      <c r="A208" s="52" t="s">
        <v>801</v>
      </c>
      <c r="B208" s="53">
        <v>38</v>
      </c>
      <c r="C208" s="53">
        <v>2060</v>
      </c>
      <c r="D208" s="53">
        <v>2080</v>
      </c>
      <c r="E208" s="53">
        <v>20</v>
      </c>
      <c r="F208" s="53">
        <v>54</v>
      </c>
      <c r="G208" s="53">
        <v>10.1</v>
      </c>
      <c r="H208" s="53">
        <v>33020</v>
      </c>
      <c r="I208" s="39"/>
      <c r="J208" s="30"/>
      <c r="K208" s="30"/>
      <c r="L208" s="30"/>
      <c r="M208" s="30"/>
    </row>
    <row r="209" spans="1:13" ht="30.75" thickBot="1" x14ac:dyDescent="0.3">
      <c r="A209" s="52" t="s">
        <v>802</v>
      </c>
      <c r="B209" s="53">
        <v>37</v>
      </c>
      <c r="C209" s="53">
        <v>2736</v>
      </c>
      <c r="D209" s="53">
        <v>2780</v>
      </c>
      <c r="E209" s="53">
        <v>44</v>
      </c>
      <c r="F209" s="53">
        <v>74</v>
      </c>
      <c r="G209" s="53">
        <v>2</v>
      </c>
      <c r="H209" s="53">
        <v>35800</v>
      </c>
      <c r="I209" s="39"/>
      <c r="J209" s="30"/>
      <c r="K209" s="30"/>
      <c r="L209" s="30"/>
      <c r="M209" s="30"/>
    </row>
    <row r="210" spans="1:13" ht="30.75" thickBot="1" x14ac:dyDescent="0.3">
      <c r="A210" s="52" t="s">
        <v>803</v>
      </c>
      <c r="B210" s="53">
        <v>37</v>
      </c>
      <c r="C210" s="53">
        <v>1969</v>
      </c>
      <c r="D210" s="53">
        <v>2010</v>
      </c>
      <c r="E210" s="53">
        <v>41</v>
      </c>
      <c r="F210" s="53">
        <v>53</v>
      </c>
      <c r="G210" s="53">
        <v>6.9</v>
      </c>
      <c r="H210" s="53">
        <v>37810</v>
      </c>
      <c r="I210" s="39"/>
      <c r="J210" s="30"/>
      <c r="K210" s="30"/>
      <c r="L210" s="30"/>
      <c r="M210" s="30"/>
    </row>
    <row r="211" spans="1:13" ht="30.75" thickBot="1" x14ac:dyDescent="0.3">
      <c r="A211" s="52" t="s">
        <v>804</v>
      </c>
      <c r="B211" s="53">
        <v>37</v>
      </c>
      <c r="C211" s="53">
        <v>2248</v>
      </c>
      <c r="D211" s="53">
        <v>2300</v>
      </c>
      <c r="E211" s="53">
        <v>52</v>
      </c>
      <c r="F211" s="53">
        <v>61</v>
      </c>
      <c r="G211" s="53">
        <v>2.1</v>
      </c>
      <c r="H211" s="53">
        <v>40110</v>
      </c>
      <c r="I211" s="39"/>
      <c r="J211" s="30"/>
      <c r="K211" s="30"/>
      <c r="L211" s="30"/>
      <c r="M211" s="30"/>
    </row>
    <row r="212" spans="1:13" ht="30.75" thickBot="1" x14ac:dyDescent="0.3">
      <c r="A212" s="52" t="s">
        <v>805</v>
      </c>
      <c r="B212" s="53">
        <v>37</v>
      </c>
      <c r="C212" s="53">
        <v>2500</v>
      </c>
      <c r="D212" s="53">
        <v>2535</v>
      </c>
      <c r="E212" s="53">
        <v>35</v>
      </c>
      <c r="F212" s="53">
        <v>68</v>
      </c>
      <c r="G212" s="53">
        <v>25.2</v>
      </c>
      <c r="H212" s="53">
        <v>42645</v>
      </c>
      <c r="I212" s="39"/>
      <c r="J212" s="30"/>
      <c r="K212" s="30"/>
      <c r="L212" s="30"/>
      <c r="M212" s="30"/>
    </row>
    <row r="213" spans="1:13" ht="30.75" thickBot="1" x14ac:dyDescent="0.3">
      <c r="A213" s="52" t="s">
        <v>806</v>
      </c>
      <c r="B213" s="53">
        <v>37</v>
      </c>
      <c r="C213" s="53">
        <v>1660</v>
      </c>
      <c r="D213" s="53">
        <v>1695</v>
      </c>
      <c r="E213" s="53">
        <v>15</v>
      </c>
      <c r="F213" s="53">
        <v>45</v>
      </c>
      <c r="G213" s="53">
        <v>0</v>
      </c>
      <c r="H213" s="53">
        <v>44340</v>
      </c>
      <c r="I213" s="39"/>
      <c r="J213" s="30"/>
      <c r="K213" s="30"/>
      <c r="L213" s="30"/>
      <c r="M213" s="30"/>
    </row>
    <row r="214" spans="1:13" ht="15.75" thickBot="1" x14ac:dyDescent="0.3">
      <c r="A214" s="37"/>
      <c r="B214" s="37"/>
      <c r="C214" s="37"/>
      <c r="D214" s="37"/>
      <c r="E214" s="37"/>
      <c r="F214" s="37"/>
      <c r="G214" s="37"/>
      <c r="H214" s="37"/>
      <c r="I214" s="39"/>
      <c r="J214" s="30"/>
      <c r="K214" s="30"/>
      <c r="L214" s="30"/>
      <c r="M214" s="30"/>
    </row>
    <row r="215" spans="1:13" ht="16.5" thickBot="1" x14ac:dyDescent="0.3">
      <c r="A215" s="85"/>
      <c r="B215" s="86"/>
      <c r="C215" s="87"/>
      <c r="D215" s="62"/>
      <c r="E215" s="37"/>
      <c r="F215" s="37"/>
      <c r="G215" s="37"/>
      <c r="H215" s="37"/>
      <c r="I215" s="39"/>
      <c r="J215" s="30"/>
      <c r="K215" s="30"/>
      <c r="L215" s="30"/>
      <c r="M215" s="30"/>
    </row>
    <row r="216" spans="1:13" ht="32.25" thickBot="1" x14ac:dyDescent="0.3">
      <c r="A216" s="88" t="s">
        <v>62</v>
      </c>
      <c r="B216" s="89" t="s">
        <v>63</v>
      </c>
      <c r="C216" s="88" t="s">
        <v>64</v>
      </c>
      <c r="D216" s="88" t="s">
        <v>65</v>
      </c>
      <c r="E216" s="88" t="s">
        <v>66</v>
      </c>
      <c r="F216" s="88" t="s">
        <v>67</v>
      </c>
      <c r="G216" s="88" t="s">
        <v>68</v>
      </c>
      <c r="H216" s="88" t="s">
        <v>69</v>
      </c>
      <c r="I216" s="92"/>
      <c r="J216" s="93"/>
      <c r="K216" s="30"/>
      <c r="L216" s="30"/>
      <c r="M216" s="30"/>
    </row>
    <row r="217" spans="1:13" ht="15.75" thickBot="1" x14ac:dyDescent="0.3">
      <c r="A217" s="63">
        <v>45293</v>
      </c>
      <c r="B217" s="53">
        <v>58</v>
      </c>
      <c r="C217" s="53">
        <v>2617</v>
      </c>
      <c r="D217" s="53">
        <v>2670</v>
      </c>
      <c r="E217" s="53">
        <v>53</v>
      </c>
      <c r="F217" s="53">
        <v>45</v>
      </c>
      <c r="G217" s="53">
        <v>0</v>
      </c>
      <c r="H217" s="53">
        <v>2670</v>
      </c>
      <c r="I217" s="39"/>
      <c r="J217" s="30"/>
      <c r="K217" s="30"/>
      <c r="L217" s="30"/>
      <c r="M217" s="30"/>
    </row>
    <row r="218" spans="1:13" ht="15.75" thickBot="1" x14ac:dyDescent="0.3">
      <c r="A218" s="64">
        <v>45324</v>
      </c>
      <c r="B218" s="53">
        <v>58</v>
      </c>
      <c r="C218" s="53">
        <v>2363</v>
      </c>
      <c r="D218" s="53">
        <v>2410</v>
      </c>
      <c r="E218" s="53">
        <v>47</v>
      </c>
      <c r="F218" s="53">
        <v>41</v>
      </c>
      <c r="G218" s="53">
        <v>0</v>
      </c>
      <c r="H218" s="53">
        <v>5080</v>
      </c>
      <c r="I218" s="39"/>
      <c r="J218" s="30"/>
      <c r="K218" s="30"/>
      <c r="L218" s="30"/>
      <c r="M218" s="30"/>
    </row>
    <row r="219" spans="1:13" ht="15.75" thickBot="1" x14ac:dyDescent="0.3">
      <c r="A219" s="64">
        <v>45353</v>
      </c>
      <c r="B219" s="53">
        <v>56</v>
      </c>
      <c r="C219" s="53">
        <v>2527</v>
      </c>
      <c r="D219" s="53">
        <v>2560</v>
      </c>
      <c r="E219" s="53">
        <v>33</v>
      </c>
      <c r="F219" s="53">
        <v>45</v>
      </c>
      <c r="G219" s="53">
        <v>0</v>
      </c>
      <c r="H219" s="53">
        <v>7640</v>
      </c>
      <c r="I219" s="39"/>
      <c r="J219" s="30"/>
      <c r="K219" s="30"/>
      <c r="L219" s="30"/>
      <c r="M219" s="30"/>
    </row>
    <row r="220" spans="1:13" ht="15.75" thickBot="1" x14ac:dyDescent="0.3">
      <c r="A220" s="64">
        <v>45384</v>
      </c>
      <c r="B220" s="53">
        <v>0</v>
      </c>
      <c r="C220" s="53">
        <v>0</v>
      </c>
      <c r="D220" s="53">
        <v>0</v>
      </c>
      <c r="E220" s="53">
        <v>0</v>
      </c>
      <c r="F220" s="53">
        <v>0</v>
      </c>
      <c r="G220" s="53">
        <v>0</v>
      </c>
      <c r="H220" s="53">
        <v>0</v>
      </c>
      <c r="I220" s="39"/>
      <c r="J220" s="30"/>
      <c r="K220" s="30"/>
      <c r="L220" s="30"/>
      <c r="M220" s="30"/>
    </row>
    <row r="221" spans="1:13" ht="15.75" thickBot="1" x14ac:dyDescent="0.3">
      <c r="A221" s="64">
        <v>45414</v>
      </c>
      <c r="B221" s="53">
        <v>60</v>
      </c>
      <c r="C221" s="53">
        <v>2902</v>
      </c>
      <c r="D221" s="53">
        <v>2960</v>
      </c>
      <c r="E221" s="53">
        <v>58</v>
      </c>
      <c r="F221" s="53">
        <v>48</v>
      </c>
      <c r="G221" s="53">
        <v>0</v>
      </c>
      <c r="H221" s="53">
        <v>10600</v>
      </c>
      <c r="I221" s="39"/>
      <c r="J221" s="30"/>
      <c r="K221" s="30"/>
      <c r="L221" s="30"/>
      <c r="M221" s="30"/>
    </row>
    <row r="222" spans="1:13" ht="15.75" thickBot="1" x14ac:dyDescent="0.3">
      <c r="A222" s="64">
        <v>45445</v>
      </c>
      <c r="B222" s="53">
        <v>58</v>
      </c>
      <c r="C222" s="53">
        <v>2074</v>
      </c>
      <c r="D222" s="53">
        <v>2110</v>
      </c>
      <c r="E222" s="53">
        <v>36</v>
      </c>
      <c r="F222" s="53">
        <v>36</v>
      </c>
      <c r="G222" s="53">
        <v>0</v>
      </c>
      <c r="H222" s="53">
        <v>12710</v>
      </c>
      <c r="I222" s="39"/>
      <c r="J222" s="30"/>
      <c r="K222" s="30"/>
      <c r="L222" s="30"/>
      <c r="M222" s="30"/>
    </row>
    <row r="223" spans="1:13" ht="15.75" thickBot="1" x14ac:dyDescent="0.3">
      <c r="A223" s="64">
        <v>45475</v>
      </c>
      <c r="B223" s="53">
        <v>58</v>
      </c>
      <c r="C223" s="53">
        <v>2115</v>
      </c>
      <c r="D223" s="53">
        <v>2160</v>
      </c>
      <c r="E223" s="53">
        <v>45</v>
      </c>
      <c r="F223" s="53">
        <v>36</v>
      </c>
      <c r="G223" s="53">
        <v>0</v>
      </c>
      <c r="H223" s="53">
        <v>14870</v>
      </c>
      <c r="I223" s="39"/>
      <c r="J223" s="30"/>
      <c r="K223" s="30"/>
      <c r="L223" s="30"/>
      <c r="M223" s="30"/>
    </row>
    <row r="224" spans="1:13" ht="15.75" thickBot="1" x14ac:dyDescent="0.3">
      <c r="A224" s="64">
        <v>45506</v>
      </c>
      <c r="B224" s="53">
        <v>58</v>
      </c>
      <c r="C224" s="53">
        <v>2369</v>
      </c>
      <c r="D224" s="53">
        <v>2420</v>
      </c>
      <c r="E224" s="53">
        <v>51</v>
      </c>
      <c r="F224" s="53">
        <v>41</v>
      </c>
      <c r="G224" s="53">
        <v>0</v>
      </c>
      <c r="H224" s="53">
        <v>17290</v>
      </c>
      <c r="I224" s="39"/>
      <c r="J224" s="30"/>
      <c r="K224" s="30"/>
      <c r="L224" s="30"/>
      <c r="M224" s="30"/>
    </row>
    <row r="225" spans="1:13" ht="15.75" thickBot="1" x14ac:dyDescent="0.3">
      <c r="A225" s="64">
        <v>45537</v>
      </c>
      <c r="B225" s="53">
        <v>57</v>
      </c>
      <c r="C225" s="53">
        <v>2166</v>
      </c>
      <c r="D225" s="53">
        <v>2190</v>
      </c>
      <c r="E225" s="53">
        <v>24</v>
      </c>
      <c r="F225" s="53">
        <v>38</v>
      </c>
      <c r="G225" s="53">
        <v>0</v>
      </c>
      <c r="H225" s="53">
        <v>19480</v>
      </c>
      <c r="I225" s="39"/>
      <c r="J225" s="30"/>
      <c r="K225" s="30"/>
      <c r="L225" s="30"/>
      <c r="M225" s="30"/>
    </row>
    <row r="226" spans="1:13" ht="15.75" thickBot="1" x14ac:dyDescent="0.3">
      <c r="A226" s="64">
        <v>45567</v>
      </c>
      <c r="B226" s="53">
        <v>55</v>
      </c>
      <c r="C226" s="53">
        <v>2019</v>
      </c>
      <c r="D226" s="53">
        <v>2070</v>
      </c>
      <c r="E226" s="53">
        <v>51</v>
      </c>
      <c r="F226" s="53">
        <v>37</v>
      </c>
      <c r="G226" s="53">
        <v>0</v>
      </c>
      <c r="H226" s="53">
        <v>21550</v>
      </c>
      <c r="I226" s="39"/>
      <c r="J226" s="30"/>
      <c r="K226" s="30"/>
      <c r="L226" s="30"/>
      <c r="M226" s="30"/>
    </row>
    <row r="227" spans="1:13" ht="15.75" thickBot="1" x14ac:dyDescent="0.3">
      <c r="A227" s="64">
        <v>45598</v>
      </c>
      <c r="B227" s="53">
        <v>0</v>
      </c>
      <c r="C227" s="53">
        <v>0</v>
      </c>
      <c r="D227" s="53">
        <v>0</v>
      </c>
      <c r="E227" s="53">
        <v>0</v>
      </c>
      <c r="F227" s="53">
        <v>0</v>
      </c>
      <c r="G227" s="53">
        <v>0</v>
      </c>
      <c r="H227" s="53">
        <v>0</v>
      </c>
      <c r="I227" s="30"/>
      <c r="J227" s="30"/>
      <c r="K227" s="30"/>
      <c r="L227" s="30"/>
      <c r="M227" s="30"/>
    </row>
    <row r="228" spans="1:13" ht="15.75" thickBot="1" x14ac:dyDescent="0.3">
      <c r="A228" s="64">
        <v>45628</v>
      </c>
      <c r="B228" s="53">
        <v>57</v>
      </c>
      <c r="C228" s="53">
        <v>3582</v>
      </c>
      <c r="D228" s="53">
        <v>3640</v>
      </c>
      <c r="E228" s="53">
        <v>58</v>
      </c>
      <c r="F228" s="53">
        <v>63</v>
      </c>
      <c r="G228" s="53">
        <v>0</v>
      </c>
      <c r="H228" s="54">
        <v>25190</v>
      </c>
      <c r="I228" s="30"/>
      <c r="J228" s="30"/>
      <c r="K228" s="30"/>
      <c r="L228" s="30"/>
      <c r="M228" s="30"/>
    </row>
    <row r="229" spans="1:13" ht="30.75" thickBot="1" x14ac:dyDescent="0.3">
      <c r="A229" s="52" t="s">
        <v>807</v>
      </c>
      <c r="B229" s="53">
        <v>58</v>
      </c>
      <c r="C229" s="53">
        <v>2683</v>
      </c>
      <c r="D229" s="53">
        <v>2760</v>
      </c>
      <c r="E229" s="53">
        <v>77</v>
      </c>
      <c r="F229" s="53">
        <v>48</v>
      </c>
      <c r="G229" s="53">
        <v>0</v>
      </c>
      <c r="H229" s="54">
        <v>27950</v>
      </c>
      <c r="I229" s="30"/>
      <c r="J229" s="30"/>
      <c r="K229" s="30"/>
      <c r="L229" s="30"/>
      <c r="M229" s="30"/>
    </row>
    <row r="230" spans="1:13" ht="30.75" thickBot="1" x14ac:dyDescent="0.3">
      <c r="A230" s="52" t="s">
        <v>808</v>
      </c>
      <c r="B230" s="53">
        <v>58</v>
      </c>
      <c r="C230" s="53">
        <v>2807</v>
      </c>
      <c r="D230" s="53">
        <v>2840</v>
      </c>
      <c r="E230" s="53">
        <v>38</v>
      </c>
      <c r="F230" s="53">
        <v>48</v>
      </c>
      <c r="G230" s="53">
        <v>0</v>
      </c>
      <c r="H230" s="54">
        <v>36790</v>
      </c>
      <c r="I230" s="30"/>
      <c r="J230" s="30"/>
      <c r="K230" s="30"/>
      <c r="L230" s="30"/>
      <c r="M230" s="30"/>
    </row>
    <row r="231" spans="1:13" ht="30.75" thickBot="1" x14ac:dyDescent="0.3">
      <c r="A231" s="52" t="s">
        <v>809</v>
      </c>
      <c r="B231" s="53">
        <v>57</v>
      </c>
      <c r="C231" s="53">
        <v>2656</v>
      </c>
      <c r="D231" s="53">
        <v>2730</v>
      </c>
      <c r="E231" s="53">
        <v>74</v>
      </c>
      <c r="F231" s="53">
        <v>47</v>
      </c>
      <c r="G231" s="53">
        <v>0</v>
      </c>
      <c r="H231" s="54">
        <v>33520</v>
      </c>
      <c r="I231" s="30"/>
      <c r="J231" s="30"/>
      <c r="K231" s="30"/>
      <c r="L231" s="30"/>
      <c r="M231" s="30"/>
    </row>
    <row r="232" spans="1:13" ht="30.75" thickBot="1" x14ac:dyDescent="0.3">
      <c r="A232" s="52" t="s">
        <v>810</v>
      </c>
      <c r="B232" s="53">
        <v>54</v>
      </c>
      <c r="C232" s="53">
        <v>2268</v>
      </c>
      <c r="D232" s="53">
        <v>2320</v>
      </c>
      <c r="E232" s="53">
        <v>52</v>
      </c>
      <c r="F232" s="53">
        <v>42</v>
      </c>
      <c r="G232" s="53">
        <v>0</v>
      </c>
      <c r="H232" s="54">
        <v>35840</v>
      </c>
      <c r="I232" s="30"/>
      <c r="J232" s="30"/>
      <c r="K232" s="30"/>
      <c r="L232" s="30"/>
      <c r="M232" s="30"/>
    </row>
    <row r="233" spans="1:13" ht="30.75" thickBot="1" x14ac:dyDescent="0.3">
      <c r="A233" s="52" t="s">
        <v>811</v>
      </c>
      <c r="B233" s="53">
        <v>55</v>
      </c>
      <c r="C233" s="53">
        <v>2144</v>
      </c>
      <c r="D233" s="53">
        <v>2175</v>
      </c>
      <c r="E233" s="53">
        <v>31</v>
      </c>
      <c r="F233" s="53">
        <v>39</v>
      </c>
      <c r="G233" s="53">
        <v>0</v>
      </c>
      <c r="H233" s="54">
        <v>38015</v>
      </c>
      <c r="I233" s="30"/>
      <c r="J233" s="30"/>
      <c r="K233" s="30"/>
      <c r="L233" s="30"/>
      <c r="M233" s="30"/>
    </row>
    <row r="234" spans="1:13" ht="30.75" thickBot="1" x14ac:dyDescent="0.3">
      <c r="A234" s="52" t="s">
        <v>812</v>
      </c>
      <c r="B234" s="53">
        <v>0</v>
      </c>
      <c r="C234" s="53">
        <v>0</v>
      </c>
      <c r="D234" s="53">
        <v>0</v>
      </c>
      <c r="E234" s="53">
        <v>0</v>
      </c>
      <c r="F234" s="53">
        <v>0</v>
      </c>
      <c r="G234" s="53">
        <v>0</v>
      </c>
      <c r="H234" s="54">
        <v>0</v>
      </c>
      <c r="I234" s="30"/>
      <c r="J234" s="30"/>
      <c r="K234" s="30"/>
      <c r="L234" s="30"/>
      <c r="M234" s="30"/>
    </row>
    <row r="235" spans="1:13" ht="30.75" thickBot="1" x14ac:dyDescent="0.3">
      <c r="A235" s="52" t="s">
        <v>813</v>
      </c>
      <c r="B235" s="53">
        <v>54</v>
      </c>
      <c r="C235" s="53">
        <v>2492</v>
      </c>
      <c r="D235" s="53">
        <v>2525</v>
      </c>
      <c r="E235" s="53">
        <v>33</v>
      </c>
      <c r="F235" s="53">
        <v>46</v>
      </c>
      <c r="G235" s="53">
        <v>0</v>
      </c>
      <c r="H235" s="54">
        <v>40540</v>
      </c>
      <c r="I235" s="30"/>
      <c r="J235" s="30"/>
      <c r="K235" s="30"/>
      <c r="L235" s="30"/>
      <c r="M235" s="30"/>
    </row>
    <row r="236" spans="1:13" ht="30.75" thickBot="1" x14ac:dyDescent="0.3">
      <c r="A236" s="52" t="s">
        <v>814</v>
      </c>
      <c r="B236" s="53">
        <v>50</v>
      </c>
      <c r="C236" s="53">
        <v>2346</v>
      </c>
      <c r="D236" s="53">
        <v>2365</v>
      </c>
      <c r="E236" s="53">
        <v>19</v>
      </c>
      <c r="F236" s="53">
        <v>47</v>
      </c>
      <c r="G236" s="53">
        <v>0</v>
      </c>
      <c r="H236" s="54">
        <v>42905</v>
      </c>
      <c r="I236" s="30"/>
      <c r="J236" s="30"/>
      <c r="K236" s="30"/>
      <c r="L236" s="30"/>
      <c r="M236" s="30"/>
    </row>
    <row r="237" spans="1:13" ht="30.75" thickBot="1" x14ac:dyDescent="0.3">
      <c r="A237" s="52" t="s">
        <v>815</v>
      </c>
      <c r="B237" s="53">
        <v>52</v>
      </c>
      <c r="C237" s="53">
        <v>1736</v>
      </c>
      <c r="D237" s="53">
        <v>1760</v>
      </c>
      <c r="E237" s="53">
        <v>24</v>
      </c>
      <c r="F237" s="53">
        <v>33</v>
      </c>
      <c r="G237" s="53">
        <v>0</v>
      </c>
      <c r="H237" s="54">
        <v>44665</v>
      </c>
      <c r="I237" s="30"/>
      <c r="J237" s="30"/>
      <c r="K237" s="30"/>
      <c r="L237" s="30"/>
      <c r="M237" s="30"/>
    </row>
    <row r="238" spans="1:13" ht="30.75" thickBot="1" x14ac:dyDescent="0.3">
      <c r="A238" s="52" t="s">
        <v>816</v>
      </c>
      <c r="B238" s="53">
        <v>41</v>
      </c>
      <c r="C238" s="53">
        <v>1345</v>
      </c>
      <c r="D238" s="53">
        <v>1365</v>
      </c>
      <c r="E238" s="53">
        <v>20</v>
      </c>
      <c r="F238" s="53">
        <v>33</v>
      </c>
      <c r="G238" s="53">
        <v>0</v>
      </c>
      <c r="H238" s="54">
        <v>46030</v>
      </c>
      <c r="I238" s="30"/>
      <c r="J238" s="30"/>
      <c r="K238" s="30"/>
      <c r="L238" s="30"/>
      <c r="M238" s="30"/>
    </row>
    <row r="239" spans="1:13" ht="30.75" thickBot="1" x14ac:dyDescent="0.3">
      <c r="A239" s="52" t="s">
        <v>817</v>
      </c>
      <c r="B239" s="53">
        <v>48</v>
      </c>
      <c r="C239" s="53">
        <v>1483</v>
      </c>
      <c r="D239" s="53">
        <v>1515</v>
      </c>
      <c r="E239" s="53">
        <v>32</v>
      </c>
      <c r="F239" s="53">
        <v>31</v>
      </c>
      <c r="G239" s="53">
        <v>3.5</v>
      </c>
      <c r="H239" s="54">
        <v>47545</v>
      </c>
      <c r="I239" s="30"/>
      <c r="J239" s="30"/>
      <c r="K239" s="30"/>
      <c r="L239" s="30"/>
      <c r="M239" s="30"/>
    </row>
    <row r="240" spans="1:13" ht="30.75" thickBot="1" x14ac:dyDescent="0.3">
      <c r="A240" s="52" t="s">
        <v>818</v>
      </c>
      <c r="B240" s="53">
        <v>42</v>
      </c>
      <c r="C240" s="53">
        <v>1539</v>
      </c>
      <c r="D240" s="53">
        <v>1570</v>
      </c>
      <c r="E240" s="53">
        <v>31</v>
      </c>
      <c r="F240" s="53">
        <v>37</v>
      </c>
      <c r="G240" s="53">
        <v>7.8</v>
      </c>
      <c r="H240" s="54">
        <v>49115</v>
      </c>
      <c r="I240" s="30"/>
      <c r="J240" s="30"/>
      <c r="K240" s="30"/>
      <c r="L240" s="30"/>
      <c r="M240" s="30"/>
    </row>
    <row r="241" spans="1:13" ht="30.75" thickBot="1" x14ac:dyDescent="0.3">
      <c r="A241" s="52" t="s">
        <v>819</v>
      </c>
      <c r="B241" s="53">
        <v>0</v>
      </c>
      <c r="C241" s="53">
        <v>0</v>
      </c>
      <c r="D241" s="53">
        <v>0</v>
      </c>
      <c r="E241" s="53">
        <v>0</v>
      </c>
      <c r="F241" s="53">
        <v>0</v>
      </c>
      <c r="G241" s="53">
        <v>0</v>
      </c>
      <c r="H241" s="54">
        <v>0</v>
      </c>
      <c r="I241" s="30"/>
      <c r="J241" s="30"/>
      <c r="K241" s="30"/>
      <c r="L241" s="30"/>
      <c r="M241" s="30"/>
    </row>
    <row r="242" spans="1:13" ht="30.75" thickBot="1" x14ac:dyDescent="0.3">
      <c r="A242" s="52" t="s">
        <v>820</v>
      </c>
      <c r="B242" s="53">
        <v>51</v>
      </c>
      <c r="C242" s="53">
        <v>1849</v>
      </c>
      <c r="D242" s="53">
        <v>1870</v>
      </c>
      <c r="E242" s="53">
        <v>21</v>
      </c>
      <c r="F242" s="53">
        <v>36</v>
      </c>
      <c r="G242" s="53">
        <v>1.1000000000000001</v>
      </c>
      <c r="H242" s="54">
        <v>50985</v>
      </c>
      <c r="I242" s="30"/>
      <c r="J242" s="30"/>
      <c r="K242" s="30"/>
      <c r="L242" s="30"/>
      <c r="M242" s="30"/>
    </row>
    <row r="243" spans="1:13" ht="30.75" thickBot="1" x14ac:dyDescent="0.3">
      <c r="A243" s="52" t="s">
        <v>821</v>
      </c>
      <c r="B243" s="53">
        <v>51</v>
      </c>
      <c r="C243" s="53">
        <v>2043</v>
      </c>
      <c r="D243" s="53">
        <v>2080</v>
      </c>
      <c r="E243" s="53">
        <v>37</v>
      </c>
      <c r="F243" s="53">
        <v>40</v>
      </c>
      <c r="G243" s="53">
        <v>14.2</v>
      </c>
      <c r="H243" s="54">
        <v>53065</v>
      </c>
      <c r="I243" s="30"/>
      <c r="J243" s="30"/>
      <c r="K243" s="30"/>
      <c r="L243" s="30"/>
      <c r="M243" s="30"/>
    </row>
    <row r="244" spans="1:13" ht="30.75" thickBot="1" x14ac:dyDescent="0.3">
      <c r="A244" s="52" t="s">
        <v>822</v>
      </c>
      <c r="B244" s="53">
        <v>52</v>
      </c>
      <c r="C244" s="53">
        <v>2166</v>
      </c>
      <c r="D244" s="53">
        <v>2220</v>
      </c>
      <c r="E244" s="53">
        <v>54</v>
      </c>
      <c r="F244" s="53">
        <v>42</v>
      </c>
      <c r="G244" s="53">
        <v>0</v>
      </c>
      <c r="H244" s="54">
        <v>55285</v>
      </c>
      <c r="I244" s="30"/>
      <c r="J244" s="30"/>
      <c r="K244" s="30"/>
      <c r="L244" s="30"/>
      <c r="M244" s="30"/>
    </row>
    <row r="245" spans="1:13" ht="30" thickBot="1" x14ac:dyDescent="0.3">
      <c r="A245" s="65" t="s">
        <v>823</v>
      </c>
      <c r="B245" s="53">
        <v>52</v>
      </c>
      <c r="C245" s="53">
        <v>2331</v>
      </c>
      <c r="D245" s="53">
        <v>2360</v>
      </c>
      <c r="E245" s="53">
        <v>29</v>
      </c>
      <c r="F245" s="53">
        <v>45</v>
      </c>
      <c r="G245" s="53">
        <v>0</v>
      </c>
      <c r="H245" s="54">
        <v>57645</v>
      </c>
      <c r="I245" s="30"/>
      <c r="J245" s="30"/>
      <c r="K245" s="30"/>
      <c r="L245" s="30"/>
      <c r="M245" s="30"/>
    </row>
    <row r="246" spans="1:13" ht="15.75" thickBot="1" x14ac:dyDescent="0.3">
      <c r="A246" s="66" t="s">
        <v>3</v>
      </c>
      <c r="B246" s="67">
        <v>1350</v>
      </c>
      <c r="C246" s="67">
        <v>56622</v>
      </c>
      <c r="D246" s="67">
        <v>57645</v>
      </c>
      <c r="E246" s="45"/>
      <c r="F246" s="67">
        <v>42</v>
      </c>
      <c r="G246" s="67">
        <v>26.6</v>
      </c>
      <c r="H246" s="68">
        <v>57645</v>
      </c>
      <c r="I246" s="30"/>
      <c r="J246" s="30"/>
      <c r="K246" s="30"/>
      <c r="L246" s="30"/>
      <c r="M246" s="30"/>
    </row>
    <row r="247" spans="1:13" ht="16.5" thickTop="1" thickBot="1" x14ac:dyDescent="0.3">
      <c r="A247" s="35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</row>
    <row r="248" spans="1:13" ht="19.5" thickTop="1" thickBot="1" x14ac:dyDescent="0.3">
      <c r="A248" s="37"/>
      <c r="B248" s="39"/>
      <c r="C248" s="30"/>
      <c r="D248" s="60"/>
      <c r="E248" s="69"/>
      <c r="F248" s="30"/>
      <c r="G248" s="30"/>
      <c r="H248" s="30"/>
      <c r="I248" s="30"/>
      <c r="J248" s="30"/>
      <c r="K248" s="30"/>
      <c r="L248" s="30"/>
      <c r="M248" s="30"/>
    </row>
    <row r="249" spans="1:13" ht="32.25" thickBot="1" x14ac:dyDescent="0.3">
      <c r="A249" s="88" t="s">
        <v>62</v>
      </c>
      <c r="B249" s="89" t="s">
        <v>63</v>
      </c>
      <c r="C249" s="88" t="s">
        <v>64</v>
      </c>
      <c r="D249" s="88" t="s">
        <v>65</v>
      </c>
      <c r="E249" s="88" t="s">
        <v>66</v>
      </c>
      <c r="F249" s="88" t="s">
        <v>67</v>
      </c>
      <c r="G249" s="88" t="s">
        <v>68</v>
      </c>
      <c r="H249" s="88" t="s">
        <v>69</v>
      </c>
      <c r="I249" s="91"/>
      <c r="J249" s="30"/>
      <c r="K249" s="30"/>
      <c r="L249" s="30"/>
      <c r="M249" s="30"/>
    </row>
    <row r="250" spans="1:13" ht="15.75" thickBot="1" x14ac:dyDescent="0.3">
      <c r="A250" s="52" t="s">
        <v>824</v>
      </c>
      <c r="B250" s="52" t="s">
        <v>204</v>
      </c>
      <c r="C250" s="52" t="s">
        <v>204</v>
      </c>
      <c r="D250" s="52" t="s">
        <v>204</v>
      </c>
      <c r="E250" s="52" t="s">
        <v>204</v>
      </c>
      <c r="F250" s="52" t="s">
        <v>204</v>
      </c>
      <c r="G250" s="53">
        <v>1</v>
      </c>
      <c r="H250" s="52" t="s">
        <v>204</v>
      </c>
      <c r="I250" s="39"/>
      <c r="J250" s="30"/>
      <c r="K250" s="30"/>
      <c r="L250" s="30"/>
      <c r="M250" s="30"/>
    </row>
    <row r="251" spans="1:13" ht="15.75" thickBot="1" x14ac:dyDescent="0.3">
      <c r="A251" s="52" t="s">
        <v>825</v>
      </c>
      <c r="B251" s="53">
        <v>48</v>
      </c>
      <c r="C251" s="53">
        <v>1966</v>
      </c>
      <c r="D251" s="53">
        <v>2000</v>
      </c>
      <c r="E251" s="53">
        <v>34</v>
      </c>
      <c r="F251" s="53">
        <v>41</v>
      </c>
      <c r="G251" s="53">
        <v>19</v>
      </c>
      <c r="H251" s="53">
        <v>2000</v>
      </c>
      <c r="I251" s="39"/>
      <c r="J251" s="30"/>
      <c r="K251" s="30"/>
      <c r="L251" s="30"/>
      <c r="M251" s="30"/>
    </row>
    <row r="252" spans="1:13" ht="15.75" thickBot="1" x14ac:dyDescent="0.3">
      <c r="A252" s="52" t="s">
        <v>826</v>
      </c>
      <c r="B252" s="53">
        <v>50</v>
      </c>
      <c r="C252" s="53">
        <v>3147</v>
      </c>
      <c r="D252" s="53">
        <v>3215</v>
      </c>
      <c r="E252" s="53">
        <v>68</v>
      </c>
      <c r="F252" s="53">
        <v>63</v>
      </c>
      <c r="G252" s="53">
        <v>18.399999999999999</v>
      </c>
      <c r="H252" s="53">
        <v>5215</v>
      </c>
      <c r="I252" s="39"/>
      <c r="J252" s="30"/>
      <c r="K252" s="30"/>
      <c r="L252" s="30"/>
      <c r="M252" s="30"/>
    </row>
    <row r="253" spans="1:13" ht="15.75" thickBot="1" x14ac:dyDescent="0.3">
      <c r="A253" s="52" t="s">
        <v>827</v>
      </c>
      <c r="B253" s="53">
        <v>48</v>
      </c>
      <c r="C253" s="53">
        <v>2214</v>
      </c>
      <c r="D253" s="53">
        <v>2210</v>
      </c>
      <c r="E253" s="53">
        <v>-4</v>
      </c>
      <c r="F253" s="53">
        <v>46</v>
      </c>
      <c r="G253" s="53">
        <v>0</v>
      </c>
      <c r="H253" s="53">
        <v>7425</v>
      </c>
      <c r="I253" s="39"/>
      <c r="J253" s="30"/>
      <c r="K253" s="30"/>
      <c r="L253" s="30"/>
      <c r="M253" s="30"/>
    </row>
    <row r="254" spans="1:13" ht="15.75" thickBot="1" x14ac:dyDescent="0.3">
      <c r="A254" s="52" t="s">
        <v>828</v>
      </c>
      <c r="B254" s="52" t="s">
        <v>204</v>
      </c>
      <c r="C254" s="52" t="s">
        <v>204</v>
      </c>
      <c r="D254" s="52" t="s">
        <v>204</v>
      </c>
      <c r="E254" s="52" t="s">
        <v>204</v>
      </c>
      <c r="F254" s="52" t="s">
        <v>204</v>
      </c>
      <c r="G254" s="53">
        <v>50.4</v>
      </c>
      <c r="H254" s="52" t="s">
        <v>204</v>
      </c>
      <c r="I254" s="39"/>
      <c r="J254" s="30"/>
      <c r="K254" s="30"/>
      <c r="L254" s="30"/>
      <c r="M254" s="30"/>
    </row>
    <row r="255" spans="1:13" ht="15.75" thickBot="1" x14ac:dyDescent="0.3">
      <c r="A255" s="52" t="s">
        <v>829</v>
      </c>
      <c r="B255" s="53">
        <v>50</v>
      </c>
      <c r="C255" s="53">
        <v>3525</v>
      </c>
      <c r="D255" s="53">
        <v>3590</v>
      </c>
      <c r="E255" s="53">
        <v>65</v>
      </c>
      <c r="F255" s="53">
        <v>71</v>
      </c>
      <c r="G255" s="53">
        <v>0</v>
      </c>
      <c r="H255" s="53">
        <v>11015</v>
      </c>
      <c r="I255" s="39"/>
      <c r="J255" s="30"/>
      <c r="K255" s="30"/>
      <c r="L255" s="30"/>
      <c r="M255" s="30"/>
    </row>
    <row r="256" spans="1:13" ht="15.75" thickBot="1" x14ac:dyDescent="0.3">
      <c r="A256" s="52" t="s">
        <v>830</v>
      </c>
      <c r="B256" s="53">
        <v>51</v>
      </c>
      <c r="C256" s="53">
        <v>2502</v>
      </c>
      <c r="D256" s="53">
        <v>2860</v>
      </c>
      <c r="E256" s="53">
        <v>48</v>
      </c>
      <c r="F256" s="53">
        <v>55</v>
      </c>
      <c r="G256" s="53">
        <v>0</v>
      </c>
      <c r="H256" s="53">
        <v>13875</v>
      </c>
      <c r="I256" s="39"/>
      <c r="J256" s="30"/>
      <c r="K256" s="30"/>
      <c r="L256" s="30"/>
      <c r="M256" s="30"/>
    </row>
    <row r="257" spans="1:13" ht="15.75" thickBot="1" x14ac:dyDescent="0.3">
      <c r="A257" s="52" t="s">
        <v>831</v>
      </c>
      <c r="B257" s="53">
        <v>51</v>
      </c>
      <c r="C257" s="53">
        <v>2601</v>
      </c>
      <c r="D257" s="53">
        <v>2670</v>
      </c>
      <c r="E257" s="53">
        <v>69</v>
      </c>
      <c r="F257" s="53">
        <v>51</v>
      </c>
      <c r="G257" s="53">
        <v>6.3</v>
      </c>
      <c r="H257" s="53">
        <v>16545</v>
      </c>
      <c r="I257" s="39"/>
      <c r="J257" s="30"/>
      <c r="K257" s="30"/>
      <c r="L257" s="30"/>
      <c r="M257" s="30"/>
    </row>
    <row r="258" spans="1:13" ht="15.75" thickBot="1" x14ac:dyDescent="0.3">
      <c r="A258" s="52" t="s">
        <v>832</v>
      </c>
      <c r="B258" s="53">
        <v>50</v>
      </c>
      <c r="C258" s="53">
        <v>3676</v>
      </c>
      <c r="D258" s="53">
        <v>3800</v>
      </c>
      <c r="E258" s="53">
        <v>124</v>
      </c>
      <c r="F258" s="53">
        <v>74</v>
      </c>
      <c r="G258" s="53">
        <v>0</v>
      </c>
      <c r="H258" s="53">
        <v>20345</v>
      </c>
      <c r="I258" s="39"/>
      <c r="J258" s="30"/>
      <c r="K258" s="30"/>
      <c r="L258" s="30"/>
      <c r="M258" s="30"/>
    </row>
    <row r="259" spans="1:13" ht="30.75" thickBot="1" x14ac:dyDescent="0.3">
      <c r="A259" s="52" t="s">
        <v>833</v>
      </c>
      <c r="B259" s="53">
        <v>45</v>
      </c>
      <c r="C259" s="53">
        <v>1798</v>
      </c>
      <c r="D259" s="53">
        <v>1825</v>
      </c>
      <c r="E259" s="53">
        <v>27</v>
      </c>
      <c r="F259" s="53">
        <v>40</v>
      </c>
      <c r="G259" s="53">
        <v>2</v>
      </c>
      <c r="H259" s="53">
        <v>22170</v>
      </c>
      <c r="I259" s="39"/>
      <c r="J259" s="30"/>
      <c r="K259" s="30"/>
      <c r="L259" s="30"/>
      <c r="M259" s="30"/>
    </row>
    <row r="260" spans="1:13" ht="30.75" thickBot="1" x14ac:dyDescent="0.3">
      <c r="A260" s="52" t="s">
        <v>834</v>
      </c>
      <c r="B260" s="53">
        <v>45</v>
      </c>
      <c r="C260" s="53">
        <v>1330</v>
      </c>
      <c r="D260" s="53">
        <v>1350</v>
      </c>
      <c r="E260" s="53">
        <v>20</v>
      </c>
      <c r="F260" s="53">
        <v>30</v>
      </c>
      <c r="G260" s="53">
        <v>0</v>
      </c>
      <c r="H260" s="53">
        <v>23520</v>
      </c>
      <c r="I260" s="39"/>
      <c r="J260" s="30"/>
      <c r="K260" s="30"/>
      <c r="L260" s="30"/>
      <c r="M260" s="30"/>
    </row>
    <row r="261" spans="1:13" ht="30.75" thickBot="1" x14ac:dyDescent="0.3">
      <c r="A261" s="52" t="s">
        <v>835</v>
      </c>
      <c r="B261" s="52" t="s">
        <v>204</v>
      </c>
      <c r="C261" s="52" t="s">
        <v>204</v>
      </c>
      <c r="D261" s="52" t="s">
        <v>204</v>
      </c>
      <c r="E261" s="52" t="s">
        <v>204</v>
      </c>
      <c r="F261" s="52" t="s">
        <v>204</v>
      </c>
      <c r="G261" s="53">
        <v>0</v>
      </c>
      <c r="H261" s="52" t="s">
        <v>204</v>
      </c>
      <c r="I261" s="39"/>
      <c r="J261" s="30"/>
      <c r="K261" s="30"/>
      <c r="L261" s="30"/>
      <c r="M261" s="30"/>
    </row>
    <row r="262" spans="1:13" ht="30.75" thickBot="1" x14ac:dyDescent="0.3">
      <c r="A262" s="52" t="s">
        <v>836</v>
      </c>
      <c r="B262" s="53">
        <v>48</v>
      </c>
      <c r="C262" s="53">
        <v>2132</v>
      </c>
      <c r="D262" s="53">
        <v>2200</v>
      </c>
      <c r="E262" s="53">
        <v>68</v>
      </c>
      <c r="F262" s="53">
        <v>44</v>
      </c>
      <c r="G262" s="53">
        <v>0</v>
      </c>
      <c r="H262" s="53">
        <v>25720</v>
      </c>
      <c r="I262" s="39"/>
      <c r="J262" s="30"/>
      <c r="K262" s="30"/>
      <c r="L262" s="30"/>
      <c r="M262" s="30"/>
    </row>
    <row r="263" spans="1:13" ht="30.75" thickBot="1" x14ac:dyDescent="0.3">
      <c r="A263" s="52" t="s">
        <v>837</v>
      </c>
      <c r="B263" s="53">
        <v>47</v>
      </c>
      <c r="C263" s="53">
        <v>2364</v>
      </c>
      <c r="D263" s="53">
        <v>2385</v>
      </c>
      <c r="E263" s="53">
        <v>21</v>
      </c>
      <c r="F263" s="53">
        <v>50</v>
      </c>
      <c r="G263" s="53">
        <v>15.3</v>
      </c>
      <c r="H263" s="53">
        <v>28105</v>
      </c>
      <c r="I263" s="39"/>
      <c r="J263" s="30"/>
      <c r="K263" s="30"/>
      <c r="L263" s="30"/>
      <c r="M263" s="30"/>
    </row>
    <row r="264" spans="1:13" ht="30.75" thickBot="1" x14ac:dyDescent="0.3">
      <c r="A264" s="52" t="s">
        <v>838</v>
      </c>
      <c r="B264" s="53">
        <v>46</v>
      </c>
      <c r="C264" s="53">
        <v>2003</v>
      </c>
      <c r="D264" s="53">
        <v>2020</v>
      </c>
      <c r="E264" s="53">
        <v>17</v>
      </c>
      <c r="F264" s="53">
        <v>44</v>
      </c>
      <c r="G264" s="53">
        <v>29.3</v>
      </c>
      <c r="H264" s="53">
        <v>30125</v>
      </c>
      <c r="I264" s="30"/>
      <c r="J264" s="30"/>
      <c r="K264" s="30"/>
      <c r="L264" s="30"/>
      <c r="M264" s="30"/>
    </row>
    <row r="265" spans="1:13" ht="30.75" thickBot="1" x14ac:dyDescent="0.3">
      <c r="A265" s="52" t="s">
        <v>839</v>
      </c>
      <c r="B265" s="53">
        <v>36</v>
      </c>
      <c r="C265" s="53">
        <v>1231</v>
      </c>
      <c r="D265" s="53">
        <v>1230</v>
      </c>
      <c r="E265" s="53">
        <v>-1</v>
      </c>
      <c r="F265" s="53">
        <v>34</v>
      </c>
      <c r="G265" s="53">
        <v>9.4</v>
      </c>
      <c r="H265" s="54">
        <v>31355</v>
      </c>
      <c r="I265" s="30"/>
      <c r="J265" s="30"/>
      <c r="K265" s="30"/>
      <c r="L265" s="30"/>
      <c r="M265" s="30"/>
    </row>
    <row r="266" spans="1:13" ht="30.75" thickBot="1" x14ac:dyDescent="0.3">
      <c r="A266" s="52" t="s">
        <v>840</v>
      </c>
      <c r="B266" s="53">
        <v>47</v>
      </c>
      <c r="C266" s="53">
        <v>2066</v>
      </c>
      <c r="D266" s="53">
        <v>2110</v>
      </c>
      <c r="E266" s="53">
        <v>44</v>
      </c>
      <c r="F266" s="53">
        <v>44</v>
      </c>
      <c r="G266" s="53">
        <v>0</v>
      </c>
      <c r="H266" s="54">
        <v>33415</v>
      </c>
      <c r="I266" s="30"/>
      <c r="J266" s="30"/>
      <c r="K266" s="30"/>
      <c r="L266" s="30"/>
      <c r="M266" s="30"/>
    </row>
    <row r="267" spans="1:13" ht="15.75" thickBot="1" x14ac:dyDescent="0.3">
      <c r="A267" s="37"/>
      <c r="B267" s="37"/>
      <c r="C267" s="37"/>
      <c r="D267" s="37"/>
      <c r="E267" s="37"/>
      <c r="F267" s="37"/>
      <c r="G267" s="37"/>
      <c r="H267" s="39"/>
      <c r="I267" s="30"/>
      <c r="J267" s="30"/>
      <c r="K267" s="30"/>
      <c r="L267" s="30"/>
      <c r="M267" s="30"/>
    </row>
    <row r="268" spans="1:13" ht="30.75" thickBot="1" x14ac:dyDescent="0.3">
      <c r="A268" s="52" t="s">
        <v>841</v>
      </c>
      <c r="B268" s="53">
        <v>49</v>
      </c>
      <c r="C268" s="53">
        <v>2489</v>
      </c>
      <c r="D268" s="53">
        <v>2530</v>
      </c>
      <c r="E268" s="53">
        <v>41</v>
      </c>
      <c r="F268" s="53">
        <v>51</v>
      </c>
      <c r="G268" s="53">
        <v>8.1</v>
      </c>
      <c r="H268" s="54">
        <v>39470</v>
      </c>
      <c r="I268" s="30"/>
      <c r="J268" s="30"/>
      <c r="K268" s="30"/>
      <c r="L268" s="30"/>
      <c r="M268" s="30"/>
    </row>
    <row r="269" spans="1:13" ht="30.75" thickBot="1" x14ac:dyDescent="0.3">
      <c r="A269" s="52" t="s">
        <v>842</v>
      </c>
      <c r="B269" s="53">
        <v>47</v>
      </c>
      <c r="C269" s="53">
        <v>1880</v>
      </c>
      <c r="D269" s="53">
        <v>1930</v>
      </c>
      <c r="E269" s="53">
        <v>50</v>
      </c>
      <c r="F269" s="53">
        <v>40</v>
      </c>
      <c r="G269" s="53">
        <v>0</v>
      </c>
      <c r="H269" s="54">
        <v>41400</v>
      </c>
      <c r="I269" s="30"/>
      <c r="J269" s="30"/>
      <c r="K269" s="30"/>
      <c r="L269" s="30"/>
      <c r="M269" s="30"/>
    </row>
    <row r="270" spans="1:13" ht="30.75" thickBot="1" x14ac:dyDescent="0.3">
      <c r="A270" s="52" t="s">
        <v>843</v>
      </c>
      <c r="B270" s="53">
        <v>49</v>
      </c>
      <c r="C270" s="53">
        <v>2033</v>
      </c>
      <c r="D270" s="53">
        <v>2120</v>
      </c>
      <c r="E270" s="53">
        <v>87</v>
      </c>
      <c r="F270" s="53">
        <v>41</v>
      </c>
      <c r="G270" s="53">
        <v>0</v>
      </c>
      <c r="H270" s="54">
        <v>43520</v>
      </c>
      <c r="I270" s="30"/>
      <c r="J270" s="30"/>
      <c r="K270" s="30"/>
      <c r="L270" s="30"/>
      <c r="M270" s="30"/>
    </row>
    <row r="271" spans="1:13" ht="30.75" thickBot="1" x14ac:dyDescent="0.3">
      <c r="A271" s="52" t="s">
        <v>844</v>
      </c>
      <c r="B271" s="53">
        <v>48</v>
      </c>
      <c r="C271" s="53">
        <v>2347</v>
      </c>
      <c r="D271" s="53">
        <v>2410</v>
      </c>
      <c r="E271" s="53">
        <v>63</v>
      </c>
      <c r="F271" s="53">
        <v>49</v>
      </c>
      <c r="G271" s="53">
        <v>31.3</v>
      </c>
      <c r="H271" s="54">
        <v>45930</v>
      </c>
      <c r="I271" s="30"/>
      <c r="J271" s="30"/>
      <c r="K271" s="30"/>
      <c r="L271" s="30"/>
      <c r="M271" s="30"/>
    </row>
    <row r="272" spans="1:13" ht="30.75" thickBot="1" x14ac:dyDescent="0.3">
      <c r="A272" s="52" t="s">
        <v>845</v>
      </c>
      <c r="B272" s="53">
        <v>49</v>
      </c>
      <c r="C272" s="53">
        <v>2183</v>
      </c>
      <c r="D272" s="53">
        <v>2230</v>
      </c>
      <c r="E272" s="53">
        <v>47</v>
      </c>
      <c r="F272" s="53">
        <v>45</v>
      </c>
      <c r="G272" s="53">
        <v>66.599999999999994</v>
      </c>
      <c r="H272" s="54">
        <v>48160</v>
      </c>
      <c r="I272" s="30"/>
      <c r="J272" s="30"/>
      <c r="K272" s="30"/>
      <c r="L272" s="30"/>
      <c r="M272" s="30"/>
    </row>
    <row r="273" spans="1:13" ht="30.75" thickBot="1" x14ac:dyDescent="0.3">
      <c r="A273" s="52" t="s">
        <v>846</v>
      </c>
      <c r="B273" s="53">
        <v>0</v>
      </c>
      <c r="C273" s="53">
        <v>0</v>
      </c>
      <c r="D273" s="53">
        <v>0</v>
      </c>
      <c r="E273" s="53">
        <v>0</v>
      </c>
      <c r="F273" s="53">
        <v>0</v>
      </c>
      <c r="G273" s="53">
        <v>0</v>
      </c>
      <c r="H273" s="54">
        <v>0</v>
      </c>
      <c r="I273" s="30"/>
      <c r="J273" s="30"/>
      <c r="K273" s="30"/>
      <c r="L273" s="30"/>
      <c r="M273" s="30"/>
    </row>
    <row r="274" spans="1:13" ht="30.75" thickBot="1" x14ac:dyDescent="0.3">
      <c r="A274" s="52" t="s">
        <v>847</v>
      </c>
      <c r="B274" s="53">
        <v>50</v>
      </c>
      <c r="C274" s="53">
        <v>2685</v>
      </c>
      <c r="D274" s="53">
        <v>2700</v>
      </c>
      <c r="E274" s="53">
        <v>15</v>
      </c>
      <c r="F274" s="53">
        <v>54</v>
      </c>
      <c r="G274" s="53">
        <v>0</v>
      </c>
      <c r="H274" s="54">
        <v>50860</v>
      </c>
      <c r="I274" s="30"/>
      <c r="J274" s="30"/>
      <c r="K274" s="30"/>
      <c r="L274" s="30"/>
      <c r="M274" s="30"/>
    </row>
    <row r="275" spans="1:13" ht="30.75" thickBot="1" x14ac:dyDescent="0.3">
      <c r="A275" s="52" t="s">
        <v>848</v>
      </c>
      <c r="B275" s="53">
        <v>49</v>
      </c>
      <c r="C275" s="53">
        <v>2277</v>
      </c>
      <c r="D275" s="53">
        <v>2340</v>
      </c>
      <c r="E275" s="53">
        <v>63</v>
      </c>
      <c r="F275" s="53">
        <v>46</v>
      </c>
      <c r="G275" s="53">
        <v>0</v>
      </c>
      <c r="H275" s="54">
        <v>53200</v>
      </c>
      <c r="I275" s="30"/>
      <c r="J275" s="30"/>
      <c r="K275" s="30"/>
      <c r="L275" s="30"/>
      <c r="M275" s="30"/>
    </row>
    <row r="276" spans="1:13" ht="30.75" thickBot="1" x14ac:dyDescent="0.3">
      <c r="A276" s="52" t="s">
        <v>849</v>
      </c>
      <c r="B276" s="71">
        <v>47</v>
      </c>
      <c r="C276" s="53">
        <v>975</v>
      </c>
      <c r="D276" s="53">
        <v>990</v>
      </c>
      <c r="E276" s="53">
        <v>15</v>
      </c>
      <c r="F276" s="53">
        <v>21</v>
      </c>
      <c r="G276" s="53">
        <v>0</v>
      </c>
      <c r="H276" s="54">
        <v>54190</v>
      </c>
      <c r="I276" s="30"/>
      <c r="J276" s="30"/>
      <c r="K276" s="30"/>
      <c r="L276" s="30"/>
      <c r="M276" s="30"/>
    </row>
    <row r="277" spans="1:13" ht="30.75" thickBot="1" x14ac:dyDescent="0.3">
      <c r="A277" s="52" t="s">
        <v>850</v>
      </c>
      <c r="B277" s="53">
        <v>41</v>
      </c>
      <c r="C277" s="53">
        <v>719</v>
      </c>
      <c r="D277" s="71">
        <v>760</v>
      </c>
      <c r="E277" s="53">
        <v>41</v>
      </c>
      <c r="F277" s="53">
        <v>18</v>
      </c>
      <c r="G277" s="53">
        <v>0</v>
      </c>
      <c r="H277" s="54">
        <v>54950</v>
      </c>
      <c r="I277" s="30"/>
      <c r="J277" s="30"/>
      <c r="K277" s="30"/>
      <c r="L277" s="30"/>
      <c r="M277" s="30"/>
    </row>
    <row r="278" spans="1:13" ht="30.75" thickBot="1" x14ac:dyDescent="0.3">
      <c r="A278" s="52" t="s">
        <v>851</v>
      </c>
      <c r="B278" s="53">
        <v>34</v>
      </c>
      <c r="C278" s="53">
        <v>1117</v>
      </c>
      <c r="D278" s="53">
        <v>1130</v>
      </c>
      <c r="E278" s="53">
        <v>13</v>
      </c>
      <c r="F278" s="53">
        <v>33</v>
      </c>
      <c r="G278" s="53">
        <v>0</v>
      </c>
      <c r="H278" s="54">
        <v>56080</v>
      </c>
      <c r="I278" s="30"/>
      <c r="J278" s="30"/>
      <c r="K278" s="30"/>
      <c r="L278" s="30"/>
      <c r="M278" s="30"/>
    </row>
    <row r="279" spans="1:13" ht="15.75" thickBot="1" x14ac:dyDescent="0.3">
      <c r="A279" s="72" t="s">
        <v>3</v>
      </c>
      <c r="B279" s="73">
        <v>1216</v>
      </c>
      <c r="C279" s="73">
        <v>54977</v>
      </c>
      <c r="D279" s="73">
        <v>56080</v>
      </c>
      <c r="E279" s="73">
        <v>1103</v>
      </c>
      <c r="F279" s="73">
        <v>45</v>
      </c>
      <c r="G279" s="73">
        <v>262</v>
      </c>
      <c r="H279" s="74">
        <v>56080</v>
      </c>
      <c r="I279" s="30"/>
      <c r="J279" s="30"/>
      <c r="K279" s="30"/>
      <c r="L279" s="30"/>
      <c r="M279" s="30"/>
    </row>
    <row r="280" spans="1:13" ht="16.5" thickTop="1" thickBot="1" x14ac:dyDescent="0.3">
      <c r="A280" s="35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</row>
    <row r="281" spans="1:13" ht="16.5" thickTop="1" thickBot="1" x14ac:dyDescent="0.3">
      <c r="A281" s="35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</row>
    <row r="282" spans="1:13" ht="19.5" thickTop="1" thickBot="1" x14ac:dyDescent="0.3">
      <c r="A282" s="35"/>
      <c r="B282" s="30"/>
      <c r="C282" s="30"/>
      <c r="D282" s="60"/>
      <c r="E282" s="30"/>
      <c r="F282" s="30"/>
      <c r="G282" s="30"/>
      <c r="H282" s="30"/>
      <c r="I282" s="30"/>
      <c r="J282" s="30"/>
      <c r="K282" s="30"/>
      <c r="L282" s="30"/>
      <c r="M282" s="30"/>
    </row>
    <row r="283" spans="1:13" ht="32.25" customHeight="1" thickTop="1" thickBot="1" x14ac:dyDescent="0.3">
      <c r="A283" s="88" t="s">
        <v>62</v>
      </c>
      <c r="B283" s="89" t="s">
        <v>63</v>
      </c>
      <c r="C283" s="88" t="s">
        <v>64</v>
      </c>
      <c r="D283" s="88" t="s">
        <v>65</v>
      </c>
      <c r="E283" s="88" t="s">
        <v>66</v>
      </c>
      <c r="F283" s="88" t="s">
        <v>67</v>
      </c>
      <c r="G283" s="88" t="s">
        <v>68</v>
      </c>
      <c r="H283" s="90" t="s">
        <v>69</v>
      </c>
      <c r="I283" s="30"/>
      <c r="J283" s="30"/>
      <c r="K283" s="30"/>
      <c r="L283" s="30"/>
      <c r="M283" s="30"/>
    </row>
    <row r="284" spans="1:13" ht="15.75" thickBot="1" x14ac:dyDescent="0.3">
      <c r="A284" s="52" t="s">
        <v>852</v>
      </c>
      <c r="B284" s="52" t="s">
        <v>204</v>
      </c>
      <c r="C284" s="52" t="s">
        <v>204</v>
      </c>
      <c r="D284" s="52" t="s">
        <v>204</v>
      </c>
      <c r="E284" s="52" t="s">
        <v>204</v>
      </c>
      <c r="F284" s="52" t="s">
        <v>204</v>
      </c>
      <c r="G284" s="53">
        <v>7</v>
      </c>
      <c r="H284" s="75" t="s">
        <v>204</v>
      </c>
      <c r="I284" s="30"/>
      <c r="J284" s="30"/>
      <c r="K284" s="30"/>
      <c r="L284" s="30"/>
      <c r="M284" s="30"/>
    </row>
    <row r="285" spans="1:13" ht="15.75" thickBot="1" x14ac:dyDescent="0.3">
      <c r="A285" s="52" t="s">
        <v>853</v>
      </c>
      <c r="B285" s="52" t="s">
        <v>204</v>
      </c>
      <c r="C285" s="52" t="s">
        <v>204</v>
      </c>
      <c r="D285" s="52" t="s">
        <v>204</v>
      </c>
      <c r="E285" s="52" t="s">
        <v>204</v>
      </c>
      <c r="F285" s="52" t="s">
        <v>204</v>
      </c>
      <c r="G285" s="53">
        <v>0</v>
      </c>
      <c r="H285" s="75" t="s">
        <v>204</v>
      </c>
      <c r="I285" s="30"/>
      <c r="J285" s="30"/>
      <c r="K285" s="30"/>
      <c r="L285" s="30"/>
      <c r="M285" s="30"/>
    </row>
    <row r="286" spans="1:13" ht="15.75" thickBot="1" x14ac:dyDescent="0.3">
      <c r="A286" s="52" t="s">
        <v>854</v>
      </c>
      <c r="B286" s="53">
        <v>25</v>
      </c>
      <c r="C286" s="53">
        <v>976</v>
      </c>
      <c r="D286" s="53">
        <v>995</v>
      </c>
      <c r="E286" s="53">
        <v>19</v>
      </c>
      <c r="F286" s="53">
        <v>39</v>
      </c>
      <c r="G286" s="53">
        <v>0</v>
      </c>
      <c r="H286" s="54">
        <v>995</v>
      </c>
      <c r="I286" s="30"/>
      <c r="J286" s="30"/>
      <c r="K286" s="30"/>
      <c r="L286" s="30"/>
      <c r="M286" s="30"/>
    </row>
    <row r="287" spans="1:13" ht="15.75" thickBot="1" x14ac:dyDescent="0.3">
      <c r="A287" s="52" t="s">
        <v>855</v>
      </c>
      <c r="B287" s="53">
        <v>36</v>
      </c>
      <c r="C287" s="53">
        <v>809</v>
      </c>
      <c r="D287" s="53">
        <v>8400</v>
      </c>
      <c r="E287" s="53">
        <v>31</v>
      </c>
      <c r="F287" s="53">
        <v>23</v>
      </c>
      <c r="G287" s="53">
        <v>6.3</v>
      </c>
      <c r="H287" s="54">
        <v>1835</v>
      </c>
      <c r="I287" s="30"/>
      <c r="J287" s="30"/>
      <c r="K287" s="30"/>
      <c r="L287" s="30"/>
      <c r="M287" s="30"/>
    </row>
    <row r="288" spans="1:13" ht="15.75" thickBot="1" x14ac:dyDescent="0.3">
      <c r="A288" s="52" t="s">
        <v>856</v>
      </c>
      <c r="B288" s="53">
        <v>22</v>
      </c>
      <c r="C288" s="53">
        <v>685</v>
      </c>
      <c r="D288" s="53">
        <v>680</v>
      </c>
      <c r="E288" s="53">
        <v>-5</v>
      </c>
      <c r="F288" s="53">
        <v>31</v>
      </c>
      <c r="G288" s="53">
        <v>0</v>
      </c>
      <c r="H288" s="54">
        <v>2515</v>
      </c>
      <c r="I288" s="30"/>
      <c r="J288" s="30"/>
      <c r="K288" s="30"/>
      <c r="L288" s="30"/>
      <c r="M288" s="30"/>
    </row>
    <row r="289" spans="1:13" ht="15.75" thickBot="1" x14ac:dyDescent="0.3">
      <c r="A289" s="52" t="s">
        <v>857</v>
      </c>
      <c r="B289" s="53">
        <v>19</v>
      </c>
      <c r="C289" s="53">
        <v>522</v>
      </c>
      <c r="D289" s="53">
        <v>580</v>
      </c>
      <c r="E289" s="53">
        <v>72</v>
      </c>
      <c r="F289" s="53">
        <v>29</v>
      </c>
      <c r="G289" s="53">
        <v>0</v>
      </c>
      <c r="H289" s="54">
        <v>3095</v>
      </c>
      <c r="I289" s="30"/>
      <c r="J289" s="30"/>
      <c r="K289" s="30"/>
      <c r="L289" s="30"/>
      <c r="M289" s="30"/>
    </row>
    <row r="290" spans="1:13" ht="15.75" thickBot="1" x14ac:dyDescent="0.3">
      <c r="A290" s="52" t="s">
        <v>858</v>
      </c>
      <c r="B290" s="53">
        <v>41</v>
      </c>
      <c r="C290" s="53">
        <v>1905</v>
      </c>
      <c r="D290" s="53">
        <v>1980</v>
      </c>
      <c r="E290" s="53">
        <v>75</v>
      </c>
      <c r="F290" s="53">
        <v>46</v>
      </c>
      <c r="G290" s="53">
        <v>23</v>
      </c>
      <c r="H290" s="54">
        <v>5075</v>
      </c>
      <c r="I290" s="30"/>
      <c r="J290" s="30"/>
      <c r="K290" s="30"/>
      <c r="L290" s="30"/>
      <c r="M290" s="30"/>
    </row>
    <row r="291" spans="1:13" ht="15.75" thickBot="1" x14ac:dyDescent="0.3">
      <c r="A291" s="52" t="s">
        <v>859</v>
      </c>
      <c r="B291" s="53">
        <v>42</v>
      </c>
      <c r="C291" s="53">
        <v>1657</v>
      </c>
      <c r="D291" s="53">
        <v>1690</v>
      </c>
      <c r="E291" s="53">
        <v>33</v>
      </c>
      <c r="F291" s="53">
        <v>39</v>
      </c>
      <c r="G291" s="53">
        <v>22</v>
      </c>
      <c r="H291" s="54">
        <v>6765</v>
      </c>
      <c r="I291" s="30"/>
      <c r="J291" s="30"/>
      <c r="K291" s="30"/>
      <c r="L291" s="30"/>
      <c r="M291" s="30"/>
    </row>
    <row r="292" spans="1:13" ht="15.75" thickBot="1" x14ac:dyDescent="0.3">
      <c r="A292" s="52" t="s">
        <v>860</v>
      </c>
      <c r="B292" s="52" t="s">
        <v>204</v>
      </c>
      <c r="C292" s="52" t="s">
        <v>204</v>
      </c>
      <c r="D292" s="52" t="s">
        <v>204</v>
      </c>
      <c r="E292" s="52" t="s">
        <v>204</v>
      </c>
      <c r="F292" s="52" t="s">
        <v>204</v>
      </c>
      <c r="G292" s="53">
        <v>0</v>
      </c>
      <c r="H292" s="75" t="s">
        <v>204</v>
      </c>
      <c r="I292" s="30"/>
      <c r="J292" s="30"/>
      <c r="K292" s="30"/>
      <c r="L292" s="30"/>
      <c r="M292" s="30"/>
    </row>
    <row r="293" spans="1:13" ht="30.75" thickBot="1" x14ac:dyDescent="0.3">
      <c r="A293" s="52" t="s">
        <v>861</v>
      </c>
      <c r="B293" s="53">
        <v>45</v>
      </c>
      <c r="C293" s="53">
        <v>2660</v>
      </c>
      <c r="D293" s="53">
        <v>2720</v>
      </c>
      <c r="E293" s="53">
        <v>60</v>
      </c>
      <c r="F293" s="53">
        <v>59</v>
      </c>
      <c r="G293" s="53">
        <v>0</v>
      </c>
      <c r="H293" s="54">
        <v>9485</v>
      </c>
      <c r="I293" s="30"/>
      <c r="J293" s="30"/>
      <c r="K293" s="30"/>
      <c r="L293" s="30"/>
      <c r="M293" s="30"/>
    </row>
    <row r="294" spans="1:13" ht="30.75" thickBot="1" x14ac:dyDescent="0.3">
      <c r="A294" s="52" t="s">
        <v>862</v>
      </c>
      <c r="B294" s="53">
        <v>47</v>
      </c>
      <c r="C294" s="53">
        <v>2977</v>
      </c>
      <c r="D294" s="53">
        <v>3040</v>
      </c>
      <c r="E294" s="53">
        <v>63</v>
      </c>
      <c r="F294" s="53">
        <v>63</v>
      </c>
      <c r="G294" s="53">
        <v>0</v>
      </c>
      <c r="H294" s="54">
        <v>12525</v>
      </c>
      <c r="I294" s="30"/>
      <c r="J294" s="30"/>
      <c r="K294" s="30"/>
      <c r="L294" s="30"/>
      <c r="M294" s="30"/>
    </row>
    <row r="295" spans="1:13" ht="30.75" thickBot="1" x14ac:dyDescent="0.3">
      <c r="A295" s="52" t="s">
        <v>863</v>
      </c>
      <c r="B295" s="53">
        <v>47</v>
      </c>
      <c r="C295" s="53">
        <v>2489</v>
      </c>
      <c r="D295" s="53">
        <v>2530</v>
      </c>
      <c r="E295" s="53">
        <v>41</v>
      </c>
      <c r="F295" s="53">
        <v>53</v>
      </c>
      <c r="G295" s="53">
        <v>0</v>
      </c>
      <c r="H295" s="54">
        <v>15055</v>
      </c>
      <c r="I295" s="30"/>
      <c r="J295" s="30"/>
      <c r="K295" s="30"/>
      <c r="L295" s="30"/>
      <c r="M295" s="30"/>
    </row>
    <row r="296" spans="1:13" ht="30.75" thickBot="1" x14ac:dyDescent="0.3">
      <c r="A296" s="52" t="s">
        <v>864</v>
      </c>
      <c r="B296" s="53">
        <v>46</v>
      </c>
      <c r="C296" s="53">
        <v>2091</v>
      </c>
      <c r="D296" s="53">
        <v>2155</v>
      </c>
      <c r="E296" s="53">
        <v>64</v>
      </c>
      <c r="F296" s="53">
        <v>45</v>
      </c>
      <c r="G296" s="53">
        <v>0</v>
      </c>
      <c r="H296" s="54">
        <v>17210</v>
      </c>
      <c r="I296" s="30"/>
      <c r="J296" s="30"/>
      <c r="K296" s="30"/>
      <c r="L296" s="30"/>
      <c r="M296" s="30"/>
    </row>
    <row r="297" spans="1:13" ht="30.75" thickBot="1" x14ac:dyDescent="0.3">
      <c r="A297" s="52" t="s">
        <v>865</v>
      </c>
      <c r="B297" s="53">
        <v>48</v>
      </c>
      <c r="C297" s="53">
        <v>1889</v>
      </c>
      <c r="D297" s="53">
        <v>1930</v>
      </c>
      <c r="E297" s="53">
        <v>41</v>
      </c>
      <c r="F297" s="53">
        <v>39</v>
      </c>
      <c r="G297" s="53">
        <v>0</v>
      </c>
      <c r="H297" s="54">
        <v>19140</v>
      </c>
      <c r="I297" s="30"/>
      <c r="J297" s="30"/>
      <c r="K297" s="30"/>
      <c r="L297" s="30"/>
      <c r="M297" s="30"/>
    </row>
    <row r="298" spans="1:13" ht="30.75" thickBot="1" x14ac:dyDescent="0.3">
      <c r="A298" s="52" t="s">
        <v>866</v>
      </c>
      <c r="B298" s="53">
        <v>447.69607839999998</v>
      </c>
      <c r="C298" s="53">
        <v>19212.460780000001</v>
      </c>
      <c r="D298" s="53">
        <v>22738.284309999999</v>
      </c>
      <c r="E298" s="53">
        <v>415.08823530000001</v>
      </c>
      <c r="F298" s="53">
        <v>46.480392160000001</v>
      </c>
      <c r="G298" s="53">
        <v>28.64901961</v>
      </c>
      <c r="H298" s="54">
        <v>55935.735289999997</v>
      </c>
      <c r="I298" s="30"/>
      <c r="J298" s="30"/>
      <c r="K298" s="30"/>
      <c r="L298" s="30"/>
      <c r="M298" s="30"/>
    </row>
    <row r="299" spans="1:13" ht="30.75" thickBot="1" x14ac:dyDescent="0.3">
      <c r="A299" s="52" t="s">
        <v>867</v>
      </c>
      <c r="B299" s="53">
        <v>465.78676469999999</v>
      </c>
      <c r="C299" s="53">
        <v>19992.051469999999</v>
      </c>
      <c r="D299" s="53">
        <v>23664.227940000001</v>
      </c>
      <c r="E299" s="53">
        <v>431.91911759999999</v>
      </c>
      <c r="F299" s="53">
        <v>47.227941180000002</v>
      </c>
      <c r="G299" s="53">
        <v>29.867647059999999</v>
      </c>
      <c r="H299" s="54">
        <v>56713.051469999999</v>
      </c>
      <c r="I299" s="30"/>
      <c r="J299" s="30"/>
      <c r="K299" s="30"/>
      <c r="L299" s="30"/>
      <c r="M299" s="30"/>
    </row>
    <row r="300" spans="1:13" ht="30.75" thickBot="1" x14ac:dyDescent="0.3">
      <c r="A300" s="52" t="s">
        <v>868</v>
      </c>
      <c r="B300" s="53">
        <v>483.87745100000001</v>
      </c>
      <c r="C300" s="53">
        <v>20771.642159999999</v>
      </c>
      <c r="D300" s="53">
        <v>24590.171569999999</v>
      </c>
      <c r="E300" s="53">
        <v>448.75</v>
      </c>
      <c r="F300" s="53">
        <v>47.975490200000003</v>
      </c>
      <c r="G300" s="53">
        <v>31.086274509999999</v>
      </c>
      <c r="H300" s="54">
        <v>57490.36765</v>
      </c>
      <c r="I300" s="30"/>
      <c r="J300" s="30"/>
      <c r="K300" s="30"/>
      <c r="L300" s="30"/>
      <c r="M300" s="30"/>
    </row>
    <row r="301" spans="1:13" ht="30.75" thickBot="1" x14ac:dyDescent="0.3">
      <c r="A301" s="52" t="s">
        <v>869</v>
      </c>
      <c r="B301" s="53">
        <v>501.96813730000002</v>
      </c>
      <c r="C301" s="53">
        <v>21551.232840000001</v>
      </c>
      <c r="D301" s="53">
        <v>25516.1152</v>
      </c>
      <c r="E301" s="53">
        <v>465.58088240000001</v>
      </c>
      <c r="F301" s="53">
        <v>48.723039219999997</v>
      </c>
      <c r="G301" s="53">
        <v>32.304901960000002</v>
      </c>
      <c r="H301" s="54">
        <v>58267.683819999998</v>
      </c>
      <c r="I301" s="30"/>
      <c r="J301" s="30"/>
      <c r="K301" s="30"/>
      <c r="L301" s="30"/>
      <c r="M301" s="30"/>
    </row>
    <row r="302" spans="1:13" ht="30.75" thickBot="1" x14ac:dyDescent="0.3">
      <c r="A302" s="52" t="s">
        <v>870</v>
      </c>
      <c r="B302" s="53">
        <v>520.05882350000002</v>
      </c>
      <c r="C302" s="53">
        <v>22330.823530000001</v>
      </c>
      <c r="D302" s="53">
        <v>26442.058819999998</v>
      </c>
      <c r="E302" s="53">
        <v>482.41176469999999</v>
      </c>
      <c r="F302" s="53">
        <v>49.470588239999998</v>
      </c>
      <c r="G302" s="53">
        <v>33.523529410000002</v>
      </c>
      <c r="H302" s="54">
        <v>59045</v>
      </c>
      <c r="I302" s="30"/>
      <c r="J302" s="30"/>
      <c r="K302" s="30"/>
      <c r="L302" s="30"/>
      <c r="M302" s="30"/>
    </row>
    <row r="303" spans="1:13" ht="15.75" thickBot="1" x14ac:dyDescent="0.3">
      <c r="A303" s="52" t="s">
        <v>3</v>
      </c>
      <c r="B303" s="53">
        <v>939</v>
      </c>
      <c r="C303" s="53">
        <v>40118</v>
      </c>
      <c r="D303" s="53">
        <v>41035</v>
      </c>
      <c r="E303" s="53">
        <v>917</v>
      </c>
      <c r="F303" s="53">
        <v>43</v>
      </c>
      <c r="G303" s="53">
        <v>65.5</v>
      </c>
      <c r="H303" s="54">
        <v>41035</v>
      </c>
      <c r="I303" s="30"/>
      <c r="J303" s="30"/>
      <c r="K303" s="30"/>
      <c r="L303" s="30"/>
      <c r="M303" s="30"/>
    </row>
    <row r="304" spans="1:13" ht="15.75" thickBot="1" x14ac:dyDescent="0.3">
      <c r="A304" s="37"/>
      <c r="B304" s="37"/>
      <c r="C304" s="37"/>
      <c r="D304" s="37"/>
      <c r="E304" s="37"/>
      <c r="F304" s="37"/>
      <c r="G304" s="37"/>
      <c r="H304" s="39"/>
      <c r="I304" s="30"/>
      <c r="J304" s="30"/>
      <c r="K304" s="30"/>
      <c r="L304" s="30"/>
      <c r="M304" s="30"/>
    </row>
    <row r="305" spans="1:13" ht="15.75" thickBot="1" x14ac:dyDescent="0.3">
      <c r="A305" s="37"/>
      <c r="B305" s="37"/>
      <c r="C305" s="37"/>
      <c r="D305" s="37"/>
      <c r="E305" s="37"/>
      <c r="F305" s="37"/>
      <c r="G305" s="37"/>
      <c r="H305" s="39"/>
      <c r="I305" s="30"/>
      <c r="J305" s="30"/>
      <c r="K305" s="30"/>
      <c r="L305" s="30"/>
      <c r="M305" s="30"/>
    </row>
    <row r="306" spans="1:13" ht="15.75" thickBot="1" x14ac:dyDescent="0.3">
      <c r="A306" s="37"/>
      <c r="B306" s="37"/>
      <c r="C306" s="37"/>
      <c r="D306" s="37"/>
      <c r="E306" s="37"/>
      <c r="F306" s="37"/>
      <c r="G306" s="37"/>
      <c r="H306" s="39"/>
      <c r="I306" s="30"/>
      <c r="J306" s="30"/>
      <c r="K306" s="30"/>
      <c r="L306" s="30"/>
      <c r="M306" s="30"/>
    </row>
    <row r="307" spans="1:13" ht="30.75" thickBot="1" x14ac:dyDescent="0.3">
      <c r="A307" s="70" t="s">
        <v>62</v>
      </c>
      <c r="B307" s="15" t="s">
        <v>63</v>
      </c>
      <c r="C307" s="70" t="s">
        <v>64</v>
      </c>
      <c r="D307" s="70" t="s">
        <v>65</v>
      </c>
      <c r="E307" s="70" t="s">
        <v>66</v>
      </c>
      <c r="F307" s="70" t="s">
        <v>67</v>
      </c>
      <c r="G307" s="70" t="s">
        <v>68</v>
      </c>
      <c r="H307" s="70" t="s">
        <v>69</v>
      </c>
      <c r="I307" s="30"/>
      <c r="J307" s="30"/>
      <c r="K307" s="30"/>
      <c r="L307" s="30"/>
      <c r="M307" s="30"/>
    </row>
    <row r="308" spans="1:13" ht="15.75" thickBot="1" x14ac:dyDescent="0.3">
      <c r="A308" s="64">
        <v>45299</v>
      </c>
      <c r="B308" s="53">
        <v>34</v>
      </c>
      <c r="C308" s="37"/>
      <c r="D308" s="53">
        <v>1440</v>
      </c>
      <c r="E308" s="53">
        <v>31</v>
      </c>
      <c r="F308" s="53">
        <v>41</v>
      </c>
      <c r="G308" s="53">
        <v>0</v>
      </c>
      <c r="H308" s="54">
        <v>1440</v>
      </c>
      <c r="I308" s="30"/>
      <c r="J308" s="30"/>
      <c r="K308" s="30"/>
      <c r="L308" s="30"/>
      <c r="M308" s="30"/>
    </row>
    <row r="309" spans="1:13" ht="15.75" thickBot="1" x14ac:dyDescent="0.3">
      <c r="A309" s="64">
        <v>45330</v>
      </c>
      <c r="B309" s="53">
        <v>39</v>
      </c>
      <c r="C309" s="76">
        <v>1468</v>
      </c>
      <c r="D309" s="53">
        <v>1510</v>
      </c>
      <c r="E309" s="53">
        <v>42</v>
      </c>
      <c r="F309" s="53">
        <v>38</v>
      </c>
      <c r="G309" s="53">
        <v>0</v>
      </c>
      <c r="H309" s="54">
        <v>2950</v>
      </c>
      <c r="I309" s="30"/>
      <c r="J309" s="30"/>
      <c r="K309" s="30"/>
      <c r="L309" s="30"/>
      <c r="M309" s="30"/>
    </row>
    <row r="310" spans="1:13" ht="15.75" thickBot="1" x14ac:dyDescent="0.3">
      <c r="A310" s="64">
        <v>45359</v>
      </c>
      <c r="B310" s="53">
        <v>41</v>
      </c>
      <c r="C310" s="76">
        <v>1382</v>
      </c>
      <c r="D310" s="53">
        <v>1420</v>
      </c>
      <c r="E310" s="53">
        <v>38</v>
      </c>
      <c r="F310" s="53">
        <v>34</v>
      </c>
      <c r="G310" s="53">
        <v>0</v>
      </c>
      <c r="H310" s="54">
        <v>4370</v>
      </c>
      <c r="I310" s="30"/>
      <c r="J310" s="30"/>
      <c r="K310" s="30"/>
      <c r="L310" s="30"/>
      <c r="M310" s="30"/>
    </row>
    <row r="311" spans="1:13" ht="15.75" thickBot="1" x14ac:dyDescent="0.3">
      <c r="A311" s="64">
        <v>45390</v>
      </c>
      <c r="B311" s="53">
        <v>0</v>
      </c>
      <c r="C311" s="53">
        <v>0</v>
      </c>
      <c r="D311" s="53">
        <v>0</v>
      </c>
      <c r="E311" s="53">
        <v>0</v>
      </c>
      <c r="F311" s="53">
        <v>0</v>
      </c>
      <c r="G311" s="53">
        <v>0</v>
      </c>
      <c r="H311" s="54">
        <v>0</v>
      </c>
      <c r="I311" s="30"/>
      <c r="J311" s="30"/>
      <c r="K311" s="30"/>
      <c r="L311" s="30"/>
      <c r="M311" s="30"/>
    </row>
    <row r="312" spans="1:13" ht="15.75" thickBot="1" x14ac:dyDescent="0.3">
      <c r="A312" s="64">
        <v>45420</v>
      </c>
      <c r="B312" s="53">
        <v>46</v>
      </c>
      <c r="C312" s="76">
        <v>2031</v>
      </c>
      <c r="D312" s="53">
        <v>2050</v>
      </c>
      <c r="E312" s="53">
        <v>19</v>
      </c>
      <c r="F312" s="53">
        <v>44</v>
      </c>
      <c r="G312" s="53">
        <v>0</v>
      </c>
      <c r="H312" s="54">
        <v>6420</v>
      </c>
      <c r="I312" s="30"/>
      <c r="J312" s="30"/>
      <c r="K312" s="30"/>
      <c r="L312" s="30"/>
      <c r="M312" s="30"/>
    </row>
    <row r="313" spans="1:13" ht="15.75" thickBot="1" x14ac:dyDescent="0.3">
      <c r="A313" s="64">
        <v>45451</v>
      </c>
      <c r="B313" s="53">
        <v>45</v>
      </c>
      <c r="C313" s="76">
        <v>1731</v>
      </c>
      <c r="D313" s="53">
        <v>1750</v>
      </c>
      <c r="E313" s="53">
        <v>19</v>
      </c>
      <c r="F313" s="53">
        <v>38</v>
      </c>
      <c r="G313" s="53">
        <v>0</v>
      </c>
      <c r="H313" s="54">
        <v>8170</v>
      </c>
      <c r="I313" s="30"/>
      <c r="J313" s="30"/>
      <c r="K313" s="30"/>
      <c r="L313" s="30"/>
      <c r="M313" s="30"/>
    </row>
    <row r="314" spans="1:13" ht="15.75" thickBot="1" x14ac:dyDescent="0.3">
      <c r="A314" s="64">
        <v>45481</v>
      </c>
      <c r="B314" s="53">
        <v>45</v>
      </c>
      <c r="C314" s="53">
        <v>755</v>
      </c>
      <c r="D314" s="53">
        <v>800</v>
      </c>
      <c r="E314" s="53">
        <v>45</v>
      </c>
      <c r="F314" s="53">
        <v>17</v>
      </c>
      <c r="G314" s="53">
        <v>1</v>
      </c>
      <c r="H314" s="54">
        <v>8970</v>
      </c>
      <c r="I314" s="30"/>
      <c r="J314" s="30"/>
      <c r="K314" s="30"/>
      <c r="L314" s="30"/>
      <c r="M314" s="30"/>
    </row>
    <row r="315" spans="1:13" ht="15.75" thickBot="1" x14ac:dyDescent="0.3">
      <c r="A315" s="64">
        <v>45512</v>
      </c>
      <c r="B315" s="53">
        <v>43</v>
      </c>
      <c r="C315" s="76">
        <v>1655</v>
      </c>
      <c r="D315" s="53">
        <v>1670</v>
      </c>
      <c r="E315" s="53">
        <v>15</v>
      </c>
      <c r="F315" s="53">
        <v>38</v>
      </c>
      <c r="G315" s="53">
        <v>1</v>
      </c>
      <c r="H315" s="54">
        <v>10640</v>
      </c>
      <c r="I315" s="30"/>
      <c r="J315" s="30"/>
      <c r="K315" s="30"/>
      <c r="L315" s="30"/>
      <c r="M315" s="30"/>
    </row>
    <row r="316" spans="1:13" ht="15.75" thickBot="1" x14ac:dyDescent="0.3">
      <c r="A316" s="64">
        <v>45543</v>
      </c>
      <c r="B316" s="53">
        <v>43</v>
      </c>
      <c r="C316" s="76">
        <v>1527</v>
      </c>
      <c r="D316" s="53">
        <v>1540</v>
      </c>
      <c r="E316" s="53">
        <v>13</v>
      </c>
      <c r="F316" s="53">
        <v>36</v>
      </c>
      <c r="G316" s="53">
        <v>0</v>
      </c>
      <c r="H316" s="54">
        <v>14240</v>
      </c>
      <c r="I316" s="30"/>
      <c r="J316" s="30"/>
      <c r="K316" s="30"/>
      <c r="L316" s="30"/>
      <c r="M316" s="30"/>
    </row>
    <row r="317" spans="1:13" ht="15.75" thickBot="1" x14ac:dyDescent="0.3">
      <c r="A317" s="64">
        <v>45573</v>
      </c>
      <c r="B317" s="53">
        <v>44</v>
      </c>
      <c r="C317" s="76">
        <v>1961</v>
      </c>
      <c r="D317" s="53">
        <v>2060</v>
      </c>
      <c r="E317" s="53">
        <v>99</v>
      </c>
      <c r="F317" s="53">
        <v>45</v>
      </c>
      <c r="G317" s="53">
        <v>0</v>
      </c>
      <c r="H317" s="54">
        <v>12700</v>
      </c>
      <c r="I317" s="30"/>
      <c r="J317" s="30"/>
      <c r="K317" s="30"/>
      <c r="L317" s="30"/>
      <c r="M317" s="30"/>
    </row>
    <row r="318" spans="1:13" ht="15.75" thickBot="1" x14ac:dyDescent="0.3">
      <c r="A318" s="64">
        <v>45604</v>
      </c>
      <c r="B318" s="53">
        <v>0</v>
      </c>
      <c r="C318" s="53">
        <v>0</v>
      </c>
      <c r="D318" s="53">
        <v>0</v>
      </c>
      <c r="E318" s="53">
        <v>0</v>
      </c>
      <c r="F318" s="53">
        <v>0</v>
      </c>
      <c r="G318" s="53">
        <v>0</v>
      </c>
      <c r="H318" s="54">
        <v>0</v>
      </c>
      <c r="I318" s="30"/>
      <c r="J318" s="30"/>
      <c r="K318" s="30"/>
      <c r="L318" s="30"/>
      <c r="M318" s="30"/>
    </row>
    <row r="319" spans="1:13" ht="15.75" thickBot="1" x14ac:dyDescent="0.3">
      <c r="A319" s="64">
        <v>45634</v>
      </c>
      <c r="B319" s="53">
        <v>44</v>
      </c>
      <c r="C319" s="76">
        <v>2055</v>
      </c>
      <c r="D319" s="53">
        <v>2080</v>
      </c>
      <c r="E319" s="53">
        <v>25</v>
      </c>
      <c r="F319" s="53">
        <v>47</v>
      </c>
      <c r="G319" s="53">
        <v>0</v>
      </c>
      <c r="H319" s="54">
        <v>16320</v>
      </c>
      <c r="I319" s="30"/>
      <c r="J319" s="30"/>
      <c r="K319" s="30"/>
      <c r="L319" s="30"/>
      <c r="M319" s="30"/>
    </row>
    <row r="320" spans="1:13" ht="15.75" thickBot="1" x14ac:dyDescent="0.3">
      <c r="A320" s="52" t="s">
        <v>871</v>
      </c>
      <c r="B320" s="53">
        <v>41</v>
      </c>
      <c r="C320" s="76">
        <v>1785</v>
      </c>
      <c r="D320" s="53">
        <v>1850</v>
      </c>
      <c r="E320" s="53">
        <v>65</v>
      </c>
      <c r="F320" s="53">
        <v>44</v>
      </c>
      <c r="G320" s="53">
        <v>0</v>
      </c>
      <c r="H320" s="54">
        <v>18170</v>
      </c>
      <c r="I320" s="30"/>
      <c r="J320" s="30"/>
      <c r="K320" s="30"/>
      <c r="L320" s="30"/>
      <c r="M320" s="30"/>
    </row>
    <row r="321" spans="1:13" ht="15.75" thickBot="1" x14ac:dyDescent="0.3">
      <c r="A321" s="52" t="s">
        <v>872</v>
      </c>
      <c r="B321" s="53">
        <v>43</v>
      </c>
      <c r="C321" s="37"/>
      <c r="D321" s="53">
        <v>2070</v>
      </c>
      <c r="E321" s="53">
        <v>86</v>
      </c>
      <c r="F321" s="53">
        <v>46</v>
      </c>
      <c r="G321" s="53">
        <v>0</v>
      </c>
      <c r="H321" s="54">
        <v>20240</v>
      </c>
      <c r="I321" s="30"/>
      <c r="J321" s="30"/>
      <c r="K321" s="30"/>
      <c r="L321" s="30"/>
      <c r="M321" s="30"/>
    </row>
    <row r="322" spans="1:13" ht="15.75" thickBot="1" x14ac:dyDescent="0.3">
      <c r="A322" s="52" t="s">
        <v>873</v>
      </c>
      <c r="B322" s="53">
        <v>41</v>
      </c>
      <c r="C322" s="76">
        <v>1640</v>
      </c>
      <c r="D322" s="53">
        <v>1680</v>
      </c>
      <c r="E322" s="53">
        <v>40</v>
      </c>
      <c r="F322" s="53">
        <v>40</v>
      </c>
      <c r="G322" s="53">
        <v>0</v>
      </c>
      <c r="H322" s="54">
        <v>21920</v>
      </c>
      <c r="I322" s="30"/>
      <c r="J322" s="30"/>
      <c r="K322" s="30"/>
      <c r="L322" s="30"/>
      <c r="M322" s="30"/>
    </row>
    <row r="323" spans="1:13" ht="15.75" thickBot="1" x14ac:dyDescent="0.3">
      <c r="A323" s="52" t="s">
        <v>874</v>
      </c>
      <c r="B323" s="53">
        <v>42</v>
      </c>
      <c r="C323" s="76">
        <v>2109</v>
      </c>
      <c r="D323" s="53">
        <v>2180</v>
      </c>
      <c r="E323" s="53">
        <v>71</v>
      </c>
      <c r="F323" s="53">
        <v>50</v>
      </c>
      <c r="G323" s="53">
        <v>0</v>
      </c>
      <c r="H323" s="54">
        <v>24100</v>
      </c>
      <c r="I323" s="30"/>
      <c r="J323" s="30"/>
      <c r="K323" s="30"/>
      <c r="L323" s="30"/>
      <c r="M323" s="30"/>
    </row>
    <row r="324" spans="1:13" ht="15.75" thickBot="1" x14ac:dyDescent="0.3">
      <c r="A324" s="52" t="s">
        <v>875</v>
      </c>
      <c r="B324" s="53">
        <v>39</v>
      </c>
      <c r="C324" s="76">
        <v>1044</v>
      </c>
      <c r="D324" s="53">
        <v>1075</v>
      </c>
      <c r="E324" s="53">
        <v>31</v>
      </c>
      <c r="F324" s="53">
        <v>27</v>
      </c>
      <c r="G324" s="53">
        <v>0</v>
      </c>
      <c r="H324" s="54">
        <v>25175</v>
      </c>
      <c r="I324" s="30"/>
      <c r="J324" s="30"/>
      <c r="K324" s="30"/>
      <c r="L324" s="30"/>
      <c r="M324" s="30"/>
    </row>
    <row r="325" spans="1:13" ht="15.75" thickBot="1" x14ac:dyDescent="0.3">
      <c r="A325" s="52" t="s">
        <v>876</v>
      </c>
      <c r="B325" s="53">
        <v>0</v>
      </c>
      <c r="C325" s="53">
        <v>0</v>
      </c>
      <c r="D325" s="53">
        <v>0</v>
      </c>
      <c r="E325" s="53">
        <v>0</v>
      </c>
      <c r="F325" s="53">
        <v>0</v>
      </c>
      <c r="G325" s="53">
        <v>0</v>
      </c>
      <c r="H325" s="54">
        <v>0</v>
      </c>
      <c r="I325" s="30"/>
      <c r="J325" s="30"/>
      <c r="K325" s="30"/>
      <c r="L325" s="30"/>
      <c r="M325" s="30"/>
    </row>
    <row r="326" spans="1:13" ht="15.75" thickBot="1" x14ac:dyDescent="0.3">
      <c r="A326" s="52" t="s">
        <v>877</v>
      </c>
      <c r="B326" s="53">
        <v>37</v>
      </c>
      <c r="C326" s="76">
        <v>1389</v>
      </c>
      <c r="D326" s="53">
        <v>1400</v>
      </c>
      <c r="E326" s="53">
        <v>11</v>
      </c>
      <c r="F326" s="53">
        <v>38</v>
      </c>
      <c r="G326" s="53">
        <v>0</v>
      </c>
      <c r="H326" s="54">
        <v>26575</v>
      </c>
      <c r="I326" s="30"/>
      <c r="J326" s="30"/>
      <c r="K326" s="30"/>
      <c r="L326" s="30"/>
      <c r="M326" s="30"/>
    </row>
    <row r="327" spans="1:13" ht="15.75" thickBot="1" x14ac:dyDescent="0.3">
      <c r="A327" s="52" t="s">
        <v>878</v>
      </c>
      <c r="B327" s="53">
        <v>43</v>
      </c>
      <c r="C327" s="76">
        <v>1720</v>
      </c>
      <c r="D327" s="53">
        <v>1740</v>
      </c>
      <c r="E327" s="53">
        <v>20</v>
      </c>
      <c r="F327" s="53">
        <v>40</v>
      </c>
      <c r="G327" s="53">
        <v>0</v>
      </c>
      <c r="H327" s="54">
        <v>28315</v>
      </c>
      <c r="I327" s="30"/>
      <c r="J327" s="30"/>
      <c r="K327" s="30"/>
      <c r="L327" s="30"/>
      <c r="M327" s="30"/>
    </row>
    <row r="328" spans="1:13" ht="15.75" thickBot="1" x14ac:dyDescent="0.3">
      <c r="A328" s="52" t="s">
        <v>879</v>
      </c>
      <c r="B328" s="53">
        <v>45</v>
      </c>
      <c r="C328" s="76">
        <v>1968</v>
      </c>
      <c r="D328" s="53">
        <v>0</v>
      </c>
      <c r="E328" s="53">
        <v>0</v>
      </c>
      <c r="F328" s="53">
        <v>44</v>
      </c>
      <c r="G328" s="53">
        <v>0</v>
      </c>
      <c r="H328" s="54">
        <v>28315</v>
      </c>
      <c r="I328" s="30"/>
      <c r="J328" s="30"/>
      <c r="K328" s="30"/>
      <c r="L328" s="30"/>
      <c r="M328" s="30"/>
    </row>
    <row r="329" spans="1:13" ht="15.75" thickBot="1" x14ac:dyDescent="0.3">
      <c r="A329" s="52" t="s">
        <v>880</v>
      </c>
      <c r="B329" s="53">
        <v>45</v>
      </c>
      <c r="C329" s="76">
        <v>1451</v>
      </c>
      <c r="D329" s="53">
        <v>1480</v>
      </c>
      <c r="E329" s="53">
        <v>29</v>
      </c>
      <c r="F329" s="53">
        <v>32</v>
      </c>
      <c r="G329" s="53">
        <v>0</v>
      </c>
      <c r="H329" s="54">
        <v>29795</v>
      </c>
      <c r="I329" s="30"/>
      <c r="J329" s="30"/>
      <c r="K329" s="30"/>
      <c r="L329" s="30"/>
      <c r="M329" s="30"/>
    </row>
    <row r="330" spans="1:13" ht="15.75" thickBot="1" x14ac:dyDescent="0.3">
      <c r="A330" s="52" t="s">
        <v>881</v>
      </c>
      <c r="B330" s="53">
        <v>42</v>
      </c>
      <c r="C330" s="76">
        <v>1464</v>
      </c>
      <c r="D330" s="53">
        <v>1500</v>
      </c>
      <c r="E330" s="53">
        <v>36</v>
      </c>
      <c r="F330" s="53">
        <v>35</v>
      </c>
      <c r="G330" s="53">
        <v>0</v>
      </c>
      <c r="H330" s="54">
        <v>31295</v>
      </c>
      <c r="I330" s="30"/>
      <c r="J330" s="30"/>
      <c r="K330" s="30"/>
      <c r="L330" s="30"/>
      <c r="M330" s="30"/>
    </row>
    <row r="331" spans="1:13" ht="15.75" thickBot="1" x14ac:dyDescent="0.3">
      <c r="A331" s="52" t="s">
        <v>882</v>
      </c>
      <c r="B331" s="53">
        <v>42</v>
      </c>
      <c r="C331" s="76">
        <v>1650</v>
      </c>
      <c r="D331" s="53">
        <v>1690</v>
      </c>
      <c r="E331" s="53">
        <v>40</v>
      </c>
      <c r="F331" s="53">
        <v>39</v>
      </c>
      <c r="G331" s="53">
        <v>0</v>
      </c>
      <c r="H331" s="54">
        <v>32985</v>
      </c>
      <c r="I331" s="30"/>
      <c r="J331" s="30"/>
      <c r="K331" s="30"/>
      <c r="L331" s="30"/>
      <c r="M331" s="30"/>
    </row>
    <row r="332" spans="1:13" ht="15.75" thickBot="1" x14ac:dyDescent="0.3">
      <c r="A332" s="52" t="s">
        <v>883</v>
      </c>
      <c r="B332" s="53">
        <v>0</v>
      </c>
      <c r="C332" s="53">
        <v>0</v>
      </c>
      <c r="D332" s="53">
        <v>0</v>
      </c>
      <c r="E332" s="53">
        <v>0</v>
      </c>
      <c r="F332" s="53">
        <v>0</v>
      </c>
      <c r="G332" s="53">
        <v>0</v>
      </c>
      <c r="H332" s="54">
        <v>0</v>
      </c>
      <c r="I332" s="30"/>
      <c r="J332" s="30"/>
      <c r="K332" s="30"/>
      <c r="L332" s="30"/>
      <c r="M332" s="30"/>
    </row>
    <row r="333" spans="1:13" ht="15.75" thickBot="1" x14ac:dyDescent="0.3">
      <c r="A333" s="52" t="s">
        <v>884</v>
      </c>
      <c r="B333" s="53">
        <v>40</v>
      </c>
      <c r="C333" s="76">
        <v>1500</v>
      </c>
      <c r="D333" s="53">
        <v>1530</v>
      </c>
      <c r="E333" s="53">
        <v>30</v>
      </c>
      <c r="F333" s="53">
        <v>38</v>
      </c>
      <c r="G333" s="53">
        <v>0</v>
      </c>
      <c r="H333" s="54">
        <v>34515</v>
      </c>
      <c r="I333" s="30"/>
      <c r="J333" s="30"/>
      <c r="K333" s="30"/>
      <c r="L333" s="30"/>
      <c r="M333" s="30"/>
    </row>
    <row r="334" spans="1:13" ht="15.75" thickBot="1" x14ac:dyDescent="0.3">
      <c r="A334" s="52" t="s">
        <v>885</v>
      </c>
      <c r="B334" s="53">
        <v>41</v>
      </c>
      <c r="C334" s="76">
        <v>1526</v>
      </c>
      <c r="D334" s="53">
        <v>1550</v>
      </c>
      <c r="E334" s="53">
        <v>24</v>
      </c>
      <c r="F334" s="53">
        <v>37</v>
      </c>
      <c r="G334" s="53">
        <v>0</v>
      </c>
      <c r="H334" s="54">
        <v>36065</v>
      </c>
      <c r="I334" s="30"/>
      <c r="J334" s="30"/>
      <c r="K334" s="30"/>
      <c r="L334" s="30"/>
      <c r="M334" s="30"/>
    </row>
    <row r="335" spans="1:13" ht="15.75" thickBot="1" x14ac:dyDescent="0.3">
      <c r="A335" s="52" t="s">
        <v>886</v>
      </c>
      <c r="B335" s="53">
        <v>41</v>
      </c>
      <c r="C335" s="76">
        <v>1247</v>
      </c>
      <c r="D335" s="53">
        <v>1338</v>
      </c>
      <c r="E335" s="53">
        <v>88</v>
      </c>
      <c r="F335" s="53">
        <v>30</v>
      </c>
      <c r="G335" s="53">
        <v>0</v>
      </c>
      <c r="H335" s="54">
        <v>37400</v>
      </c>
      <c r="I335" s="30"/>
      <c r="J335" s="30"/>
      <c r="K335" s="30"/>
      <c r="L335" s="30"/>
      <c r="M335" s="30"/>
    </row>
    <row r="336" spans="1:13" ht="15.75" thickBot="1" x14ac:dyDescent="0.3">
      <c r="A336" s="52" t="s">
        <v>887</v>
      </c>
      <c r="B336" s="53">
        <v>43</v>
      </c>
      <c r="C336" s="76">
        <v>1442</v>
      </c>
      <c r="D336" s="53">
        <v>1460</v>
      </c>
      <c r="E336" s="53">
        <v>18</v>
      </c>
      <c r="F336" s="53">
        <v>34</v>
      </c>
      <c r="G336" s="53">
        <v>0</v>
      </c>
      <c r="H336" s="54">
        <v>38860</v>
      </c>
      <c r="I336" s="30"/>
      <c r="J336" s="30"/>
      <c r="K336" s="30"/>
      <c r="L336" s="30"/>
      <c r="M336" s="30"/>
    </row>
    <row r="337" spans="1:13" ht="15.75" thickBot="1" x14ac:dyDescent="0.3">
      <c r="A337" s="52" t="s">
        <v>888</v>
      </c>
      <c r="B337" s="53">
        <v>41</v>
      </c>
      <c r="C337" s="76">
        <v>1347</v>
      </c>
      <c r="D337" s="53">
        <v>1400</v>
      </c>
      <c r="E337" s="53">
        <v>53</v>
      </c>
      <c r="F337" s="53">
        <v>33</v>
      </c>
      <c r="G337" s="53">
        <v>0</v>
      </c>
      <c r="H337" s="54">
        <v>40260</v>
      </c>
      <c r="I337" s="30"/>
      <c r="J337" s="30"/>
      <c r="K337" s="30"/>
      <c r="L337" s="30"/>
      <c r="M337" s="30"/>
    </row>
    <row r="338" spans="1:13" ht="15.75" thickBot="1" x14ac:dyDescent="0.3">
      <c r="A338" s="77" t="s">
        <v>889</v>
      </c>
      <c r="B338" s="78">
        <v>41</v>
      </c>
      <c r="C338" s="79">
        <v>1208</v>
      </c>
      <c r="D338" s="78">
        <v>1260</v>
      </c>
      <c r="E338" s="78">
        <v>52</v>
      </c>
      <c r="F338" s="78">
        <v>29</v>
      </c>
      <c r="G338" s="78">
        <v>0</v>
      </c>
      <c r="H338" s="80">
        <v>41520</v>
      </c>
      <c r="I338" s="30"/>
      <c r="J338" s="30"/>
      <c r="K338" s="30"/>
      <c r="L338" s="30"/>
      <c r="M338" s="30"/>
    </row>
    <row r="339" spans="1:13" ht="16.5" thickTop="1" thickBot="1" x14ac:dyDescent="0.3">
      <c r="A339" s="35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</row>
    <row r="340" spans="1:13" ht="16.5" thickTop="1" thickBot="1" x14ac:dyDescent="0.3">
      <c r="A340" s="35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</row>
    <row r="341" spans="1:13" ht="31.5" thickTop="1" thickBot="1" x14ac:dyDescent="0.3">
      <c r="A341" s="70" t="s">
        <v>62</v>
      </c>
      <c r="B341" s="15" t="s">
        <v>63</v>
      </c>
      <c r="C341" s="70" t="s">
        <v>64</v>
      </c>
      <c r="D341" s="70" t="s">
        <v>65</v>
      </c>
      <c r="E341" s="70" t="s">
        <v>66</v>
      </c>
      <c r="F341" s="70" t="s">
        <v>67</v>
      </c>
      <c r="G341" s="70" t="s">
        <v>68</v>
      </c>
      <c r="H341" s="81" t="s">
        <v>69</v>
      </c>
      <c r="I341" s="30"/>
      <c r="J341" s="30"/>
      <c r="K341" s="30"/>
      <c r="L341" s="30"/>
      <c r="M341" s="30"/>
    </row>
    <row r="342" spans="1:13" ht="15.75" thickBot="1" x14ac:dyDescent="0.3">
      <c r="A342" s="64">
        <v>44200</v>
      </c>
      <c r="B342" s="53">
        <v>0</v>
      </c>
      <c r="C342" s="53">
        <v>0</v>
      </c>
      <c r="D342" s="53">
        <v>0</v>
      </c>
      <c r="E342" s="53">
        <v>0</v>
      </c>
      <c r="F342" s="53">
        <v>0</v>
      </c>
      <c r="G342" s="53">
        <v>1.2</v>
      </c>
      <c r="H342" s="54">
        <v>0</v>
      </c>
      <c r="I342" s="30"/>
      <c r="J342" s="30"/>
      <c r="K342" s="30"/>
      <c r="L342" s="30"/>
      <c r="M342" s="30"/>
    </row>
    <row r="343" spans="1:13" ht="15.75" thickBot="1" x14ac:dyDescent="0.3">
      <c r="A343" s="64">
        <v>44231</v>
      </c>
      <c r="B343" s="53">
        <v>48</v>
      </c>
      <c r="C343" s="53">
        <v>2308</v>
      </c>
      <c r="D343" s="53">
        <v>2340</v>
      </c>
      <c r="E343" s="53">
        <v>32</v>
      </c>
      <c r="F343" s="53">
        <v>48</v>
      </c>
      <c r="G343" s="53">
        <v>0</v>
      </c>
      <c r="H343" s="54">
        <v>2340</v>
      </c>
      <c r="I343" s="30"/>
      <c r="J343" s="30"/>
      <c r="K343" s="30"/>
      <c r="L343" s="30"/>
      <c r="M343" s="30"/>
    </row>
    <row r="344" spans="1:13" ht="15.75" thickBot="1" x14ac:dyDescent="0.3">
      <c r="A344" s="64">
        <v>44259</v>
      </c>
      <c r="B344" s="53">
        <v>51</v>
      </c>
      <c r="C344" s="53">
        <v>2165</v>
      </c>
      <c r="D344" s="53">
        <v>2170</v>
      </c>
      <c r="E344" s="53">
        <v>5</v>
      </c>
      <c r="F344" s="53">
        <v>42</v>
      </c>
      <c r="G344" s="53">
        <v>1.2</v>
      </c>
      <c r="H344" s="54">
        <v>4510</v>
      </c>
      <c r="I344" s="30"/>
      <c r="J344" s="30"/>
      <c r="K344" s="30"/>
      <c r="L344" s="30"/>
      <c r="M344" s="30"/>
    </row>
    <row r="345" spans="1:13" ht="15.75" thickBot="1" x14ac:dyDescent="0.3">
      <c r="A345" s="64">
        <v>44290</v>
      </c>
      <c r="B345" s="53">
        <v>50</v>
      </c>
      <c r="C345" s="53">
        <v>2660</v>
      </c>
      <c r="D345" s="53">
        <v>2740</v>
      </c>
      <c r="E345" s="53">
        <v>80</v>
      </c>
      <c r="F345" s="53">
        <v>53</v>
      </c>
      <c r="G345" s="53">
        <v>10.1</v>
      </c>
      <c r="H345" s="54">
        <v>7250</v>
      </c>
      <c r="I345" s="30"/>
      <c r="J345" s="30"/>
      <c r="K345" s="30"/>
      <c r="L345" s="30"/>
      <c r="M345" s="30"/>
    </row>
    <row r="346" spans="1:13" ht="15.75" thickBot="1" x14ac:dyDescent="0.3">
      <c r="A346" s="64">
        <v>44320</v>
      </c>
      <c r="B346" s="53">
        <v>49</v>
      </c>
      <c r="C346" s="53">
        <v>2600</v>
      </c>
      <c r="D346" s="53">
        <v>2650</v>
      </c>
      <c r="E346" s="53">
        <v>50</v>
      </c>
      <c r="F346" s="53">
        <v>53</v>
      </c>
      <c r="G346" s="53">
        <v>29.6</v>
      </c>
      <c r="H346" s="54">
        <v>9900</v>
      </c>
      <c r="I346" s="30"/>
      <c r="J346" s="30"/>
      <c r="K346" s="30"/>
      <c r="L346" s="30"/>
      <c r="M346" s="30"/>
    </row>
    <row r="347" spans="1:13" ht="15.75" thickBot="1" x14ac:dyDescent="0.3">
      <c r="A347" s="64">
        <v>44351</v>
      </c>
      <c r="B347" s="53">
        <v>53</v>
      </c>
      <c r="C347" s="53">
        <v>2040</v>
      </c>
      <c r="D347" s="53">
        <v>2045</v>
      </c>
      <c r="E347" s="53">
        <v>5</v>
      </c>
      <c r="F347" s="53">
        <v>38</v>
      </c>
      <c r="G347" s="53">
        <v>7.4</v>
      </c>
      <c r="H347" s="54">
        <v>11945</v>
      </c>
      <c r="I347" s="30"/>
      <c r="J347" s="30"/>
      <c r="K347" s="30"/>
      <c r="L347" s="30"/>
      <c r="M347" s="30"/>
    </row>
    <row r="348" spans="1:13" ht="15.75" thickBot="1" x14ac:dyDescent="0.3">
      <c r="A348" s="64">
        <v>44381</v>
      </c>
      <c r="B348" s="53">
        <v>0</v>
      </c>
      <c r="C348" s="53">
        <v>0</v>
      </c>
      <c r="D348" s="53">
        <v>0</v>
      </c>
      <c r="E348" s="53">
        <v>0</v>
      </c>
      <c r="F348" s="53">
        <v>0</v>
      </c>
      <c r="G348" s="53">
        <v>3</v>
      </c>
      <c r="H348" s="54">
        <v>0</v>
      </c>
      <c r="I348" s="30"/>
      <c r="J348" s="30"/>
      <c r="K348" s="30"/>
      <c r="L348" s="30"/>
      <c r="M348" s="30"/>
    </row>
    <row r="349" spans="1:13" ht="15.75" thickBot="1" x14ac:dyDescent="0.3">
      <c r="A349" s="64">
        <v>44412</v>
      </c>
      <c r="B349" s="53">
        <v>49</v>
      </c>
      <c r="C349" s="53">
        <v>2151</v>
      </c>
      <c r="D349" s="53">
        <v>2200</v>
      </c>
      <c r="E349" s="53">
        <v>49</v>
      </c>
      <c r="F349" s="53">
        <v>44</v>
      </c>
      <c r="G349" s="53">
        <v>20.2</v>
      </c>
      <c r="H349" s="54">
        <v>14145</v>
      </c>
      <c r="I349" s="30"/>
      <c r="J349" s="30"/>
      <c r="K349" s="30"/>
      <c r="L349" s="30"/>
      <c r="M349" s="30"/>
    </row>
    <row r="350" spans="1:13" ht="15.75" thickBot="1" x14ac:dyDescent="0.3">
      <c r="A350" s="64">
        <v>44443</v>
      </c>
      <c r="B350" s="53">
        <v>53</v>
      </c>
      <c r="C350" s="53">
        <v>3157</v>
      </c>
      <c r="D350" s="53">
        <v>3190</v>
      </c>
      <c r="E350" s="53">
        <v>33</v>
      </c>
      <c r="F350" s="53">
        <v>60</v>
      </c>
      <c r="G350" s="53">
        <v>0</v>
      </c>
      <c r="H350" s="54">
        <v>17335</v>
      </c>
      <c r="I350" s="30"/>
      <c r="J350" s="30"/>
      <c r="K350" s="30"/>
      <c r="L350" s="30"/>
      <c r="M350" s="30"/>
    </row>
    <row r="351" spans="1:13" ht="15.75" thickBot="1" x14ac:dyDescent="0.3">
      <c r="A351" s="64">
        <v>44473</v>
      </c>
      <c r="B351" s="53">
        <v>0</v>
      </c>
      <c r="C351" s="53">
        <v>0</v>
      </c>
      <c r="D351" s="53">
        <v>0</v>
      </c>
      <c r="E351" s="53">
        <v>0</v>
      </c>
      <c r="F351" s="53">
        <v>0</v>
      </c>
      <c r="G351" s="53">
        <v>6.5</v>
      </c>
      <c r="H351" s="54">
        <v>0</v>
      </c>
      <c r="I351" s="30"/>
      <c r="J351" s="30"/>
      <c r="K351" s="30"/>
      <c r="L351" s="30"/>
      <c r="M351" s="30"/>
    </row>
    <row r="352" spans="1:13" ht="15.75" thickBot="1" x14ac:dyDescent="0.3">
      <c r="A352" s="64">
        <v>44504</v>
      </c>
      <c r="B352" s="53">
        <v>53</v>
      </c>
      <c r="C352" s="53">
        <v>3298</v>
      </c>
      <c r="D352" s="53">
        <v>3380</v>
      </c>
      <c r="E352" s="53">
        <v>82</v>
      </c>
      <c r="F352" s="53">
        <v>62</v>
      </c>
      <c r="G352" s="53">
        <v>12.3</v>
      </c>
      <c r="H352" s="54">
        <v>20715</v>
      </c>
      <c r="I352" s="30"/>
      <c r="J352" s="30"/>
      <c r="K352" s="30"/>
      <c r="L352" s="30"/>
      <c r="M352" s="30"/>
    </row>
    <row r="353" spans="1:13" ht="15.75" thickBot="1" x14ac:dyDescent="0.3">
      <c r="A353" s="64">
        <v>44534</v>
      </c>
      <c r="B353" s="53">
        <v>53</v>
      </c>
      <c r="C353" s="53">
        <v>2527</v>
      </c>
      <c r="D353" s="53">
        <v>2590</v>
      </c>
      <c r="E353" s="53">
        <v>63</v>
      </c>
      <c r="F353" s="53">
        <v>48</v>
      </c>
      <c r="G353" s="53">
        <v>8</v>
      </c>
      <c r="H353" s="54">
        <v>23305</v>
      </c>
      <c r="I353" s="30"/>
      <c r="J353" s="30"/>
      <c r="K353" s="30"/>
      <c r="L353" s="30"/>
      <c r="M353" s="30"/>
    </row>
    <row r="354" spans="1:13" ht="15.75" thickBot="1" x14ac:dyDescent="0.3">
      <c r="A354" s="52" t="s">
        <v>608</v>
      </c>
      <c r="B354" s="53">
        <v>50</v>
      </c>
      <c r="C354" s="53">
        <v>2130</v>
      </c>
      <c r="D354" s="53">
        <v>2160</v>
      </c>
      <c r="E354" s="53">
        <v>30</v>
      </c>
      <c r="F354" s="53">
        <v>43</v>
      </c>
      <c r="G354" s="53">
        <v>5.6</v>
      </c>
      <c r="H354" s="54">
        <v>25465</v>
      </c>
      <c r="I354" s="30"/>
      <c r="J354" s="30"/>
      <c r="K354" s="30"/>
      <c r="L354" s="30"/>
      <c r="M354" s="30"/>
    </row>
    <row r="355" spans="1:13" ht="15.75" thickBot="1" x14ac:dyDescent="0.3">
      <c r="A355" s="52" t="s">
        <v>609</v>
      </c>
      <c r="B355" s="53">
        <v>0</v>
      </c>
      <c r="C355" s="53">
        <v>0</v>
      </c>
      <c r="D355" s="53">
        <v>0</v>
      </c>
      <c r="E355" s="53">
        <v>0</v>
      </c>
      <c r="F355" s="53">
        <v>0</v>
      </c>
      <c r="G355" s="53">
        <v>18</v>
      </c>
      <c r="H355" s="54">
        <v>0</v>
      </c>
      <c r="I355" s="30"/>
      <c r="J355" s="30"/>
      <c r="K355" s="30"/>
      <c r="L355" s="30"/>
      <c r="M355" s="30"/>
    </row>
    <row r="356" spans="1:13" ht="15.75" thickBot="1" x14ac:dyDescent="0.3">
      <c r="A356" s="52" t="s">
        <v>610</v>
      </c>
      <c r="B356" s="53">
        <v>48</v>
      </c>
      <c r="C356" s="53">
        <v>1730</v>
      </c>
      <c r="D356" s="53">
        <v>1800</v>
      </c>
      <c r="E356" s="53">
        <v>20</v>
      </c>
      <c r="F356" s="53">
        <v>37</v>
      </c>
      <c r="G356" s="53">
        <v>14.2</v>
      </c>
      <c r="H356" s="54">
        <v>21863</v>
      </c>
      <c r="I356" s="30"/>
      <c r="J356" s="30"/>
      <c r="K356" s="30"/>
      <c r="L356" s="30"/>
      <c r="M356" s="30"/>
    </row>
    <row r="357" spans="1:13" ht="15.75" thickBot="1" x14ac:dyDescent="0.3">
      <c r="A357" s="52" t="s">
        <v>611</v>
      </c>
      <c r="B357" s="53">
        <v>54</v>
      </c>
      <c r="C357" s="53">
        <v>1751</v>
      </c>
      <c r="D357" s="53">
        <v>1970</v>
      </c>
      <c r="E357" s="53">
        <v>13</v>
      </c>
      <c r="F357" s="53">
        <v>36</v>
      </c>
      <c r="G357" s="53">
        <v>17.3</v>
      </c>
      <c r="H357" s="54">
        <v>29235</v>
      </c>
      <c r="I357" s="30"/>
      <c r="J357" s="30"/>
      <c r="K357" s="30"/>
      <c r="L357" s="30"/>
      <c r="M357" s="30"/>
    </row>
    <row r="358" spans="1:13" ht="15.75" thickBot="1" x14ac:dyDescent="0.3">
      <c r="A358" s="52" t="s">
        <v>612</v>
      </c>
      <c r="B358" s="53">
        <v>52</v>
      </c>
      <c r="C358" s="53">
        <v>2136</v>
      </c>
      <c r="D358" s="53">
        <v>2200</v>
      </c>
      <c r="E358" s="53">
        <v>64</v>
      </c>
      <c r="F358" s="53">
        <v>41</v>
      </c>
      <c r="G358" s="53">
        <v>0</v>
      </c>
      <c r="H358" s="54">
        <v>31435</v>
      </c>
      <c r="I358" s="30"/>
      <c r="J358" s="30"/>
      <c r="K358" s="30"/>
      <c r="L358" s="30"/>
      <c r="M358" s="30"/>
    </row>
    <row r="359" spans="1:13" ht="15.75" thickBot="1" x14ac:dyDescent="0.3">
      <c r="A359" s="52" t="s">
        <v>613</v>
      </c>
      <c r="B359" s="53">
        <v>52</v>
      </c>
      <c r="C359" s="53">
        <v>1735</v>
      </c>
      <c r="D359" s="53">
        <v>1840</v>
      </c>
      <c r="E359" s="53">
        <v>105</v>
      </c>
      <c r="F359" s="53">
        <v>33</v>
      </c>
      <c r="G359" s="53">
        <v>16.5</v>
      </c>
      <c r="H359" s="54">
        <v>33275</v>
      </c>
      <c r="I359" s="30"/>
      <c r="J359" s="30"/>
      <c r="K359" s="30"/>
      <c r="L359" s="30"/>
      <c r="M359" s="30"/>
    </row>
    <row r="360" spans="1:13" ht="15.75" thickBot="1" x14ac:dyDescent="0.3">
      <c r="A360" s="52" t="s">
        <v>614</v>
      </c>
      <c r="B360" s="53">
        <v>53</v>
      </c>
      <c r="C360" s="53">
        <v>2563</v>
      </c>
      <c r="D360" s="53">
        <v>2630</v>
      </c>
      <c r="E360" s="53">
        <v>67</v>
      </c>
      <c r="F360" s="53">
        <v>48</v>
      </c>
      <c r="G360" s="53">
        <v>8</v>
      </c>
      <c r="H360" s="54">
        <v>35905</v>
      </c>
      <c r="I360" s="30"/>
      <c r="J360" s="30"/>
      <c r="K360" s="30"/>
      <c r="L360" s="30"/>
      <c r="M360" s="30"/>
    </row>
    <row r="361" spans="1:13" ht="15.75" thickBot="1" x14ac:dyDescent="0.3">
      <c r="A361" s="52" t="s">
        <v>615</v>
      </c>
      <c r="B361" s="53">
        <v>50</v>
      </c>
      <c r="C361" s="53">
        <v>2074</v>
      </c>
      <c r="D361" s="53">
        <v>2105</v>
      </c>
      <c r="E361" s="53">
        <v>31</v>
      </c>
      <c r="F361" s="53">
        <v>41</v>
      </c>
      <c r="G361" s="53">
        <v>28.4</v>
      </c>
      <c r="H361" s="54">
        <v>38010</v>
      </c>
      <c r="I361" s="30"/>
      <c r="J361" s="30"/>
      <c r="K361" s="30"/>
      <c r="L361" s="30"/>
      <c r="M361" s="30"/>
    </row>
    <row r="362" spans="1:13" ht="15.75" thickBot="1" x14ac:dyDescent="0.3">
      <c r="A362" s="52" t="s">
        <v>616</v>
      </c>
      <c r="B362" s="53">
        <v>0</v>
      </c>
      <c r="C362" s="53">
        <v>0</v>
      </c>
      <c r="D362" s="53">
        <v>0</v>
      </c>
      <c r="E362" s="53">
        <v>0</v>
      </c>
      <c r="F362" s="53">
        <v>0</v>
      </c>
      <c r="G362" s="53">
        <v>0</v>
      </c>
      <c r="H362" s="54">
        <v>0</v>
      </c>
      <c r="I362" s="30"/>
      <c r="J362" s="30"/>
      <c r="K362" s="30"/>
      <c r="L362" s="30"/>
      <c r="M362" s="30"/>
    </row>
    <row r="363" spans="1:13" ht="15.75" thickBot="1" x14ac:dyDescent="0.3">
      <c r="A363" s="52" t="s">
        <v>617</v>
      </c>
      <c r="B363" s="53">
        <v>50</v>
      </c>
      <c r="C363" s="53">
        <v>2785</v>
      </c>
      <c r="D363" s="53">
        <v>2835</v>
      </c>
      <c r="E363" s="53">
        <v>50</v>
      </c>
      <c r="F363" s="53">
        <v>58</v>
      </c>
      <c r="G363" s="53">
        <v>51.2</v>
      </c>
      <c r="H363" s="54">
        <v>40845</v>
      </c>
      <c r="I363" s="30"/>
      <c r="J363" s="30"/>
      <c r="K363" s="30"/>
      <c r="L363" s="30"/>
      <c r="M363" s="30"/>
    </row>
    <row r="364" spans="1:13" ht="15.75" thickBot="1" x14ac:dyDescent="0.3">
      <c r="A364" s="52" t="s">
        <v>618</v>
      </c>
      <c r="B364" s="53">
        <v>48</v>
      </c>
      <c r="C364" s="53">
        <v>2488</v>
      </c>
      <c r="D364" s="53">
        <v>2560</v>
      </c>
      <c r="E364" s="53">
        <v>72</v>
      </c>
      <c r="F364" s="53">
        <v>52</v>
      </c>
      <c r="G364" s="53">
        <v>44.3</v>
      </c>
      <c r="H364" s="54">
        <v>43405</v>
      </c>
      <c r="I364" s="30"/>
      <c r="J364" s="30"/>
      <c r="K364" s="30"/>
      <c r="L364" s="30"/>
      <c r="M364" s="30"/>
    </row>
    <row r="365" spans="1:13" ht="15.75" thickBot="1" x14ac:dyDescent="0.3">
      <c r="A365" s="52" t="s">
        <v>619</v>
      </c>
      <c r="B365" s="53">
        <v>48</v>
      </c>
      <c r="C365" s="53">
        <v>2608</v>
      </c>
      <c r="D365" s="53">
        <v>2675</v>
      </c>
      <c r="E365" s="53">
        <v>67</v>
      </c>
      <c r="F365" s="53">
        <v>54</v>
      </c>
      <c r="G365" s="53">
        <v>0</v>
      </c>
      <c r="H365" s="54">
        <v>46080</v>
      </c>
      <c r="I365" s="30"/>
      <c r="J365" s="30"/>
      <c r="K365" s="30"/>
      <c r="L365" s="30"/>
      <c r="M365" s="30"/>
    </row>
    <row r="366" spans="1:13" ht="15.75" thickBot="1" x14ac:dyDescent="0.3">
      <c r="A366" s="52" t="s">
        <v>620</v>
      </c>
      <c r="B366" s="53">
        <v>47</v>
      </c>
      <c r="C366" s="53">
        <v>1531</v>
      </c>
      <c r="D366" s="53">
        <v>1575</v>
      </c>
      <c r="E366" s="53">
        <v>44</v>
      </c>
      <c r="F366" s="53">
        <v>53</v>
      </c>
      <c r="G366" s="53">
        <v>12</v>
      </c>
      <c r="H366" s="54">
        <v>47655</v>
      </c>
      <c r="I366" s="30"/>
      <c r="J366" s="30"/>
      <c r="K366" s="30"/>
      <c r="L366" s="30"/>
      <c r="M366" s="30"/>
    </row>
    <row r="367" spans="1:13" ht="15.75" thickBot="1" x14ac:dyDescent="0.3">
      <c r="A367" s="52" t="s">
        <v>621</v>
      </c>
      <c r="B367" s="53">
        <v>50</v>
      </c>
      <c r="C367" s="53">
        <v>1335</v>
      </c>
      <c r="D367" s="53">
        <v>1360</v>
      </c>
      <c r="E367" s="53">
        <v>25</v>
      </c>
      <c r="F367" s="53">
        <v>27</v>
      </c>
      <c r="G367" s="53">
        <v>8.1999999999999993</v>
      </c>
      <c r="H367" s="54">
        <v>49015</v>
      </c>
      <c r="I367" s="30"/>
      <c r="J367" s="30"/>
      <c r="K367" s="30"/>
      <c r="L367" s="30"/>
      <c r="M367" s="30"/>
    </row>
    <row r="368" spans="1:13" ht="15.75" thickBot="1" x14ac:dyDescent="0.3">
      <c r="A368" s="52" t="s">
        <v>622</v>
      </c>
      <c r="B368" s="53">
        <v>49</v>
      </c>
      <c r="C368" s="53">
        <v>1439</v>
      </c>
      <c r="D368" s="53">
        <v>1470</v>
      </c>
      <c r="E368" s="53">
        <v>31</v>
      </c>
      <c r="F368" s="53">
        <v>29</v>
      </c>
      <c r="G368" s="53">
        <v>7</v>
      </c>
      <c r="H368" s="54">
        <v>50485</v>
      </c>
      <c r="I368" s="30"/>
      <c r="J368" s="30"/>
      <c r="K368" s="30"/>
      <c r="L368" s="30"/>
      <c r="M368" s="30"/>
    </row>
    <row r="369" spans="1:13" ht="15.75" thickBot="1" x14ac:dyDescent="0.3">
      <c r="A369" s="52" t="s">
        <v>623</v>
      </c>
      <c r="B369" s="53">
        <v>0</v>
      </c>
      <c r="C369" s="53">
        <v>0</v>
      </c>
      <c r="D369" s="53">
        <v>0</v>
      </c>
      <c r="E369" s="53">
        <v>0</v>
      </c>
      <c r="F369" s="53">
        <v>0</v>
      </c>
      <c r="G369" s="53">
        <v>13.6</v>
      </c>
      <c r="H369" s="54">
        <v>0</v>
      </c>
      <c r="I369" s="30"/>
      <c r="J369" s="30"/>
      <c r="K369" s="30"/>
      <c r="L369" s="30"/>
      <c r="M369" s="30"/>
    </row>
    <row r="370" spans="1:13" ht="15.75" thickBot="1" x14ac:dyDescent="0.3">
      <c r="A370" s="52" t="s">
        <v>624</v>
      </c>
      <c r="B370" s="53">
        <v>43</v>
      </c>
      <c r="C370" s="53">
        <v>1933</v>
      </c>
      <c r="D370" s="53">
        <v>1970</v>
      </c>
      <c r="E370" s="53">
        <v>37</v>
      </c>
      <c r="F370" s="53">
        <v>45</v>
      </c>
      <c r="G370" s="53">
        <v>55.3</v>
      </c>
      <c r="H370" s="54">
        <v>52455</v>
      </c>
      <c r="I370" s="30"/>
      <c r="J370" s="30"/>
      <c r="K370" s="30"/>
      <c r="L370" s="30"/>
      <c r="M370" s="30"/>
    </row>
    <row r="371" spans="1:13" ht="15.75" thickBot="1" x14ac:dyDescent="0.3">
      <c r="A371" s="52" t="s">
        <v>625</v>
      </c>
      <c r="B371" s="53">
        <v>40</v>
      </c>
      <c r="C371" s="53">
        <v>1021</v>
      </c>
      <c r="D371" s="53">
        <v>1045</v>
      </c>
      <c r="E371" s="53">
        <v>24</v>
      </c>
      <c r="F371" s="53">
        <v>26</v>
      </c>
      <c r="G371" s="53">
        <v>17.8</v>
      </c>
      <c r="H371" s="54">
        <v>53500</v>
      </c>
      <c r="I371" s="30"/>
      <c r="J371" s="30"/>
      <c r="K371" s="30"/>
      <c r="L371" s="30"/>
      <c r="M371" s="30"/>
    </row>
    <row r="372" spans="1:13" ht="15.75" thickBot="1" x14ac:dyDescent="0.3">
      <c r="A372" s="37"/>
      <c r="B372" s="37"/>
      <c r="C372" s="37"/>
      <c r="D372" s="37"/>
      <c r="E372" s="37"/>
      <c r="F372" s="37"/>
      <c r="G372" s="37"/>
      <c r="H372" s="39"/>
      <c r="I372" s="30"/>
      <c r="J372" s="30"/>
      <c r="K372" s="30"/>
      <c r="L372" s="30"/>
      <c r="M372" s="30"/>
    </row>
    <row r="373" spans="1:13" ht="15.75" thickBot="1" x14ac:dyDescent="0.3">
      <c r="A373" s="77" t="s">
        <v>3</v>
      </c>
      <c r="B373" s="78">
        <v>1193</v>
      </c>
      <c r="C373" s="78">
        <v>52415</v>
      </c>
      <c r="D373" s="78">
        <v>53500</v>
      </c>
      <c r="E373" s="78">
        <v>1085</v>
      </c>
      <c r="F373" s="78">
        <v>44</v>
      </c>
      <c r="G373" s="78">
        <v>417.7</v>
      </c>
      <c r="H373" s="80">
        <v>53500</v>
      </c>
      <c r="I373" s="30"/>
      <c r="J373" s="30"/>
      <c r="K373" s="30"/>
      <c r="L373" s="30"/>
      <c r="M373" s="30"/>
    </row>
    <row r="374" spans="1:13" ht="16.5" thickTop="1" thickBot="1" x14ac:dyDescent="0.3">
      <c r="J374" s="30"/>
      <c r="K374" s="30"/>
      <c r="L374" s="30"/>
      <c r="M374" s="30"/>
    </row>
    <row r="375" spans="1:13" ht="16.5" thickTop="1" thickBot="1" x14ac:dyDescent="0.3">
      <c r="J375" s="30"/>
      <c r="K375" s="30"/>
      <c r="L375" s="30"/>
      <c r="M375" s="30"/>
    </row>
    <row r="376" spans="1:13" ht="16.5" thickTop="1" thickBot="1" x14ac:dyDescent="0.3">
      <c r="J376" s="30"/>
      <c r="K376" s="30"/>
      <c r="L376" s="30"/>
      <c r="M376" s="30"/>
    </row>
    <row r="377" spans="1:13" ht="16.5" thickTop="1" thickBot="1" x14ac:dyDescent="0.3">
      <c r="J377" s="30"/>
      <c r="K377" s="30"/>
      <c r="L377" s="30"/>
      <c r="M377" s="30"/>
    </row>
    <row r="378" spans="1:13" ht="16.5" thickTop="1" thickBot="1" x14ac:dyDescent="0.3">
      <c r="J378" s="30"/>
      <c r="K378" s="30"/>
      <c r="L378" s="30"/>
      <c r="M378" s="30"/>
    </row>
    <row r="379" spans="1:13" ht="16.5" thickTop="1" thickBot="1" x14ac:dyDescent="0.3">
      <c r="J379" s="30"/>
      <c r="K379" s="30"/>
      <c r="L379" s="30"/>
      <c r="M379" s="30"/>
    </row>
    <row r="380" spans="1:13" ht="16.5" thickTop="1" thickBot="1" x14ac:dyDescent="0.3">
      <c r="J380" s="30"/>
      <c r="K380" s="30"/>
      <c r="L380" s="30"/>
      <c r="M380" s="30"/>
    </row>
    <row r="381" spans="1:13" ht="16.5" thickTop="1" thickBot="1" x14ac:dyDescent="0.3">
      <c r="J381" s="30"/>
      <c r="K381" s="30"/>
      <c r="L381" s="30"/>
      <c r="M381" s="30"/>
    </row>
    <row r="382" spans="1:13" ht="16.5" thickTop="1" thickBot="1" x14ac:dyDescent="0.3">
      <c r="J382" s="30"/>
      <c r="K382" s="30"/>
      <c r="L382" s="30"/>
      <c r="M382" s="30"/>
    </row>
    <row r="383" spans="1:13" ht="16.5" thickTop="1" thickBot="1" x14ac:dyDescent="0.3">
      <c r="J383" s="30"/>
      <c r="K383" s="30"/>
      <c r="L383" s="30"/>
      <c r="M383" s="30"/>
    </row>
    <row r="384" spans="1:13" ht="16.5" thickTop="1" thickBot="1" x14ac:dyDescent="0.3">
      <c r="J384" s="30"/>
      <c r="K384" s="30"/>
      <c r="L384" s="30"/>
      <c r="M384" s="30"/>
    </row>
    <row r="385" spans="1:13" ht="16.5" thickTop="1" thickBot="1" x14ac:dyDescent="0.3">
      <c r="J385" s="30"/>
      <c r="K385" s="30"/>
      <c r="L385" s="30"/>
      <c r="M385" s="30"/>
    </row>
    <row r="386" spans="1:13" ht="16.5" thickTop="1" thickBot="1" x14ac:dyDescent="0.3">
      <c r="J386" s="30"/>
      <c r="K386" s="30"/>
      <c r="L386" s="30"/>
      <c r="M386" s="30"/>
    </row>
    <row r="387" spans="1:13" ht="16.5" thickTop="1" thickBot="1" x14ac:dyDescent="0.3">
      <c r="J387" s="30"/>
      <c r="K387" s="30"/>
      <c r="L387" s="30"/>
      <c r="M387" s="30"/>
    </row>
    <row r="388" spans="1:13" ht="16.5" thickTop="1" thickBot="1" x14ac:dyDescent="0.3">
      <c r="J388" s="30"/>
      <c r="K388" s="30"/>
      <c r="L388" s="30"/>
      <c r="M388" s="30"/>
    </row>
    <row r="389" spans="1:13" ht="16.5" thickTop="1" thickBot="1" x14ac:dyDescent="0.3">
      <c r="J389" s="30"/>
      <c r="K389" s="30"/>
      <c r="L389" s="30"/>
      <c r="M389" s="30"/>
    </row>
    <row r="390" spans="1:13" ht="16.5" thickTop="1" thickBot="1" x14ac:dyDescent="0.3">
      <c r="J390" s="30"/>
      <c r="K390" s="30"/>
      <c r="L390" s="30"/>
      <c r="M390" s="30"/>
    </row>
    <row r="391" spans="1:13" ht="16.5" thickTop="1" thickBot="1" x14ac:dyDescent="0.3">
      <c r="J391" s="30"/>
      <c r="K391" s="30"/>
      <c r="L391" s="30"/>
      <c r="M391" s="30"/>
    </row>
    <row r="392" spans="1:13" ht="16.5" thickTop="1" thickBot="1" x14ac:dyDescent="0.3">
      <c r="J392" s="30"/>
      <c r="K392" s="30"/>
      <c r="L392" s="30"/>
      <c r="M392" s="30"/>
    </row>
    <row r="393" spans="1:13" ht="16.5" thickTop="1" thickBot="1" x14ac:dyDescent="0.3">
      <c r="J393" s="30"/>
      <c r="K393" s="30"/>
      <c r="L393" s="30"/>
      <c r="M393" s="30"/>
    </row>
    <row r="394" spans="1:13" ht="16.5" thickTop="1" thickBot="1" x14ac:dyDescent="0.3">
      <c r="J394" s="30"/>
      <c r="K394" s="30"/>
      <c r="L394" s="30"/>
      <c r="M394" s="30"/>
    </row>
    <row r="395" spans="1:13" ht="16.5" thickTop="1" thickBot="1" x14ac:dyDescent="0.3">
      <c r="J395" s="30"/>
      <c r="K395" s="30"/>
      <c r="L395" s="30"/>
      <c r="M395" s="30"/>
    </row>
    <row r="396" spans="1:13" ht="16.5" thickTop="1" thickBot="1" x14ac:dyDescent="0.3">
      <c r="J396" s="30"/>
      <c r="K396" s="30"/>
      <c r="L396" s="30"/>
      <c r="M396" s="30"/>
    </row>
    <row r="397" spans="1:13" ht="16.5" thickTop="1" thickBot="1" x14ac:dyDescent="0.3">
      <c r="J397" s="30"/>
      <c r="K397" s="30"/>
      <c r="L397" s="30"/>
      <c r="M397" s="30"/>
    </row>
    <row r="398" spans="1:13" ht="16.5" thickTop="1" thickBot="1" x14ac:dyDescent="0.3">
      <c r="A398" s="35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</row>
    <row r="399" spans="1:13" ht="16.5" thickTop="1" thickBot="1" x14ac:dyDescent="0.3">
      <c r="A399" s="35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</row>
    <row r="400" spans="1:13" ht="16.5" thickTop="1" thickBot="1" x14ac:dyDescent="0.3">
      <c r="A400" s="35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</row>
    <row r="401" ht="15.75" thickTop="1" x14ac:dyDescent="0.25"/>
  </sheetData>
  <mergeCells count="3">
    <mergeCell ref="J2:M2"/>
    <mergeCell ref="J22:M22"/>
    <mergeCell ref="A215:C2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D15C-40FC-4ED5-920F-9543A224C108}">
  <dimension ref="A1:H22"/>
  <sheetViews>
    <sheetView tabSelected="1" workbookViewId="0">
      <selection activeCell="A23" sqref="A23"/>
    </sheetView>
  </sheetViews>
  <sheetFormatPr defaultRowHeight="15" x14ac:dyDescent="0.25"/>
  <sheetData>
    <row r="1" spans="1:8" ht="34.5" customHeight="1" thickBot="1" x14ac:dyDescent="0.3">
      <c r="A1" s="14" t="s">
        <v>62</v>
      </c>
      <c r="B1" s="15" t="s">
        <v>63</v>
      </c>
      <c r="C1" s="14" t="s">
        <v>64</v>
      </c>
      <c r="D1" s="14" t="s">
        <v>65</v>
      </c>
      <c r="E1" s="14" t="s">
        <v>66</v>
      </c>
      <c r="F1" s="16" t="s">
        <v>67</v>
      </c>
      <c r="G1" s="14" t="s">
        <v>68</v>
      </c>
      <c r="H1" s="14" t="s">
        <v>69</v>
      </c>
    </row>
    <row r="2" spans="1:8" ht="15.75" customHeight="1" x14ac:dyDescent="0.25">
      <c r="A2" t="s">
        <v>395</v>
      </c>
      <c r="B2" t="s">
        <v>204</v>
      </c>
      <c r="C2" t="s">
        <v>204</v>
      </c>
      <c r="D2" t="s">
        <v>204</v>
      </c>
      <c r="E2" t="s">
        <v>204</v>
      </c>
      <c r="F2" t="s">
        <v>204</v>
      </c>
      <c r="G2">
        <v>0</v>
      </c>
      <c r="H2" t="s">
        <v>204</v>
      </c>
    </row>
    <row r="3" spans="1:8" x14ac:dyDescent="0.25">
      <c r="A3" t="s">
        <v>396</v>
      </c>
      <c r="B3">
        <v>38</v>
      </c>
      <c r="C3">
        <v>3370</v>
      </c>
      <c r="D3">
        <v>3510</v>
      </c>
      <c r="E3">
        <v>140</v>
      </c>
      <c r="F3">
        <v>92</v>
      </c>
      <c r="G3">
        <v>0</v>
      </c>
      <c r="H3">
        <v>3510</v>
      </c>
    </row>
    <row r="4" spans="1:8" x14ac:dyDescent="0.25">
      <c r="A4" t="s">
        <v>397</v>
      </c>
      <c r="B4">
        <v>39</v>
      </c>
      <c r="C4">
        <v>2852</v>
      </c>
      <c r="D4">
        <v>2980</v>
      </c>
      <c r="E4">
        <v>128</v>
      </c>
      <c r="F4">
        <v>73</v>
      </c>
      <c r="G4">
        <v>0</v>
      </c>
      <c r="H4">
        <v>6490</v>
      </c>
    </row>
    <row r="5" spans="1:8" x14ac:dyDescent="0.25">
      <c r="A5" t="s">
        <v>398</v>
      </c>
      <c r="B5">
        <v>38</v>
      </c>
      <c r="C5">
        <v>3457</v>
      </c>
      <c r="D5">
        <v>3680</v>
      </c>
      <c r="E5">
        <v>223</v>
      </c>
      <c r="F5">
        <v>91</v>
      </c>
      <c r="G5">
        <v>0</v>
      </c>
      <c r="H5">
        <v>10170</v>
      </c>
    </row>
    <row r="6" spans="1:8" x14ac:dyDescent="0.25">
      <c r="A6" t="s">
        <v>399</v>
      </c>
      <c r="B6" t="s">
        <v>204</v>
      </c>
      <c r="C6" t="s">
        <v>204</v>
      </c>
      <c r="D6" t="s">
        <v>204</v>
      </c>
      <c r="E6" t="s">
        <v>204</v>
      </c>
      <c r="F6" t="s">
        <v>204</v>
      </c>
      <c r="G6">
        <v>0</v>
      </c>
      <c r="H6" t="s">
        <v>204</v>
      </c>
    </row>
    <row r="7" spans="1:8" x14ac:dyDescent="0.25">
      <c r="A7" t="s">
        <v>400</v>
      </c>
      <c r="B7">
        <v>38</v>
      </c>
      <c r="C7">
        <v>3029</v>
      </c>
      <c r="D7">
        <v>3040</v>
      </c>
      <c r="E7">
        <v>11</v>
      </c>
      <c r="F7">
        <v>80</v>
      </c>
      <c r="G7">
        <v>0</v>
      </c>
      <c r="H7">
        <v>13210</v>
      </c>
    </row>
    <row r="8" spans="1:8" x14ac:dyDescent="0.25">
      <c r="A8" t="s">
        <v>401</v>
      </c>
      <c r="B8">
        <v>40</v>
      </c>
      <c r="C8">
        <v>3060</v>
      </c>
      <c r="D8">
        <v>3080</v>
      </c>
      <c r="E8">
        <v>20</v>
      </c>
      <c r="F8">
        <v>77</v>
      </c>
      <c r="G8">
        <v>0</v>
      </c>
      <c r="H8">
        <v>16290</v>
      </c>
    </row>
    <row r="9" spans="1:8" x14ac:dyDescent="0.25">
      <c r="A9" t="s">
        <v>402</v>
      </c>
      <c r="B9">
        <v>40</v>
      </c>
      <c r="C9">
        <v>4016</v>
      </c>
      <c r="D9">
        <v>4030</v>
      </c>
      <c r="E9">
        <v>14</v>
      </c>
      <c r="F9">
        <v>100</v>
      </c>
      <c r="G9">
        <v>0</v>
      </c>
      <c r="H9">
        <v>20320</v>
      </c>
    </row>
    <row r="10" spans="1:8" x14ac:dyDescent="0.25">
      <c r="A10" t="s">
        <v>403</v>
      </c>
      <c r="B10">
        <v>41</v>
      </c>
      <c r="C10">
        <v>3097</v>
      </c>
      <c r="D10">
        <v>3100</v>
      </c>
      <c r="E10">
        <v>3</v>
      </c>
      <c r="F10">
        <v>76</v>
      </c>
      <c r="G10">
        <v>0</v>
      </c>
      <c r="H10">
        <v>23420</v>
      </c>
    </row>
    <row r="11" spans="1:8" x14ac:dyDescent="0.25">
      <c r="A11" t="s">
        <v>404</v>
      </c>
      <c r="B11">
        <v>38</v>
      </c>
      <c r="C11">
        <v>1554</v>
      </c>
      <c r="D11">
        <v>1570</v>
      </c>
      <c r="E11">
        <v>16</v>
      </c>
      <c r="F11">
        <v>41</v>
      </c>
      <c r="G11">
        <v>0</v>
      </c>
      <c r="H11">
        <v>24990</v>
      </c>
    </row>
    <row r="12" spans="1:8" x14ac:dyDescent="0.25">
      <c r="A12" t="s">
        <v>405</v>
      </c>
      <c r="B12">
        <v>41</v>
      </c>
      <c r="C12">
        <v>3358</v>
      </c>
      <c r="D12">
        <v>3370</v>
      </c>
      <c r="E12">
        <v>12</v>
      </c>
      <c r="F12">
        <v>82</v>
      </c>
      <c r="G12">
        <v>0</v>
      </c>
      <c r="H12">
        <v>28360</v>
      </c>
    </row>
    <row r="13" spans="1:8" x14ac:dyDescent="0.25">
      <c r="A13" t="s">
        <v>406</v>
      </c>
      <c r="B13">
        <v>32</v>
      </c>
      <c r="C13">
        <v>1089</v>
      </c>
      <c r="D13" t="s">
        <v>204</v>
      </c>
      <c r="E13" t="s">
        <v>204</v>
      </c>
      <c r="F13" t="s">
        <v>204</v>
      </c>
      <c r="G13">
        <v>0</v>
      </c>
      <c r="H13" t="s">
        <v>204</v>
      </c>
    </row>
    <row r="14" spans="1:8" x14ac:dyDescent="0.25">
      <c r="A14" t="s">
        <v>407</v>
      </c>
      <c r="B14">
        <v>41</v>
      </c>
      <c r="C14">
        <v>3354</v>
      </c>
      <c r="D14">
        <v>2370</v>
      </c>
      <c r="E14">
        <v>16</v>
      </c>
      <c r="F14">
        <v>57</v>
      </c>
      <c r="G14">
        <v>0</v>
      </c>
      <c r="H14">
        <v>30730</v>
      </c>
    </row>
    <row r="15" spans="1:8" x14ac:dyDescent="0.25">
      <c r="A15" t="s">
        <v>408</v>
      </c>
      <c r="B15">
        <v>41</v>
      </c>
      <c r="C15">
        <v>2706</v>
      </c>
      <c r="D15">
        <v>2660</v>
      </c>
      <c r="E15">
        <v>-46</v>
      </c>
      <c r="F15">
        <v>66</v>
      </c>
      <c r="G15">
        <v>0</v>
      </c>
      <c r="H15">
        <v>33390</v>
      </c>
    </row>
    <row r="16" spans="1:8" x14ac:dyDescent="0.25">
      <c r="A16" t="s">
        <v>409</v>
      </c>
      <c r="B16">
        <v>41</v>
      </c>
      <c r="C16">
        <v>2670</v>
      </c>
      <c r="D16">
        <v>2700</v>
      </c>
      <c r="E16">
        <v>30</v>
      </c>
      <c r="F16">
        <v>65</v>
      </c>
      <c r="G16">
        <v>0</v>
      </c>
      <c r="H16">
        <v>36090</v>
      </c>
    </row>
    <row r="17" spans="1:8" x14ac:dyDescent="0.25">
      <c r="A17" t="s">
        <v>891</v>
      </c>
      <c r="B17">
        <v>41</v>
      </c>
      <c r="C17">
        <v>2540</v>
      </c>
      <c r="D17">
        <v>2590</v>
      </c>
      <c r="E17">
        <v>15</v>
      </c>
      <c r="F17">
        <v>63</v>
      </c>
      <c r="G17">
        <v>0</v>
      </c>
      <c r="H17">
        <v>38690</v>
      </c>
    </row>
    <row r="18" spans="1:8" x14ac:dyDescent="0.25">
      <c r="A18" t="s">
        <v>892</v>
      </c>
      <c r="B18">
        <v>40</v>
      </c>
      <c r="C18">
        <v>1934</v>
      </c>
      <c r="D18">
        <v>1960</v>
      </c>
      <c r="E18">
        <v>26</v>
      </c>
      <c r="F18">
        <v>48</v>
      </c>
      <c r="G18">
        <v>0</v>
      </c>
      <c r="H18">
        <v>40640</v>
      </c>
    </row>
    <row r="19" spans="1:8" x14ac:dyDescent="0.25">
      <c r="A19" t="s">
        <v>893</v>
      </c>
      <c r="B19">
        <v>38</v>
      </c>
      <c r="C19">
        <v>1009</v>
      </c>
      <c r="D19">
        <v>1040</v>
      </c>
      <c r="E19">
        <v>31</v>
      </c>
      <c r="F19">
        <v>27</v>
      </c>
      <c r="G19">
        <v>0</v>
      </c>
      <c r="H19">
        <v>41680</v>
      </c>
    </row>
    <row r="20" spans="1:8" x14ac:dyDescent="0.25">
      <c r="A20" t="s">
        <v>894</v>
      </c>
      <c r="B20" t="s">
        <v>204</v>
      </c>
      <c r="C20" t="s">
        <v>204</v>
      </c>
      <c r="D20" t="s">
        <v>204</v>
      </c>
      <c r="E20" t="s">
        <v>204</v>
      </c>
      <c r="F20" t="s">
        <v>204</v>
      </c>
      <c r="G20" t="s">
        <v>204</v>
      </c>
      <c r="H20" t="s">
        <v>204</v>
      </c>
    </row>
    <row r="21" spans="1:8" x14ac:dyDescent="0.25">
      <c r="A21" t="s">
        <v>895</v>
      </c>
      <c r="B21">
        <v>36</v>
      </c>
      <c r="C21">
        <v>1809</v>
      </c>
      <c r="D21">
        <v>1820</v>
      </c>
      <c r="E21">
        <v>11</v>
      </c>
      <c r="F21">
        <v>50</v>
      </c>
      <c r="G21">
        <v>0</v>
      </c>
      <c r="H21">
        <v>43500</v>
      </c>
    </row>
    <row r="22" spans="1:8" x14ac:dyDescent="0.25">
      <c r="A22" t="s">
        <v>896</v>
      </c>
      <c r="B22">
        <v>33</v>
      </c>
      <c r="C22">
        <v>1608</v>
      </c>
      <c r="D22">
        <v>1630</v>
      </c>
      <c r="E22">
        <v>22</v>
      </c>
      <c r="F22">
        <v>49</v>
      </c>
      <c r="G22">
        <v>0</v>
      </c>
      <c r="H22">
        <v>45130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Natalia Benta</cp:lastModifiedBy>
  <dcterms:created xsi:type="dcterms:W3CDTF">2025-01-26T13:29:21Z</dcterms:created>
  <dcterms:modified xsi:type="dcterms:W3CDTF">2025-01-29T15:25:52Z</dcterms:modified>
</cp:coreProperties>
</file>