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51" i="1"/>
  <c r="F50" i="1"/>
  <c r="F49" i="1"/>
  <c r="F48" i="1"/>
  <c r="F47" i="1"/>
  <c r="F46" i="1"/>
  <c r="F45" i="1"/>
  <c r="F44" i="1"/>
  <c r="F43" i="1"/>
  <c r="F42" i="1"/>
  <c r="F41" i="1"/>
  <c r="F40" i="1"/>
  <c r="F4" i="1"/>
  <c r="F5" i="1"/>
  <c r="F6" i="1"/>
  <c r="F7" i="1"/>
  <c r="F8" i="1"/>
  <c r="F9" i="1"/>
  <c r="F10" i="1"/>
  <c r="F11" i="1"/>
  <c r="F12" i="1"/>
  <c r="F13" i="1"/>
  <c r="F14" i="1"/>
  <c r="F3" i="1"/>
  <c r="F22" i="1"/>
  <c r="F24" i="1"/>
  <c r="F25" i="1"/>
  <c r="F26" i="1"/>
  <c r="F27" i="1"/>
  <c r="F28" i="1"/>
  <c r="F29" i="1"/>
  <c r="F30" i="1"/>
  <c r="F31" i="1"/>
  <c r="F32" i="1"/>
  <c r="F33" i="1"/>
  <c r="F23" i="1"/>
</calcChain>
</file>

<file path=xl/sharedStrings.xml><?xml version="1.0" encoding="utf-8"?>
<sst xmlns="http://schemas.openxmlformats.org/spreadsheetml/2006/main" count="92" uniqueCount="17">
  <si>
    <t>DataCounter</t>
  </si>
  <si>
    <t>Sort</t>
  </si>
  <si>
    <t>Insertion Sort</t>
  </si>
  <si>
    <t>Heap Sort</t>
  </si>
  <si>
    <t>Quick Sort</t>
  </si>
  <si>
    <t>MoveToFrontList</t>
  </si>
  <si>
    <t>Hashtable</t>
  </si>
  <si>
    <t>AVLTree</t>
  </si>
  <si>
    <t>BinarySearchTree</t>
  </si>
  <si>
    <t>Hamlet</t>
  </si>
  <si>
    <t>The New Atlantis</t>
  </si>
  <si>
    <t>Test File for MoveToFrontList</t>
  </si>
  <si>
    <t>Hamlet.txt (using h(k) = 0 )</t>
  </si>
  <si>
    <t>Running Time in ms (Trial 1)</t>
  </si>
  <si>
    <t>Running Time in ms (Trial 2)</t>
  </si>
  <si>
    <t>Running Time in ms (Trial 3)</t>
  </si>
  <si>
    <t>Average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</si>
</sst>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E88" sqref="E88"/>
    </sheetView>
  </sheetViews>
  <sheetFormatPr defaultRowHeight="15" x14ac:dyDescent="0.25"/>
  <cols>
    <col min="1" max="1" width="17" customWidth="1"/>
    <col min="2" max="2" width="14" customWidth="1"/>
    <col min="3" max="5" width="26" bestFit="1" customWidth="1"/>
    <col min="6" max="6" width="13.5703125" bestFit="1" customWidth="1"/>
  </cols>
  <sheetData>
    <row r="1" spans="1:6" x14ac:dyDescent="0.25">
      <c r="A1" s="12" t="s">
        <v>9</v>
      </c>
      <c r="B1" s="13"/>
      <c r="C1" s="13"/>
      <c r="D1" s="13"/>
      <c r="E1" s="13"/>
      <c r="F1" s="14"/>
    </row>
    <row r="2" spans="1:6" ht="15.75" thickBot="1" x14ac:dyDescent="0.3">
      <c r="A2" s="15" t="s">
        <v>0</v>
      </c>
      <c r="B2" s="10" t="s">
        <v>1</v>
      </c>
      <c r="C2" s="10" t="s">
        <v>13</v>
      </c>
      <c r="D2" s="10" t="s">
        <v>14</v>
      </c>
      <c r="E2" s="10" t="s">
        <v>15</v>
      </c>
      <c r="F2" s="11" t="s">
        <v>16</v>
      </c>
    </row>
    <row r="3" spans="1:6" x14ac:dyDescent="0.25">
      <c r="A3" s="4" t="s">
        <v>8</v>
      </c>
      <c r="B3" s="5" t="s">
        <v>2</v>
      </c>
      <c r="C3" s="5">
        <v>1219</v>
      </c>
      <c r="D3" s="5">
        <v>1366</v>
      </c>
      <c r="E3" s="5">
        <v>1186</v>
      </c>
      <c r="F3" s="6">
        <f>ROUND(AVERAGE(C3:E3), 0)</f>
        <v>1257</v>
      </c>
    </row>
    <row r="4" spans="1:6" x14ac:dyDescent="0.25">
      <c r="A4" s="7"/>
      <c r="B4" s="1" t="s">
        <v>3</v>
      </c>
      <c r="C4" s="1">
        <v>313</v>
      </c>
      <c r="D4" s="1">
        <v>324</v>
      </c>
      <c r="E4" s="1">
        <v>375</v>
      </c>
      <c r="F4" s="8">
        <f t="shared" ref="F4:F14" si="0">ROUND(AVERAGE(C4:E4), 0)</f>
        <v>337</v>
      </c>
    </row>
    <row r="5" spans="1:6" ht="15.75" thickBot="1" x14ac:dyDescent="0.3">
      <c r="A5" s="9"/>
      <c r="B5" s="10" t="s">
        <v>4</v>
      </c>
      <c r="C5" s="10">
        <v>238</v>
      </c>
      <c r="D5" s="10">
        <v>163</v>
      </c>
      <c r="E5" s="10">
        <v>201</v>
      </c>
      <c r="F5" s="11">
        <f t="shared" si="0"/>
        <v>201</v>
      </c>
    </row>
    <row r="6" spans="1:6" x14ac:dyDescent="0.25">
      <c r="A6" s="4" t="s">
        <v>7</v>
      </c>
      <c r="B6" s="5" t="s">
        <v>2</v>
      </c>
      <c r="C6" s="5">
        <v>728</v>
      </c>
      <c r="D6" s="5">
        <v>881</v>
      </c>
      <c r="E6" s="5">
        <v>585</v>
      </c>
      <c r="F6" s="6">
        <f t="shared" si="0"/>
        <v>731</v>
      </c>
    </row>
    <row r="7" spans="1:6" x14ac:dyDescent="0.25">
      <c r="A7" s="7"/>
      <c r="B7" s="1" t="s">
        <v>3</v>
      </c>
      <c r="C7" s="1">
        <v>168</v>
      </c>
      <c r="D7" s="1">
        <v>202</v>
      </c>
      <c r="E7" s="1">
        <v>216</v>
      </c>
      <c r="F7" s="8">
        <f t="shared" si="0"/>
        <v>195</v>
      </c>
    </row>
    <row r="8" spans="1:6" ht="15.75" thickBot="1" x14ac:dyDescent="0.3">
      <c r="A8" s="9"/>
      <c r="B8" s="10" t="s">
        <v>4</v>
      </c>
      <c r="C8" s="10">
        <v>196</v>
      </c>
      <c r="D8" s="10">
        <v>181</v>
      </c>
      <c r="E8" s="10">
        <v>184</v>
      </c>
      <c r="F8" s="11">
        <f t="shared" si="0"/>
        <v>187</v>
      </c>
    </row>
    <row r="9" spans="1:6" x14ac:dyDescent="0.25">
      <c r="A9" s="4" t="s">
        <v>5</v>
      </c>
      <c r="B9" s="5" t="s">
        <v>2</v>
      </c>
      <c r="C9" s="5">
        <v>14692</v>
      </c>
      <c r="D9" s="5">
        <v>7744</v>
      </c>
      <c r="E9" s="5">
        <v>18570</v>
      </c>
      <c r="F9" s="6">
        <f t="shared" si="0"/>
        <v>13669</v>
      </c>
    </row>
    <row r="10" spans="1:6" x14ac:dyDescent="0.25">
      <c r="A10" s="7"/>
      <c r="B10" s="1" t="s">
        <v>3</v>
      </c>
      <c r="C10" s="1">
        <v>6775</v>
      </c>
      <c r="D10" s="1">
        <v>15206</v>
      </c>
      <c r="E10" s="1">
        <v>7000</v>
      </c>
      <c r="F10" s="8">
        <f t="shared" si="0"/>
        <v>9660</v>
      </c>
    </row>
    <row r="11" spans="1:6" ht="15.75" thickBot="1" x14ac:dyDescent="0.3">
      <c r="A11" s="9"/>
      <c r="B11" s="10" t="s">
        <v>4</v>
      </c>
      <c r="C11" s="10">
        <v>13977</v>
      </c>
      <c r="D11" s="10">
        <v>15260</v>
      </c>
      <c r="E11" s="10">
        <v>15360</v>
      </c>
      <c r="F11" s="11">
        <f t="shared" si="0"/>
        <v>14866</v>
      </c>
    </row>
    <row r="12" spans="1:6" x14ac:dyDescent="0.25">
      <c r="A12" s="4" t="s">
        <v>6</v>
      </c>
      <c r="B12" s="5" t="s">
        <v>2</v>
      </c>
      <c r="C12" s="5">
        <v>492</v>
      </c>
      <c r="D12" s="5">
        <v>531</v>
      </c>
      <c r="E12" s="5">
        <v>433</v>
      </c>
      <c r="F12" s="6">
        <f t="shared" si="0"/>
        <v>485</v>
      </c>
    </row>
    <row r="13" spans="1:6" x14ac:dyDescent="0.25">
      <c r="A13" s="7"/>
      <c r="B13" s="1" t="s">
        <v>3</v>
      </c>
      <c r="C13" s="1">
        <v>150</v>
      </c>
      <c r="D13" s="1">
        <v>120</v>
      </c>
      <c r="E13" s="1">
        <v>150</v>
      </c>
      <c r="F13" s="8">
        <f t="shared" si="0"/>
        <v>140</v>
      </c>
    </row>
    <row r="14" spans="1:6" ht="15.75" thickBot="1" x14ac:dyDescent="0.3">
      <c r="A14" s="9"/>
      <c r="B14" s="10" t="s">
        <v>4</v>
      </c>
      <c r="C14" s="10">
        <v>135</v>
      </c>
      <c r="D14" s="10">
        <v>81</v>
      </c>
      <c r="E14" s="10">
        <v>106</v>
      </c>
      <c r="F14" s="23">
        <f t="shared" si="0"/>
        <v>107</v>
      </c>
    </row>
    <row r="19" spans="1:6" ht="15.75" thickBot="1" x14ac:dyDescent="0.3"/>
    <row r="20" spans="1:6" x14ac:dyDescent="0.25">
      <c r="A20" s="12" t="s">
        <v>10</v>
      </c>
      <c r="B20" s="13"/>
      <c r="C20" s="13"/>
      <c r="D20" s="13"/>
      <c r="E20" s="13"/>
      <c r="F20" s="14"/>
    </row>
    <row r="21" spans="1:6" ht="15.75" thickBot="1" x14ac:dyDescent="0.3">
      <c r="A21" s="15" t="s">
        <v>0</v>
      </c>
      <c r="B21" s="10" t="s">
        <v>1</v>
      </c>
      <c r="C21" s="10" t="s">
        <v>13</v>
      </c>
      <c r="D21" s="10" t="s">
        <v>14</v>
      </c>
      <c r="E21" s="10" t="s">
        <v>15</v>
      </c>
      <c r="F21" s="11" t="s">
        <v>16</v>
      </c>
    </row>
    <row r="22" spans="1:6" x14ac:dyDescent="0.25">
      <c r="A22" s="4" t="s">
        <v>8</v>
      </c>
      <c r="B22" s="5" t="s">
        <v>2</v>
      </c>
      <c r="C22" s="5">
        <v>1065</v>
      </c>
      <c r="D22" s="5">
        <v>790</v>
      </c>
      <c r="E22" s="5">
        <v>1001</v>
      </c>
      <c r="F22" s="6">
        <f>ROUND(AVERAGE(C22:E22),0)</f>
        <v>952</v>
      </c>
    </row>
    <row r="23" spans="1:6" x14ac:dyDescent="0.25">
      <c r="A23" s="7"/>
      <c r="B23" s="1" t="s">
        <v>3</v>
      </c>
      <c r="C23" s="1">
        <v>228</v>
      </c>
      <c r="D23" s="1">
        <v>190</v>
      </c>
      <c r="E23" s="1">
        <v>223</v>
      </c>
      <c r="F23" s="8">
        <f>ROUND(AVERAGE(C23:E23),0)</f>
        <v>214</v>
      </c>
    </row>
    <row r="24" spans="1:6" ht="15.75" thickBot="1" x14ac:dyDescent="0.3">
      <c r="A24" s="9"/>
      <c r="B24" s="10" t="s">
        <v>4</v>
      </c>
      <c r="C24" s="10">
        <v>86</v>
      </c>
      <c r="D24" s="10">
        <v>82</v>
      </c>
      <c r="E24" s="10">
        <v>98</v>
      </c>
      <c r="F24" s="11">
        <f t="shared" ref="F24:F33" si="1">ROUND(AVERAGE(C24:E24),0)</f>
        <v>89</v>
      </c>
    </row>
    <row r="25" spans="1:6" x14ac:dyDescent="0.25">
      <c r="A25" s="4" t="s">
        <v>7</v>
      </c>
      <c r="B25" s="5" t="s">
        <v>2</v>
      </c>
      <c r="C25" s="5">
        <v>342</v>
      </c>
      <c r="D25" s="5">
        <v>341</v>
      </c>
      <c r="E25" s="5">
        <v>305</v>
      </c>
      <c r="F25" s="6">
        <f t="shared" si="1"/>
        <v>329</v>
      </c>
    </row>
    <row r="26" spans="1:6" x14ac:dyDescent="0.25">
      <c r="A26" s="7"/>
      <c r="B26" s="1" t="s">
        <v>3</v>
      </c>
      <c r="C26" s="1">
        <v>163</v>
      </c>
      <c r="D26" s="1">
        <v>171</v>
      </c>
      <c r="E26" s="1">
        <v>180</v>
      </c>
      <c r="F26" s="8">
        <f t="shared" si="1"/>
        <v>171</v>
      </c>
    </row>
    <row r="27" spans="1:6" ht="15.75" thickBot="1" x14ac:dyDescent="0.3">
      <c r="A27" s="9"/>
      <c r="B27" s="10" t="s">
        <v>4</v>
      </c>
      <c r="C27" s="10">
        <v>85</v>
      </c>
      <c r="D27" s="10">
        <v>109</v>
      </c>
      <c r="E27" s="10">
        <v>98</v>
      </c>
      <c r="F27" s="11">
        <f t="shared" si="1"/>
        <v>97</v>
      </c>
    </row>
    <row r="28" spans="1:6" x14ac:dyDescent="0.25">
      <c r="A28" s="4" t="s">
        <v>5</v>
      </c>
      <c r="B28" s="5" t="s">
        <v>2</v>
      </c>
      <c r="C28" s="5">
        <v>3074</v>
      </c>
      <c r="D28" s="5">
        <v>3204</v>
      </c>
      <c r="E28" s="5">
        <v>3120</v>
      </c>
      <c r="F28" s="6">
        <f t="shared" si="1"/>
        <v>3133</v>
      </c>
    </row>
    <row r="29" spans="1:6" x14ac:dyDescent="0.25">
      <c r="A29" s="7"/>
      <c r="B29" s="1" t="s">
        <v>3</v>
      </c>
      <c r="C29" s="1">
        <v>3049</v>
      </c>
      <c r="D29" s="1">
        <v>1429</v>
      </c>
      <c r="E29" s="1">
        <v>1471</v>
      </c>
      <c r="F29" s="8">
        <f t="shared" si="1"/>
        <v>1983</v>
      </c>
    </row>
    <row r="30" spans="1:6" ht="15.75" thickBot="1" x14ac:dyDescent="0.3">
      <c r="A30" s="9"/>
      <c r="B30" s="10" t="s">
        <v>4</v>
      </c>
      <c r="C30" s="10">
        <v>3313</v>
      </c>
      <c r="D30" s="10">
        <v>3211</v>
      </c>
      <c r="E30" s="10">
        <v>3235</v>
      </c>
      <c r="F30" s="11">
        <f t="shared" si="1"/>
        <v>3253</v>
      </c>
    </row>
    <row r="31" spans="1:6" x14ac:dyDescent="0.25">
      <c r="A31" s="4" t="s">
        <v>6</v>
      </c>
      <c r="B31" s="5" t="s">
        <v>2</v>
      </c>
      <c r="C31" s="5">
        <v>180</v>
      </c>
      <c r="D31" s="5">
        <v>179</v>
      </c>
      <c r="E31" s="5">
        <v>177</v>
      </c>
      <c r="F31" s="6">
        <f t="shared" si="1"/>
        <v>179</v>
      </c>
    </row>
    <row r="32" spans="1:6" x14ac:dyDescent="0.25">
      <c r="A32" s="7"/>
      <c r="B32" s="1" t="s">
        <v>3</v>
      </c>
      <c r="C32" s="1">
        <v>56</v>
      </c>
      <c r="D32" s="1">
        <v>76</v>
      </c>
      <c r="E32" s="1">
        <v>69</v>
      </c>
      <c r="F32" s="8">
        <f t="shared" si="1"/>
        <v>67</v>
      </c>
    </row>
    <row r="33" spans="1:6" ht="15.75" thickBot="1" x14ac:dyDescent="0.3">
      <c r="A33" s="9"/>
      <c r="B33" s="10" t="s">
        <v>4</v>
      </c>
      <c r="C33" s="10">
        <v>45</v>
      </c>
      <c r="D33" s="10">
        <v>48</v>
      </c>
      <c r="E33" s="10">
        <v>47</v>
      </c>
      <c r="F33" s="23">
        <f t="shared" si="1"/>
        <v>47</v>
      </c>
    </row>
    <row r="37" spans="1:6" ht="15.75" thickBot="1" x14ac:dyDescent="0.3"/>
    <row r="38" spans="1:6" x14ac:dyDescent="0.25">
      <c r="A38" s="12" t="s">
        <v>11</v>
      </c>
      <c r="B38" s="13"/>
      <c r="C38" s="13"/>
      <c r="D38" s="13"/>
      <c r="E38" s="13"/>
      <c r="F38" s="14"/>
    </row>
    <row r="39" spans="1:6" ht="15.75" thickBot="1" x14ac:dyDescent="0.3">
      <c r="A39" s="15" t="s">
        <v>0</v>
      </c>
      <c r="B39" s="10" t="s">
        <v>1</v>
      </c>
      <c r="C39" s="10" t="s">
        <v>13</v>
      </c>
      <c r="D39" s="10" t="s">
        <v>14</v>
      </c>
      <c r="E39" s="10" t="s">
        <v>15</v>
      </c>
      <c r="F39" s="11" t="s">
        <v>16</v>
      </c>
    </row>
    <row r="40" spans="1:6" x14ac:dyDescent="0.25">
      <c r="A40" s="4" t="s">
        <v>8</v>
      </c>
      <c r="B40" s="5" t="s">
        <v>2</v>
      </c>
      <c r="C40" s="5">
        <v>142</v>
      </c>
      <c r="D40" s="5">
        <v>151</v>
      </c>
      <c r="E40" s="5">
        <v>161</v>
      </c>
      <c r="F40" s="6">
        <f>ROUND(AVERAGE(C40:E40),0)</f>
        <v>151</v>
      </c>
    </row>
    <row r="41" spans="1:6" x14ac:dyDescent="0.25">
      <c r="A41" s="7"/>
      <c r="B41" s="1" t="s">
        <v>3</v>
      </c>
      <c r="C41" s="1">
        <v>155</v>
      </c>
      <c r="D41" s="1">
        <v>160</v>
      </c>
      <c r="E41" s="1">
        <v>119</v>
      </c>
      <c r="F41" s="8">
        <f>ROUND(AVERAGE(C41:E41),0)</f>
        <v>145</v>
      </c>
    </row>
    <row r="42" spans="1:6" ht="15.75" thickBot="1" x14ac:dyDescent="0.3">
      <c r="A42" s="9"/>
      <c r="B42" s="10" t="s">
        <v>4</v>
      </c>
      <c r="C42" s="10">
        <v>43</v>
      </c>
      <c r="D42" s="10">
        <v>81</v>
      </c>
      <c r="E42" s="10">
        <v>40</v>
      </c>
      <c r="F42" s="11">
        <f t="shared" ref="F42:F51" si="2">ROUND(AVERAGE(C42:E42),0)</f>
        <v>55</v>
      </c>
    </row>
    <row r="43" spans="1:6" x14ac:dyDescent="0.25">
      <c r="A43" s="4" t="s">
        <v>7</v>
      </c>
      <c r="B43" s="5" t="s">
        <v>2</v>
      </c>
      <c r="C43" s="5">
        <v>93</v>
      </c>
      <c r="D43" s="5">
        <v>42</v>
      </c>
      <c r="E43" s="5">
        <v>92</v>
      </c>
      <c r="F43" s="6">
        <f t="shared" si="2"/>
        <v>76</v>
      </c>
    </row>
    <row r="44" spans="1:6" x14ac:dyDescent="0.25">
      <c r="A44" s="7"/>
      <c r="B44" s="1" t="s">
        <v>3</v>
      </c>
      <c r="C44" s="1">
        <v>19</v>
      </c>
      <c r="D44" s="1">
        <v>20</v>
      </c>
      <c r="E44" s="1">
        <v>78</v>
      </c>
      <c r="F44" s="8">
        <f t="shared" si="2"/>
        <v>39</v>
      </c>
    </row>
    <row r="45" spans="1:6" ht="15.75" thickBot="1" x14ac:dyDescent="0.3">
      <c r="A45" s="9"/>
      <c r="B45" s="10" t="s">
        <v>4</v>
      </c>
      <c r="C45" s="10">
        <v>28</v>
      </c>
      <c r="D45" s="10">
        <v>20</v>
      </c>
      <c r="E45" s="10">
        <v>52</v>
      </c>
      <c r="F45" s="11">
        <f t="shared" si="2"/>
        <v>33</v>
      </c>
    </row>
    <row r="46" spans="1:6" x14ac:dyDescent="0.25">
      <c r="A46" s="16" t="s">
        <v>5</v>
      </c>
      <c r="B46" s="17" t="s">
        <v>2</v>
      </c>
      <c r="C46" s="17">
        <v>87</v>
      </c>
      <c r="D46" s="17">
        <v>23</v>
      </c>
      <c r="E46" s="17">
        <v>80</v>
      </c>
      <c r="F46" s="18">
        <f t="shared" si="2"/>
        <v>63</v>
      </c>
    </row>
    <row r="47" spans="1:6" x14ac:dyDescent="0.25">
      <c r="A47" s="19"/>
      <c r="B47" s="2" t="s">
        <v>3</v>
      </c>
      <c r="C47" s="2">
        <v>5</v>
      </c>
      <c r="D47" s="2">
        <v>16</v>
      </c>
      <c r="E47" s="2">
        <v>6</v>
      </c>
      <c r="F47" s="20">
        <f t="shared" si="2"/>
        <v>9</v>
      </c>
    </row>
    <row r="48" spans="1:6" ht="15.75" thickBot="1" x14ac:dyDescent="0.3">
      <c r="A48" s="21"/>
      <c r="B48" s="22" t="s">
        <v>4</v>
      </c>
      <c r="C48" s="22">
        <v>5</v>
      </c>
      <c r="D48" s="22">
        <v>14</v>
      </c>
      <c r="E48" s="22">
        <v>5</v>
      </c>
      <c r="F48" s="23">
        <f t="shared" si="2"/>
        <v>8</v>
      </c>
    </row>
    <row r="49" spans="1:6" x14ac:dyDescent="0.25">
      <c r="A49" s="4" t="s">
        <v>6</v>
      </c>
      <c r="B49" s="5" t="s">
        <v>2</v>
      </c>
      <c r="C49" s="5">
        <v>14</v>
      </c>
      <c r="D49" s="5">
        <v>24</v>
      </c>
      <c r="E49" s="5">
        <v>15</v>
      </c>
      <c r="F49" s="6">
        <f t="shared" si="2"/>
        <v>18</v>
      </c>
    </row>
    <row r="50" spans="1:6" x14ac:dyDescent="0.25">
      <c r="A50" s="7"/>
      <c r="B50" s="1" t="s">
        <v>3</v>
      </c>
      <c r="C50" s="1">
        <v>74</v>
      </c>
      <c r="D50" s="1">
        <v>155</v>
      </c>
      <c r="E50" s="1">
        <v>110</v>
      </c>
      <c r="F50" s="8">
        <f t="shared" si="2"/>
        <v>113</v>
      </c>
    </row>
    <row r="51" spans="1:6" ht="15.75" thickBot="1" x14ac:dyDescent="0.3">
      <c r="A51" s="9"/>
      <c r="B51" s="10" t="s">
        <v>4</v>
      </c>
      <c r="C51" s="10">
        <v>5</v>
      </c>
      <c r="D51" s="10">
        <v>5</v>
      </c>
      <c r="E51" s="10">
        <v>6</v>
      </c>
      <c r="F51" s="11">
        <f t="shared" si="2"/>
        <v>5</v>
      </c>
    </row>
    <row r="60" spans="1:6" ht="15.75" thickBot="1" x14ac:dyDescent="0.3"/>
    <row r="61" spans="1:6" x14ac:dyDescent="0.25">
      <c r="A61" s="12" t="s">
        <v>12</v>
      </c>
      <c r="B61" s="13"/>
      <c r="C61" s="13"/>
      <c r="D61" s="13"/>
      <c r="E61" s="13"/>
      <c r="F61" s="14"/>
    </row>
    <row r="62" spans="1:6" ht="15.75" thickBot="1" x14ac:dyDescent="0.3">
      <c r="A62" s="15" t="s">
        <v>0</v>
      </c>
      <c r="B62" s="10" t="s">
        <v>1</v>
      </c>
      <c r="C62" s="10" t="s">
        <v>13</v>
      </c>
      <c r="D62" s="10" t="s">
        <v>14</v>
      </c>
      <c r="E62" s="10" t="s">
        <v>15</v>
      </c>
      <c r="F62" s="11" t="s">
        <v>16</v>
      </c>
    </row>
    <row r="63" spans="1:6" x14ac:dyDescent="0.25">
      <c r="A63" s="4" t="s">
        <v>8</v>
      </c>
      <c r="B63" s="5" t="s">
        <v>2</v>
      </c>
      <c r="C63" s="5">
        <v>1129</v>
      </c>
      <c r="D63" s="5">
        <v>1177</v>
      </c>
      <c r="E63" s="5">
        <v>1074</v>
      </c>
      <c r="F63" s="6">
        <f>ROUND(AVERAGE(C63:E63),0)</f>
        <v>1127</v>
      </c>
    </row>
    <row r="64" spans="1:6" x14ac:dyDescent="0.25">
      <c r="A64" s="7"/>
      <c r="B64" s="1" t="s">
        <v>3</v>
      </c>
      <c r="C64" s="1">
        <v>294</v>
      </c>
      <c r="D64" s="1">
        <v>283</v>
      </c>
      <c r="E64" s="1">
        <v>324</v>
      </c>
      <c r="F64" s="8">
        <f>ROUND(AVERAGE(C64:E64),0)</f>
        <v>300</v>
      </c>
    </row>
    <row r="65" spans="1:6" ht="15.75" thickBot="1" x14ac:dyDescent="0.3">
      <c r="A65" s="9"/>
      <c r="B65" s="10" t="s">
        <v>4</v>
      </c>
      <c r="C65" s="10">
        <v>207</v>
      </c>
      <c r="D65" s="10">
        <v>161</v>
      </c>
      <c r="E65" s="10">
        <v>156</v>
      </c>
      <c r="F65" s="11">
        <f t="shared" ref="F65:F74" si="3">ROUND(AVERAGE(C65:E65),0)</f>
        <v>175</v>
      </c>
    </row>
    <row r="66" spans="1:6" x14ac:dyDescent="0.25">
      <c r="A66" s="4" t="s">
        <v>7</v>
      </c>
      <c r="B66" s="5" t="s">
        <v>2</v>
      </c>
      <c r="C66" s="5">
        <v>581</v>
      </c>
      <c r="D66" s="5">
        <v>612</v>
      </c>
      <c r="E66" s="5">
        <v>909</v>
      </c>
      <c r="F66" s="6">
        <f t="shared" si="3"/>
        <v>701</v>
      </c>
    </row>
    <row r="67" spans="1:6" x14ac:dyDescent="0.25">
      <c r="A67" s="7"/>
      <c r="B67" s="1" t="s">
        <v>3</v>
      </c>
      <c r="C67" s="1">
        <v>193</v>
      </c>
      <c r="D67" s="1">
        <v>185</v>
      </c>
      <c r="E67" s="1">
        <v>194</v>
      </c>
      <c r="F67" s="8">
        <f t="shared" si="3"/>
        <v>191</v>
      </c>
    </row>
    <row r="68" spans="1:6" ht="15.75" thickBot="1" x14ac:dyDescent="0.3">
      <c r="A68" s="9"/>
      <c r="B68" s="10" t="s">
        <v>4</v>
      </c>
      <c r="C68" s="10">
        <v>203</v>
      </c>
      <c r="D68" s="10">
        <v>481</v>
      </c>
      <c r="E68" s="10">
        <v>497</v>
      </c>
      <c r="F68" s="11">
        <f t="shared" si="3"/>
        <v>394</v>
      </c>
    </row>
    <row r="69" spans="1:6" x14ac:dyDescent="0.25">
      <c r="A69" s="24" t="s">
        <v>5</v>
      </c>
      <c r="B69" s="25" t="s">
        <v>2</v>
      </c>
      <c r="C69" s="25">
        <v>14840</v>
      </c>
      <c r="D69" s="25">
        <v>14738</v>
      </c>
      <c r="E69" s="25">
        <v>7330</v>
      </c>
      <c r="F69" s="26">
        <f t="shared" si="3"/>
        <v>12303</v>
      </c>
    </row>
    <row r="70" spans="1:6" x14ac:dyDescent="0.25">
      <c r="A70" s="27"/>
      <c r="B70" s="3" t="s">
        <v>3</v>
      </c>
      <c r="C70" s="3">
        <v>6640</v>
      </c>
      <c r="D70" s="3">
        <v>6585</v>
      </c>
      <c r="E70" s="3">
        <v>14622</v>
      </c>
      <c r="F70" s="28">
        <f t="shared" si="3"/>
        <v>9282</v>
      </c>
    </row>
    <row r="71" spans="1:6" ht="15.75" thickBot="1" x14ac:dyDescent="0.3">
      <c r="A71" s="29"/>
      <c r="B71" s="30" t="s">
        <v>4</v>
      </c>
      <c r="C71" s="30">
        <v>14606</v>
      </c>
      <c r="D71" s="30">
        <v>14327</v>
      </c>
      <c r="E71" s="30">
        <v>14626</v>
      </c>
      <c r="F71" s="31">
        <f t="shared" si="3"/>
        <v>14520</v>
      </c>
    </row>
    <row r="72" spans="1:6" x14ac:dyDescent="0.25">
      <c r="A72" s="16" t="s">
        <v>6</v>
      </c>
      <c r="B72" s="17" t="s">
        <v>2</v>
      </c>
      <c r="C72" s="17">
        <v>6445</v>
      </c>
      <c r="D72" s="17">
        <v>6484</v>
      </c>
      <c r="E72" s="17">
        <v>6451</v>
      </c>
      <c r="F72" s="18">
        <f t="shared" si="3"/>
        <v>6460</v>
      </c>
    </row>
    <row r="73" spans="1:6" x14ac:dyDescent="0.25">
      <c r="A73" s="19"/>
      <c r="B73" s="2" t="s">
        <v>3</v>
      </c>
      <c r="C73" s="2">
        <v>7001</v>
      </c>
      <c r="D73" s="2">
        <v>6484</v>
      </c>
      <c r="E73" s="2">
        <v>3421</v>
      </c>
      <c r="F73" s="20">
        <f t="shared" si="3"/>
        <v>5635</v>
      </c>
    </row>
    <row r="74" spans="1:6" ht="15.75" thickBot="1" x14ac:dyDescent="0.3">
      <c r="A74" s="21"/>
      <c r="B74" s="22" t="s">
        <v>4</v>
      </c>
      <c r="C74" s="22">
        <v>3748</v>
      </c>
      <c r="D74" s="22">
        <v>3968</v>
      </c>
      <c r="E74" s="22">
        <v>6663</v>
      </c>
      <c r="F74" s="23">
        <f t="shared" si="3"/>
        <v>4793</v>
      </c>
    </row>
  </sheetData>
  <mergeCells count="20">
    <mergeCell ref="A49:A51"/>
    <mergeCell ref="A61:F61"/>
    <mergeCell ref="A63:A65"/>
    <mergeCell ref="A66:A68"/>
    <mergeCell ref="A69:A71"/>
    <mergeCell ref="A72:A74"/>
    <mergeCell ref="A38:F38"/>
    <mergeCell ref="A40:A42"/>
    <mergeCell ref="A43:A45"/>
    <mergeCell ref="A46:A48"/>
    <mergeCell ref="A22:A24"/>
    <mergeCell ref="A25:A27"/>
    <mergeCell ref="A28:A30"/>
    <mergeCell ref="A31:A33"/>
    <mergeCell ref="A1:F1"/>
    <mergeCell ref="A20:F20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2013-05-14T23:11:03Z</dcterms:created>
  <dcterms:modified xsi:type="dcterms:W3CDTF">2013-05-15T03:44:08Z</dcterms:modified>
</cp:coreProperties>
</file>