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HK1_4\BI\BI.07_Project\NEW DATASET\"/>
    </mc:Choice>
  </mc:AlternateContent>
  <xr:revisionPtr revIDLastSave="0" documentId="13_ncr:1_{D66D2F8D-641E-4069-AFBF-96BB91B03775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Film" sheetId="2" r:id="rId1"/>
    <sheet name="Film Category" sheetId="3" r:id="rId2"/>
    <sheet name="Cinema" sheetId="4" r:id="rId3"/>
    <sheet name="City" sheetId="5" r:id="rId4"/>
    <sheet name="MovieSales" sheetId="1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V1ENeIUkcuOZyL0TFsEK+FnU638vYa4L2O+PEAWieKs="/>
    </ext>
  </extLst>
</workbook>
</file>

<file path=xl/calcChain.xml><?xml version="1.0" encoding="utf-8"?>
<calcChain xmlns="http://schemas.openxmlformats.org/spreadsheetml/2006/main">
  <c r="G148" i="13" l="1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</calcChain>
</file>

<file path=xl/sharedStrings.xml><?xml version="1.0" encoding="utf-8"?>
<sst xmlns="http://schemas.openxmlformats.org/spreadsheetml/2006/main" count="606" uniqueCount="270">
  <si>
    <t>total_sales</t>
  </si>
  <si>
    <t>tickets_sold</t>
  </si>
  <si>
    <t>tickets_out</t>
  </si>
  <si>
    <t>occu_perc</t>
  </si>
  <si>
    <t>ticket_use</t>
  </si>
  <si>
    <t>date</t>
  </si>
  <si>
    <t>FilmID</t>
  </si>
  <si>
    <t>Film Name</t>
  </si>
  <si>
    <t>Film Category ID</t>
  </si>
  <si>
    <t>Price</t>
  </si>
  <si>
    <t>F1</t>
  </si>
  <si>
    <t>Avengers: Endgame</t>
  </si>
  <si>
    <t>FC1</t>
  </si>
  <si>
    <t>F2</t>
  </si>
  <si>
    <t>Deadpool 2</t>
  </si>
  <si>
    <t>F3</t>
  </si>
  <si>
    <t>Home Alone</t>
  </si>
  <si>
    <t>FC3</t>
  </si>
  <si>
    <t>F4</t>
  </si>
  <si>
    <t>One Piece Film: Red</t>
  </si>
  <si>
    <t>FC2</t>
  </si>
  <si>
    <t>F5</t>
  </si>
  <si>
    <t>Avatar 2</t>
  </si>
  <si>
    <t>F6</t>
  </si>
  <si>
    <t>Elemental</t>
  </si>
  <si>
    <t>F7</t>
  </si>
  <si>
    <t>Wonka</t>
  </si>
  <si>
    <t>Film Category</t>
  </si>
  <si>
    <t>Action</t>
  </si>
  <si>
    <t>Animation</t>
  </si>
  <si>
    <t>Kid</t>
  </si>
  <si>
    <t>CinemaID</t>
  </si>
  <si>
    <t>Cinema Name</t>
  </si>
  <si>
    <t>CityID</t>
  </si>
  <si>
    <t>Capacity</t>
  </si>
  <si>
    <t>C1</t>
  </si>
  <si>
    <t>Galaxy Cinema</t>
  </si>
  <si>
    <t>HCM</t>
  </si>
  <si>
    <t>C2</t>
  </si>
  <si>
    <t>CGV Cinema</t>
  </si>
  <si>
    <t>C3</t>
  </si>
  <si>
    <t>Mega Cinema</t>
  </si>
  <si>
    <t>HN</t>
  </si>
  <si>
    <t>C4</t>
  </si>
  <si>
    <t>Cinestar</t>
  </si>
  <si>
    <t>DN</t>
  </si>
  <si>
    <t>C5</t>
  </si>
  <si>
    <t>BHD Cinema</t>
  </si>
  <si>
    <t>City Name</t>
  </si>
  <si>
    <t>Ho Chi Minh</t>
  </si>
  <si>
    <t>Ha Noi</t>
  </si>
  <si>
    <t>Da Nang</t>
  </si>
  <si>
    <t>6/26/2018</t>
  </si>
  <si>
    <t>6/24/2018</t>
  </si>
  <si>
    <t>6/23/2018</t>
  </si>
  <si>
    <t>6/22/2018</t>
  </si>
  <si>
    <t>6/21/2018</t>
  </si>
  <si>
    <t>6/19/2018</t>
  </si>
  <si>
    <t>6/18/2018</t>
  </si>
  <si>
    <t>6/17/2018</t>
  </si>
  <si>
    <t>6/16/2018</t>
  </si>
  <si>
    <t>6/15/2018</t>
  </si>
  <si>
    <t>6/14/2018</t>
  </si>
  <si>
    <t>6/13/2018</t>
  </si>
  <si>
    <t>5/31/2018</t>
  </si>
  <si>
    <t>5/30/2018</t>
  </si>
  <si>
    <t>5/29/2018</t>
  </si>
  <si>
    <t>5/27/2018</t>
  </si>
  <si>
    <t>5/26/2018</t>
  </si>
  <si>
    <t>5/25/2018</t>
  </si>
  <si>
    <t>5/24/2018</t>
  </si>
  <si>
    <t>5/23/2018</t>
  </si>
  <si>
    <t>5/22/2018</t>
  </si>
  <si>
    <t>5/21/2018</t>
  </si>
  <si>
    <t>5/20/2018</t>
  </si>
  <si>
    <t>5/19/2018</t>
  </si>
  <si>
    <t>5/18/2018</t>
  </si>
  <si>
    <t>5/17/2018</t>
  </si>
  <si>
    <t>5/16/2018</t>
  </si>
  <si>
    <t>5/15/2018</t>
  </si>
  <si>
    <t>5/14/2018</t>
  </si>
  <si>
    <t>5/13/2018</t>
  </si>
  <si>
    <t>9/18/2018</t>
  </si>
  <si>
    <t>9/16/2018</t>
  </si>
  <si>
    <t>9/14/2018</t>
  </si>
  <si>
    <t>9/13/2018</t>
  </si>
  <si>
    <t>9/30/2018</t>
  </si>
  <si>
    <t>9/26/2018</t>
  </si>
  <si>
    <t>9/25/2018</t>
  </si>
  <si>
    <t>9/23/2018</t>
  </si>
  <si>
    <t>7/27/2018</t>
  </si>
  <si>
    <t>7/24/2018</t>
  </si>
  <si>
    <t>7/21/2018</t>
  </si>
  <si>
    <t>7/17/2018</t>
  </si>
  <si>
    <t>7/16/2018</t>
  </si>
  <si>
    <t>7/15/2018</t>
  </si>
  <si>
    <t>7/14/2018</t>
  </si>
  <si>
    <t>7/13/2018</t>
  </si>
  <si>
    <t>6/30/2018</t>
  </si>
  <si>
    <t>6/29/2018</t>
  </si>
  <si>
    <t>6/28/2018</t>
  </si>
  <si>
    <t>6/27/2018</t>
  </si>
  <si>
    <t>7/20/2018</t>
  </si>
  <si>
    <t>7/19/2018</t>
  </si>
  <si>
    <t>7/18/2018</t>
  </si>
  <si>
    <t>7/26/2018</t>
  </si>
  <si>
    <t>8/21/2018</t>
  </si>
  <si>
    <t>8/19/2018</t>
  </si>
  <si>
    <t>8/18/2018</t>
  </si>
  <si>
    <t>8/17/2018</t>
  </si>
  <si>
    <t>8/14/2018</t>
  </si>
  <si>
    <t>8/13/2018</t>
  </si>
  <si>
    <t>7/31/2018</t>
  </si>
  <si>
    <t>7/30/2018</t>
  </si>
  <si>
    <t>7/29/2018</t>
  </si>
  <si>
    <t>7/28/2018</t>
  </si>
  <si>
    <t>Standard_Seats_sold</t>
  </si>
  <si>
    <t>VIP_Seats_sold</t>
  </si>
  <si>
    <t>Standard_Seats_out</t>
  </si>
  <si>
    <t>VIP_Seats_out</t>
  </si>
  <si>
    <t>Standard_Seats_price</t>
  </si>
  <si>
    <t>VIP_Seats_price</t>
  </si>
  <si>
    <t>RevenueID</t>
  </si>
  <si>
    <t>RV1</t>
  </si>
  <si>
    <t>RV2</t>
  </si>
  <si>
    <t>RV3</t>
  </si>
  <si>
    <t>RV4</t>
  </si>
  <si>
    <t>RV5</t>
  </si>
  <si>
    <t>RV6</t>
  </si>
  <si>
    <t>RV7</t>
  </si>
  <si>
    <t>RV8</t>
  </si>
  <si>
    <t>RV9</t>
  </si>
  <si>
    <t>RV10</t>
  </si>
  <si>
    <t>RV11</t>
  </si>
  <si>
    <t>RV12</t>
  </si>
  <si>
    <t>RV13</t>
  </si>
  <si>
    <t>RV14</t>
  </si>
  <si>
    <t>RV15</t>
  </si>
  <si>
    <t>RV16</t>
  </si>
  <si>
    <t>RV17</t>
  </si>
  <si>
    <t>RV18</t>
  </si>
  <si>
    <t>RV19</t>
  </si>
  <si>
    <t>RV20</t>
  </si>
  <si>
    <t>RV21</t>
  </si>
  <si>
    <t>RV22</t>
  </si>
  <si>
    <t>RV23</t>
  </si>
  <si>
    <t>RV24</t>
  </si>
  <si>
    <t>RV25</t>
  </si>
  <si>
    <t>RV26</t>
  </si>
  <si>
    <t>RV27</t>
  </si>
  <si>
    <t>RV28</t>
  </si>
  <si>
    <t>RV29</t>
  </si>
  <si>
    <t>RV30</t>
  </si>
  <si>
    <t>RV31</t>
  </si>
  <si>
    <t>RV32</t>
  </si>
  <si>
    <t>RV33</t>
  </si>
  <si>
    <t>RV34</t>
  </si>
  <si>
    <t>RV35</t>
  </si>
  <si>
    <t>RV36</t>
  </si>
  <si>
    <t>RV37</t>
  </si>
  <si>
    <t>RV38</t>
  </si>
  <si>
    <t>RV39</t>
  </si>
  <si>
    <t>RV40</t>
  </si>
  <si>
    <t>RV41</t>
  </si>
  <si>
    <t>RV42</t>
  </si>
  <si>
    <t>RV43</t>
  </si>
  <si>
    <t>RV44</t>
  </si>
  <si>
    <t>RV45</t>
  </si>
  <si>
    <t>RV46</t>
  </si>
  <si>
    <t>RV47</t>
  </si>
  <si>
    <t>RV48</t>
  </si>
  <si>
    <t>RV49</t>
  </si>
  <si>
    <t>RV50</t>
  </si>
  <si>
    <t>RV51</t>
  </si>
  <si>
    <t>RV52</t>
  </si>
  <si>
    <t>RV53</t>
  </si>
  <si>
    <t>RV54</t>
  </si>
  <si>
    <t>RV55</t>
  </si>
  <si>
    <t>RV56</t>
  </si>
  <si>
    <t>RV57</t>
  </si>
  <si>
    <t>RV58</t>
  </si>
  <si>
    <t>RV59</t>
  </si>
  <si>
    <t>RV60</t>
  </si>
  <si>
    <t>RV61</t>
  </si>
  <si>
    <t>RV62</t>
  </si>
  <si>
    <t>RV63</t>
  </si>
  <si>
    <t>RV64</t>
  </si>
  <si>
    <t>RV65</t>
  </si>
  <si>
    <t>RV66</t>
  </si>
  <si>
    <t>RV67</t>
  </si>
  <si>
    <t>RV68</t>
  </si>
  <si>
    <t>RV69</t>
  </si>
  <si>
    <t>RV70</t>
  </si>
  <si>
    <t>RV71</t>
  </si>
  <si>
    <t>RV72</t>
  </si>
  <si>
    <t>RV73</t>
  </si>
  <si>
    <t>RV74</t>
  </si>
  <si>
    <t>RV75</t>
  </si>
  <si>
    <t>RV76</t>
  </si>
  <si>
    <t>RV77</t>
  </si>
  <si>
    <t>RV78</t>
  </si>
  <si>
    <t>RV79</t>
  </si>
  <si>
    <t>RV80</t>
  </si>
  <si>
    <t>RV81</t>
  </si>
  <si>
    <t>RV82</t>
  </si>
  <si>
    <t>RV83</t>
  </si>
  <si>
    <t>RV84</t>
  </si>
  <si>
    <t>RV85</t>
  </si>
  <si>
    <t>RV86</t>
  </si>
  <si>
    <t>RV87</t>
  </si>
  <si>
    <t>RV88</t>
  </si>
  <si>
    <t>RV89</t>
  </si>
  <si>
    <t>RV90</t>
  </si>
  <si>
    <t>RV91</t>
  </si>
  <si>
    <t>RV92</t>
  </si>
  <si>
    <t>RV93</t>
  </si>
  <si>
    <t>RV94</t>
  </si>
  <si>
    <t>RV95</t>
  </si>
  <si>
    <t>RV96</t>
  </si>
  <si>
    <t>RV97</t>
  </si>
  <si>
    <t>RV98</t>
  </si>
  <si>
    <t>RV99</t>
  </si>
  <si>
    <t>RV100</t>
  </si>
  <si>
    <t>RV101</t>
  </si>
  <si>
    <t>RV102</t>
  </si>
  <si>
    <t>RV103</t>
  </si>
  <si>
    <t>RV104</t>
  </si>
  <si>
    <t>RV105</t>
  </si>
  <si>
    <t>RV106</t>
  </si>
  <si>
    <t>RV107</t>
  </si>
  <si>
    <t>RV108</t>
  </si>
  <si>
    <t>RV109</t>
  </si>
  <si>
    <t>RV110</t>
  </si>
  <si>
    <t>RV111</t>
  </si>
  <si>
    <t>RV112</t>
  </si>
  <si>
    <t>RV113</t>
  </si>
  <si>
    <t>RV114</t>
  </si>
  <si>
    <t>RV115</t>
  </si>
  <si>
    <t>RV116</t>
  </si>
  <si>
    <t>RV117</t>
  </si>
  <si>
    <t>RV118</t>
  </si>
  <si>
    <t>RV119</t>
  </si>
  <si>
    <t>RV120</t>
  </si>
  <si>
    <t>RV121</t>
  </si>
  <si>
    <t>RV122</t>
  </si>
  <si>
    <t>RV123</t>
  </si>
  <si>
    <t>RV124</t>
  </si>
  <si>
    <t>RV125</t>
  </si>
  <si>
    <t>RV126</t>
  </si>
  <si>
    <t>RV127</t>
  </si>
  <si>
    <t>RV128</t>
  </si>
  <si>
    <t>RV129</t>
  </si>
  <si>
    <t>RV130</t>
  </si>
  <si>
    <t>RV131</t>
  </si>
  <si>
    <t>RV132</t>
  </si>
  <si>
    <t>RV133</t>
  </si>
  <si>
    <t>RV134</t>
  </si>
  <si>
    <t>RV135</t>
  </si>
  <si>
    <t>RV136</t>
  </si>
  <si>
    <t>RV137</t>
  </si>
  <si>
    <t>RV138</t>
  </si>
  <si>
    <t>RV139</t>
  </si>
  <si>
    <t>RV140</t>
  </si>
  <si>
    <t>RV141</t>
  </si>
  <si>
    <t>RV142</t>
  </si>
  <si>
    <t>RV143</t>
  </si>
  <si>
    <t>RV144</t>
  </si>
  <si>
    <t>RV145</t>
  </si>
  <si>
    <t>RV146</t>
  </si>
  <si>
    <t>RV147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</si>
</sst>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Arial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/>
    <xf numFmtId="2" fontId="2" fillId="0" borderId="0" xfId="0" applyNumberFormat="1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D8"/>
  <sheetViews>
    <sheetView workbookViewId="0">
      <selection activeCell="G2" sqref="G2"/>
    </sheetView>
  </sheetViews>
  <sheetFormatPr defaultColWidth="14.44140625" defaultRowHeight="15" customHeight="1" x14ac:dyDescent="0.3"/>
  <cols>
    <col min="2" max="2" width="19" customWidth="1"/>
  </cols>
  <sheetData>
    <row r="1" spans="1:4" ht="15" customHeight="1" x14ac:dyDescent="0.3">
      <c r="A1" s="1" t="s">
        <v>6</v>
      </c>
      <c r="B1" s="1" t="s">
        <v>7</v>
      </c>
      <c r="C1" s="1" t="s">
        <v>8</v>
      </c>
      <c r="D1" s="1" t="s">
        <v>9</v>
      </c>
    </row>
    <row r="2" spans="1:4" ht="15" customHeight="1" x14ac:dyDescent="0.3">
      <c r="A2" s="2" t="s">
        <v>10</v>
      </c>
      <c r="B2" s="1" t="s">
        <v>11</v>
      </c>
      <c r="C2" s="1" t="s">
        <v>12</v>
      </c>
      <c r="D2" s="1">
        <v>25000</v>
      </c>
    </row>
    <row r="3" spans="1:4" ht="15" customHeight="1" x14ac:dyDescent="0.3">
      <c r="A3" s="2" t="s">
        <v>13</v>
      </c>
      <c r="B3" s="1" t="s">
        <v>14</v>
      </c>
      <c r="C3" s="3" t="s">
        <v>12</v>
      </c>
      <c r="D3" s="1">
        <v>20000</v>
      </c>
    </row>
    <row r="4" spans="1:4" ht="15" customHeight="1" x14ac:dyDescent="0.3">
      <c r="A4" s="2" t="s">
        <v>15</v>
      </c>
      <c r="B4" s="1" t="s">
        <v>16</v>
      </c>
      <c r="C4" s="1" t="s">
        <v>17</v>
      </c>
      <c r="D4" s="1">
        <v>18000</v>
      </c>
    </row>
    <row r="5" spans="1:4" ht="15" customHeight="1" x14ac:dyDescent="0.3">
      <c r="A5" s="2" t="s">
        <v>18</v>
      </c>
      <c r="B5" s="1" t="s">
        <v>19</v>
      </c>
      <c r="C5" s="1" t="s">
        <v>20</v>
      </c>
      <c r="D5" s="1">
        <v>25000</v>
      </c>
    </row>
    <row r="6" spans="1:4" ht="15" customHeight="1" x14ac:dyDescent="0.3">
      <c r="A6" s="2" t="s">
        <v>21</v>
      </c>
      <c r="B6" s="1" t="s">
        <v>22</v>
      </c>
      <c r="C6" s="3" t="s">
        <v>12</v>
      </c>
      <c r="D6" s="1">
        <v>25000</v>
      </c>
    </row>
    <row r="7" spans="1:4" ht="15" customHeight="1" x14ac:dyDescent="0.3">
      <c r="A7" s="2" t="s">
        <v>23</v>
      </c>
      <c r="B7" s="1" t="s">
        <v>24</v>
      </c>
      <c r="C7" s="3" t="s">
        <v>20</v>
      </c>
      <c r="D7" s="1">
        <v>20000</v>
      </c>
    </row>
    <row r="8" spans="1:4" ht="15" customHeight="1" x14ac:dyDescent="0.3">
      <c r="A8" s="2" t="s">
        <v>25</v>
      </c>
      <c r="B8" s="1" t="s">
        <v>26</v>
      </c>
      <c r="C8" s="1" t="s">
        <v>17</v>
      </c>
      <c r="D8" s="1">
        <v>23000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outlinePr summaryBelow="0" summaryRight="0"/>
  </sheetPr>
  <dimension ref="A1:B4"/>
  <sheetViews>
    <sheetView workbookViewId="0">
      <selection activeCell="D24" sqref="D24"/>
    </sheetView>
  </sheetViews>
  <sheetFormatPr defaultColWidth="14.44140625" defaultRowHeight="15" customHeight="1" x14ac:dyDescent="0.3"/>
  <sheetData>
    <row r="1" spans="1:2" ht="15" customHeight="1" x14ac:dyDescent="0.3">
      <c r="A1" s="1" t="s">
        <v>8</v>
      </c>
      <c r="B1" s="1" t="s">
        <v>27</v>
      </c>
    </row>
    <row r="2" spans="1:2" ht="15" customHeight="1" x14ac:dyDescent="0.3">
      <c r="A2" s="1" t="s">
        <v>12</v>
      </c>
      <c r="B2" s="1" t="s">
        <v>28</v>
      </c>
    </row>
    <row r="3" spans="1:2" ht="15" customHeight="1" x14ac:dyDescent="0.3">
      <c r="A3" s="1" t="s">
        <v>20</v>
      </c>
      <c r="B3" s="1" t="s">
        <v>29</v>
      </c>
    </row>
    <row r="4" spans="1:2" ht="15" customHeight="1" x14ac:dyDescent="0.3">
      <c r="A4" s="1" t="s">
        <v>17</v>
      </c>
      <c r="B4" s="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outlinePr summaryBelow="0" summaryRight="0"/>
  </sheetPr>
  <dimension ref="A1:F8"/>
  <sheetViews>
    <sheetView workbookViewId="0">
      <selection activeCell="H14" sqref="H14"/>
    </sheetView>
  </sheetViews>
  <sheetFormatPr defaultColWidth="14.44140625" defaultRowHeight="15" customHeight="1" x14ac:dyDescent="0.3"/>
  <cols>
    <col min="5" max="5" width="18.77734375" bestFit="1" customWidth="1"/>
  </cols>
  <sheetData>
    <row r="1" spans="1:6" ht="15" customHeight="1" x14ac:dyDescent="0.3">
      <c r="A1" s="1" t="s">
        <v>31</v>
      </c>
      <c r="B1" s="1" t="s">
        <v>32</v>
      </c>
      <c r="C1" s="1" t="s">
        <v>33</v>
      </c>
      <c r="D1" s="1" t="s">
        <v>34</v>
      </c>
      <c r="E1" t="s">
        <v>120</v>
      </c>
      <c r="F1" t="s">
        <v>121</v>
      </c>
    </row>
    <row r="2" spans="1:6" ht="15" customHeight="1" x14ac:dyDescent="0.3">
      <c r="A2" s="2" t="s">
        <v>35</v>
      </c>
      <c r="B2" s="1" t="s">
        <v>36</v>
      </c>
      <c r="C2" s="1" t="s">
        <v>37</v>
      </c>
      <c r="D2" s="1">
        <v>1800</v>
      </c>
      <c r="E2">
        <v>30000</v>
      </c>
      <c r="F2">
        <v>50000</v>
      </c>
    </row>
    <row r="3" spans="1:6" ht="15" customHeight="1" x14ac:dyDescent="0.3">
      <c r="A3" s="2" t="s">
        <v>38</v>
      </c>
      <c r="B3" s="1" t="s">
        <v>39</v>
      </c>
      <c r="C3" s="1" t="s">
        <v>37</v>
      </c>
      <c r="D3" s="1">
        <v>2500</v>
      </c>
      <c r="E3">
        <v>25000</v>
      </c>
      <c r="F3">
        <v>40000</v>
      </c>
    </row>
    <row r="4" spans="1:6" ht="15" customHeight="1" x14ac:dyDescent="0.3">
      <c r="A4" s="2" t="s">
        <v>40</v>
      </c>
      <c r="B4" s="1" t="s">
        <v>41</v>
      </c>
      <c r="C4" s="1" t="s">
        <v>42</v>
      </c>
      <c r="D4" s="1">
        <v>1300</v>
      </c>
      <c r="E4">
        <v>20000</v>
      </c>
      <c r="F4">
        <v>30000</v>
      </c>
    </row>
    <row r="5" spans="1:6" ht="15" customHeight="1" x14ac:dyDescent="0.3">
      <c r="A5" s="2" t="s">
        <v>43</v>
      </c>
      <c r="B5" s="1" t="s">
        <v>44</v>
      </c>
      <c r="C5" s="1" t="s">
        <v>45</v>
      </c>
      <c r="D5" s="1">
        <v>1300</v>
      </c>
      <c r="E5">
        <v>27000</v>
      </c>
      <c r="F5">
        <v>39000</v>
      </c>
    </row>
    <row r="6" spans="1:6" ht="15" customHeight="1" x14ac:dyDescent="0.3">
      <c r="A6" s="2" t="s">
        <v>46</v>
      </c>
      <c r="B6" s="1" t="s">
        <v>47</v>
      </c>
      <c r="C6" s="1" t="s">
        <v>42</v>
      </c>
      <c r="D6" s="1">
        <v>1500</v>
      </c>
      <c r="E6">
        <v>25000</v>
      </c>
      <c r="F6">
        <v>45000</v>
      </c>
    </row>
    <row r="7" spans="1:6" ht="15" customHeight="1" x14ac:dyDescent="0.3">
      <c r="A7" s="2"/>
    </row>
    <row r="8" spans="1:6" ht="15" customHeight="1" x14ac:dyDescent="0.3">
      <c r="A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outlinePr summaryBelow="0" summaryRight="0"/>
  </sheetPr>
  <dimension ref="A1:B4"/>
  <sheetViews>
    <sheetView workbookViewId="0"/>
  </sheetViews>
  <sheetFormatPr defaultColWidth="14.44140625" defaultRowHeight="15" customHeight="1" x14ac:dyDescent="0.3"/>
  <sheetData>
    <row r="1" spans="1:2" ht="15" customHeight="1" x14ac:dyDescent="0.3">
      <c r="A1" s="1" t="s">
        <v>33</v>
      </c>
      <c r="B1" s="1" t="s">
        <v>48</v>
      </c>
    </row>
    <row r="2" spans="1:2" ht="15" customHeight="1" x14ac:dyDescent="0.3">
      <c r="A2" s="1" t="s">
        <v>37</v>
      </c>
      <c r="B2" s="1" t="s">
        <v>49</v>
      </c>
    </row>
    <row r="3" spans="1:2" ht="15" customHeight="1" x14ac:dyDescent="0.3">
      <c r="A3" s="1" t="s">
        <v>42</v>
      </c>
      <c r="B3" s="1" t="s">
        <v>50</v>
      </c>
    </row>
    <row r="4" spans="1:2" ht="15" customHeight="1" x14ac:dyDescent="0.3">
      <c r="A4" s="1" t="s">
        <v>45</v>
      </c>
      <c r="B4" s="1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5BBC9-47FA-48AE-847F-C24468DB3B70}">
  <sheetPr>
    <outlinePr summaryBelow="0" summaryRight="0"/>
  </sheetPr>
  <dimension ref="A1:M558"/>
  <sheetViews>
    <sheetView tabSelected="1" zoomScale="70" zoomScaleNormal="100" workbookViewId="0">
      <selection activeCell="O16" sqref="O16"/>
    </sheetView>
  </sheetViews>
  <sheetFormatPr defaultColWidth="14.44140625" defaultRowHeight="15" customHeight="1" x14ac:dyDescent="0.3"/>
  <cols>
    <col min="6" max="6" width="19.6640625" bestFit="1" customWidth="1"/>
    <col min="7" max="7" width="14.21875" bestFit="1" customWidth="1"/>
    <col min="8" max="8" width="17.5546875" bestFit="1" customWidth="1"/>
    <col min="9" max="9" width="13.5546875" customWidth="1"/>
  </cols>
  <sheetData>
    <row r="1" spans="1:13" ht="15" customHeight="1" x14ac:dyDescent="0.3">
      <c r="A1" t="s">
        <v>122</v>
      </c>
      <c r="B1" s="4" t="s">
        <v>6</v>
      </c>
      <c r="C1" s="9" t="s">
        <v>32</v>
      </c>
      <c r="D1" s="4" t="s">
        <v>0</v>
      </c>
      <c r="E1" s="4" t="s">
        <v>1</v>
      </c>
      <c r="F1" s="4" t="s">
        <v>116</v>
      </c>
      <c r="G1" s="4" t="s">
        <v>117</v>
      </c>
      <c r="H1" s="4" t="s">
        <v>118</v>
      </c>
      <c r="I1" s="4" t="s">
        <v>119</v>
      </c>
      <c r="J1" s="4" t="s">
        <v>2</v>
      </c>
      <c r="K1" s="4" t="s">
        <v>3</v>
      </c>
      <c r="L1" s="4" t="s">
        <v>4</v>
      </c>
      <c r="M1" s="5" t="s">
        <v>5</v>
      </c>
    </row>
    <row r="2" spans="1:13" ht="14.4" x14ac:dyDescent="0.3">
      <c r="A2" t="s">
        <v>123</v>
      </c>
      <c r="B2" s="4" t="s">
        <v>13</v>
      </c>
      <c r="C2" s="4" t="s">
        <v>41</v>
      </c>
      <c r="D2" s="2">
        <v>4160000</v>
      </c>
      <c r="E2" s="2">
        <v>208</v>
      </c>
      <c r="F2" s="2">
        <v>101</v>
      </c>
      <c r="G2" s="2">
        <f t="shared" ref="G2:G4" si="0">E2-F2</f>
        <v>107</v>
      </c>
      <c r="H2" s="2">
        <v>0</v>
      </c>
      <c r="I2" s="2">
        <v>0</v>
      </c>
      <c r="J2" s="2">
        <v>0</v>
      </c>
      <c r="K2" s="8">
        <v>16</v>
      </c>
      <c r="L2" s="2">
        <v>208</v>
      </c>
      <c r="M2" s="6" t="s">
        <v>82</v>
      </c>
    </row>
    <row r="3" spans="1:13" ht="14.4" x14ac:dyDescent="0.3">
      <c r="A3" t="s">
        <v>124</v>
      </c>
      <c r="B3" s="4" t="s">
        <v>13</v>
      </c>
      <c r="C3" s="4" t="s">
        <v>44</v>
      </c>
      <c r="D3" s="2">
        <v>19980000</v>
      </c>
      <c r="E3" s="2">
        <v>999</v>
      </c>
      <c r="F3" s="2">
        <v>828</v>
      </c>
      <c r="G3" s="2">
        <f t="shared" si="0"/>
        <v>171</v>
      </c>
      <c r="H3" s="2">
        <v>0</v>
      </c>
      <c r="I3" s="2">
        <v>1</v>
      </c>
      <c r="J3" s="2">
        <v>1</v>
      </c>
      <c r="K3" s="8">
        <v>76.769230769230774</v>
      </c>
      <c r="L3" s="2">
        <v>998</v>
      </c>
      <c r="M3" s="6" t="s">
        <v>83</v>
      </c>
    </row>
    <row r="4" spans="1:13" ht="14.4" x14ac:dyDescent="0.3">
      <c r="A4" t="s">
        <v>125</v>
      </c>
      <c r="B4" s="4" t="s">
        <v>13</v>
      </c>
      <c r="C4" s="4" t="s">
        <v>44</v>
      </c>
      <c r="D4" s="2">
        <v>25280000</v>
      </c>
      <c r="E4" s="2">
        <v>1264</v>
      </c>
      <c r="F4" s="2">
        <v>1133</v>
      </c>
      <c r="G4" s="2">
        <f t="shared" si="0"/>
        <v>131</v>
      </c>
      <c r="H4" s="2">
        <v>1</v>
      </c>
      <c r="I4" s="2">
        <v>8</v>
      </c>
      <c r="J4" s="2">
        <v>9</v>
      </c>
      <c r="K4" s="8">
        <v>96.538461538461533</v>
      </c>
      <c r="L4" s="2">
        <v>1255</v>
      </c>
      <c r="M4" s="6" t="s">
        <v>84</v>
      </c>
    </row>
    <row r="5" spans="1:13" ht="14.4" x14ac:dyDescent="0.3">
      <c r="A5" t="s">
        <v>126</v>
      </c>
      <c r="B5" s="4" t="s">
        <v>13</v>
      </c>
      <c r="C5" s="4" t="s">
        <v>44</v>
      </c>
      <c r="D5" s="2">
        <v>4400000</v>
      </c>
      <c r="E5" s="2">
        <v>220</v>
      </c>
      <c r="F5" s="2">
        <v>108</v>
      </c>
      <c r="G5" s="2">
        <f t="shared" ref="G5:G31" si="1">E5-F5</f>
        <v>112</v>
      </c>
      <c r="H5" s="2">
        <v>1</v>
      </c>
      <c r="I5" s="2">
        <v>8</v>
      </c>
      <c r="J5" s="2">
        <v>9</v>
      </c>
      <c r="K5" s="8">
        <v>16.230769230769234</v>
      </c>
      <c r="L5" s="2">
        <v>211</v>
      </c>
      <c r="M5" s="6" t="s">
        <v>85</v>
      </c>
    </row>
    <row r="6" spans="1:13" ht="14.4" x14ac:dyDescent="0.3">
      <c r="A6" t="s">
        <v>127</v>
      </c>
      <c r="B6" s="4" t="s">
        <v>13</v>
      </c>
      <c r="C6" s="4" t="s">
        <v>44</v>
      </c>
      <c r="D6" s="2">
        <v>8520000</v>
      </c>
      <c r="E6" s="2">
        <v>426</v>
      </c>
      <c r="F6" s="2">
        <v>122</v>
      </c>
      <c r="G6" s="2">
        <f t="shared" si="1"/>
        <v>304</v>
      </c>
      <c r="H6" s="2">
        <v>1</v>
      </c>
      <c r="I6" s="2">
        <v>1</v>
      </c>
      <c r="J6" s="2">
        <v>2</v>
      </c>
      <c r="K6" s="8">
        <v>32.615384615384613</v>
      </c>
      <c r="L6" s="2">
        <v>424</v>
      </c>
      <c r="M6" s="6">
        <v>43443</v>
      </c>
    </row>
    <row r="7" spans="1:13" ht="14.4" x14ac:dyDescent="0.3">
      <c r="A7" t="s">
        <v>128</v>
      </c>
      <c r="B7" s="4" t="s">
        <v>13</v>
      </c>
      <c r="C7" s="4" t="s">
        <v>44</v>
      </c>
      <c r="D7" s="2">
        <v>1420000</v>
      </c>
      <c r="E7" s="2">
        <v>71</v>
      </c>
      <c r="F7" s="2">
        <v>71</v>
      </c>
      <c r="G7" s="2">
        <f t="shared" si="1"/>
        <v>0</v>
      </c>
      <c r="H7" s="2">
        <v>1</v>
      </c>
      <c r="I7" s="2">
        <v>8</v>
      </c>
      <c r="J7" s="2">
        <v>9</v>
      </c>
      <c r="K7" s="8">
        <v>4.7692307692307692</v>
      </c>
      <c r="L7" s="2">
        <v>62</v>
      </c>
      <c r="M7" s="6">
        <v>43413</v>
      </c>
    </row>
    <row r="8" spans="1:13" ht="14.4" x14ac:dyDescent="0.3">
      <c r="A8" t="s">
        <v>129</v>
      </c>
      <c r="B8" s="4" t="s">
        <v>13</v>
      </c>
      <c r="C8" s="4" t="s">
        <v>41</v>
      </c>
      <c r="D8" s="2">
        <v>2620000</v>
      </c>
      <c r="E8" s="2">
        <v>131</v>
      </c>
      <c r="F8" s="2">
        <v>43</v>
      </c>
      <c r="G8" s="2">
        <f t="shared" si="1"/>
        <v>88</v>
      </c>
      <c r="H8" s="2">
        <v>1</v>
      </c>
      <c r="I8" s="2">
        <v>1</v>
      </c>
      <c r="J8" s="2">
        <v>2</v>
      </c>
      <c r="K8" s="8">
        <v>9.9230769230769234</v>
      </c>
      <c r="L8" s="2">
        <v>129</v>
      </c>
      <c r="M8" s="6" t="s">
        <v>86</v>
      </c>
    </row>
    <row r="9" spans="1:13" ht="14.4" x14ac:dyDescent="0.3">
      <c r="A9" t="s">
        <v>130</v>
      </c>
      <c r="B9" s="4" t="s">
        <v>13</v>
      </c>
      <c r="C9" s="4" t="s">
        <v>41</v>
      </c>
      <c r="D9" s="2">
        <v>4000000</v>
      </c>
      <c r="E9" s="2">
        <v>200</v>
      </c>
      <c r="F9" s="2">
        <v>112</v>
      </c>
      <c r="G9" s="2">
        <f t="shared" si="1"/>
        <v>88</v>
      </c>
      <c r="H9" s="2">
        <v>0</v>
      </c>
      <c r="I9" s="2">
        <v>1</v>
      </c>
      <c r="J9" s="2">
        <v>1</v>
      </c>
      <c r="K9" s="8">
        <v>15.307692307692308</v>
      </c>
      <c r="L9" s="2">
        <v>199</v>
      </c>
      <c r="M9" s="6" t="s">
        <v>87</v>
      </c>
    </row>
    <row r="10" spans="1:13" ht="14.4" x14ac:dyDescent="0.3">
      <c r="A10" t="s">
        <v>131</v>
      </c>
      <c r="B10" s="4" t="s">
        <v>13</v>
      </c>
      <c r="C10" s="4" t="s">
        <v>44</v>
      </c>
      <c r="D10" s="2">
        <v>7440000</v>
      </c>
      <c r="E10" s="2">
        <v>372</v>
      </c>
      <c r="F10" s="2">
        <v>115</v>
      </c>
      <c r="G10" s="2">
        <f t="shared" si="1"/>
        <v>257</v>
      </c>
      <c r="H10" s="2">
        <v>0</v>
      </c>
      <c r="I10" s="2">
        <v>0</v>
      </c>
      <c r="J10" s="2">
        <v>0</v>
      </c>
      <c r="K10" s="8">
        <v>28.615384615384613</v>
      </c>
      <c r="L10" s="2">
        <v>372</v>
      </c>
      <c r="M10" s="6" t="s">
        <v>88</v>
      </c>
    </row>
    <row r="11" spans="1:13" ht="14.4" x14ac:dyDescent="0.3">
      <c r="A11" t="s">
        <v>132</v>
      </c>
      <c r="B11" s="4" t="s">
        <v>13</v>
      </c>
      <c r="C11" s="4" t="s">
        <v>41</v>
      </c>
      <c r="D11" s="2">
        <v>20320000</v>
      </c>
      <c r="E11" s="2">
        <v>1016</v>
      </c>
      <c r="F11" s="2">
        <v>861</v>
      </c>
      <c r="G11" s="2">
        <f t="shared" si="1"/>
        <v>155</v>
      </c>
      <c r="H11" s="2">
        <v>1</v>
      </c>
      <c r="I11" s="2">
        <v>2</v>
      </c>
      <c r="J11" s="2">
        <v>3</v>
      </c>
      <c r="K11" s="8">
        <v>77.923076923076934</v>
      </c>
      <c r="L11" s="2">
        <v>1013</v>
      </c>
      <c r="M11" s="6" t="s">
        <v>88</v>
      </c>
    </row>
    <row r="12" spans="1:13" ht="14.4" x14ac:dyDescent="0.3">
      <c r="A12" t="s">
        <v>133</v>
      </c>
      <c r="B12" s="4" t="s">
        <v>13</v>
      </c>
      <c r="C12" s="4" t="s">
        <v>44</v>
      </c>
      <c r="D12" s="2">
        <v>24260000</v>
      </c>
      <c r="E12" s="2">
        <v>1213</v>
      </c>
      <c r="F12" s="2">
        <v>172</v>
      </c>
      <c r="G12" s="2">
        <f t="shared" si="1"/>
        <v>1041</v>
      </c>
      <c r="H12" s="2">
        <v>3</v>
      </c>
      <c r="I12" s="2">
        <v>3</v>
      </c>
      <c r="J12" s="2">
        <v>6</v>
      </c>
      <c r="K12" s="8">
        <v>92.84615384615384</v>
      </c>
      <c r="L12" s="2">
        <v>1207</v>
      </c>
      <c r="M12" s="6" t="s">
        <v>89</v>
      </c>
    </row>
    <row r="13" spans="1:13" ht="14.4" x14ac:dyDescent="0.3">
      <c r="A13" t="s">
        <v>134</v>
      </c>
      <c r="B13" s="4" t="s">
        <v>13</v>
      </c>
      <c r="C13" s="4" t="s">
        <v>41</v>
      </c>
      <c r="D13" s="2">
        <v>20500000</v>
      </c>
      <c r="E13" s="2">
        <v>1025</v>
      </c>
      <c r="F13" s="2">
        <v>656</v>
      </c>
      <c r="G13" s="2">
        <f t="shared" si="1"/>
        <v>369</v>
      </c>
      <c r="H13" s="2">
        <v>1</v>
      </c>
      <c r="I13" s="2">
        <v>4</v>
      </c>
      <c r="J13" s="2">
        <v>5</v>
      </c>
      <c r="K13" s="8">
        <v>78.461538461538467</v>
      </c>
      <c r="L13" s="2">
        <v>1020</v>
      </c>
      <c r="M13" s="6">
        <v>43141</v>
      </c>
    </row>
    <row r="14" spans="1:13" ht="14.4" x14ac:dyDescent="0.3">
      <c r="A14" t="s">
        <v>135</v>
      </c>
      <c r="B14" s="4" t="s">
        <v>15</v>
      </c>
      <c r="C14" s="4" t="s">
        <v>44</v>
      </c>
      <c r="D14" s="2">
        <v>8766000</v>
      </c>
      <c r="E14" s="2">
        <v>487</v>
      </c>
      <c r="F14" s="2">
        <v>268</v>
      </c>
      <c r="G14" s="2">
        <f t="shared" si="1"/>
        <v>219</v>
      </c>
      <c r="H14" s="2">
        <v>1</v>
      </c>
      <c r="I14" s="2">
        <v>1</v>
      </c>
      <c r="J14" s="2">
        <v>2</v>
      </c>
      <c r="K14" s="8">
        <v>37.307692307692307</v>
      </c>
      <c r="L14" s="2">
        <v>485</v>
      </c>
      <c r="M14" s="6" t="s">
        <v>90</v>
      </c>
    </row>
    <row r="15" spans="1:13" ht="14.4" x14ac:dyDescent="0.3">
      <c r="A15" t="s">
        <v>136</v>
      </c>
      <c r="B15" s="4" t="s">
        <v>15</v>
      </c>
      <c r="C15" s="4" t="s">
        <v>44</v>
      </c>
      <c r="D15" s="2">
        <v>19314000</v>
      </c>
      <c r="E15" s="2">
        <v>1073</v>
      </c>
      <c r="F15" s="2">
        <v>857</v>
      </c>
      <c r="G15" s="2">
        <f t="shared" si="1"/>
        <v>216</v>
      </c>
      <c r="H15" s="2">
        <v>0</v>
      </c>
      <c r="I15" s="2">
        <v>4</v>
      </c>
      <c r="J15" s="2">
        <v>4</v>
      </c>
      <c r="K15" s="8">
        <v>82.230769230769226</v>
      </c>
      <c r="L15" s="2">
        <v>1069</v>
      </c>
      <c r="M15" s="6" t="s">
        <v>91</v>
      </c>
    </row>
    <row r="16" spans="1:13" ht="14.4" x14ac:dyDescent="0.3">
      <c r="A16" t="s">
        <v>137</v>
      </c>
      <c r="B16" s="4" t="s">
        <v>15</v>
      </c>
      <c r="C16" s="4" t="s">
        <v>44</v>
      </c>
      <c r="D16" s="2">
        <v>17568000</v>
      </c>
      <c r="E16" s="2">
        <v>976</v>
      </c>
      <c r="F16" s="2">
        <v>823</v>
      </c>
      <c r="G16" s="2">
        <f t="shared" si="1"/>
        <v>153</v>
      </c>
      <c r="H16" s="2">
        <v>0</v>
      </c>
      <c r="I16" s="2">
        <v>7</v>
      </c>
      <c r="J16" s="2">
        <v>7</v>
      </c>
      <c r="K16" s="8">
        <v>74.538461538461547</v>
      </c>
      <c r="L16" s="2">
        <v>969</v>
      </c>
      <c r="M16" s="6" t="s">
        <v>92</v>
      </c>
    </row>
    <row r="17" spans="1:13" ht="14.4" x14ac:dyDescent="0.3">
      <c r="A17" t="s">
        <v>138</v>
      </c>
      <c r="B17" s="4" t="s">
        <v>15</v>
      </c>
      <c r="C17" s="4" t="s">
        <v>44</v>
      </c>
      <c r="D17" s="2">
        <v>1242000</v>
      </c>
      <c r="E17" s="2">
        <v>69</v>
      </c>
      <c r="F17" s="2">
        <v>3</v>
      </c>
      <c r="G17" s="2">
        <f t="shared" si="1"/>
        <v>66</v>
      </c>
      <c r="H17" s="2">
        <v>3</v>
      </c>
      <c r="I17" s="2">
        <v>5</v>
      </c>
      <c r="J17" s="2">
        <v>8</v>
      </c>
      <c r="K17" s="8">
        <v>4.6923076923076925</v>
      </c>
      <c r="L17" s="2">
        <v>61</v>
      </c>
      <c r="M17" s="6" t="s">
        <v>93</v>
      </c>
    </row>
    <row r="18" spans="1:13" ht="14.4" x14ac:dyDescent="0.3">
      <c r="A18" t="s">
        <v>139</v>
      </c>
      <c r="B18" s="4" t="s">
        <v>15</v>
      </c>
      <c r="C18" s="4" t="s">
        <v>44</v>
      </c>
      <c r="D18" s="2">
        <v>20106000</v>
      </c>
      <c r="E18" s="2">
        <v>1117</v>
      </c>
      <c r="F18" s="2">
        <v>514</v>
      </c>
      <c r="G18" s="2">
        <f t="shared" si="1"/>
        <v>603</v>
      </c>
      <c r="H18" s="2">
        <v>1</v>
      </c>
      <c r="I18" s="2">
        <v>6</v>
      </c>
      <c r="J18" s="2">
        <v>7</v>
      </c>
      <c r="K18" s="8">
        <v>85.384615384615387</v>
      </c>
      <c r="L18" s="2">
        <v>1110</v>
      </c>
      <c r="M18" s="6" t="s">
        <v>94</v>
      </c>
    </row>
    <row r="19" spans="1:13" ht="14.4" x14ac:dyDescent="0.3">
      <c r="A19" t="s">
        <v>140</v>
      </c>
      <c r="B19" s="4" t="s">
        <v>15</v>
      </c>
      <c r="C19" s="4" t="s">
        <v>44</v>
      </c>
      <c r="D19" s="2">
        <v>4374000</v>
      </c>
      <c r="E19" s="2">
        <v>243</v>
      </c>
      <c r="F19" s="2">
        <v>95</v>
      </c>
      <c r="G19" s="2">
        <f t="shared" si="1"/>
        <v>148</v>
      </c>
      <c r="H19" s="2">
        <v>1</v>
      </c>
      <c r="I19" s="2">
        <v>1</v>
      </c>
      <c r="J19" s="2">
        <v>2</v>
      </c>
      <c r="K19" s="8">
        <v>18.53846153846154</v>
      </c>
      <c r="L19" s="2">
        <v>241</v>
      </c>
      <c r="M19" s="6" t="s">
        <v>95</v>
      </c>
    </row>
    <row r="20" spans="1:13" ht="14.4" x14ac:dyDescent="0.3">
      <c r="A20" t="s">
        <v>141</v>
      </c>
      <c r="B20" s="4" t="s">
        <v>15</v>
      </c>
      <c r="C20" s="4" t="s">
        <v>44</v>
      </c>
      <c r="D20" s="2">
        <v>9468000</v>
      </c>
      <c r="E20" s="2">
        <v>526</v>
      </c>
      <c r="F20" s="2">
        <v>384</v>
      </c>
      <c r="G20" s="2">
        <f t="shared" si="1"/>
        <v>142</v>
      </c>
      <c r="H20" s="2">
        <v>0</v>
      </c>
      <c r="I20" s="2">
        <v>5</v>
      </c>
      <c r="J20" s="2">
        <v>5</v>
      </c>
      <c r="K20" s="8">
        <v>40.07692307692308</v>
      </c>
      <c r="L20" s="2">
        <v>521</v>
      </c>
      <c r="M20" s="6" t="s">
        <v>96</v>
      </c>
    </row>
    <row r="21" spans="1:13" ht="14.4" x14ac:dyDescent="0.3">
      <c r="A21" t="s">
        <v>142</v>
      </c>
      <c r="B21" s="4" t="s">
        <v>15</v>
      </c>
      <c r="C21" s="4" t="s">
        <v>44</v>
      </c>
      <c r="D21" s="2">
        <v>3168000</v>
      </c>
      <c r="E21" s="2">
        <v>176</v>
      </c>
      <c r="F21" s="2">
        <v>160</v>
      </c>
      <c r="G21" s="2">
        <f t="shared" si="1"/>
        <v>16</v>
      </c>
      <c r="H21" s="2">
        <v>0</v>
      </c>
      <c r="I21" s="2">
        <v>9</v>
      </c>
      <c r="J21" s="2">
        <v>9</v>
      </c>
      <c r="K21" s="8">
        <v>12.846153846153847</v>
      </c>
      <c r="L21" s="2">
        <v>167</v>
      </c>
      <c r="M21" s="6" t="s">
        <v>97</v>
      </c>
    </row>
    <row r="22" spans="1:13" ht="14.4" x14ac:dyDescent="0.3">
      <c r="A22" t="s">
        <v>143</v>
      </c>
      <c r="B22" s="4" t="s">
        <v>15</v>
      </c>
      <c r="C22" s="4" t="s">
        <v>44</v>
      </c>
      <c r="D22" s="2">
        <v>14922000</v>
      </c>
      <c r="E22" s="2">
        <v>829</v>
      </c>
      <c r="F22" s="2">
        <v>326</v>
      </c>
      <c r="G22" s="2">
        <f t="shared" si="1"/>
        <v>503</v>
      </c>
      <c r="H22" s="2">
        <v>0</v>
      </c>
      <c r="I22" s="2">
        <v>10</v>
      </c>
      <c r="J22" s="2">
        <v>10</v>
      </c>
      <c r="K22" s="8">
        <v>63</v>
      </c>
      <c r="L22" s="2">
        <v>819</v>
      </c>
      <c r="M22" s="6">
        <v>43441</v>
      </c>
    </row>
    <row r="23" spans="1:13" ht="14.4" x14ac:dyDescent="0.3">
      <c r="A23" t="s">
        <v>144</v>
      </c>
      <c r="B23" s="4" t="s">
        <v>15</v>
      </c>
      <c r="C23" s="4" t="s">
        <v>44</v>
      </c>
      <c r="D23" s="2">
        <v>22032000</v>
      </c>
      <c r="E23" s="2">
        <v>1224</v>
      </c>
      <c r="F23" s="2">
        <v>872</v>
      </c>
      <c r="G23" s="2">
        <f t="shared" si="1"/>
        <v>352</v>
      </c>
      <c r="H23" s="2">
        <v>1</v>
      </c>
      <c r="I23" s="2">
        <v>6</v>
      </c>
      <c r="J23" s="2">
        <v>7</v>
      </c>
      <c r="K23" s="8">
        <v>93.615384615384613</v>
      </c>
      <c r="L23" s="2">
        <v>1217</v>
      </c>
      <c r="M23" s="6">
        <v>43411</v>
      </c>
    </row>
    <row r="24" spans="1:13" ht="14.4" x14ac:dyDescent="0.3">
      <c r="A24" t="s">
        <v>145</v>
      </c>
      <c r="B24" s="4" t="s">
        <v>15</v>
      </c>
      <c r="C24" s="4" t="s">
        <v>44</v>
      </c>
      <c r="D24" s="2">
        <v>16236000</v>
      </c>
      <c r="E24" s="2">
        <v>902</v>
      </c>
      <c r="F24" s="2">
        <v>703</v>
      </c>
      <c r="G24" s="2">
        <f t="shared" si="1"/>
        <v>199</v>
      </c>
      <c r="H24" s="2">
        <v>2</v>
      </c>
      <c r="I24" s="2">
        <v>8</v>
      </c>
      <c r="J24" s="2">
        <v>10</v>
      </c>
      <c r="K24" s="8">
        <v>68.615384615384613</v>
      </c>
      <c r="L24" s="2">
        <v>892</v>
      </c>
      <c r="M24" s="6">
        <v>43380</v>
      </c>
    </row>
    <row r="25" spans="1:13" ht="14.4" x14ac:dyDescent="0.3">
      <c r="A25" t="s">
        <v>146</v>
      </c>
      <c r="B25" s="4" t="s">
        <v>15</v>
      </c>
      <c r="C25" s="4" t="s">
        <v>44</v>
      </c>
      <c r="D25" s="2">
        <v>22068000</v>
      </c>
      <c r="E25" s="2">
        <v>1226</v>
      </c>
      <c r="F25" s="2">
        <v>790</v>
      </c>
      <c r="G25" s="2">
        <f t="shared" si="1"/>
        <v>436</v>
      </c>
      <c r="H25" s="2">
        <v>1</v>
      </c>
      <c r="I25" s="2">
        <v>8</v>
      </c>
      <c r="J25" s="2">
        <v>9</v>
      </c>
      <c r="K25" s="8">
        <v>93.615384615384613</v>
      </c>
      <c r="L25" s="2">
        <v>1217</v>
      </c>
      <c r="M25" s="6">
        <v>43319</v>
      </c>
    </row>
    <row r="26" spans="1:13" ht="14.4" x14ac:dyDescent="0.3">
      <c r="A26" t="s">
        <v>147</v>
      </c>
      <c r="B26" s="4" t="s">
        <v>15</v>
      </c>
      <c r="C26" s="4" t="s">
        <v>44</v>
      </c>
      <c r="D26" s="2">
        <v>3312000</v>
      </c>
      <c r="E26" s="2">
        <v>184</v>
      </c>
      <c r="F26" s="2">
        <v>177</v>
      </c>
      <c r="G26" s="2">
        <f t="shared" si="1"/>
        <v>7</v>
      </c>
      <c r="H26" s="2">
        <v>0</v>
      </c>
      <c r="I26" s="2">
        <v>2</v>
      </c>
      <c r="J26" s="2">
        <v>2</v>
      </c>
      <c r="K26" s="8">
        <v>14.000000000000002</v>
      </c>
      <c r="L26" s="2">
        <v>182</v>
      </c>
      <c r="M26" s="6">
        <v>43258</v>
      </c>
    </row>
    <row r="27" spans="1:13" ht="14.4" x14ac:dyDescent="0.3">
      <c r="A27" t="s">
        <v>148</v>
      </c>
      <c r="B27" s="4" t="s">
        <v>15</v>
      </c>
      <c r="C27" s="4" t="s">
        <v>47</v>
      </c>
      <c r="D27" s="2">
        <v>7164000</v>
      </c>
      <c r="E27" s="2">
        <v>398</v>
      </c>
      <c r="F27" s="2">
        <v>72</v>
      </c>
      <c r="G27" s="2">
        <f t="shared" si="1"/>
        <v>326</v>
      </c>
      <c r="H27" s="2">
        <v>2</v>
      </c>
      <c r="I27" s="2">
        <v>4</v>
      </c>
      <c r="J27" s="2">
        <v>6</v>
      </c>
      <c r="K27" s="8">
        <v>26.133333333333329</v>
      </c>
      <c r="L27" s="2">
        <v>392</v>
      </c>
      <c r="M27" s="6" t="s">
        <v>101</v>
      </c>
    </row>
    <row r="28" spans="1:13" ht="14.4" x14ac:dyDescent="0.3">
      <c r="A28" t="s">
        <v>149</v>
      </c>
      <c r="B28" s="4" t="s">
        <v>15</v>
      </c>
      <c r="C28" s="4" t="s">
        <v>47</v>
      </c>
      <c r="D28" s="2">
        <v>5544000</v>
      </c>
      <c r="E28" s="2">
        <v>308</v>
      </c>
      <c r="F28" s="2">
        <v>280</v>
      </c>
      <c r="G28" s="2">
        <f t="shared" si="1"/>
        <v>28</v>
      </c>
      <c r="H28" s="2">
        <v>2</v>
      </c>
      <c r="I28" s="2">
        <v>3</v>
      </c>
      <c r="J28" s="2">
        <v>5</v>
      </c>
      <c r="K28" s="8">
        <v>20.200000000000003</v>
      </c>
      <c r="L28" s="2">
        <v>303</v>
      </c>
      <c r="M28" s="6" t="s">
        <v>52</v>
      </c>
    </row>
    <row r="29" spans="1:13" ht="14.4" x14ac:dyDescent="0.3">
      <c r="A29" t="s">
        <v>150</v>
      </c>
      <c r="B29" s="4" t="s">
        <v>15</v>
      </c>
      <c r="C29" s="4" t="s">
        <v>47</v>
      </c>
      <c r="D29" s="2">
        <v>8370000</v>
      </c>
      <c r="E29" s="2">
        <v>465</v>
      </c>
      <c r="F29" s="2">
        <v>4</v>
      </c>
      <c r="G29" s="2">
        <f t="shared" si="1"/>
        <v>461</v>
      </c>
      <c r="H29" s="2">
        <v>1</v>
      </c>
      <c r="I29" s="2">
        <v>7</v>
      </c>
      <c r="J29" s="2">
        <v>8</v>
      </c>
      <c r="K29" s="8">
        <v>30.466666666666665</v>
      </c>
      <c r="L29" s="2">
        <v>457</v>
      </c>
      <c r="M29" s="6" t="s">
        <v>54</v>
      </c>
    </row>
    <row r="30" spans="1:13" ht="14.4" x14ac:dyDescent="0.3">
      <c r="A30" t="s">
        <v>151</v>
      </c>
      <c r="B30" s="4" t="s">
        <v>15</v>
      </c>
      <c r="C30" s="4" t="s">
        <v>47</v>
      </c>
      <c r="D30" s="2">
        <v>23634000</v>
      </c>
      <c r="E30" s="2">
        <v>1313</v>
      </c>
      <c r="F30" s="2">
        <v>841</v>
      </c>
      <c r="G30" s="2">
        <f t="shared" si="1"/>
        <v>472</v>
      </c>
      <c r="H30" s="2">
        <v>3</v>
      </c>
      <c r="I30" s="2">
        <v>3</v>
      </c>
      <c r="J30" s="2">
        <v>6</v>
      </c>
      <c r="K30" s="8">
        <v>87.133333333333326</v>
      </c>
      <c r="L30" s="2">
        <v>1307</v>
      </c>
      <c r="M30" s="6" t="s">
        <v>55</v>
      </c>
    </row>
    <row r="31" spans="1:13" ht="14.4" x14ac:dyDescent="0.3">
      <c r="A31" t="s">
        <v>152</v>
      </c>
      <c r="B31" s="4" t="s">
        <v>15</v>
      </c>
      <c r="C31" s="4" t="s">
        <v>47</v>
      </c>
      <c r="D31" s="2">
        <v>21618000</v>
      </c>
      <c r="E31" s="2">
        <v>1201</v>
      </c>
      <c r="F31" s="2">
        <v>625</v>
      </c>
      <c r="G31" s="2">
        <f t="shared" si="1"/>
        <v>576</v>
      </c>
      <c r="H31" s="2">
        <v>0</v>
      </c>
      <c r="I31" s="2">
        <v>0</v>
      </c>
      <c r="J31" s="2">
        <v>0</v>
      </c>
      <c r="K31" s="8">
        <v>80.066666666666663</v>
      </c>
      <c r="L31" s="2">
        <v>1201</v>
      </c>
      <c r="M31" s="6" t="s">
        <v>56</v>
      </c>
    </row>
    <row r="32" spans="1:13" ht="14.4" x14ac:dyDescent="0.3">
      <c r="A32" t="s">
        <v>153</v>
      </c>
      <c r="B32" s="4" t="s">
        <v>15</v>
      </c>
      <c r="C32" s="4" t="s">
        <v>47</v>
      </c>
      <c r="D32" s="2">
        <v>4842000</v>
      </c>
      <c r="E32" s="2">
        <v>269</v>
      </c>
      <c r="F32" s="2">
        <v>15</v>
      </c>
      <c r="G32" s="2">
        <f t="shared" ref="G32:G48" si="2">E32-F32</f>
        <v>254</v>
      </c>
      <c r="H32" s="2">
        <v>1</v>
      </c>
      <c r="I32" s="2">
        <v>9</v>
      </c>
      <c r="J32" s="2">
        <v>10</v>
      </c>
      <c r="K32" s="8">
        <v>17.266666666666666</v>
      </c>
      <c r="L32" s="2">
        <v>259</v>
      </c>
      <c r="M32" s="6" t="s">
        <v>57</v>
      </c>
    </row>
    <row r="33" spans="1:13" ht="14.4" x14ac:dyDescent="0.3">
      <c r="A33" t="s">
        <v>154</v>
      </c>
      <c r="B33" s="4" t="s">
        <v>15</v>
      </c>
      <c r="C33" s="4" t="s">
        <v>47</v>
      </c>
      <c r="D33" s="2">
        <v>26568000</v>
      </c>
      <c r="E33" s="2">
        <v>1476</v>
      </c>
      <c r="F33" s="2">
        <v>195</v>
      </c>
      <c r="G33" s="2">
        <f t="shared" si="2"/>
        <v>1281</v>
      </c>
      <c r="H33" s="2">
        <v>0</v>
      </c>
      <c r="I33" s="2">
        <v>0</v>
      </c>
      <c r="J33" s="2">
        <v>0</v>
      </c>
      <c r="K33" s="8">
        <v>98.4</v>
      </c>
      <c r="L33" s="2">
        <v>1476</v>
      </c>
      <c r="M33" s="6" t="s">
        <v>58</v>
      </c>
    </row>
    <row r="34" spans="1:13" ht="14.4" x14ac:dyDescent="0.3">
      <c r="A34" t="s">
        <v>155</v>
      </c>
      <c r="B34" s="4" t="s">
        <v>15</v>
      </c>
      <c r="C34" s="4" t="s">
        <v>47</v>
      </c>
      <c r="D34" s="2">
        <v>21060000</v>
      </c>
      <c r="E34" s="2">
        <v>1170</v>
      </c>
      <c r="F34" s="2">
        <v>749</v>
      </c>
      <c r="G34" s="2">
        <f t="shared" si="2"/>
        <v>421</v>
      </c>
      <c r="H34" s="2">
        <v>0</v>
      </c>
      <c r="I34" s="2">
        <v>3</v>
      </c>
      <c r="J34" s="2">
        <v>3</v>
      </c>
      <c r="K34" s="8">
        <v>77.8</v>
      </c>
      <c r="L34" s="2">
        <v>1167</v>
      </c>
      <c r="M34" s="6" t="s">
        <v>59</v>
      </c>
    </row>
    <row r="35" spans="1:13" ht="14.4" x14ac:dyDescent="0.3">
      <c r="A35" t="s">
        <v>156</v>
      </c>
      <c r="B35" s="4" t="s">
        <v>15</v>
      </c>
      <c r="C35" s="4" t="s">
        <v>47</v>
      </c>
      <c r="D35" s="2">
        <v>5328000</v>
      </c>
      <c r="E35" s="2">
        <v>296</v>
      </c>
      <c r="F35" s="2">
        <v>132</v>
      </c>
      <c r="G35" s="2">
        <f t="shared" si="2"/>
        <v>164</v>
      </c>
      <c r="H35" s="2">
        <v>0</v>
      </c>
      <c r="I35" s="2">
        <v>3</v>
      </c>
      <c r="J35" s="2">
        <v>3</v>
      </c>
      <c r="K35" s="8">
        <v>19.533333333333331</v>
      </c>
      <c r="L35" s="2">
        <v>293</v>
      </c>
      <c r="M35" s="6" t="s">
        <v>60</v>
      </c>
    </row>
    <row r="36" spans="1:13" ht="14.4" x14ac:dyDescent="0.3">
      <c r="A36" t="s">
        <v>157</v>
      </c>
      <c r="B36" s="4" t="s">
        <v>15</v>
      </c>
      <c r="C36" s="4" t="s">
        <v>47</v>
      </c>
      <c r="D36" s="2">
        <v>954000</v>
      </c>
      <c r="E36" s="2">
        <v>53</v>
      </c>
      <c r="F36" s="2">
        <v>39</v>
      </c>
      <c r="G36" s="2">
        <f t="shared" si="2"/>
        <v>14</v>
      </c>
      <c r="H36" s="2">
        <v>0</v>
      </c>
      <c r="I36" s="2">
        <v>1</v>
      </c>
      <c r="J36" s="2">
        <v>1</v>
      </c>
      <c r="K36" s="8">
        <v>3.4666666666666663</v>
      </c>
      <c r="L36" s="2">
        <v>52</v>
      </c>
      <c r="M36" s="6" t="s">
        <v>61</v>
      </c>
    </row>
    <row r="37" spans="1:13" ht="14.4" x14ac:dyDescent="0.3">
      <c r="A37" t="s">
        <v>158</v>
      </c>
      <c r="B37" s="4" t="s">
        <v>15</v>
      </c>
      <c r="C37" s="4" t="s">
        <v>47</v>
      </c>
      <c r="D37" s="2">
        <v>25902000</v>
      </c>
      <c r="E37" s="2">
        <v>1439</v>
      </c>
      <c r="F37" s="2">
        <v>556</v>
      </c>
      <c r="G37" s="2">
        <f t="shared" si="2"/>
        <v>883</v>
      </c>
      <c r="H37" s="2">
        <v>2</v>
      </c>
      <c r="I37" s="2">
        <v>6</v>
      </c>
      <c r="J37" s="2">
        <v>8</v>
      </c>
      <c r="K37" s="8">
        <v>95.399999999999991</v>
      </c>
      <c r="L37" s="2">
        <v>1431</v>
      </c>
      <c r="M37" s="6" t="s">
        <v>62</v>
      </c>
    </row>
    <row r="38" spans="1:13" ht="14.4" x14ac:dyDescent="0.3">
      <c r="A38" t="s">
        <v>159</v>
      </c>
      <c r="B38" s="4" t="s">
        <v>15</v>
      </c>
      <c r="C38" s="4" t="s">
        <v>47</v>
      </c>
      <c r="D38" s="2">
        <v>1476000</v>
      </c>
      <c r="E38" s="2">
        <v>82</v>
      </c>
      <c r="F38" s="2">
        <v>69</v>
      </c>
      <c r="G38" s="2">
        <f t="shared" si="2"/>
        <v>13</v>
      </c>
      <c r="H38" s="2">
        <v>0</v>
      </c>
      <c r="I38" s="2">
        <v>3</v>
      </c>
      <c r="J38" s="2">
        <v>3</v>
      </c>
      <c r="K38" s="8">
        <v>5.2666666666666666</v>
      </c>
      <c r="L38" s="2">
        <v>79</v>
      </c>
      <c r="M38" s="6" t="s">
        <v>63</v>
      </c>
    </row>
    <row r="39" spans="1:13" ht="14.4" x14ac:dyDescent="0.3">
      <c r="A39" t="s">
        <v>160</v>
      </c>
      <c r="B39" s="4" t="s">
        <v>15</v>
      </c>
      <c r="C39" s="4" t="s">
        <v>47</v>
      </c>
      <c r="D39" s="2">
        <v>25614000</v>
      </c>
      <c r="E39" s="2">
        <v>1423</v>
      </c>
      <c r="F39" s="2">
        <v>1227</v>
      </c>
      <c r="G39" s="2">
        <f t="shared" si="2"/>
        <v>196</v>
      </c>
      <c r="H39" s="2">
        <v>3</v>
      </c>
      <c r="I39" s="2">
        <v>4</v>
      </c>
      <c r="J39" s="2">
        <v>7</v>
      </c>
      <c r="K39" s="8">
        <v>94.399999999999991</v>
      </c>
      <c r="L39" s="2">
        <v>1416</v>
      </c>
      <c r="M39" s="6">
        <v>43440</v>
      </c>
    </row>
    <row r="40" spans="1:13" ht="14.4" x14ac:dyDescent="0.3">
      <c r="A40" t="s">
        <v>161</v>
      </c>
      <c r="B40" s="4" t="s">
        <v>15</v>
      </c>
      <c r="C40" s="4" t="s">
        <v>47</v>
      </c>
      <c r="D40" s="2">
        <v>10404000</v>
      </c>
      <c r="E40" s="2">
        <v>578</v>
      </c>
      <c r="F40" s="2">
        <v>340</v>
      </c>
      <c r="G40" s="2">
        <f t="shared" si="2"/>
        <v>238</v>
      </c>
      <c r="H40" s="2">
        <v>0</v>
      </c>
      <c r="I40" s="2">
        <v>4</v>
      </c>
      <c r="J40" s="2">
        <v>4</v>
      </c>
      <c r="K40" s="8">
        <v>38.266666666666666</v>
      </c>
      <c r="L40" s="2">
        <v>574</v>
      </c>
      <c r="M40" s="6">
        <v>43410</v>
      </c>
    </row>
    <row r="41" spans="1:13" ht="14.4" x14ac:dyDescent="0.3">
      <c r="A41" t="s">
        <v>162</v>
      </c>
      <c r="B41" s="4" t="s">
        <v>15</v>
      </c>
      <c r="C41" s="4" t="s">
        <v>47</v>
      </c>
      <c r="D41" s="2">
        <v>1638000</v>
      </c>
      <c r="E41" s="2">
        <v>91</v>
      </c>
      <c r="F41" s="2">
        <v>19</v>
      </c>
      <c r="G41" s="2">
        <f t="shared" si="2"/>
        <v>72</v>
      </c>
      <c r="H41" s="2">
        <v>0</v>
      </c>
      <c r="I41" s="2">
        <v>1</v>
      </c>
      <c r="J41" s="2">
        <v>1</v>
      </c>
      <c r="K41" s="8">
        <v>6</v>
      </c>
      <c r="L41" s="2">
        <v>90</v>
      </c>
      <c r="M41" s="6">
        <v>43379</v>
      </c>
    </row>
    <row r="42" spans="1:13" ht="14.4" x14ac:dyDescent="0.3">
      <c r="A42" t="s">
        <v>163</v>
      </c>
      <c r="B42" s="4" t="s">
        <v>15</v>
      </c>
      <c r="C42" s="4" t="s">
        <v>47</v>
      </c>
      <c r="D42" s="2">
        <v>16200000</v>
      </c>
      <c r="E42" s="2">
        <v>900</v>
      </c>
      <c r="F42" s="2">
        <v>692</v>
      </c>
      <c r="G42" s="2">
        <f t="shared" si="2"/>
        <v>208</v>
      </c>
      <c r="H42" s="2">
        <v>1</v>
      </c>
      <c r="I42" s="2">
        <v>8</v>
      </c>
      <c r="J42" s="2">
        <v>9</v>
      </c>
      <c r="K42" s="8">
        <v>59.4</v>
      </c>
      <c r="L42" s="2">
        <v>891</v>
      </c>
      <c r="M42" s="6">
        <v>43349</v>
      </c>
    </row>
    <row r="43" spans="1:13" ht="14.4" x14ac:dyDescent="0.3">
      <c r="A43" t="s">
        <v>164</v>
      </c>
      <c r="B43" s="4" t="s">
        <v>15</v>
      </c>
      <c r="C43" s="4" t="s">
        <v>47</v>
      </c>
      <c r="D43" s="2">
        <v>21078000</v>
      </c>
      <c r="E43" s="2">
        <v>1171</v>
      </c>
      <c r="F43" s="2">
        <v>1081</v>
      </c>
      <c r="G43" s="2">
        <f t="shared" si="2"/>
        <v>90</v>
      </c>
      <c r="H43" s="2">
        <v>1</v>
      </c>
      <c r="I43" s="2">
        <v>4</v>
      </c>
      <c r="J43" s="2">
        <v>5</v>
      </c>
      <c r="K43" s="8">
        <v>77.733333333333334</v>
      </c>
      <c r="L43" s="2">
        <v>1166</v>
      </c>
      <c r="M43" s="6">
        <v>43318</v>
      </c>
    </row>
    <row r="44" spans="1:13" ht="14.4" x14ac:dyDescent="0.3">
      <c r="A44" t="s">
        <v>165</v>
      </c>
      <c r="B44" s="4" t="s">
        <v>15</v>
      </c>
      <c r="C44" s="4" t="s">
        <v>47</v>
      </c>
      <c r="D44" s="2">
        <v>16074000</v>
      </c>
      <c r="E44" s="2">
        <v>893</v>
      </c>
      <c r="F44" s="2">
        <v>286</v>
      </c>
      <c r="G44" s="2">
        <f t="shared" si="2"/>
        <v>607</v>
      </c>
      <c r="H44" s="2">
        <v>3</v>
      </c>
      <c r="I44" s="2">
        <v>5</v>
      </c>
      <c r="J44" s="2">
        <v>8</v>
      </c>
      <c r="K44" s="8">
        <v>59</v>
      </c>
      <c r="L44" s="2">
        <v>885</v>
      </c>
      <c r="M44" s="6">
        <v>43287</v>
      </c>
    </row>
    <row r="45" spans="1:13" ht="14.4" x14ac:dyDescent="0.3">
      <c r="A45" t="s">
        <v>166</v>
      </c>
      <c r="B45" s="4" t="s">
        <v>15</v>
      </c>
      <c r="C45" s="4" t="s">
        <v>44</v>
      </c>
      <c r="D45" s="2">
        <v>22968000</v>
      </c>
      <c r="E45" s="2">
        <v>1276</v>
      </c>
      <c r="F45" s="2">
        <v>983</v>
      </c>
      <c r="G45" s="2">
        <f t="shared" si="2"/>
        <v>293</v>
      </c>
      <c r="H45" s="2">
        <v>0</v>
      </c>
      <c r="I45" s="2">
        <v>2</v>
      </c>
      <c r="J45" s="2">
        <v>2</v>
      </c>
      <c r="K45" s="8">
        <v>98</v>
      </c>
      <c r="L45" s="2">
        <v>1274</v>
      </c>
      <c r="M45" s="6">
        <v>43320</v>
      </c>
    </row>
    <row r="46" spans="1:13" ht="14.4" x14ac:dyDescent="0.3">
      <c r="A46" t="s">
        <v>167</v>
      </c>
      <c r="B46" s="4" t="s">
        <v>15</v>
      </c>
      <c r="C46" s="4" t="s">
        <v>47</v>
      </c>
      <c r="D46" s="2">
        <v>7758000</v>
      </c>
      <c r="E46" s="2">
        <v>431</v>
      </c>
      <c r="F46" s="2">
        <v>258</v>
      </c>
      <c r="G46" s="2">
        <f t="shared" si="2"/>
        <v>173</v>
      </c>
      <c r="H46" s="2">
        <v>0</v>
      </c>
      <c r="I46" s="2">
        <v>7</v>
      </c>
      <c r="J46" s="2">
        <v>7</v>
      </c>
      <c r="K46" s="8">
        <v>28.266666666666669</v>
      </c>
      <c r="L46" s="2">
        <v>424</v>
      </c>
      <c r="M46" s="6">
        <v>43137</v>
      </c>
    </row>
    <row r="47" spans="1:13" ht="14.4" x14ac:dyDescent="0.3">
      <c r="A47" t="s">
        <v>168</v>
      </c>
      <c r="B47" s="4" t="s">
        <v>15</v>
      </c>
      <c r="C47" s="4" t="s">
        <v>47</v>
      </c>
      <c r="D47" s="2">
        <v>9900000</v>
      </c>
      <c r="E47" s="2">
        <v>550</v>
      </c>
      <c r="F47" s="2">
        <v>298</v>
      </c>
      <c r="G47" s="2">
        <f t="shared" si="2"/>
        <v>252</v>
      </c>
      <c r="H47" s="2">
        <v>3</v>
      </c>
      <c r="I47" s="2">
        <v>6</v>
      </c>
      <c r="J47" s="2">
        <v>9</v>
      </c>
      <c r="K47" s="8">
        <v>36.06666666666667</v>
      </c>
      <c r="L47" s="2">
        <v>541</v>
      </c>
      <c r="M47" s="6">
        <v>43106</v>
      </c>
    </row>
    <row r="48" spans="1:13" ht="14.4" x14ac:dyDescent="0.3">
      <c r="A48" t="s">
        <v>169</v>
      </c>
      <c r="B48" s="4" t="s">
        <v>15</v>
      </c>
      <c r="C48" s="4" t="s">
        <v>47</v>
      </c>
      <c r="D48" s="2">
        <v>11106000</v>
      </c>
      <c r="E48" s="2">
        <v>617</v>
      </c>
      <c r="F48" s="2">
        <v>180</v>
      </c>
      <c r="G48" s="2">
        <f t="shared" si="2"/>
        <v>437</v>
      </c>
      <c r="H48" s="2">
        <v>2</v>
      </c>
      <c r="I48" s="2">
        <v>7</v>
      </c>
      <c r="J48" s="2">
        <v>9</v>
      </c>
      <c r="K48" s="8">
        <v>40.533333333333331</v>
      </c>
      <c r="L48" s="2">
        <v>608</v>
      </c>
      <c r="M48" s="6" t="s">
        <v>64</v>
      </c>
    </row>
    <row r="49" spans="1:13" ht="14.4" x14ac:dyDescent="0.3">
      <c r="A49" t="s">
        <v>170</v>
      </c>
      <c r="B49" s="4" t="s">
        <v>18</v>
      </c>
      <c r="C49" s="4" t="s">
        <v>47</v>
      </c>
      <c r="D49" s="2">
        <v>28750000</v>
      </c>
      <c r="E49" s="2">
        <v>1150</v>
      </c>
      <c r="F49" s="2">
        <v>304</v>
      </c>
      <c r="G49" s="2">
        <f t="shared" ref="G49:G60" si="3">E49-F49</f>
        <v>846</v>
      </c>
      <c r="H49" s="2">
        <v>4</v>
      </c>
      <c r="I49" s="2">
        <v>4</v>
      </c>
      <c r="J49" s="2">
        <v>8</v>
      </c>
      <c r="K49" s="8">
        <v>76.133333333333326</v>
      </c>
      <c r="L49" s="2">
        <v>1142</v>
      </c>
      <c r="M49" s="6" t="s">
        <v>91</v>
      </c>
    </row>
    <row r="50" spans="1:13" ht="14.4" x14ac:dyDescent="0.3">
      <c r="A50" t="s">
        <v>171</v>
      </c>
      <c r="B50" s="4" t="s">
        <v>18</v>
      </c>
      <c r="C50" s="4" t="s">
        <v>47</v>
      </c>
      <c r="D50" s="2">
        <v>15700000</v>
      </c>
      <c r="E50" s="2">
        <v>628</v>
      </c>
      <c r="F50" s="2">
        <v>215</v>
      </c>
      <c r="G50" s="2">
        <f t="shared" si="3"/>
        <v>413</v>
      </c>
      <c r="H50" s="2">
        <v>0</v>
      </c>
      <c r="I50" s="2">
        <v>0</v>
      </c>
      <c r="J50" s="2">
        <v>0</v>
      </c>
      <c r="K50" s="8">
        <v>41.866666666666667</v>
      </c>
      <c r="L50" s="2">
        <v>628</v>
      </c>
      <c r="M50" s="6" t="s">
        <v>92</v>
      </c>
    </row>
    <row r="51" spans="1:13" ht="14.4" x14ac:dyDescent="0.3">
      <c r="A51" t="s">
        <v>172</v>
      </c>
      <c r="B51" s="4" t="s">
        <v>18</v>
      </c>
      <c r="C51" s="4" t="s">
        <v>47</v>
      </c>
      <c r="D51" s="2">
        <v>7675000</v>
      </c>
      <c r="E51" s="2">
        <v>307</v>
      </c>
      <c r="F51" s="2">
        <v>20</v>
      </c>
      <c r="G51" s="2">
        <f t="shared" si="3"/>
        <v>287</v>
      </c>
      <c r="H51" s="2">
        <v>1</v>
      </c>
      <c r="I51" s="2">
        <v>1</v>
      </c>
      <c r="J51" s="2">
        <v>2</v>
      </c>
      <c r="K51" s="8">
        <v>20.333333333333332</v>
      </c>
      <c r="L51" s="2">
        <v>305</v>
      </c>
      <c r="M51" s="6" t="s">
        <v>102</v>
      </c>
    </row>
    <row r="52" spans="1:13" ht="14.4" x14ac:dyDescent="0.3">
      <c r="A52" t="s">
        <v>173</v>
      </c>
      <c r="B52" s="4" t="s">
        <v>18</v>
      </c>
      <c r="C52" s="4" t="s">
        <v>47</v>
      </c>
      <c r="D52" s="2">
        <v>10425000</v>
      </c>
      <c r="E52" s="2">
        <v>417</v>
      </c>
      <c r="F52" s="2">
        <v>308</v>
      </c>
      <c r="G52" s="2">
        <f t="shared" si="3"/>
        <v>109</v>
      </c>
      <c r="H52" s="2">
        <v>1</v>
      </c>
      <c r="I52" s="2">
        <v>2</v>
      </c>
      <c r="J52" s="2">
        <v>3</v>
      </c>
      <c r="K52" s="8">
        <v>27.6</v>
      </c>
      <c r="L52" s="2">
        <v>414</v>
      </c>
      <c r="M52" s="6" t="s">
        <v>103</v>
      </c>
    </row>
    <row r="53" spans="1:13" ht="14.4" x14ac:dyDescent="0.3">
      <c r="A53" t="s">
        <v>174</v>
      </c>
      <c r="B53" s="4" t="s">
        <v>18</v>
      </c>
      <c r="C53" s="4" t="s">
        <v>47</v>
      </c>
      <c r="D53" s="2">
        <v>34400000</v>
      </c>
      <c r="E53" s="2">
        <v>1376</v>
      </c>
      <c r="F53" s="2">
        <v>957</v>
      </c>
      <c r="G53" s="2">
        <f t="shared" si="3"/>
        <v>419</v>
      </c>
      <c r="H53" s="2">
        <v>4</v>
      </c>
      <c r="I53" s="2">
        <v>5</v>
      </c>
      <c r="J53" s="2">
        <v>9</v>
      </c>
      <c r="K53" s="8">
        <v>91.133333333333326</v>
      </c>
      <c r="L53" s="2">
        <v>1367</v>
      </c>
      <c r="M53" s="6" t="s">
        <v>93</v>
      </c>
    </row>
    <row r="54" spans="1:13" ht="14.4" x14ac:dyDescent="0.3">
      <c r="A54" t="s">
        <v>175</v>
      </c>
      <c r="B54" s="4" t="s">
        <v>18</v>
      </c>
      <c r="C54" s="4" t="s">
        <v>47</v>
      </c>
      <c r="D54" s="2">
        <v>13725000</v>
      </c>
      <c r="E54" s="2">
        <v>549</v>
      </c>
      <c r="F54" s="2">
        <v>313</v>
      </c>
      <c r="G54" s="2">
        <f t="shared" si="3"/>
        <v>236</v>
      </c>
      <c r="H54" s="2">
        <v>4</v>
      </c>
      <c r="I54" s="2">
        <v>5</v>
      </c>
      <c r="J54" s="2">
        <v>9</v>
      </c>
      <c r="K54" s="8">
        <v>36</v>
      </c>
      <c r="L54" s="2">
        <v>540</v>
      </c>
      <c r="M54" s="6" t="s">
        <v>94</v>
      </c>
    </row>
    <row r="55" spans="1:13" ht="14.4" x14ac:dyDescent="0.3">
      <c r="A55" t="s">
        <v>176</v>
      </c>
      <c r="B55" s="4" t="s">
        <v>18</v>
      </c>
      <c r="C55" s="4" t="s">
        <v>47</v>
      </c>
      <c r="D55" s="2">
        <v>10725000</v>
      </c>
      <c r="E55" s="2">
        <v>429</v>
      </c>
      <c r="F55" s="2">
        <v>120</v>
      </c>
      <c r="G55" s="2">
        <f t="shared" si="3"/>
        <v>309</v>
      </c>
      <c r="H55" s="2">
        <v>0</v>
      </c>
      <c r="I55" s="2">
        <v>7</v>
      </c>
      <c r="J55" s="2">
        <v>7</v>
      </c>
      <c r="K55" s="8">
        <v>28.133333333333333</v>
      </c>
      <c r="L55" s="2">
        <v>422</v>
      </c>
      <c r="M55" s="6" t="s">
        <v>96</v>
      </c>
    </row>
    <row r="56" spans="1:13" ht="14.4" x14ac:dyDescent="0.3">
      <c r="A56" t="s">
        <v>177</v>
      </c>
      <c r="B56" s="4" t="s">
        <v>18</v>
      </c>
      <c r="C56" s="4" t="s">
        <v>47</v>
      </c>
      <c r="D56" s="2">
        <v>4300000</v>
      </c>
      <c r="E56" s="2">
        <v>172</v>
      </c>
      <c r="F56" s="2">
        <v>113</v>
      </c>
      <c r="G56" s="2">
        <f t="shared" si="3"/>
        <v>59</v>
      </c>
      <c r="H56" s="2">
        <v>1</v>
      </c>
      <c r="I56" s="2">
        <v>5</v>
      </c>
      <c r="J56" s="2">
        <v>6</v>
      </c>
      <c r="K56" s="8">
        <v>11.066666666666666</v>
      </c>
      <c r="L56" s="2">
        <v>166</v>
      </c>
      <c r="M56" s="6">
        <v>43441</v>
      </c>
    </row>
    <row r="57" spans="1:13" ht="14.4" x14ac:dyDescent="0.3">
      <c r="A57" t="s">
        <v>178</v>
      </c>
      <c r="B57" s="4" t="s">
        <v>18</v>
      </c>
      <c r="C57" s="4" t="s">
        <v>47</v>
      </c>
      <c r="D57" s="2">
        <v>1900000</v>
      </c>
      <c r="E57" s="2">
        <v>76</v>
      </c>
      <c r="F57" s="2">
        <v>39</v>
      </c>
      <c r="G57" s="2">
        <f t="shared" si="3"/>
        <v>37</v>
      </c>
      <c r="H57" s="2">
        <v>0</v>
      </c>
      <c r="I57" s="2">
        <v>1</v>
      </c>
      <c r="J57" s="2">
        <v>1</v>
      </c>
      <c r="K57" s="8">
        <v>5</v>
      </c>
      <c r="L57" s="2">
        <v>75</v>
      </c>
      <c r="M57" s="6">
        <v>43380</v>
      </c>
    </row>
    <row r="58" spans="1:13" ht="14.4" x14ac:dyDescent="0.3">
      <c r="A58" t="s">
        <v>179</v>
      </c>
      <c r="B58" s="4" t="s">
        <v>18</v>
      </c>
      <c r="C58" s="4" t="s">
        <v>47</v>
      </c>
      <c r="D58" s="2">
        <v>13850000</v>
      </c>
      <c r="E58" s="2">
        <v>554</v>
      </c>
      <c r="F58" s="2">
        <v>425</v>
      </c>
      <c r="G58" s="2">
        <f t="shared" si="3"/>
        <v>129</v>
      </c>
      <c r="H58" s="2">
        <v>0</v>
      </c>
      <c r="I58" s="2">
        <v>4</v>
      </c>
      <c r="J58" s="2">
        <v>4</v>
      </c>
      <c r="K58" s="8">
        <v>36.666666666666664</v>
      </c>
      <c r="L58" s="2">
        <v>550</v>
      </c>
      <c r="M58" s="6">
        <v>43288</v>
      </c>
    </row>
    <row r="59" spans="1:13" ht="14.4" x14ac:dyDescent="0.3">
      <c r="A59" t="s">
        <v>180</v>
      </c>
      <c r="B59" s="4" t="s">
        <v>18</v>
      </c>
      <c r="C59" s="4" t="s">
        <v>47</v>
      </c>
      <c r="D59" s="2">
        <v>4475000</v>
      </c>
      <c r="E59" s="2">
        <v>179</v>
      </c>
      <c r="F59" s="2">
        <v>92</v>
      </c>
      <c r="G59" s="2">
        <f t="shared" si="3"/>
        <v>87</v>
      </c>
      <c r="H59" s="2">
        <v>1</v>
      </c>
      <c r="I59" s="2">
        <v>3</v>
      </c>
      <c r="J59" s="2">
        <v>4</v>
      </c>
      <c r="K59" s="8">
        <v>11.666666666666666</v>
      </c>
      <c r="L59" s="2">
        <v>175</v>
      </c>
      <c r="M59" s="6">
        <v>43258</v>
      </c>
    </row>
    <row r="60" spans="1:13" ht="14.4" x14ac:dyDescent="0.3">
      <c r="A60" t="s">
        <v>181</v>
      </c>
      <c r="B60" s="4" t="s">
        <v>18</v>
      </c>
      <c r="C60" s="4" t="s">
        <v>47</v>
      </c>
      <c r="D60" s="2">
        <v>26100000</v>
      </c>
      <c r="E60" s="2">
        <v>1044</v>
      </c>
      <c r="F60" s="2">
        <v>510</v>
      </c>
      <c r="G60" s="2">
        <f t="shared" si="3"/>
        <v>534</v>
      </c>
      <c r="H60" s="2">
        <v>1</v>
      </c>
      <c r="I60" s="2">
        <v>1</v>
      </c>
      <c r="J60" s="2">
        <v>2</v>
      </c>
      <c r="K60" s="8">
        <v>69.466666666666669</v>
      </c>
      <c r="L60" s="2">
        <v>1042</v>
      </c>
      <c r="M60" s="6">
        <v>43227</v>
      </c>
    </row>
    <row r="61" spans="1:13" ht="14.4" x14ac:dyDescent="0.3">
      <c r="A61" t="s">
        <v>182</v>
      </c>
      <c r="B61" s="4" t="s">
        <v>18</v>
      </c>
      <c r="C61" s="4" t="s">
        <v>47</v>
      </c>
      <c r="D61" s="2">
        <v>6650000</v>
      </c>
      <c r="E61" s="2">
        <v>266</v>
      </c>
      <c r="F61" s="2">
        <v>10</v>
      </c>
      <c r="G61" s="2">
        <f t="shared" ref="G61:G67" si="4">E61-F61</f>
        <v>256</v>
      </c>
      <c r="H61" s="2">
        <v>4</v>
      </c>
      <c r="I61" s="2">
        <v>4</v>
      </c>
      <c r="J61" s="2">
        <v>8</v>
      </c>
      <c r="K61" s="8">
        <v>17.2</v>
      </c>
      <c r="L61" s="2">
        <v>258</v>
      </c>
      <c r="M61" s="6" t="s">
        <v>105</v>
      </c>
    </row>
    <row r="62" spans="1:13" ht="14.4" x14ac:dyDescent="0.3">
      <c r="A62" t="s">
        <v>183</v>
      </c>
      <c r="B62" s="4" t="s">
        <v>18</v>
      </c>
      <c r="C62" s="4" t="s">
        <v>47</v>
      </c>
      <c r="D62" s="2">
        <v>9625000</v>
      </c>
      <c r="E62" s="2">
        <v>385</v>
      </c>
      <c r="F62" s="2">
        <v>26</v>
      </c>
      <c r="G62" s="2">
        <f t="shared" si="4"/>
        <v>359</v>
      </c>
      <c r="H62" s="2">
        <v>1</v>
      </c>
      <c r="I62" s="2">
        <v>3</v>
      </c>
      <c r="J62" s="2">
        <v>4</v>
      </c>
      <c r="K62" s="8">
        <v>25.4</v>
      </c>
      <c r="L62" s="2">
        <v>381</v>
      </c>
      <c r="M62" s="6" t="s">
        <v>106</v>
      </c>
    </row>
    <row r="63" spans="1:13" ht="14.4" x14ac:dyDescent="0.3">
      <c r="A63" t="s">
        <v>184</v>
      </c>
      <c r="B63" s="4" t="s">
        <v>18</v>
      </c>
      <c r="C63" s="4" t="s">
        <v>47</v>
      </c>
      <c r="D63" s="2">
        <v>4700000</v>
      </c>
      <c r="E63" s="2">
        <v>188</v>
      </c>
      <c r="F63" s="2">
        <v>32</v>
      </c>
      <c r="G63" s="2">
        <f t="shared" si="4"/>
        <v>156</v>
      </c>
      <c r="H63" s="2">
        <v>0</v>
      </c>
      <c r="I63" s="2">
        <v>8</v>
      </c>
      <c r="J63" s="2">
        <v>8</v>
      </c>
      <c r="K63" s="8">
        <v>12</v>
      </c>
      <c r="L63" s="2">
        <v>180</v>
      </c>
      <c r="M63" s="6" t="s">
        <v>107</v>
      </c>
    </row>
    <row r="64" spans="1:13" ht="14.4" x14ac:dyDescent="0.3">
      <c r="A64" t="s">
        <v>185</v>
      </c>
      <c r="B64" s="4" t="s">
        <v>18</v>
      </c>
      <c r="C64" s="4" t="s">
        <v>47</v>
      </c>
      <c r="D64" s="2">
        <v>5000000</v>
      </c>
      <c r="E64" s="2">
        <v>200</v>
      </c>
      <c r="F64" s="2">
        <v>119</v>
      </c>
      <c r="G64" s="2">
        <f t="shared" si="4"/>
        <v>81</v>
      </c>
      <c r="H64" s="2">
        <v>1</v>
      </c>
      <c r="I64" s="2">
        <v>2</v>
      </c>
      <c r="J64" s="2">
        <v>3</v>
      </c>
      <c r="K64" s="8">
        <v>13.133333333333333</v>
      </c>
      <c r="L64" s="2">
        <v>197</v>
      </c>
      <c r="M64" s="6" t="s">
        <v>108</v>
      </c>
    </row>
    <row r="65" spans="1:13" ht="14.4" x14ac:dyDescent="0.3">
      <c r="A65" t="s">
        <v>186</v>
      </c>
      <c r="B65" s="4" t="s">
        <v>18</v>
      </c>
      <c r="C65" s="4" t="s">
        <v>47</v>
      </c>
      <c r="D65" s="2">
        <v>34475000</v>
      </c>
      <c r="E65" s="2">
        <v>1379</v>
      </c>
      <c r="F65" s="2">
        <v>1229</v>
      </c>
      <c r="G65" s="2">
        <f t="shared" si="4"/>
        <v>150</v>
      </c>
      <c r="H65" s="2">
        <v>2</v>
      </c>
      <c r="I65" s="2">
        <v>2</v>
      </c>
      <c r="J65" s="2">
        <v>4</v>
      </c>
      <c r="K65" s="8">
        <v>91.666666666666657</v>
      </c>
      <c r="L65" s="2">
        <v>1375</v>
      </c>
      <c r="M65" s="6" t="s">
        <v>109</v>
      </c>
    </row>
    <row r="66" spans="1:13" ht="14.4" x14ac:dyDescent="0.3">
      <c r="A66" t="s">
        <v>187</v>
      </c>
      <c r="B66" s="4" t="s">
        <v>18</v>
      </c>
      <c r="C66" s="4" t="s">
        <v>47</v>
      </c>
      <c r="D66" s="2">
        <v>20350000</v>
      </c>
      <c r="E66" s="2">
        <v>814</v>
      </c>
      <c r="F66" s="2">
        <v>81</v>
      </c>
      <c r="G66" s="2">
        <f t="shared" si="4"/>
        <v>733</v>
      </c>
      <c r="H66" s="2">
        <v>1</v>
      </c>
      <c r="I66" s="2">
        <v>5</v>
      </c>
      <c r="J66" s="2">
        <v>6</v>
      </c>
      <c r="K66" s="8">
        <v>53.86666666666666</v>
      </c>
      <c r="L66" s="2">
        <v>808</v>
      </c>
      <c r="M66" s="6" t="s">
        <v>110</v>
      </c>
    </row>
    <row r="67" spans="1:13" ht="14.4" x14ac:dyDescent="0.3">
      <c r="A67" t="s">
        <v>188</v>
      </c>
      <c r="B67" s="4" t="s">
        <v>18</v>
      </c>
      <c r="C67" s="4" t="s">
        <v>47</v>
      </c>
      <c r="D67" s="2">
        <v>18325000</v>
      </c>
      <c r="E67" s="2">
        <v>733</v>
      </c>
      <c r="F67" s="2">
        <v>604</v>
      </c>
      <c r="G67" s="2">
        <f t="shared" si="4"/>
        <v>129</v>
      </c>
      <c r="H67" s="2">
        <v>1</v>
      </c>
      <c r="I67" s="2">
        <v>6</v>
      </c>
      <c r="J67" s="2">
        <v>7</v>
      </c>
      <c r="K67" s="8">
        <v>48.4</v>
      </c>
      <c r="L67" s="2">
        <v>726</v>
      </c>
      <c r="M67" s="6" t="s">
        <v>111</v>
      </c>
    </row>
    <row r="68" spans="1:13" ht="14.4" x14ac:dyDescent="0.3">
      <c r="A68" t="s">
        <v>189</v>
      </c>
      <c r="B68" s="4" t="s">
        <v>18</v>
      </c>
      <c r="C68" s="4" t="s">
        <v>47</v>
      </c>
      <c r="D68" s="2">
        <v>12875000</v>
      </c>
      <c r="E68" s="2">
        <v>515</v>
      </c>
      <c r="F68" s="2">
        <v>266</v>
      </c>
      <c r="G68" s="2">
        <f t="shared" ref="G68:G87" si="5">E68-F68</f>
        <v>249</v>
      </c>
      <c r="H68" s="2">
        <v>0</v>
      </c>
      <c r="I68" s="2">
        <v>6</v>
      </c>
      <c r="J68" s="2">
        <v>6</v>
      </c>
      <c r="K68" s="8">
        <v>33.93333333333333</v>
      </c>
      <c r="L68" s="2">
        <v>509</v>
      </c>
      <c r="M68" s="6">
        <v>43381</v>
      </c>
    </row>
    <row r="69" spans="1:13" ht="14.4" x14ac:dyDescent="0.3">
      <c r="A69" t="s">
        <v>190</v>
      </c>
      <c r="B69" s="4" t="s">
        <v>18</v>
      </c>
      <c r="C69" s="4" t="s">
        <v>47</v>
      </c>
      <c r="D69" s="2">
        <v>3950000</v>
      </c>
      <c r="E69" s="2">
        <v>158</v>
      </c>
      <c r="F69" s="2">
        <v>19</v>
      </c>
      <c r="G69" s="2">
        <f t="shared" si="5"/>
        <v>139</v>
      </c>
      <c r="H69" s="2">
        <v>0</v>
      </c>
      <c r="I69" s="2">
        <v>1</v>
      </c>
      <c r="J69" s="2">
        <v>1</v>
      </c>
      <c r="K69" s="8">
        <v>10.466666666666667</v>
      </c>
      <c r="L69" s="2">
        <v>157</v>
      </c>
      <c r="M69" s="6">
        <v>43351</v>
      </c>
    </row>
    <row r="70" spans="1:13" ht="14.4" x14ac:dyDescent="0.3">
      <c r="A70" t="s">
        <v>191</v>
      </c>
      <c r="B70" s="4" t="s">
        <v>18</v>
      </c>
      <c r="C70" s="4" t="s">
        <v>47</v>
      </c>
      <c r="D70" s="2">
        <v>28300000</v>
      </c>
      <c r="E70" s="2">
        <v>1132</v>
      </c>
      <c r="F70" s="2">
        <v>840</v>
      </c>
      <c r="G70" s="2">
        <f t="shared" si="5"/>
        <v>292</v>
      </c>
      <c r="H70" s="2">
        <v>4</v>
      </c>
      <c r="I70" s="2">
        <v>4</v>
      </c>
      <c r="J70" s="2">
        <v>8</v>
      </c>
      <c r="K70" s="8">
        <v>74.933333333333323</v>
      </c>
      <c r="L70" s="2">
        <v>1124</v>
      </c>
      <c r="M70" s="6">
        <v>43320</v>
      </c>
    </row>
    <row r="71" spans="1:13" ht="14.4" x14ac:dyDescent="0.3">
      <c r="A71" t="s">
        <v>192</v>
      </c>
      <c r="B71" s="4" t="s">
        <v>18</v>
      </c>
      <c r="C71" s="4" t="s">
        <v>47</v>
      </c>
      <c r="D71" s="2">
        <v>8950000</v>
      </c>
      <c r="E71" s="2">
        <v>358</v>
      </c>
      <c r="F71" s="2">
        <v>7</v>
      </c>
      <c r="G71" s="2">
        <f t="shared" si="5"/>
        <v>351</v>
      </c>
      <c r="H71" s="2">
        <v>2</v>
      </c>
      <c r="I71" s="2">
        <v>2</v>
      </c>
      <c r="J71" s="2">
        <v>4</v>
      </c>
      <c r="K71" s="8">
        <v>23.599999999999998</v>
      </c>
      <c r="L71" s="2">
        <v>354</v>
      </c>
      <c r="M71" s="6">
        <v>43289</v>
      </c>
    </row>
    <row r="72" spans="1:13" ht="14.4" x14ac:dyDescent="0.3">
      <c r="A72" t="s">
        <v>193</v>
      </c>
      <c r="B72" s="4" t="s">
        <v>18</v>
      </c>
      <c r="C72" s="4" t="s">
        <v>47</v>
      </c>
      <c r="D72" s="2">
        <v>21850000</v>
      </c>
      <c r="E72" s="2">
        <v>874</v>
      </c>
      <c r="F72" s="2">
        <v>340</v>
      </c>
      <c r="G72" s="2">
        <f t="shared" si="5"/>
        <v>534</v>
      </c>
      <c r="H72" s="2">
        <v>0</v>
      </c>
      <c r="I72" s="2">
        <v>0</v>
      </c>
      <c r="J72" s="2">
        <v>0</v>
      </c>
      <c r="K72" s="8">
        <v>58.266666666666666</v>
      </c>
      <c r="L72" s="2">
        <v>874</v>
      </c>
      <c r="M72" s="6">
        <v>43259</v>
      </c>
    </row>
    <row r="73" spans="1:13" ht="14.4" x14ac:dyDescent="0.3">
      <c r="A73" t="s">
        <v>194</v>
      </c>
      <c r="B73" s="4" t="s">
        <v>18</v>
      </c>
      <c r="C73" s="4" t="s">
        <v>47</v>
      </c>
      <c r="D73" s="2">
        <v>10725000</v>
      </c>
      <c r="E73" s="2">
        <v>429</v>
      </c>
      <c r="F73" s="2">
        <v>33</v>
      </c>
      <c r="G73" s="2">
        <f t="shared" si="5"/>
        <v>396</v>
      </c>
      <c r="H73" s="2">
        <v>2</v>
      </c>
      <c r="I73" s="2">
        <v>2</v>
      </c>
      <c r="J73" s="2">
        <v>4</v>
      </c>
      <c r="K73" s="8">
        <v>28.333333333333332</v>
      </c>
      <c r="L73" s="2">
        <v>425</v>
      </c>
      <c r="M73" s="6">
        <v>43228</v>
      </c>
    </row>
    <row r="74" spans="1:13" ht="14.4" x14ac:dyDescent="0.3">
      <c r="A74" t="s">
        <v>195</v>
      </c>
      <c r="B74" s="4" t="s">
        <v>18</v>
      </c>
      <c r="C74" s="4" t="s">
        <v>47</v>
      </c>
      <c r="D74" s="2">
        <v>24950000</v>
      </c>
      <c r="E74" s="2">
        <v>998</v>
      </c>
      <c r="F74" s="2">
        <v>780</v>
      </c>
      <c r="G74" s="2">
        <f t="shared" si="5"/>
        <v>218</v>
      </c>
      <c r="H74" s="2">
        <v>0</v>
      </c>
      <c r="I74" s="2">
        <v>0</v>
      </c>
      <c r="J74" s="2">
        <v>0</v>
      </c>
      <c r="K74" s="8">
        <v>66.533333333333331</v>
      </c>
      <c r="L74" s="2">
        <v>998</v>
      </c>
      <c r="M74" s="6">
        <v>43198</v>
      </c>
    </row>
    <row r="75" spans="1:13" ht="14.4" x14ac:dyDescent="0.3">
      <c r="A75" t="s">
        <v>196</v>
      </c>
      <c r="B75" s="4" t="s">
        <v>18</v>
      </c>
      <c r="C75" s="4" t="s">
        <v>47</v>
      </c>
      <c r="D75" s="2">
        <v>11700000</v>
      </c>
      <c r="E75" s="2">
        <v>468</v>
      </c>
      <c r="F75" s="2">
        <v>78</v>
      </c>
      <c r="G75" s="2">
        <f t="shared" si="5"/>
        <v>390</v>
      </c>
      <c r="H75" s="2">
        <v>0</v>
      </c>
      <c r="I75" s="2">
        <v>8</v>
      </c>
      <c r="J75" s="2">
        <v>8</v>
      </c>
      <c r="K75" s="8">
        <v>30.666666666666664</v>
      </c>
      <c r="L75" s="2">
        <v>460</v>
      </c>
      <c r="M75" s="6">
        <v>43167</v>
      </c>
    </row>
    <row r="76" spans="1:13" ht="14.4" x14ac:dyDescent="0.3">
      <c r="A76" t="s">
        <v>197</v>
      </c>
      <c r="B76" s="4" t="s">
        <v>18</v>
      </c>
      <c r="C76" s="4" t="s">
        <v>47</v>
      </c>
      <c r="D76" s="2">
        <v>18775000</v>
      </c>
      <c r="E76" s="2">
        <v>751</v>
      </c>
      <c r="F76" s="2">
        <v>585</v>
      </c>
      <c r="G76" s="2">
        <f t="shared" si="5"/>
        <v>166</v>
      </c>
      <c r="H76" s="2">
        <v>0</v>
      </c>
      <c r="I76" s="2">
        <v>0</v>
      </c>
      <c r="J76" s="2">
        <v>0</v>
      </c>
      <c r="K76" s="8">
        <v>50.06666666666667</v>
      </c>
      <c r="L76" s="2">
        <v>751</v>
      </c>
      <c r="M76" s="6">
        <v>43139</v>
      </c>
    </row>
    <row r="77" spans="1:13" ht="14.4" x14ac:dyDescent="0.3">
      <c r="A77" t="s">
        <v>198</v>
      </c>
      <c r="B77" s="4" t="s">
        <v>18</v>
      </c>
      <c r="C77" s="4" t="s">
        <v>47</v>
      </c>
      <c r="D77" s="2">
        <v>23600000</v>
      </c>
      <c r="E77" s="2">
        <v>944</v>
      </c>
      <c r="F77" s="2">
        <v>819</v>
      </c>
      <c r="G77" s="2">
        <f t="shared" si="5"/>
        <v>125</v>
      </c>
      <c r="H77" s="2">
        <v>0</v>
      </c>
      <c r="I77" s="2">
        <v>1</v>
      </c>
      <c r="J77" s="2">
        <v>1</v>
      </c>
      <c r="K77" s="8">
        <v>62.866666666666674</v>
      </c>
      <c r="L77" s="2">
        <v>943</v>
      </c>
      <c r="M77" s="6">
        <v>43108</v>
      </c>
    </row>
    <row r="78" spans="1:13" ht="14.4" x14ac:dyDescent="0.3">
      <c r="A78" t="s">
        <v>199</v>
      </c>
      <c r="B78" s="4" t="s">
        <v>18</v>
      </c>
      <c r="C78" s="4" t="s">
        <v>47</v>
      </c>
      <c r="D78" s="2">
        <v>5200000</v>
      </c>
      <c r="E78" s="2">
        <v>208</v>
      </c>
      <c r="F78" s="2">
        <v>123</v>
      </c>
      <c r="G78" s="2">
        <f t="shared" si="5"/>
        <v>85</v>
      </c>
      <c r="H78" s="2">
        <v>1</v>
      </c>
      <c r="I78" s="2">
        <v>6</v>
      </c>
      <c r="J78" s="2">
        <v>7</v>
      </c>
      <c r="K78" s="8">
        <v>13.4</v>
      </c>
      <c r="L78" s="2">
        <v>201</v>
      </c>
      <c r="M78" s="6" t="s">
        <v>112</v>
      </c>
    </row>
    <row r="79" spans="1:13" ht="14.4" x14ac:dyDescent="0.3">
      <c r="A79" t="s">
        <v>200</v>
      </c>
      <c r="B79" s="4" t="s">
        <v>18</v>
      </c>
      <c r="C79" s="4" t="s">
        <v>47</v>
      </c>
      <c r="D79" s="2">
        <v>13475000</v>
      </c>
      <c r="E79" s="2">
        <v>539</v>
      </c>
      <c r="F79" s="2">
        <v>403</v>
      </c>
      <c r="G79" s="2">
        <f t="shared" si="5"/>
        <v>136</v>
      </c>
      <c r="H79" s="2">
        <v>0</v>
      </c>
      <c r="I79" s="2">
        <v>5</v>
      </c>
      <c r="J79" s="2">
        <v>5</v>
      </c>
      <c r="K79" s="8">
        <v>35.6</v>
      </c>
      <c r="L79" s="2">
        <v>534</v>
      </c>
      <c r="M79" s="6" t="s">
        <v>90</v>
      </c>
    </row>
    <row r="80" spans="1:13" ht="14.4" x14ac:dyDescent="0.3">
      <c r="A80" t="s">
        <v>201</v>
      </c>
      <c r="B80" s="4" t="s">
        <v>21</v>
      </c>
      <c r="C80" s="4" t="s">
        <v>47</v>
      </c>
      <c r="D80" s="2">
        <v>12375000</v>
      </c>
      <c r="E80" s="2">
        <v>495</v>
      </c>
      <c r="F80" s="2">
        <v>339</v>
      </c>
      <c r="G80" s="2">
        <f t="shared" si="5"/>
        <v>156</v>
      </c>
      <c r="H80" s="2">
        <v>1</v>
      </c>
      <c r="I80" s="2">
        <v>3</v>
      </c>
      <c r="J80" s="2">
        <v>4</v>
      </c>
      <c r="K80" s="8">
        <v>32.733333333333334</v>
      </c>
      <c r="L80" s="2">
        <v>491</v>
      </c>
      <c r="M80" s="6" t="s">
        <v>70</v>
      </c>
    </row>
    <row r="81" spans="1:13" ht="14.4" x14ac:dyDescent="0.3">
      <c r="A81" t="s">
        <v>202</v>
      </c>
      <c r="B81" s="4" t="s">
        <v>21</v>
      </c>
      <c r="C81" s="4" t="s">
        <v>47</v>
      </c>
      <c r="D81" s="2">
        <v>9550000</v>
      </c>
      <c r="E81" s="2">
        <v>382</v>
      </c>
      <c r="F81" s="2">
        <v>74</v>
      </c>
      <c r="G81" s="2">
        <f t="shared" si="5"/>
        <v>308</v>
      </c>
      <c r="H81" s="2">
        <v>1</v>
      </c>
      <c r="I81" s="2">
        <v>4</v>
      </c>
      <c r="J81" s="2">
        <v>5</v>
      </c>
      <c r="K81" s="8">
        <v>25.133333333333336</v>
      </c>
      <c r="L81" s="2">
        <v>377</v>
      </c>
      <c r="M81" s="6" t="s">
        <v>71</v>
      </c>
    </row>
    <row r="82" spans="1:13" ht="14.4" x14ac:dyDescent="0.3">
      <c r="A82" t="s">
        <v>203</v>
      </c>
      <c r="B82" s="4" t="s">
        <v>21</v>
      </c>
      <c r="C82" s="4" t="s">
        <v>47</v>
      </c>
      <c r="D82" s="2">
        <v>5300000</v>
      </c>
      <c r="E82" s="2">
        <v>212</v>
      </c>
      <c r="F82" s="2">
        <v>41</v>
      </c>
      <c r="G82" s="2">
        <f t="shared" si="5"/>
        <v>171</v>
      </c>
      <c r="H82" s="2">
        <v>1</v>
      </c>
      <c r="I82" s="2">
        <v>4</v>
      </c>
      <c r="J82" s="2">
        <v>5</v>
      </c>
      <c r="K82" s="8">
        <v>13.8</v>
      </c>
      <c r="L82" s="2">
        <v>207</v>
      </c>
      <c r="M82" s="6" t="s">
        <v>72</v>
      </c>
    </row>
    <row r="83" spans="1:13" ht="14.4" x14ac:dyDescent="0.3">
      <c r="A83" t="s">
        <v>204</v>
      </c>
      <c r="B83" s="4" t="s">
        <v>21</v>
      </c>
      <c r="C83" s="4" t="s">
        <v>47</v>
      </c>
      <c r="D83" s="2">
        <v>24475000</v>
      </c>
      <c r="E83" s="2">
        <v>979</v>
      </c>
      <c r="F83" s="2">
        <v>826</v>
      </c>
      <c r="G83" s="2">
        <f t="shared" si="5"/>
        <v>153</v>
      </c>
      <c r="H83" s="2">
        <v>0</v>
      </c>
      <c r="I83" s="2">
        <v>1</v>
      </c>
      <c r="J83" s="2">
        <v>1</v>
      </c>
      <c r="K83" s="8">
        <v>65.2</v>
      </c>
      <c r="L83" s="2">
        <v>978</v>
      </c>
      <c r="M83" s="6" t="s">
        <v>73</v>
      </c>
    </row>
    <row r="84" spans="1:13" ht="14.4" x14ac:dyDescent="0.3">
      <c r="A84" t="s">
        <v>205</v>
      </c>
      <c r="B84" s="4" t="s">
        <v>21</v>
      </c>
      <c r="C84" s="4" t="s">
        <v>47</v>
      </c>
      <c r="D84" s="2">
        <v>18825000</v>
      </c>
      <c r="E84" s="2">
        <v>753</v>
      </c>
      <c r="F84" s="2">
        <v>113</v>
      </c>
      <c r="G84" s="2">
        <f t="shared" si="5"/>
        <v>640</v>
      </c>
      <c r="H84" s="2">
        <v>2</v>
      </c>
      <c r="I84" s="2">
        <v>3</v>
      </c>
      <c r="J84" s="2">
        <v>5</v>
      </c>
      <c r="K84" s="8">
        <v>49.866666666666667</v>
      </c>
      <c r="L84" s="2">
        <v>748</v>
      </c>
      <c r="M84" s="6" t="s">
        <v>74</v>
      </c>
    </row>
    <row r="85" spans="1:13" ht="14.4" x14ac:dyDescent="0.3">
      <c r="A85" t="s">
        <v>206</v>
      </c>
      <c r="B85" s="4" t="s">
        <v>21</v>
      </c>
      <c r="C85" s="4" t="s">
        <v>47</v>
      </c>
      <c r="D85" s="2">
        <v>37250000</v>
      </c>
      <c r="E85" s="2">
        <v>1490</v>
      </c>
      <c r="F85" s="2">
        <v>1471</v>
      </c>
      <c r="G85" s="2">
        <f t="shared" si="5"/>
        <v>19</v>
      </c>
      <c r="H85" s="2">
        <v>2</v>
      </c>
      <c r="I85" s="2">
        <v>2</v>
      </c>
      <c r="J85" s="2">
        <v>4</v>
      </c>
      <c r="K85" s="8">
        <v>99.066666666666663</v>
      </c>
      <c r="L85" s="2">
        <v>1486</v>
      </c>
      <c r="M85" s="6" t="s">
        <v>75</v>
      </c>
    </row>
    <row r="86" spans="1:13" ht="14.4" x14ac:dyDescent="0.3">
      <c r="A86" t="s">
        <v>207</v>
      </c>
      <c r="B86" s="4" t="s">
        <v>21</v>
      </c>
      <c r="C86" s="4" t="s">
        <v>47</v>
      </c>
      <c r="D86" s="2">
        <v>21150000</v>
      </c>
      <c r="E86" s="2">
        <v>846</v>
      </c>
      <c r="F86" s="2">
        <v>289</v>
      </c>
      <c r="G86" s="2">
        <f t="shared" si="5"/>
        <v>557</v>
      </c>
      <c r="H86" s="2">
        <v>0</v>
      </c>
      <c r="I86" s="2">
        <v>3</v>
      </c>
      <c r="J86" s="2">
        <v>3</v>
      </c>
      <c r="K86" s="8">
        <v>56.2</v>
      </c>
      <c r="L86" s="2">
        <v>843</v>
      </c>
      <c r="M86" s="6" t="s">
        <v>76</v>
      </c>
    </row>
    <row r="87" spans="1:13" ht="14.4" x14ac:dyDescent="0.3">
      <c r="A87" t="s">
        <v>208</v>
      </c>
      <c r="B87" s="4" t="s">
        <v>21</v>
      </c>
      <c r="C87" s="4" t="s">
        <v>47</v>
      </c>
      <c r="D87" s="2">
        <v>4100000</v>
      </c>
      <c r="E87" s="2">
        <v>164</v>
      </c>
      <c r="F87" s="2">
        <v>95</v>
      </c>
      <c r="G87" s="2">
        <f t="shared" si="5"/>
        <v>69</v>
      </c>
      <c r="H87" s="2">
        <v>2</v>
      </c>
      <c r="I87" s="2">
        <v>3</v>
      </c>
      <c r="J87" s="2">
        <v>5</v>
      </c>
      <c r="K87" s="8">
        <v>10.6</v>
      </c>
      <c r="L87" s="2">
        <v>159</v>
      </c>
      <c r="M87" s="6" t="s">
        <v>77</v>
      </c>
    </row>
    <row r="88" spans="1:13" ht="14.4" x14ac:dyDescent="0.3">
      <c r="A88" t="s">
        <v>209</v>
      </c>
      <c r="B88" s="4" t="s">
        <v>21</v>
      </c>
      <c r="C88" s="4" t="s">
        <v>47</v>
      </c>
      <c r="D88" s="2">
        <v>16850000</v>
      </c>
      <c r="E88" s="2">
        <v>674</v>
      </c>
      <c r="F88" s="2">
        <v>116</v>
      </c>
      <c r="G88" s="2">
        <f t="shared" ref="G88:G122" si="6">E88-F88</f>
        <v>558</v>
      </c>
      <c r="H88" s="2">
        <v>0</v>
      </c>
      <c r="I88" s="2">
        <v>0</v>
      </c>
      <c r="J88" s="2">
        <v>0</v>
      </c>
      <c r="K88" s="8">
        <v>44.93333333333333</v>
      </c>
      <c r="L88" s="2">
        <v>674</v>
      </c>
      <c r="M88" s="6" t="s">
        <v>78</v>
      </c>
    </row>
    <row r="89" spans="1:13" ht="14.4" x14ac:dyDescent="0.3">
      <c r="A89" t="s">
        <v>210</v>
      </c>
      <c r="B89" s="4" t="s">
        <v>21</v>
      </c>
      <c r="C89" s="4" t="s">
        <v>47</v>
      </c>
      <c r="D89" s="2">
        <v>16950000</v>
      </c>
      <c r="E89" s="2">
        <v>678</v>
      </c>
      <c r="F89" s="2">
        <v>363</v>
      </c>
      <c r="G89" s="2">
        <f t="shared" si="6"/>
        <v>315</v>
      </c>
      <c r="H89" s="2">
        <v>0</v>
      </c>
      <c r="I89" s="2">
        <v>7</v>
      </c>
      <c r="J89" s="2">
        <v>7</v>
      </c>
      <c r="K89" s="8">
        <v>44.733333333333334</v>
      </c>
      <c r="L89" s="2">
        <v>671</v>
      </c>
      <c r="M89" s="6" t="s">
        <v>79</v>
      </c>
    </row>
    <row r="90" spans="1:13" ht="14.4" x14ac:dyDescent="0.3">
      <c r="A90" t="s">
        <v>211</v>
      </c>
      <c r="B90" s="4" t="s">
        <v>21</v>
      </c>
      <c r="C90" s="4" t="s">
        <v>47</v>
      </c>
      <c r="D90" s="2">
        <v>33200000</v>
      </c>
      <c r="E90" s="2">
        <v>1328</v>
      </c>
      <c r="F90" s="2">
        <v>1262</v>
      </c>
      <c r="G90" s="2">
        <f t="shared" si="6"/>
        <v>66</v>
      </c>
      <c r="H90" s="2">
        <v>0</v>
      </c>
      <c r="I90" s="2">
        <v>2</v>
      </c>
      <c r="J90" s="2">
        <v>2</v>
      </c>
      <c r="K90" s="8">
        <v>88.4</v>
      </c>
      <c r="L90" s="2">
        <v>1326</v>
      </c>
      <c r="M90" s="6" t="s">
        <v>80</v>
      </c>
    </row>
    <row r="91" spans="1:13" ht="14.4" x14ac:dyDescent="0.3">
      <c r="A91" t="s">
        <v>212</v>
      </c>
      <c r="B91" s="4" t="s">
        <v>21</v>
      </c>
      <c r="C91" s="4" t="s">
        <v>47</v>
      </c>
      <c r="D91" s="2">
        <v>7900000</v>
      </c>
      <c r="E91" s="2">
        <v>316</v>
      </c>
      <c r="F91" s="2">
        <v>123</v>
      </c>
      <c r="G91" s="2">
        <f t="shared" si="6"/>
        <v>193</v>
      </c>
      <c r="H91" s="2">
        <v>0</v>
      </c>
      <c r="I91" s="2">
        <v>0</v>
      </c>
      <c r="J91" s="2">
        <v>0</v>
      </c>
      <c r="K91" s="8">
        <v>21.066666666666666</v>
      </c>
      <c r="L91" s="2">
        <v>316</v>
      </c>
      <c r="M91" s="6" t="s">
        <v>81</v>
      </c>
    </row>
    <row r="92" spans="1:13" ht="14.4" x14ac:dyDescent="0.3">
      <c r="A92" t="s">
        <v>213</v>
      </c>
      <c r="B92" s="4" t="s">
        <v>21</v>
      </c>
      <c r="C92" s="4" t="s">
        <v>47</v>
      </c>
      <c r="D92" s="2">
        <v>21825000</v>
      </c>
      <c r="E92" s="2">
        <v>873</v>
      </c>
      <c r="F92" s="2">
        <v>91</v>
      </c>
      <c r="G92" s="2">
        <f t="shared" si="6"/>
        <v>782</v>
      </c>
      <c r="H92" s="2">
        <v>3</v>
      </c>
      <c r="I92" s="2">
        <v>3</v>
      </c>
      <c r="J92" s="2">
        <v>6</v>
      </c>
      <c r="K92" s="8">
        <v>57.8</v>
      </c>
      <c r="L92" s="2">
        <v>867</v>
      </c>
      <c r="M92" s="6">
        <v>43317</v>
      </c>
    </row>
    <row r="93" spans="1:13" ht="14.4" x14ac:dyDescent="0.3">
      <c r="A93" t="s">
        <v>214</v>
      </c>
      <c r="B93" s="4" t="s">
        <v>21</v>
      </c>
      <c r="C93" s="4" t="s">
        <v>47</v>
      </c>
      <c r="D93" s="2">
        <v>5850000</v>
      </c>
      <c r="E93" s="2">
        <v>234</v>
      </c>
      <c r="F93" s="2">
        <v>188</v>
      </c>
      <c r="G93" s="2">
        <f t="shared" si="6"/>
        <v>46</v>
      </c>
      <c r="H93" s="2">
        <v>2</v>
      </c>
      <c r="I93" s="2">
        <v>8</v>
      </c>
      <c r="J93" s="2">
        <v>10</v>
      </c>
      <c r="K93" s="8">
        <v>14.933333333333335</v>
      </c>
      <c r="L93" s="2">
        <v>224</v>
      </c>
      <c r="M93" s="6" t="s">
        <v>69</v>
      </c>
    </row>
    <row r="94" spans="1:13" ht="14.4" x14ac:dyDescent="0.3">
      <c r="A94" t="s">
        <v>215</v>
      </c>
      <c r="B94" s="4" t="s">
        <v>21</v>
      </c>
      <c r="C94" s="4" t="s">
        <v>47</v>
      </c>
      <c r="D94" s="2">
        <v>10575000</v>
      </c>
      <c r="E94" s="2">
        <v>423</v>
      </c>
      <c r="F94" s="2">
        <v>242</v>
      </c>
      <c r="G94" s="2">
        <f t="shared" si="6"/>
        <v>181</v>
      </c>
      <c r="H94" s="2">
        <v>0</v>
      </c>
      <c r="I94" s="2">
        <v>1</v>
      </c>
      <c r="J94" s="2">
        <v>1</v>
      </c>
      <c r="K94" s="8">
        <v>28.133333333333333</v>
      </c>
      <c r="L94" s="2">
        <v>422</v>
      </c>
      <c r="M94" s="6">
        <v>43320</v>
      </c>
    </row>
    <row r="95" spans="1:13" ht="14.4" x14ac:dyDescent="0.3">
      <c r="A95" t="s">
        <v>216</v>
      </c>
      <c r="B95" s="4" t="s">
        <v>21</v>
      </c>
      <c r="C95" s="4" t="s">
        <v>47</v>
      </c>
      <c r="D95" s="2">
        <v>15450000</v>
      </c>
      <c r="E95" s="2">
        <v>618</v>
      </c>
      <c r="F95" s="2">
        <v>252</v>
      </c>
      <c r="G95" s="2">
        <f t="shared" si="6"/>
        <v>366</v>
      </c>
      <c r="H95" s="2">
        <v>0</v>
      </c>
      <c r="I95" s="2">
        <v>1</v>
      </c>
      <c r="J95" s="2">
        <v>1</v>
      </c>
      <c r="K95" s="8">
        <v>41.133333333333333</v>
      </c>
      <c r="L95" s="2">
        <v>617</v>
      </c>
      <c r="M95" s="6">
        <v>43289</v>
      </c>
    </row>
    <row r="96" spans="1:13" ht="14.4" x14ac:dyDescent="0.3">
      <c r="A96" t="s">
        <v>217</v>
      </c>
      <c r="B96" s="4" t="s">
        <v>21</v>
      </c>
      <c r="C96" s="4" t="s">
        <v>47</v>
      </c>
      <c r="D96" s="2">
        <v>4525000</v>
      </c>
      <c r="E96" s="2">
        <v>181</v>
      </c>
      <c r="F96" s="2">
        <v>150</v>
      </c>
      <c r="G96" s="2">
        <f t="shared" si="6"/>
        <v>31</v>
      </c>
      <c r="H96" s="2">
        <v>0</v>
      </c>
      <c r="I96" s="2">
        <v>3</v>
      </c>
      <c r="J96" s="2">
        <v>3</v>
      </c>
      <c r="K96" s="8">
        <v>11.866666666666667</v>
      </c>
      <c r="L96" s="2">
        <v>178</v>
      </c>
      <c r="M96" s="6">
        <v>43259</v>
      </c>
    </row>
    <row r="97" spans="1:13" ht="14.4" x14ac:dyDescent="0.3">
      <c r="A97" t="s">
        <v>218</v>
      </c>
      <c r="B97" s="4" t="s">
        <v>21</v>
      </c>
      <c r="C97" s="4" t="s">
        <v>47</v>
      </c>
      <c r="D97" s="2">
        <v>5875000</v>
      </c>
      <c r="E97" s="2">
        <v>235</v>
      </c>
      <c r="F97" s="2">
        <v>76</v>
      </c>
      <c r="G97" s="2">
        <f t="shared" si="6"/>
        <v>159</v>
      </c>
      <c r="H97" s="2">
        <v>2</v>
      </c>
      <c r="I97" s="2">
        <v>3</v>
      </c>
      <c r="J97" s="2">
        <v>5</v>
      </c>
      <c r="K97" s="8">
        <v>15.333333333333332</v>
      </c>
      <c r="L97" s="2">
        <v>230</v>
      </c>
      <c r="M97" s="6">
        <v>43198</v>
      </c>
    </row>
    <row r="98" spans="1:13" ht="14.4" x14ac:dyDescent="0.3">
      <c r="A98" t="s">
        <v>219</v>
      </c>
      <c r="B98" s="4" t="s">
        <v>21</v>
      </c>
      <c r="C98" s="4" t="s">
        <v>47</v>
      </c>
      <c r="D98" s="2">
        <v>25975000</v>
      </c>
      <c r="E98" s="2">
        <v>1039</v>
      </c>
      <c r="F98" s="2">
        <v>68</v>
      </c>
      <c r="G98" s="2">
        <f t="shared" si="6"/>
        <v>971</v>
      </c>
      <c r="H98" s="2">
        <v>0</v>
      </c>
      <c r="I98" s="2">
        <v>7</v>
      </c>
      <c r="J98" s="2">
        <v>7</v>
      </c>
      <c r="K98" s="8">
        <v>68.8</v>
      </c>
      <c r="L98" s="2">
        <v>1032</v>
      </c>
      <c r="M98" s="6">
        <v>43167</v>
      </c>
    </row>
    <row r="99" spans="1:13" ht="14.4" x14ac:dyDescent="0.3">
      <c r="A99" t="s">
        <v>220</v>
      </c>
      <c r="B99" s="4" t="s">
        <v>21</v>
      </c>
      <c r="C99" s="4" t="s">
        <v>47</v>
      </c>
      <c r="D99" s="2">
        <v>2525000</v>
      </c>
      <c r="E99" s="2">
        <v>101</v>
      </c>
      <c r="F99" s="2">
        <v>38</v>
      </c>
      <c r="G99" s="2">
        <f t="shared" si="6"/>
        <v>63</v>
      </c>
      <c r="H99" s="2">
        <v>2</v>
      </c>
      <c r="I99" s="2">
        <v>4</v>
      </c>
      <c r="J99" s="2">
        <v>6</v>
      </c>
      <c r="K99" s="8">
        <v>6.3333333333333339</v>
      </c>
      <c r="L99" s="2">
        <v>95</v>
      </c>
      <c r="M99" s="6">
        <v>43139</v>
      </c>
    </row>
    <row r="100" spans="1:13" ht="14.4" x14ac:dyDescent="0.3">
      <c r="A100" t="s">
        <v>221</v>
      </c>
      <c r="B100" s="4" t="s">
        <v>21</v>
      </c>
      <c r="C100" s="4" t="s">
        <v>47</v>
      </c>
      <c r="D100" s="2">
        <v>3475000</v>
      </c>
      <c r="E100" s="2">
        <v>139</v>
      </c>
      <c r="F100" s="2">
        <v>64</v>
      </c>
      <c r="G100" s="2">
        <f t="shared" si="6"/>
        <v>75</v>
      </c>
      <c r="H100" s="2">
        <v>1</v>
      </c>
      <c r="I100" s="2">
        <v>6</v>
      </c>
      <c r="J100" s="2">
        <v>7</v>
      </c>
      <c r="K100" s="8">
        <v>8.7999999999999989</v>
      </c>
      <c r="L100" s="2">
        <v>132</v>
      </c>
      <c r="M100" s="6">
        <v>43108</v>
      </c>
    </row>
    <row r="101" spans="1:13" ht="14.4" x14ac:dyDescent="0.3">
      <c r="A101" t="s">
        <v>222</v>
      </c>
      <c r="B101" s="4" t="s">
        <v>21</v>
      </c>
      <c r="C101" s="4" t="s">
        <v>47</v>
      </c>
      <c r="D101" s="2">
        <v>11625000</v>
      </c>
      <c r="E101" s="2">
        <v>465</v>
      </c>
      <c r="F101" s="2">
        <v>50</v>
      </c>
      <c r="G101" s="2">
        <f t="shared" si="6"/>
        <v>415</v>
      </c>
      <c r="H101" s="2">
        <v>1</v>
      </c>
      <c r="I101" s="2">
        <v>3</v>
      </c>
      <c r="J101" s="2">
        <v>4</v>
      </c>
      <c r="K101" s="8">
        <v>30.733333333333334</v>
      </c>
      <c r="L101" s="2">
        <v>461</v>
      </c>
      <c r="M101" s="6" t="s">
        <v>112</v>
      </c>
    </row>
    <row r="102" spans="1:13" ht="14.4" x14ac:dyDescent="0.3">
      <c r="A102" t="s">
        <v>223</v>
      </c>
      <c r="B102" s="4" t="s">
        <v>21</v>
      </c>
      <c r="C102" s="4" t="s">
        <v>47</v>
      </c>
      <c r="D102" s="2">
        <v>2550000</v>
      </c>
      <c r="E102" s="2">
        <v>102</v>
      </c>
      <c r="F102" s="2">
        <v>74</v>
      </c>
      <c r="G102" s="2">
        <f t="shared" si="6"/>
        <v>28</v>
      </c>
      <c r="H102" s="2">
        <v>0</v>
      </c>
      <c r="I102" s="2">
        <v>9</v>
      </c>
      <c r="J102" s="2">
        <v>9</v>
      </c>
      <c r="K102" s="8">
        <v>6.2</v>
      </c>
      <c r="L102" s="2">
        <v>93</v>
      </c>
      <c r="M102" s="6" t="s">
        <v>113</v>
      </c>
    </row>
    <row r="103" spans="1:13" ht="14.4" x14ac:dyDescent="0.3">
      <c r="A103" t="s">
        <v>224</v>
      </c>
      <c r="B103" s="4" t="s">
        <v>21</v>
      </c>
      <c r="C103" s="4" t="s">
        <v>47</v>
      </c>
      <c r="D103" s="2">
        <v>29275000</v>
      </c>
      <c r="E103" s="2">
        <v>1171</v>
      </c>
      <c r="F103" s="2">
        <v>385</v>
      </c>
      <c r="G103" s="2">
        <f t="shared" si="6"/>
        <v>786</v>
      </c>
      <c r="H103" s="2">
        <v>1</v>
      </c>
      <c r="I103" s="2">
        <v>3</v>
      </c>
      <c r="J103" s="2">
        <v>4</v>
      </c>
      <c r="K103" s="8">
        <v>77.8</v>
      </c>
      <c r="L103" s="2">
        <v>1167</v>
      </c>
      <c r="M103" s="6" t="s">
        <v>114</v>
      </c>
    </row>
    <row r="104" spans="1:13" ht="14.4" x14ac:dyDescent="0.3">
      <c r="A104" t="s">
        <v>225</v>
      </c>
      <c r="B104" s="4" t="s">
        <v>21</v>
      </c>
      <c r="C104" s="4" t="s">
        <v>47</v>
      </c>
      <c r="D104" s="2">
        <v>24375000</v>
      </c>
      <c r="E104" s="2">
        <v>975</v>
      </c>
      <c r="F104" s="2">
        <v>833</v>
      </c>
      <c r="G104" s="2">
        <f t="shared" si="6"/>
        <v>142</v>
      </c>
      <c r="H104" s="2">
        <v>2</v>
      </c>
      <c r="I104" s="2">
        <v>3</v>
      </c>
      <c r="J104" s="2">
        <v>5</v>
      </c>
      <c r="K104" s="8">
        <v>64.666666666666657</v>
      </c>
      <c r="L104" s="2">
        <v>970</v>
      </c>
      <c r="M104" s="6" t="s">
        <v>115</v>
      </c>
    </row>
    <row r="105" spans="1:13" ht="14.4" x14ac:dyDescent="0.3">
      <c r="A105" t="s">
        <v>226</v>
      </c>
      <c r="B105" s="4" t="s">
        <v>21</v>
      </c>
      <c r="C105" s="4" t="s">
        <v>47</v>
      </c>
      <c r="D105" s="2">
        <v>20975000</v>
      </c>
      <c r="E105" s="2">
        <v>839</v>
      </c>
      <c r="F105" s="2">
        <v>704</v>
      </c>
      <c r="G105" s="2">
        <f t="shared" si="6"/>
        <v>135</v>
      </c>
      <c r="H105" s="2">
        <v>1</v>
      </c>
      <c r="I105" s="2">
        <v>3</v>
      </c>
      <c r="J105" s="2">
        <v>4</v>
      </c>
      <c r="K105" s="8">
        <v>55.666666666666664</v>
      </c>
      <c r="L105" s="2">
        <v>835</v>
      </c>
      <c r="M105" s="6" t="s">
        <v>105</v>
      </c>
    </row>
    <row r="106" spans="1:13" ht="14.4" x14ac:dyDescent="0.3">
      <c r="A106" t="s">
        <v>227</v>
      </c>
      <c r="B106" s="4" t="s">
        <v>21</v>
      </c>
      <c r="C106" s="4" t="s">
        <v>47</v>
      </c>
      <c r="D106" s="2">
        <v>5900000</v>
      </c>
      <c r="E106" s="2">
        <v>236</v>
      </c>
      <c r="F106" s="2">
        <v>36</v>
      </c>
      <c r="G106" s="2">
        <f t="shared" si="6"/>
        <v>200</v>
      </c>
      <c r="H106" s="2">
        <v>2</v>
      </c>
      <c r="I106" s="2">
        <v>2</v>
      </c>
      <c r="J106" s="2">
        <v>4</v>
      </c>
      <c r="K106" s="8">
        <v>15.466666666666667</v>
      </c>
      <c r="L106" s="2">
        <v>232</v>
      </c>
      <c r="M106" s="6" t="s">
        <v>91</v>
      </c>
    </row>
    <row r="107" spans="1:13" ht="14.4" x14ac:dyDescent="0.3">
      <c r="A107" t="s">
        <v>228</v>
      </c>
      <c r="B107" s="4" t="s">
        <v>21</v>
      </c>
      <c r="C107" s="4" t="s">
        <v>47</v>
      </c>
      <c r="D107" s="2">
        <v>27850000</v>
      </c>
      <c r="E107" s="2">
        <v>1114</v>
      </c>
      <c r="F107" s="2">
        <v>389</v>
      </c>
      <c r="G107" s="2">
        <f t="shared" si="6"/>
        <v>725</v>
      </c>
      <c r="H107" s="2">
        <v>1</v>
      </c>
      <c r="I107" s="2">
        <v>3</v>
      </c>
      <c r="J107" s="2">
        <v>4</v>
      </c>
      <c r="K107" s="8">
        <v>74</v>
      </c>
      <c r="L107" s="2">
        <v>1110</v>
      </c>
      <c r="M107" s="6" t="s">
        <v>102</v>
      </c>
    </row>
    <row r="108" spans="1:13" ht="14.4" x14ac:dyDescent="0.3">
      <c r="A108" t="s">
        <v>229</v>
      </c>
      <c r="B108" s="4" t="s">
        <v>21</v>
      </c>
      <c r="C108" s="4" t="s">
        <v>47</v>
      </c>
      <c r="D108" s="2">
        <v>37375000</v>
      </c>
      <c r="E108" s="2">
        <v>1495</v>
      </c>
      <c r="F108" s="2">
        <v>245</v>
      </c>
      <c r="G108" s="2">
        <f t="shared" si="6"/>
        <v>1250</v>
      </c>
      <c r="H108" s="2">
        <v>0</v>
      </c>
      <c r="I108" s="2">
        <v>4</v>
      </c>
      <c r="J108" s="2">
        <v>4</v>
      </c>
      <c r="K108" s="8">
        <v>99.4</v>
      </c>
      <c r="L108" s="2">
        <v>1491</v>
      </c>
      <c r="M108" s="6" t="s">
        <v>103</v>
      </c>
    </row>
    <row r="109" spans="1:13" ht="14.4" x14ac:dyDescent="0.3">
      <c r="A109" t="s">
        <v>230</v>
      </c>
      <c r="B109" s="4" t="s">
        <v>21</v>
      </c>
      <c r="C109" s="4" t="s">
        <v>47</v>
      </c>
      <c r="D109" s="2">
        <v>2350000</v>
      </c>
      <c r="E109" s="2">
        <v>94</v>
      </c>
      <c r="F109" s="2">
        <v>93</v>
      </c>
      <c r="G109" s="2">
        <f t="shared" si="6"/>
        <v>1</v>
      </c>
      <c r="H109" s="2">
        <v>2</v>
      </c>
      <c r="I109" s="2">
        <v>5</v>
      </c>
      <c r="J109" s="2">
        <v>7</v>
      </c>
      <c r="K109" s="8">
        <v>5.8000000000000007</v>
      </c>
      <c r="L109" s="2">
        <v>87</v>
      </c>
      <c r="M109" s="6" t="s">
        <v>104</v>
      </c>
    </row>
    <row r="110" spans="1:13" ht="14.4" x14ac:dyDescent="0.3">
      <c r="A110" t="s">
        <v>231</v>
      </c>
      <c r="B110" s="4" t="s">
        <v>21</v>
      </c>
      <c r="C110" s="4" t="s">
        <v>47</v>
      </c>
      <c r="D110" s="2">
        <v>3675000</v>
      </c>
      <c r="E110" s="2">
        <v>147</v>
      </c>
      <c r="F110" s="2">
        <v>140</v>
      </c>
      <c r="G110" s="2">
        <f t="shared" si="6"/>
        <v>7</v>
      </c>
      <c r="H110" s="2">
        <v>1</v>
      </c>
      <c r="I110" s="2">
        <v>1</v>
      </c>
      <c r="J110" s="2">
        <v>2</v>
      </c>
      <c r="K110" s="8">
        <v>9.6666666666666661</v>
      </c>
      <c r="L110" s="2">
        <v>145</v>
      </c>
      <c r="M110" s="6" t="s">
        <v>93</v>
      </c>
    </row>
    <row r="111" spans="1:13" ht="14.4" x14ac:dyDescent="0.3">
      <c r="A111" t="s">
        <v>232</v>
      </c>
      <c r="B111" s="4" t="s">
        <v>21</v>
      </c>
      <c r="C111" s="4" t="s">
        <v>47</v>
      </c>
      <c r="D111" s="2">
        <v>21425000</v>
      </c>
      <c r="E111" s="2">
        <v>857</v>
      </c>
      <c r="F111" s="2">
        <v>831</v>
      </c>
      <c r="G111" s="2">
        <f t="shared" si="6"/>
        <v>26</v>
      </c>
      <c r="H111" s="2">
        <v>2</v>
      </c>
      <c r="I111" s="2">
        <v>6</v>
      </c>
      <c r="J111" s="2">
        <v>8</v>
      </c>
      <c r="K111" s="8">
        <v>56.599999999999994</v>
      </c>
      <c r="L111" s="2">
        <v>849</v>
      </c>
      <c r="M111" s="6" t="s">
        <v>95</v>
      </c>
    </row>
    <row r="112" spans="1:13" ht="14.4" x14ac:dyDescent="0.3">
      <c r="A112" t="s">
        <v>233</v>
      </c>
      <c r="B112" s="4" t="s">
        <v>21</v>
      </c>
      <c r="C112" s="4" t="s">
        <v>47</v>
      </c>
      <c r="D112" s="2">
        <v>9975000</v>
      </c>
      <c r="E112" s="2">
        <v>399</v>
      </c>
      <c r="F112" s="2">
        <v>175</v>
      </c>
      <c r="G112" s="2">
        <f t="shared" si="6"/>
        <v>224</v>
      </c>
      <c r="H112" s="2">
        <v>2</v>
      </c>
      <c r="I112" s="2">
        <v>7</v>
      </c>
      <c r="J112" s="2">
        <v>9</v>
      </c>
      <c r="K112" s="8">
        <v>26</v>
      </c>
      <c r="L112" s="2">
        <v>390</v>
      </c>
      <c r="M112" s="6" t="s">
        <v>96</v>
      </c>
    </row>
    <row r="113" spans="1:13" ht="14.4" x14ac:dyDescent="0.3">
      <c r="A113" t="s">
        <v>234</v>
      </c>
      <c r="B113" s="4" t="s">
        <v>21</v>
      </c>
      <c r="C113" s="4" t="s">
        <v>47</v>
      </c>
      <c r="D113" s="2">
        <v>12125000</v>
      </c>
      <c r="E113" s="2">
        <v>485</v>
      </c>
      <c r="F113" s="2">
        <v>302</v>
      </c>
      <c r="G113" s="2">
        <f t="shared" si="6"/>
        <v>183</v>
      </c>
      <c r="H113" s="2">
        <v>3</v>
      </c>
      <c r="I113" s="2">
        <v>6</v>
      </c>
      <c r="J113" s="2">
        <v>9</v>
      </c>
      <c r="K113" s="8">
        <v>31.733333333333334</v>
      </c>
      <c r="L113" s="2">
        <v>476</v>
      </c>
      <c r="M113" s="6">
        <v>43441</v>
      </c>
    </row>
    <row r="114" spans="1:13" ht="14.4" x14ac:dyDescent="0.3">
      <c r="A114" t="s">
        <v>235</v>
      </c>
      <c r="B114" s="4" t="s">
        <v>21</v>
      </c>
      <c r="C114" s="4" t="s">
        <v>47</v>
      </c>
      <c r="D114" s="2">
        <v>28775000</v>
      </c>
      <c r="E114" s="2">
        <v>1151</v>
      </c>
      <c r="F114" s="2">
        <v>1056</v>
      </c>
      <c r="G114" s="2">
        <f t="shared" si="6"/>
        <v>95</v>
      </c>
      <c r="H114" s="2">
        <v>0</v>
      </c>
      <c r="I114" s="2">
        <v>3</v>
      </c>
      <c r="J114" s="2">
        <v>3</v>
      </c>
      <c r="K114" s="8">
        <v>76.533333333333331</v>
      </c>
      <c r="L114" s="2">
        <v>1148</v>
      </c>
      <c r="M114" s="6">
        <v>43411</v>
      </c>
    </row>
    <row r="115" spans="1:13" ht="14.4" x14ac:dyDescent="0.3">
      <c r="A115" t="s">
        <v>236</v>
      </c>
      <c r="B115" s="4" t="s">
        <v>21</v>
      </c>
      <c r="C115" s="4" t="s">
        <v>47</v>
      </c>
      <c r="D115" s="2">
        <v>6800000</v>
      </c>
      <c r="E115" s="2">
        <v>272</v>
      </c>
      <c r="F115" s="2">
        <v>239</v>
      </c>
      <c r="G115" s="2">
        <f t="shared" si="6"/>
        <v>33</v>
      </c>
      <c r="H115" s="2">
        <v>1</v>
      </c>
      <c r="I115" s="2">
        <v>4</v>
      </c>
      <c r="J115" s="2">
        <v>5</v>
      </c>
      <c r="K115" s="8">
        <v>17.8</v>
      </c>
      <c r="L115" s="2">
        <v>267</v>
      </c>
      <c r="M115" s="6">
        <v>43380</v>
      </c>
    </row>
    <row r="116" spans="1:13" ht="14.4" x14ac:dyDescent="0.3">
      <c r="A116" t="s">
        <v>237</v>
      </c>
      <c r="B116" s="4" t="s">
        <v>21</v>
      </c>
      <c r="C116" s="4" t="s">
        <v>47</v>
      </c>
      <c r="D116" s="2">
        <v>32450000</v>
      </c>
      <c r="E116" s="2">
        <v>1298</v>
      </c>
      <c r="F116" s="2">
        <v>375</v>
      </c>
      <c r="G116" s="2">
        <f t="shared" si="6"/>
        <v>923</v>
      </c>
      <c r="H116" s="2">
        <v>2</v>
      </c>
      <c r="I116" s="2">
        <v>3</v>
      </c>
      <c r="J116" s="2">
        <v>5</v>
      </c>
      <c r="K116" s="8">
        <v>86.2</v>
      </c>
      <c r="L116" s="2">
        <v>1293</v>
      </c>
      <c r="M116" s="6">
        <v>43288</v>
      </c>
    </row>
    <row r="117" spans="1:13" ht="14.4" x14ac:dyDescent="0.3">
      <c r="A117" t="s">
        <v>238</v>
      </c>
      <c r="B117" s="4" t="s">
        <v>21</v>
      </c>
      <c r="C117" s="4" t="s">
        <v>47</v>
      </c>
      <c r="D117" s="2">
        <v>32000000</v>
      </c>
      <c r="E117" s="2">
        <v>1280</v>
      </c>
      <c r="F117" s="2">
        <v>1172</v>
      </c>
      <c r="G117" s="2">
        <f t="shared" si="6"/>
        <v>108</v>
      </c>
      <c r="H117" s="2">
        <v>3</v>
      </c>
      <c r="I117" s="2">
        <v>6</v>
      </c>
      <c r="J117" s="2">
        <v>9</v>
      </c>
      <c r="K117" s="8">
        <v>84.733333333333334</v>
      </c>
      <c r="L117" s="2">
        <v>1271</v>
      </c>
      <c r="M117" s="6">
        <v>43258</v>
      </c>
    </row>
    <row r="118" spans="1:13" ht="14.4" x14ac:dyDescent="0.3">
      <c r="A118" t="s">
        <v>239</v>
      </c>
      <c r="B118" s="4" t="s">
        <v>21</v>
      </c>
      <c r="C118" s="4" t="s">
        <v>47</v>
      </c>
      <c r="D118" s="2">
        <v>28750000</v>
      </c>
      <c r="E118" s="2">
        <v>1150</v>
      </c>
      <c r="F118" s="2">
        <v>281</v>
      </c>
      <c r="G118" s="2">
        <f t="shared" si="6"/>
        <v>869</v>
      </c>
      <c r="H118" s="2">
        <v>2</v>
      </c>
      <c r="I118" s="2">
        <v>5</v>
      </c>
      <c r="J118" s="2">
        <v>7</v>
      </c>
      <c r="K118" s="8">
        <v>76.2</v>
      </c>
      <c r="L118" s="2">
        <v>1143</v>
      </c>
      <c r="M118" s="6">
        <v>43227</v>
      </c>
    </row>
    <row r="119" spans="1:13" ht="14.4" x14ac:dyDescent="0.3">
      <c r="A119" t="s">
        <v>240</v>
      </c>
      <c r="B119" s="4" t="s">
        <v>21</v>
      </c>
      <c r="C119" s="4" t="s">
        <v>47</v>
      </c>
      <c r="D119" s="2">
        <v>21625000</v>
      </c>
      <c r="E119" s="2">
        <v>865</v>
      </c>
      <c r="F119" s="2">
        <v>463</v>
      </c>
      <c r="G119" s="2">
        <f t="shared" si="6"/>
        <v>402</v>
      </c>
      <c r="H119" s="2">
        <v>1</v>
      </c>
      <c r="I119" s="2">
        <v>4</v>
      </c>
      <c r="J119" s="2">
        <v>5</v>
      </c>
      <c r="K119" s="8">
        <v>57.333333333333336</v>
      </c>
      <c r="L119" s="2">
        <v>860</v>
      </c>
      <c r="M119" s="6">
        <v>43197</v>
      </c>
    </row>
    <row r="120" spans="1:13" ht="14.4" x14ac:dyDescent="0.3">
      <c r="A120" t="s">
        <v>241</v>
      </c>
      <c r="B120" s="4" t="s">
        <v>21</v>
      </c>
      <c r="C120" s="4" t="s">
        <v>47</v>
      </c>
      <c r="D120" s="2">
        <v>35150000</v>
      </c>
      <c r="E120" s="2">
        <v>1406</v>
      </c>
      <c r="F120" s="2">
        <v>749</v>
      </c>
      <c r="G120" s="2">
        <f t="shared" si="6"/>
        <v>657</v>
      </c>
      <c r="H120" s="2">
        <v>0</v>
      </c>
      <c r="I120" s="2">
        <v>7</v>
      </c>
      <c r="J120" s="2">
        <v>7</v>
      </c>
      <c r="K120" s="8">
        <v>93.266666666666666</v>
      </c>
      <c r="L120" s="2">
        <v>1399</v>
      </c>
      <c r="M120" s="6">
        <v>43166</v>
      </c>
    </row>
    <row r="121" spans="1:13" ht="14.4" x14ac:dyDescent="0.3">
      <c r="A121" t="s">
        <v>242</v>
      </c>
      <c r="B121" s="4" t="s">
        <v>21</v>
      </c>
      <c r="C121" s="4" t="s">
        <v>47</v>
      </c>
      <c r="D121" s="2">
        <v>5725000</v>
      </c>
      <c r="E121" s="2">
        <v>229</v>
      </c>
      <c r="F121" s="2">
        <v>15</v>
      </c>
      <c r="G121" s="2">
        <f t="shared" si="6"/>
        <v>214</v>
      </c>
      <c r="H121" s="2">
        <v>1</v>
      </c>
      <c r="I121" s="2">
        <v>6</v>
      </c>
      <c r="J121" s="2">
        <v>7</v>
      </c>
      <c r="K121" s="8">
        <v>14.799999999999999</v>
      </c>
      <c r="L121" s="2">
        <v>222</v>
      </c>
      <c r="M121" s="6">
        <v>43107</v>
      </c>
    </row>
    <row r="122" spans="1:13" ht="14.4" x14ac:dyDescent="0.3">
      <c r="A122" t="s">
        <v>243</v>
      </c>
      <c r="B122" s="4" t="s">
        <v>21</v>
      </c>
      <c r="C122" s="4" t="s">
        <v>47</v>
      </c>
      <c r="D122" s="2">
        <v>19350000</v>
      </c>
      <c r="E122" s="2">
        <v>774</v>
      </c>
      <c r="F122" s="2">
        <v>319</v>
      </c>
      <c r="G122" s="2">
        <f t="shared" si="6"/>
        <v>455</v>
      </c>
      <c r="H122" s="2">
        <v>0</v>
      </c>
      <c r="I122" s="2">
        <v>0</v>
      </c>
      <c r="J122" s="2">
        <v>0</v>
      </c>
      <c r="K122" s="8">
        <v>51.6</v>
      </c>
      <c r="L122" s="2">
        <v>774</v>
      </c>
      <c r="M122" s="6" t="s">
        <v>98</v>
      </c>
    </row>
    <row r="123" spans="1:13" ht="14.4" x14ac:dyDescent="0.3">
      <c r="A123" t="s">
        <v>244</v>
      </c>
      <c r="B123" s="4" t="s">
        <v>21</v>
      </c>
      <c r="C123" s="4" t="s">
        <v>47</v>
      </c>
      <c r="D123" s="2">
        <v>24250000</v>
      </c>
      <c r="E123" s="2">
        <v>970</v>
      </c>
      <c r="F123" s="2">
        <v>479</v>
      </c>
      <c r="G123" s="2">
        <f t="shared" ref="G123:G146" si="7">E123-F123</f>
        <v>491</v>
      </c>
      <c r="H123" s="2">
        <v>3</v>
      </c>
      <c r="I123" s="2">
        <v>4</v>
      </c>
      <c r="J123" s="2">
        <v>7</v>
      </c>
      <c r="K123" s="8">
        <v>64.2</v>
      </c>
      <c r="L123" s="2">
        <v>963</v>
      </c>
      <c r="M123" s="6" t="s">
        <v>99</v>
      </c>
    </row>
    <row r="124" spans="1:13" ht="14.4" x14ac:dyDescent="0.3">
      <c r="A124" t="s">
        <v>245</v>
      </c>
      <c r="B124" s="4" t="s">
        <v>21</v>
      </c>
      <c r="C124" s="4" t="s">
        <v>47</v>
      </c>
      <c r="D124" s="2">
        <v>28000000</v>
      </c>
      <c r="E124" s="2">
        <v>1120</v>
      </c>
      <c r="F124" s="2">
        <v>419</v>
      </c>
      <c r="G124" s="2">
        <f t="shared" si="7"/>
        <v>701</v>
      </c>
      <c r="H124" s="2">
        <v>4</v>
      </c>
      <c r="I124" s="2">
        <v>4</v>
      </c>
      <c r="J124" s="2">
        <v>8</v>
      </c>
      <c r="K124" s="8">
        <v>74.133333333333326</v>
      </c>
      <c r="L124" s="2">
        <v>1112</v>
      </c>
      <c r="M124" s="6" t="s">
        <v>100</v>
      </c>
    </row>
    <row r="125" spans="1:13" ht="14.4" x14ac:dyDescent="0.3">
      <c r="A125" t="s">
        <v>246</v>
      </c>
      <c r="B125" s="4" t="s">
        <v>21</v>
      </c>
      <c r="C125" s="4" t="s">
        <v>47</v>
      </c>
      <c r="D125" s="2">
        <v>33325000</v>
      </c>
      <c r="E125" s="2">
        <v>1333</v>
      </c>
      <c r="F125" s="2">
        <v>1289</v>
      </c>
      <c r="G125" s="2">
        <f t="shared" si="7"/>
        <v>44</v>
      </c>
      <c r="H125" s="2">
        <v>1</v>
      </c>
      <c r="I125" s="2">
        <v>6</v>
      </c>
      <c r="J125" s="2">
        <v>7</v>
      </c>
      <c r="K125" s="8">
        <v>88.4</v>
      </c>
      <c r="L125" s="2">
        <v>1326</v>
      </c>
      <c r="M125" s="6" t="s">
        <v>101</v>
      </c>
    </row>
    <row r="126" spans="1:13" ht="14.4" x14ac:dyDescent="0.3">
      <c r="A126" t="s">
        <v>247</v>
      </c>
      <c r="B126" s="4" t="s">
        <v>21</v>
      </c>
      <c r="C126" s="4" t="s">
        <v>47</v>
      </c>
      <c r="D126" s="2">
        <v>28400000</v>
      </c>
      <c r="E126" s="2">
        <v>1136</v>
      </c>
      <c r="F126" s="2">
        <v>584</v>
      </c>
      <c r="G126" s="2">
        <f t="shared" si="7"/>
        <v>552</v>
      </c>
      <c r="H126" s="2">
        <v>1</v>
      </c>
      <c r="I126" s="2">
        <v>5</v>
      </c>
      <c r="J126" s="2">
        <v>6</v>
      </c>
      <c r="K126" s="8">
        <v>75.333333333333329</v>
      </c>
      <c r="L126" s="2">
        <v>1130</v>
      </c>
      <c r="M126" s="6" t="s">
        <v>52</v>
      </c>
    </row>
    <row r="127" spans="1:13" ht="14.4" x14ac:dyDescent="0.3">
      <c r="A127" t="s">
        <v>248</v>
      </c>
      <c r="B127" s="4" t="s">
        <v>21</v>
      </c>
      <c r="C127" s="4" t="s">
        <v>47</v>
      </c>
      <c r="D127" s="2">
        <v>8475000</v>
      </c>
      <c r="E127" s="2">
        <v>339</v>
      </c>
      <c r="F127" s="2">
        <v>253</v>
      </c>
      <c r="G127" s="2">
        <f t="shared" si="7"/>
        <v>86</v>
      </c>
      <c r="H127" s="2">
        <v>1</v>
      </c>
      <c r="I127" s="2">
        <v>1</v>
      </c>
      <c r="J127" s="2">
        <v>2</v>
      </c>
      <c r="K127" s="8">
        <v>22.466666666666665</v>
      </c>
      <c r="L127" s="2">
        <v>337</v>
      </c>
      <c r="M127" s="6" t="s">
        <v>53</v>
      </c>
    </row>
    <row r="128" spans="1:13" ht="14.4" x14ac:dyDescent="0.3">
      <c r="A128" t="s">
        <v>249</v>
      </c>
      <c r="B128" s="4" t="s">
        <v>21</v>
      </c>
      <c r="C128" s="4" t="s">
        <v>47</v>
      </c>
      <c r="D128" s="2">
        <v>24725000</v>
      </c>
      <c r="E128" s="2">
        <v>989</v>
      </c>
      <c r="F128" s="2">
        <v>832</v>
      </c>
      <c r="G128" s="2">
        <f t="shared" si="7"/>
        <v>157</v>
      </c>
      <c r="H128" s="2">
        <v>1</v>
      </c>
      <c r="I128" s="2">
        <v>1</v>
      </c>
      <c r="J128" s="2">
        <v>2</v>
      </c>
      <c r="K128" s="8">
        <v>65.8</v>
      </c>
      <c r="L128" s="2">
        <v>987</v>
      </c>
      <c r="M128" s="6" t="s">
        <v>54</v>
      </c>
    </row>
    <row r="129" spans="1:13" ht="14.4" x14ac:dyDescent="0.3">
      <c r="A129" t="s">
        <v>250</v>
      </c>
      <c r="B129" s="4" t="s">
        <v>21</v>
      </c>
      <c r="C129" s="4" t="s">
        <v>47</v>
      </c>
      <c r="D129" s="2">
        <v>8575000</v>
      </c>
      <c r="E129" s="2">
        <v>343</v>
      </c>
      <c r="F129" s="2">
        <v>236</v>
      </c>
      <c r="G129" s="2">
        <f t="shared" si="7"/>
        <v>107</v>
      </c>
      <c r="H129" s="2">
        <v>1</v>
      </c>
      <c r="I129" s="2">
        <v>5</v>
      </c>
      <c r="J129" s="2">
        <v>6</v>
      </c>
      <c r="K129" s="8">
        <v>22.466666666666665</v>
      </c>
      <c r="L129" s="2">
        <v>337</v>
      </c>
      <c r="M129" s="6" t="s">
        <v>55</v>
      </c>
    </row>
    <row r="130" spans="1:13" ht="14.4" x14ac:dyDescent="0.3">
      <c r="A130" t="s">
        <v>251</v>
      </c>
      <c r="B130" s="4" t="s">
        <v>21</v>
      </c>
      <c r="C130" s="4" t="s">
        <v>47</v>
      </c>
      <c r="D130" s="2">
        <v>13600000</v>
      </c>
      <c r="E130" s="2">
        <v>544</v>
      </c>
      <c r="F130" s="2">
        <v>403</v>
      </c>
      <c r="G130" s="2">
        <f t="shared" si="7"/>
        <v>141</v>
      </c>
      <c r="H130" s="2">
        <v>2</v>
      </c>
      <c r="I130" s="2">
        <v>3</v>
      </c>
      <c r="J130" s="2">
        <v>5</v>
      </c>
      <c r="K130" s="8">
        <v>35.933333333333337</v>
      </c>
      <c r="L130" s="2">
        <v>539</v>
      </c>
      <c r="M130" s="6" t="s">
        <v>56</v>
      </c>
    </row>
    <row r="131" spans="1:13" ht="14.4" x14ac:dyDescent="0.3">
      <c r="A131" t="s">
        <v>252</v>
      </c>
      <c r="B131" s="4" t="s">
        <v>21</v>
      </c>
      <c r="C131" s="4" t="s">
        <v>47</v>
      </c>
      <c r="D131" s="2">
        <v>35650000</v>
      </c>
      <c r="E131" s="2">
        <v>1426</v>
      </c>
      <c r="F131" s="2">
        <v>957</v>
      </c>
      <c r="G131" s="2">
        <f t="shared" si="7"/>
        <v>469</v>
      </c>
      <c r="H131" s="2">
        <v>2</v>
      </c>
      <c r="I131" s="2">
        <v>7</v>
      </c>
      <c r="J131" s="2">
        <v>9</v>
      </c>
      <c r="K131" s="8">
        <v>94.466666666666669</v>
      </c>
      <c r="L131" s="2">
        <v>1417</v>
      </c>
      <c r="M131" s="6" t="s">
        <v>57</v>
      </c>
    </row>
    <row r="132" spans="1:13" ht="14.4" x14ac:dyDescent="0.3">
      <c r="A132" t="s">
        <v>253</v>
      </c>
      <c r="B132" s="4" t="s">
        <v>21</v>
      </c>
      <c r="C132" s="4" t="s">
        <v>47</v>
      </c>
      <c r="D132" s="2">
        <v>27900000</v>
      </c>
      <c r="E132" s="2">
        <v>1116</v>
      </c>
      <c r="F132" s="2">
        <v>794</v>
      </c>
      <c r="G132" s="2">
        <f t="shared" si="7"/>
        <v>322</v>
      </c>
      <c r="H132" s="2">
        <v>0</v>
      </c>
      <c r="I132" s="2">
        <v>9</v>
      </c>
      <c r="J132" s="2">
        <v>9</v>
      </c>
      <c r="K132" s="8">
        <v>73.8</v>
      </c>
      <c r="L132" s="2">
        <v>1107</v>
      </c>
      <c r="M132" s="6" t="s">
        <v>58</v>
      </c>
    </row>
    <row r="133" spans="1:13" ht="14.4" x14ac:dyDescent="0.3">
      <c r="A133" t="s">
        <v>254</v>
      </c>
      <c r="B133" s="4" t="s">
        <v>21</v>
      </c>
      <c r="C133" s="4" t="s">
        <v>47</v>
      </c>
      <c r="D133" s="2">
        <v>7700000</v>
      </c>
      <c r="E133" s="2">
        <v>308</v>
      </c>
      <c r="F133" s="2">
        <v>186</v>
      </c>
      <c r="G133" s="2">
        <f t="shared" si="7"/>
        <v>122</v>
      </c>
      <c r="H133" s="2">
        <v>1</v>
      </c>
      <c r="I133" s="2">
        <v>2</v>
      </c>
      <c r="J133" s="2">
        <v>3</v>
      </c>
      <c r="K133" s="8">
        <v>20.333333333333332</v>
      </c>
      <c r="L133" s="2">
        <v>305</v>
      </c>
      <c r="M133" s="6" t="s">
        <v>59</v>
      </c>
    </row>
    <row r="134" spans="1:13" ht="14.4" x14ac:dyDescent="0.3">
      <c r="A134" t="s">
        <v>255</v>
      </c>
      <c r="B134" s="4" t="s">
        <v>21</v>
      </c>
      <c r="C134" s="4" t="s">
        <v>47</v>
      </c>
      <c r="D134" s="2">
        <v>22525000</v>
      </c>
      <c r="E134" s="2">
        <v>901</v>
      </c>
      <c r="F134" s="2">
        <v>486</v>
      </c>
      <c r="G134" s="2">
        <f t="shared" si="7"/>
        <v>415</v>
      </c>
      <c r="H134" s="2">
        <v>2</v>
      </c>
      <c r="I134" s="2">
        <v>8</v>
      </c>
      <c r="J134" s="2">
        <v>10</v>
      </c>
      <c r="K134" s="8">
        <v>59.4</v>
      </c>
      <c r="L134" s="2">
        <v>891</v>
      </c>
      <c r="M134" s="6" t="s">
        <v>62</v>
      </c>
    </row>
    <row r="135" spans="1:13" ht="14.4" x14ac:dyDescent="0.3">
      <c r="A135" t="s">
        <v>256</v>
      </c>
      <c r="B135" s="4" t="s">
        <v>21</v>
      </c>
      <c r="C135" s="4" t="s">
        <v>47</v>
      </c>
      <c r="D135" s="2">
        <v>20875000</v>
      </c>
      <c r="E135" s="2">
        <v>835</v>
      </c>
      <c r="F135" s="2">
        <v>665</v>
      </c>
      <c r="G135" s="2">
        <f t="shared" si="7"/>
        <v>170</v>
      </c>
      <c r="H135" s="2">
        <v>1</v>
      </c>
      <c r="I135" s="2">
        <v>6</v>
      </c>
      <c r="J135" s="2">
        <v>7</v>
      </c>
      <c r="K135" s="8">
        <v>55.2</v>
      </c>
      <c r="L135" s="2">
        <v>828</v>
      </c>
      <c r="M135" s="6" t="s">
        <v>63</v>
      </c>
    </row>
    <row r="136" spans="1:13" ht="14.4" x14ac:dyDescent="0.3">
      <c r="A136" t="s">
        <v>257</v>
      </c>
      <c r="B136" s="4" t="s">
        <v>21</v>
      </c>
      <c r="C136" s="4" t="s">
        <v>47</v>
      </c>
      <c r="D136" s="2">
        <v>36200000</v>
      </c>
      <c r="E136" s="2">
        <v>1448</v>
      </c>
      <c r="F136" s="2">
        <v>1091</v>
      </c>
      <c r="G136" s="2">
        <f t="shared" si="7"/>
        <v>357</v>
      </c>
      <c r="H136" s="2">
        <v>0</v>
      </c>
      <c r="I136" s="2">
        <v>2</v>
      </c>
      <c r="J136" s="2">
        <v>2</v>
      </c>
      <c r="K136" s="8">
        <v>96.399999999999991</v>
      </c>
      <c r="L136" s="2">
        <v>1446</v>
      </c>
      <c r="M136" s="6">
        <v>43440</v>
      </c>
    </row>
    <row r="137" spans="1:13" ht="14.4" x14ac:dyDescent="0.3">
      <c r="A137" t="s">
        <v>258</v>
      </c>
      <c r="B137" s="4" t="s">
        <v>21</v>
      </c>
      <c r="C137" s="4" t="s">
        <v>47</v>
      </c>
      <c r="D137" s="2">
        <v>31700000</v>
      </c>
      <c r="E137" s="2">
        <v>1268</v>
      </c>
      <c r="F137" s="2">
        <v>833</v>
      </c>
      <c r="G137" s="2">
        <f t="shared" si="7"/>
        <v>435</v>
      </c>
      <c r="H137" s="2">
        <v>2</v>
      </c>
      <c r="I137" s="2">
        <v>6</v>
      </c>
      <c r="J137" s="2">
        <v>8</v>
      </c>
      <c r="K137" s="8">
        <v>84</v>
      </c>
      <c r="L137" s="2">
        <v>1260</v>
      </c>
      <c r="M137" s="6">
        <v>43410</v>
      </c>
    </row>
    <row r="138" spans="1:13" ht="14.4" x14ac:dyDescent="0.3">
      <c r="A138" t="s">
        <v>259</v>
      </c>
      <c r="B138" s="4" t="s">
        <v>21</v>
      </c>
      <c r="C138" s="4" t="s">
        <v>47</v>
      </c>
      <c r="D138" s="2">
        <v>20275000</v>
      </c>
      <c r="E138" s="2">
        <v>811</v>
      </c>
      <c r="F138" s="2">
        <v>633</v>
      </c>
      <c r="G138" s="2">
        <f t="shared" si="7"/>
        <v>178</v>
      </c>
      <c r="H138" s="2">
        <v>2</v>
      </c>
      <c r="I138" s="2">
        <v>4</v>
      </c>
      <c r="J138" s="2">
        <v>6</v>
      </c>
      <c r="K138" s="8">
        <v>53.666666666666664</v>
      </c>
      <c r="L138" s="2">
        <v>805</v>
      </c>
      <c r="M138" s="6">
        <v>43379</v>
      </c>
    </row>
    <row r="139" spans="1:13" ht="14.4" x14ac:dyDescent="0.3">
      <c r="A139" t="s">
        <v>260</v>
      </c>
      <c r="B139" s="4" t="s">
        <v>21</v>
      </c>
      <c r="C139" s="4" t="s">
        <v>47</v>
      </c>
      <c r="D139" s="2">
        <v>14300000</v>
      </c>
      <c r="E139" s="2">
        <v>572</v>
      </c>
      <c r="F139" s="2">
        <v>189</v>
      </c>
      <c r="G139" s="2">
        <f t="shared" si="7"/>
        <v>383</v>
      </c>
      <c r="H139" s="2">
        <v>1</v>
      </c>
      <c r="I139" s="2">
        <v>3</v>
      </c>
      <c r="J139" s="2">
        <v>4</v>
      </c>
      <c r="K139" s="8">
        <v>37.866666666666667</v>
      </c>
      <c r="L139" s="2">
        <v>568</v>
      </c>
      <c r="M139" s="6">
        <v>43349</v>
      </c>
    </row>
    <row r="140" spans="1:13" ht="14.4" x14ac:dyDescent="0.3">
      <c r="A140" t="s">
        <v>261</v>
      </c>
      <c r="B140" s="4" t="s">
        <v>21</v>
      </c>
      <c r="C140" s="4" t="s">
        <v>47</v>
      </c>
      <c r="D140" s="2">
        <v>31950000</v>
      </c>
      <c r="E140" s="2">
        <v>1278</v>
      </c>
      <c r="F140" s="2">
        <v>1182</v>
      </c>
      <c r="G140" s="2">
        <f t="shared" si="7"/>
        <v>96</v>
      </c>
      <c r="H140" s="2">
        <v>0</v>
      </c>
      <c r="I140" s="2">
        <v>8</v>
      </c>
      <c r="J140" s="2">
        <v>8</v>
      </c>
      <c r="K140" s="8">
        <v>84.666666666666671</v>
      </c>
      <c r="L140" s="2">
        <v>1270</v>
      </c>
      <c r="M140" s="6">
        <v>43318</v>
      </c>
    </row>
    <row r="141" spans="1:13" ht="14.4" x14ac:dyDescent="0.3">
      <c r="A141" t="s">
        <v>262</v>
      </c>
      <c r="B141" s="4" t="s">
        <v>21</v>
      </c>
      <c r="C141" s="4" t="s">
        <v>47</v>
      </c>
      <c r="D141" s="2">
        <v>12100000</v>
      </c>
      <c r="E141" s="2">
        <v>484</v>
      </c>
      <c r="F141" s="2">
        <v>290</v>
      </c>
      <c r="G141" s="2">
        <f t="shared" si="7"/>
        <v>194</v>
      </c>
      <c r="H141" s="2">
        <v>0</v>
      </c>
      <c r="I141" s="2">
        <v>7</v>
      </c>
      <c r="J141" s="2">
        <v>7</v>
      </c>
      <c r="K141" s="8">
        <v>31.8</v>
      </c>
      <c r="L141" s="2">
        <v>477</v>
      </c>
      <c r="M141" s="6">
        <v>43287</v>
      </c>
    </row>
    <row r="142" spans="1:13" ht="14.4" x14ac:dyDescent="0.3">
      <c r="A142" t="s">
        <v>263</v>
      </c>
      <c r="B142" s="4" t="s">
        <v>21</v>
      </c>
      <c r="C142" s="4" t="s">
        <v>47</v>
      </c>
      <c r="D142" s="2">
        <v>18700000</v>
      </c>
      <c r="E142" s="2">
        <v>748</v>
      </c>
      <c r="F142" s="2">
        <v>463</v>
      </c>
      <c r="G142" s="2">
        <f t="shared" si="7"/>
        <v>285</v>
      </c>
      <c r="H142" s="2">
        <v>1</v>
      </c>
      <c r="I142" s="2">
        <v>5</v>
      </c>
      <c r="J142" s="2">
        <v>6</v>
      </c>
      <c r="K142" s="8">
        <v>49.466666666666661</v>
      </c>
      <c r="L142" s="2">
        <v>742</v>
      </c>
      <c r="M142" s="6">
        <v>43137</v>
      </c>
    </row>
    <row r="143" spans="1:13" ht="14.4" x14ac:dyDescent="0.3">
      <c r="A143" t="s">
        <v>264</v>
      </c>
      <c r="B143" s="4" t="s">
        <v>21</v>
      </c>
      <c r="C143" s="4" t="s">
        <v>47</v>
      </c>
      <c r="D143" s="2">
        <v>33050000</v>
      </c>
      <c r="E143" s="2">
        <v>1322</v>
      </c>
      <c r="F143" s="2">
        <v>619</v>
      </c>
      <c r="G143" s="2">
        <f t="shared" si="7"/>
        <v>703</v>
      </c>
      <c r="H143" s="2">
        <v>1</v>
      </c>
      <c r="I143" s="2">
        <v>1</v>
      </c>
      <c r="J143" s="2">
        <v>2</v>
      </c>
      <c r="K143" s="8">
        <v>88</v>
      </c>
      <c r="L143" s="2">
        <v>1320</v>
      </c>
      <c r="M143" s="6">
        <v>43106</v>
      </c>
    </row>
    <row r="144" spans="1:13" ht="14.4" x14ac:dyDescent="0.3">
      <c r="A144" t="s">
        <v>265</v>
      </c>
      <c r="B144" s="4" t="s">
        <v>21</v>
      </c>
      <c r="C144" s="4" t="s">
        <v>47</v>
      </c>
      <c r="D144" s="2">
        <v>32675000</v>
      </c>
      <c r="E144" s="2">
        <v>1307</v>
      </c>
      <c r="F144" s="2">
        <v>767</v>
      </c>
      <c r="G144" s="2">
        <f t="shared" si="7"/>
        <v>540</v>
      </c>
      <c r="H144" s="2">
        <v>0</v>
      </c>
      <c r="I144" s="2">
        <v>5</v>
      </c>
      <c r="J144" s="2">
        <v>5</v>
      </c>
      <c r="K144" s="8">
        <v>86.8</v>
      </c>
      <c r="L144" s="2">
        <v>1302</v>
      </c>
      <c r="M144" s="6" t="s">
        <v>64</v>
      </c>
    </row>
    <row r="145" spans="1:13" ht="14.4" x14ac:dyDescent="0.3">
      <c r="A145" t="s">
        <v>266</v>
      </c>
      <c r="B145" s="4" t="s">
        <v>21</v>
      </c>
      <c r="C145" s="4" t="s">
        <v>47</v>
      </c>
      <c r="D145" s="2">
        <v>19400000</v>
      </c>
      <c r="E145" s="2">
        <v>776</v>
      </c>
      <c r="F145" s="2">
        <v>632</v>
      </c>
      <c r="G145" s="2">
        <f t="shared" si="7"/>
        <v>144</v>
      </c>
      <c r="H145" s="2">
        <v>3</v>
      </c>
      <c r="I145" s="2">
        <v>5</v>
      </c>
      <c r="J145" s="2">
        <v>8</v>
      </c>
      <c r="K145" s="8">
        <v>51.2</v>
      </c>
      <c r="L145" s="2">
        <v>768</v>
      </c>
      <c r="M145" s="6" t="s">
        <v>65</v>
      </c>
    </row>
    <row r="146" spans="1:13" ht="14.4" x14ac:dyDescent="0.3">
      <c r="A146" t="s">
        <v>267</v>
      </c>
      <c r="B146" s="4" t="s">
        <v>21</v>
      </c>
      <c r="C146" s="4" t="s">
        <v>47</v>
      </c>
      <c r="D146" s="2">
        <v>23950000</v>
      </c>
      <c r="E146" s="2">
        <v>958</v>
      </c>
      <c r="F146" s="2">
        <v>756</v>
      </c>
      <c r="G146" s="2">
        <f t="shared" si="7"/>
        <v>202</v>
      </c>
      <c r="H146" s="2">
        <v>1</v>
      </c>
      <c r="I146" s="2">
        <v>6</v>
      </c>
      <c r="J146" s="2">
        <v>7</v>
      </c>
      <c r="K146" s="8">
        <v>63.4</v>
      </c>
      <c r="L146" s="2">
        <v>951</v>
      </c>
      <c r="M146" s="6" t="s">
        <v>66</v>
      </c>
    </row>
    <row r="147" spans="1:13" ht="14.4" x14ac:dyDescent="0.3">
      <c r="A147" t="s">
        <v>268</v>
      </c>
      <c r="B147" s="4" t="s">
        <v>21</v>
      </c>
      <c r="C147" s="4" t="s">
        <v>47</v>
      </c>
      <c r="D147" s="2">
        <v>20500000</v>
      </c>
      <c r="E147" s="2">
        <v>820</v>
      </c>
      <c r="F147" s="2">
        <v>106</v>
      </c>
      <c r="G147" s="2">
        <f t="shared" ref="G147:G148" si="8">E147-F147</f>
        <v>714</v>
      </c>
      <c r="H147" s="2">
        <v>1</v>
      </c>
      <c r="I147" s="2">
        <v>8</v>
      </c>
      <c r="J147" s="2">
        <v>9</v>
      </c>
      <c r="K147" s="8">
        <v>54.066666666666663</v>
      </c>
      <c r="L147" s="2">
        <v>811</v>
      </c>
      <c r="M147" s="6" t="s">
        <v>67</v>
      </c>
    </row>
    <row r="148" spans="1:13" ht="14.4" x14ac:dyDescent="0.3">
      <c r="A148" t="s">
        <v>269</v>
      </c>
      <c r="B148" s="4" t="s">
        <v>21</v>
      </c>
      <c r="C148" s="4" t="s">
        <v>47</v>
      </c>
      <c r="D148" s="2">
        <v>30175000</v>
      </c>
      <c r="E148" s="2">
        <v>1207</v>
      </c>
      <c r="F148" s="2">
        <v>699</v>
      </c>
      <c r="G148" s="2">
        <f t="shared" si="8"/>
        <v>508</v>
      </c>
      <c r="H148" s="2">
        <v>5</v>
      </c>
      <c r="I148" s="2">
        <v>5</v>
      </c>
      <c r="J148" s="2">
        <v>10</v>
      </c>
      <c r="K148" s="8">
        <v>79.800000000000011</v>
      </c>
      <c r="L148" s="2">
        <v>1197</v>
      </c>
      <c r="M148" s="6" t="s">
        <v>68</v>
      </c>
    </row>
    <row r="149" spans="1:13" ht="14.4" x14ac:dyDescent="0.3">
      <c r="M149" s="7"/>
    </row>
    <row r="150" spans="1:13" ht="14.4" x14ac:dyDescent="0.3">
      <c r="M150" s="7"/>
    </row>
    <row r="151" spans="1:13" ht="14.4" x14ac:dyDescent="0.3">
      <c r="M151" s="7"/>
    </row>
    <row r="152" spans="1:13" ht="14.4" x14ac:dyDescent="0.3">
      <c r="M152" s="7"/>
    </row>
    <row r="153" spans="1:13" ht="14.4" x14ac:dyDescent="0.3">
      <c r="M153" s="7"/>
    </row>
    <row r="154" spans="1:13" ht="14.4" x14ac:dyDescent="0.3">
      <c r="M154" s="7"/>
    </row>
    <row r="155" spans="1:13" ht="14.4" x14ac:dyDescent="0.3">
      <c r="M155" s="7"/>
    </row>
    <row r="156" spans="1:13" ht="14.4" x14ac:dyDescent="0.3">
      <c r="M156" s="7"/>
    </row>
    <row r="157" spans="1:13" ht="14.4" x14ac:dyDescent="0.3">
      <c r="M157" s="7"/>
    </row>
    <row r="158" spans="1:13" ht="14.4" x14ac:dyDescent="0.3">
      <c r="M158" s="7"/>
    </row>
    <row r="159" spans="1:13" ht="14.4" x14ac:dyDescent="0.3">
      <c r="M159" s="7"/>
    </row>
    <row r="160" spans="1:13" ht="14.4" x14ac:dyDescent="0.3">
      <c r="M160" s="7"/>
    </row>
    <row r="161" spans="13:13" ht="14.4" x14ac:dyDescent="0.3">
      <c r="M161" s="7"/>
    </row>
    <row r="162" spans="13:13" ht="14.4" x14ac:dyDescent="0.3">
      <c r="M162" s="7"/>
    </row>
    <row r="163" spans="13:13" ht="14.4" x14ac:dyDescent="0.3">
      <c r="M163" s="7"/>
    </row>
    <row r="164" spans="13:13" ht="14.4" x14ac:dyDescent="0.3">
      <c r="M164" s="7"/>
    </row>
    <row r="165" spans="13:13" ht="14.4" x14ac:dyDescent="0.3">
      <c r="M165" s="7"/>
    </row>
    <row r="166" spans="13:13" ht="14.4" x14ac:dyDescent="0.3">
      <c r="M166" s="7"/>
    </row>
    <row r="167" spans="13:13" ht="14.4" x14ac:dyDescent="0.3">
      <c r="M167" s="7"/>
    </row>
    <row r="168" spans="13:13" ht="14.4" x14ac:dyDescent="0.3">
      <c r="M168" s="7"/>
    </row>
    <row r="169" spans="13:13" ht="14.4" x14ac:dyDescent="0.3">
      <c r="M169" s="7"/>
    </row>
    <row r="170" spans="13:13" ht="14.4" x14ac:dyDescent="0.3">
      <c r="M170" s="7"/>
    </row>
    <row r="171" spans="13:13" ht="14.4" x14ac:dyDescent="0.3">
      <c r="M171" s="7"/>
    </row>
    <row r="172" spans="13:13" ht="14.4" x14ac:dyDescent="0.3">
      <c r="M172" s="7"/>
    </row>
    <row r="173" spans="13:13" ht="14.4" x14ac:dyDescent="0.3">
      <c r="M173" s="7"/>
    </row>
    <row r="174" spans="13:13" ht="14.4" x14ac:dyDescent="0.3">
      <c r="M174" s="7"/>
    </row>
    <row r="175" spans="13:13" ht="14.4" x14ac:dyDescent="0.3">
      <c r="M175" s="7"/>
    </row>
    <row r="176" spans="13:13" ht="14.4" x14ac:dyDescent="0.3">
      <c r="M176" s="7"/>
    </row>
    <row r="177" spans="13:13" ht="14.4" x14ac:dyDescent="0.3">
      <c r="M177" s="7"/>
    </row>
    <row r="178" spans="13:13" ht="14.4" x14ac:dyDescent="0.3">
      <c r="M178" s="7"/>
    </row>
    <row r="179" spans="13:13" ht="14.4" x14ac:dyDescent="0.3">
      <c r="M179" s="7"/>
    </row>
    <row r="180" spans="13:13" ht="14.4" x14ac:dyDescent="0.3">
      <c r="M180" s="7"/>
    </row>
    <row r="181" spans="13:13" ht="14.4" x14ac:dyDescent="0.3">
      <c r="M181" s="7"/>
    </row>
    <row r="182" spans="13:13" ht="14.4" x14ac:dyDescent="0.3">
      <c r="M182" s="7"/>
    </row>
    <row r="183" spans="13:13" ht="14.4" x14ac:dyDescent="0.3">
      <c r="M183" s="7"/>
    </row>
    <row r="184" spans="13:13" ht="14.4" x14ac:dyDescent="0.3">
      <c r="M184" s="7"/>
    </row>
    <row r="185" spans="13:13" ht="14.4" x14ac:dyDescent="0.3">
      <c r="M185" s="7"/>
    </row>
    <row r="186" spans="13:13" ht="14.4" x14ac:dyDescent="0.3">
      <c r="M186" s="7"/>
    </row>
    <row r="187" spans="13:13" ht="14.4" x14ac:dyDescent="0.3">
      <c r="M187" s="7"/>
    </row>
    <row r="188" spans="13:13" ht="14.4" x14ac:dyDescent="0.3">
      <c r="M188" s="7"/>
    </row>
    <row r="189" spans="13:13" ht="14.4" x14ac:dyDescent="0.3">
      <c r="M189" s="7"/>
    </row>
    <row r="190" spans="13:13" ht="14.4" x14ac:dyDescent="0.3">
      <c r="M190" s="7"/>
    </row>
    <row r="191" spans="13:13" ht="14.4" x14ac:dyDescent="0.3">
      <c r="M191" s="7"/>
    </row>
    <row r="192" spans="13:13" ht="14.4" x14ac:dyDescent="0.3">
      <c r="M192" s="7"/>
    </row>
    <row r="193" spans="13:13" ht="14.4" x14ac:dyDescent="0.3">
      <c r="M193" s="7"/>
    </row>
    <row r="194" spans="13:13" ht="14.4" x14ac:dyDescent="0.3">
      <c r="M194" s="7"/>
    </row>
    <row r="195" spans="13:13" ht="14.4" x14ac:dyDescent="0.3">
      <c r="M195" s="7"/>
    </row>
    <row r="196" spans="13:13" ht="14.4" x14ac:dyDescent="0.3">
      <c r="M196" s="7"/>
    </row>
    <row r="197" spans="13:13" ht="14.4" x14ac:dyDescent="0.3">
      <c r="M197" s="7"/>
    </row>
    <row r="198" spans="13:13" ht="14.4" x14ac:dyDescent="0.3">
      <c r="M198" s="7"/>
    </row>
    <row r="199" spans="13:13" ht="14.4" x14ac:dyDescent="0.3">
      <c r="M199" s="7"/>
    </row>
    <row r="200" spans="13:13" ht="14.4" x14ac:dyDescent="0.3">
      <c r="M200" s="7"/>
    </row>
    <row r="201" spans="13:13" ht="14.4" x14ac:dyDescent="0.3">
      <c r="M201" s="7"/>
    </row>
    <row r="202" spans="13:13" ht="14.4" x14ac:dyDescent="0.3">
      <c r="M202" s="7"/>
    </row>
    <row r="203" spans="13:13" ht="14.4" x14ac:dyDescent="0.3">
      <c r="M203" s="7"/>
    </row>
    <row r="204" spans="13:13" ht="14.4" x14ac:dyDescent="0.3">
      <c r="M204" s="7"/>
    </row>
    <row r="205" spans="13:13" ht="14.4" x14ac:dyDescent="0.3">
      <c r="M205" s="7"/>
    </row>
    <row r="206" spans="13:13" ht="14.4" x14ac:dyDescent="0.3">
      <c r="M206" s="7"/>
    </row>
    <row r="207" spans="13:13" ht="14.4" x14ac:dyDescent="0.3">
      <c r="M207" s="7"/>
    </row>
    <row r="208" spans="13:13" ht="14.4" x14ac:dyDescent="0.3">
      <c r="M208" s="7"/>
    </row>
    <row r="209" spans="13:13" ht="14.4" x14ac:dyDescent="0.3">
      <c r="M209" s="7"/>
    </row>
    <row r="210" spans="13:13" ht="14.4" x14ac:dyDescent="0.3">
      <c r="M210" s="7"/>
    </row>
    <row r="211" spans="13:13" ht="14.4" x14ac:dyDescent="0.3">
      <c r="M211" s="7"/>
    </row>
    <row r="212" spans="13:13" ht="14.4" x14ac:dyDescent="0.3">
      <c r="M212" s="7"/>
    </row>
    <row r="213" spans="13:13" ht="14.4" x14ac:dyDescent="0.3">
      <c r="M213" s="7"/>
    </row>
    <row r="214" spans="13:13" ht="14.4" x14ac:dyDescent="0.3">
      <c r="M214" s="7"/>
    </row>
    <row r="215" spans="13:13" ht="14.4" x14ac:dyDescent="0.3">
      <c r="M215" s="7"/>
    </row>
    <row r="216" spans="13:13" ht="14.4" x14ac:dyDescent="0.3">
      <c r="M216" s="7"/>
    </row>
    <row r="217" spans="13:13" ht="14.4" x14ac:dyDescent="0.3">
      <c r="M217" s="7"/>
    </row>
    <row r="218" spans="13:13" ht="14.4" x14ac:dyDescent="0.3">
      <c r="M218" s="7"/>
    </row>
    <row r="219" spans="13:13" ht="14.4" x14ac:dyDescent="0.3">
      <c r="M219" s="7"/>
    </row>
    <row r="220" spans="13:13" ht="14.4" x14ac:dyDescent="0.3">
      <c r="M220" s="7"/>
    </row>
    <row r="221" spans="13:13" ht="14.4" x14ac:dyDescent="0.3">
      <c r="M221" s="7"/>
    </row>
    <row r="222" spans="13:13" ht="14.4" x14ac:dyDescent="0.3">
      <c r="M222" s="7"/>
    </row>
    <row r="223" spans="13:13" ht="14.4" x14ac:dyDescent="0.3">
      <c r="M223" s="7"/>
    </row>
    <row r="224" spans="13:13" ht="14.4" x14ac:dyDescent="0.3">
      <c r="M224" s="7"/>
    </row>
    <row r="225" spans="13:13" ht="14.4" x14ac:dyDescent="0.3">
      <c r="M225" s="7"/>
    </row>
    <row r="226" spans="13:13" ht="14.4" x14ac:dyDescent="0.3">
      <c r="M226" s="7"/>
    </row>
    <row r="227" spans="13:13" ht="14.4" x14ac:dyDescent="0.3">
      <c r="M227" s="7"/>
    </row>
    <row r="228" spans="13:13" ht="14.4" x14ac:dyDescent="0.3">
      <c r="M228" s="7"/>
    </row>
    <row r="229" spans="13:13" ht="14.4" x14ac:dyDescent="0.3">
      <c r="M229" s="7"/>
    </row>
    <row r="230" spans="13:13" ht="14.4" x14ac:dyDescent="0.3">
      <c r="M230" s="7"/>
    </row>
    <row r="231" spans="13:13" ht="14.4" x14ac:dyDescent="0.3">
      <c r="M231" s="7"/>
    </row>
    <row r="232" spans="13:13" ht="14.4" x14ac:dyDescent="0.3">
      <c r="M232" s="7"/>
    </row>
    <row r="233" spans="13:13" ht="14.4" x14ac:dyDescent="0.3">
      <c r="M233" s="7"/>
    </row>
    <row r="234" spans="13:13" ht="14.4" x14ac:dyDescent="0.3">
      <c r="M234" s="7"/>
    </row>
    <row r="235" spans="13:13" ht="14.4" x14ac:dyDescent="0.3">
      <c r="M235" s="7"/>
    </row>
    <row r="236" spans="13:13" ht="14.4" x14ac:dyDescent="0.3">
      <c r="M236" s="7"/>
    </row>
    <row r="237" spans="13:13" ht="14.4" x14ac:dyDescent="0.3">
      <c r="M237" s="7"/>
    </row>
    <row r="238" spans="13:13" ht="14.4" x14ac:dyDescent="0.3">
      <c r="M238" s="7"/>
    </row>
    <row r="239" spans="13:13" ht="14.4" x14ac:dyDescent="0.3">
      <c r="M239" s="7"/>
    </row>
    <row r="240" spans="13:13" ht="14.4" x14ac:dyDescent="0.3">
      <c r="M240" s="7"/>
    </row>
    <row r="241" spans="13:13" ht="14.4" x14ac:dyDescent="0.3">
      <c r="M241" s="7"/>
    </row>
    <row r="242" spans="13:13" ht="14.4" x14ac:dyDescent="0.3">
      <c r="M242" s="7"/>
    </row>
    <row r="243" spans="13:13" ht="14.4" x14ac:dyDescent="0.3">
      <c r="M243" s="7"/>
    </row>
    <row r="244" spans="13:13" ht="14.4" x14ac:dyDescent="0.3">
      <c r="M244" s="7"/>
    </row>
    <row r="245" spans="13:13" ht="14.4" x14ac:dyDescent="0.3">
      <c r="M245" s="7"/>
    </row>
    <row r="246" spans="13:13" ht="14.4" x14ac:dyDescent="0.3">
      <c r="M246" s="7"/>
    </row>
    <row r="247" spans="13:13" ht="14.4" x14ac:dyDescent="0.3">
      <c r="M247" s="7"/>
    </row>
    <row r="248" spans="13:13" ht="14.4" x14ac:dyDescent="0.3">
      <c r="M248" s="7"/>
    </row>
    <row r="249" spans="13:13" ht="14.4" x14ac:dyDescent="0.3">
      <c r="M249" s="7"/>
    </row>
    <row r="250" spans="13:13" ht="14.4" x14ac:dyDescent="0.3">
      <c r="M250" s="7"/>
    </row>
    <row r="251" spans="13:13" ht="14.4" x14ac:dyDescent="0.3">
      <c r="M251" s="7"/>
    </row>
    <row r="252" spans="13:13" ht="14.4" x14ac:dyDescent="0.3">
      <c r="M252" s="7"/>
    </row>
    <row r="253" spans="13:13" ht="14.4" x14ac:dyDescent="0.3">
      <c r="M253" s="7"/>
    </row>
    <row r="254" spans="13:13" ht="14.4" x14ac:dyDescent="0.3">
      <c r="M254" s="7"/>
    </row>
    <row r="255" spans="13:13" ht="14.4" x14ac:dyDescent="0.3">
      <c r="M255" s="7"/>
    </row>
    <row r="256" spans="13:13" ht="14.4" x14ac:dyDescent="0.3">
      <c r="M256" s="7"/>
    </row>
    <row r="257" spans="13:13" ht="14.4" x14ac:dyDescent="0.3">
      <c r="M257" s="7"/>
    </row>
    <row r="258" spans="13:13" ht="14.4" x14ac:dyDescent="0.3">
      <c r="M258" s="7"/>
    </row>
    <row r="259" spans="13:13" ht="14.4" x14ac:dyDescent="0.3">
      <c r="M259" s="7"/>
    </row>
    <row r="260" spans="13:13" ht="14.4" x14ac:dyDescent="0.3">
      <c r="M260" s="7"/>
    </row>
    <row r="261" spans="13:13" ht="14.4" x14ac:dyDescent="0.3">
      <c r="M261" s="7"/>
    </row>
    <row r="262" spans="13:13" ht="14.4" x14ac:dyDescent="0.3">
      <c r="M262" s="7"/>
    </row>
    <row r="263" spans="13:13" ht="14.4" x14ac:dyDescent="0.3">
      <c r="M263" s="7"/>
    </row>
    <row r="264" spans="13:13" ht="14.4" x14ac:dyDescent="0.3">
      <c r="M264" s="7"/>
    </row>
    <row r="265" spans="13:13" ht="14.4" x14ac:dyDescent="0.3">
      <c r="M265" s="7"/>
    </row>
    <row r="266" spans="13:13" ht="14.4" x14ac:dyDescent="0.3">
      <c r="M266" s="7"/>
    </row>
    <row r="267" spans="13:13" ht="14.4" x14ac:dyDescent="0.3">
      <c r="M267" s="7"/>
    </row>
    <row r="268" spans="13:13" ht="14.4" x14ac:dyDescent="0.3">
      <c r="M268" s="7"/>
    </row>
    <row r="269" spans="13:13" ht="14.4" x14ac:dyDescent="0.3">
      <c r="M269" s="7"/>
    </row>
    <row r="270" spans="13:13" ht="14.4" x14ac:dyDescent="0.3">
      <c r="M270" s="7"/>
    </row>
    <row r="271" spans="13:13" ht="14.4" x14ac:dyDescent="0.3">
      <c r="M271" s="7"/>
    </row>
    <row r="272" spans="13:13" ht="14.4" x14ac:dyDescent="0.3">
      <c r="M272" s="7"/>
    </row>
    <row r="273" spans="13:13" ht="14.4" x14ac:dyDescent="0.3">
      <c r="M273" s="7"/>
    </row>
    <row r="274" spans="13:13" ht="14.4" x14ac:dyDescent="0.3">
      <c r="M274" s="7"/>
    </row>
    <row r="275" spans="13:13" ht="14.4" x14ac:dyDescent="0.3">
      <c r="M275" s="7"/>
    </row>
    <row r="276" spans="13:13" ht="14.4" x14ac:dyDescent="0.3">
      <c r="M276" s="7"/>
    </row>
    <row r="277" spans="13:13" ht="14.4" x14ac:dyDescent="0.3">
      <c r="M277" s="7"/>
    </row>
    <row r="278" spans="13:13" ht="14.4" x14ac:dyDescent="0.3">
      <c r="M278" s="7"/>
    </row>
    <row r="279" spans="13:13" ht="14.4" x14ac:dyDescent="0.3">
      <c r="M279" s="7"/>
    </row>
    <row r="280" spans="13:13" ht="14.4" x14ac:dyDescent="0.3">
      <c r="M280" s="7"/>
    </row>
    <row r="281" spans="13:13" ht="14.4" x14ac:dyDescent="0.3">
      <c r="M281" s="7"/>
    </row>
    <row r="282" spans="13:13" ht="14.4" x14ac:dyDescent="0.3">
      <c r="M282" s="7"/>
    </row>
    <row r="283" spans="13:13" ht="14.4" x14ac:dyDescent="0.3">
      <c r="M283" s="7"/>
    </row>
    <row r="284" spans="13:13" ht="14.4" x14ac:dyDescent="0.3">
      <c r="M284" s="7"/>
    </row>
    <row r="285" spans="13:13" ht="14.4" x14ac:dyDescent="0.3">
      <c r="M285" s="7"/>
    </row>
    <row r="286" spans="13:13" ht="14.4" x14ac:dyDescent="0.3">
      <c r="M286" s="7"/>
    </row>
    <row r="287" spans="13:13" ht="14.4" x14ac:dyDescent="0.3">
      <c r="M287" s="7"/>
    </row>
    <row r="288" spans="13:13" ht="14.4" x14ac:dyDescent="0.3">
      <c r="M288" s="7"/>
    </row>
    <row r="289" spans="13:13" ht="14.4" x14ac:dyDescent="0.3">
      <c r="M289" s="7"/>
    </row>
    <row r="290" spans="13:13" ht="14.4" x14ac:dyDescent="0.3">
      <c r="M290" s="7"/>
    </row>
    <row r="291" spans="13:13" ht="14.4" x14ac:dyDescent="0.3">
      <c r="M291" s="7"/>
    </row>
    <row r="292" spans="13:13" ht="14.4" x14ac:dyDescent="0.3">
      <c r="M292" s="7"/>
    </row>
    <row r="293" spans="13:13" ht="14.4" x14ac:dyDescent="0.3">
      <c r="M293" s="7"/>
    </row>
    <row r="294" spans="13:13" ht="14.4" x14ac:dyDescent="0.3">
      <c r="M294" s="7"/>
    </row>
    <row r="295" spans="13:13" ht="14.4" x14ac:dyDescent="0.3">
      <c r="M295" s="7"/>
    </row>
    <row r="296" spans="13:13" ht="14.4" x14ac:dyDescent="0.3">
      <c r="M296" s="7"/>
    </row>
    <row r="297" spans="13:13" ht="14.4" x14ac:dyDescent="0.3">
      <c r="M297" s="7"/>
    </row>
    <row r="298" spans="13:13" ht="14.4" x14ac:dyDescent="0.3">
      <c r="M298" s="7"/>
    </row>
    <row r="299" spans="13:13" ht="14.4" x14ac:dyDescent="0.3">
      <c r="M299" s="7"/>
    </row>
    <row r="300" spans="13:13" ht="14.4" x14ac:dyDescent="0.3">
      <c r="M300" s="7"/>
    </row>
    <row r="301" spans="13:13" ht="14.4" x14ac:dyDescent="0.3">
      <c r="M301" s="7"/>
    </row>
    <row r="302" spans="13:13" ht="14.4" x14ac:dyDescent="0.3">
      <c r="M302" s="7"/>
    </row>
    <row r="303" spans="13:13" ht="14.4" x14ac:dyDescent="0.3">
      <c r="M303" s="7"/>
    </row>
    <row r="304" spans="13:13" ht="14.4" x14ac:dyDescent="0.3">
      <c r="M304" s="7"/>
    </row>
    <row r="305" spans="13:13" ht="14.4" x14ac:dyDescent="0.3">
      <c r="M305" s="7"/>
    </row>
    <row r="306" spans="13:13" ht="14.4" x14ac:dyDescent="0.3">
      <c r="M306" s="7"/>
    </row>
    <row r="307" spans="13:13" ht="14.4" x14ac:dyDescent="0.3">
      <c r="M307" s="7"/>
    </row>
    <row r="308" spans="13:13" ht="14.4" x14ac:dyDescent="0.3">
      <c r="M308" s="7"/>
    </row>
    <row r="309" spans="13:13" ht="14.4" x14ac:dyDescent="0.3">
      <c r="M309" s="7"/>
    </row>
    <row r="310" spans="13:13" ht="14.4" x14ac:dyDescent="0.3">
      <c r="M310" s="7"/>
    </row>
    <row r="311" spans="13:13" ht="14.4" x14ac:dyDescent="0.3">
      <c r="M311" s="7"/>
    </row>
    <row r="312" spans="13:13" ht="14.4" x14ac:dyDescent="0.3">
      <c r="M312" s="7"/>
    </row>
    <row r="313" spans="13:13" ht="14.4" x14ac:dyDescent="0.3">
      <c r="M313" s="7"/>
    </row>
    <row r="314" spans="13:13" ht="14.4" x14ac:dyDescent="0.3">
      <c r="M314" s="7"/>
    </row>
    <row r="315" spans="13:13" ht="14.4" x14ac:dyDescent="0.3">
      <c r="M315" s="7"/>
    </row>
    <row r="316" spans="13:13" ht="14.4" x14ac:dyDescent="0.3">
      <c r="M316" s="7"/>
    </row>
    <row r="317" spans="13:13" ht="14.4" x14ac:dyDescent="0.3">
      <c r="M317" s="7"/>
    </row>
    <row r="318" spans="13:13" ht="14.4" x14ac:dyDescent="0.3">
      <c r="M318" s="7"/>
    </row>
    <row r="319" spans="13:13" ht="14.4" x14ac:dyDescent="0.3">
      <c r="M319" s="7"/>
    </row>
    <row r="320" spans="13:13" ht="14.4" x14ac:dyDescent="0.3">
      <c r="M320" s="7"/>
    </row>
    <row r="321" spans="13:13" ht="14.4" x14ac:dyDescent="0.3">
      <c r="M321" s="7"/>
    </row>
    <row r="322" spans="13:13" ht="14.4" x14ac:dyDescent="0.3">
      <c r="M322" s="7"/>
    </row>
    <row r="323" spans="13:13" ht="14.4" x14ac:dyDescent="0.3">
      <c r="M323" s="7"/>
    </row>
    <row r="324" spans="13:13" ht="14.4" x14ac:dyDescent="0.3">
      <c r="M324" s="7"/>
    </row>
    <row r="325" spans="13:13" ht="14.4" x14ac:dyDescent="0.3">
      <c r="M325" s="7"/>
    </row>
    <row r="326" spans="13:13" ht="14.4" x14ac:dyDescent="0.3">
      <c r="M326" s="7"/>
    </row>
    <row r="327" spans="13:13" ht="14.4" x14ac:dyDescent="0.3">
      <c r="M327" s="7"/>
    </row>
    <row r="328" spans="13:13" ht="14.4" x14ac:dyDescent="0.3">
      <c r="M328" s="7"/>
    </row>
    <row r="329" spans="13:13" ht="14.4" x14ac:dyDescent="0.3">
      <c r="M329" s="7"/>
    </row>
    <row r="330" spans="13:13" ht="14.4" x14ac:dyDescent="0.3">
      <c r="M330" s="7"/>
    </row>
    <row r="331" spans="13:13" ht="14.4" x14ac:dyDescent="0.3">
      <c r="M331" s="7"/>
    </row>
    <row r="332" spans="13:13" ht="14.4" x14ac:dyDescent="0.3">
      <c r="M332" s="7"/>
    </row>
    <row r="333" spans="13:13" ht="14.4" x14ac:dyDescent="0.3">
      <c r="M333" s="7"/>
    </row>
    <row r="334" spans="13:13" ht="14.4" x14ac:dyDescent="0.3">
      <c r="M334" s="7"/>
    </row>
    <row r="335" spans="13:13" ht="14.4" x14ac:dyDescent="0.3">
      <c r="M335" s="7"/>
    </row>
    <row r="336" spans="13:13" ht="14.4" x14ac:dyDescent="0.3">
      <c r="M336" s="7"/>
    </row>
    <row r="337" spans="13:13" ht="14.4" x14ac:dyDescent="0.3">
      <c r="M337" s="7"/>
    </row>
    <row r="338" spans="13:13" ht="14.4" x14ac:dyDescent="0.3">
      <c r="M338" s="7"/>
    </row>
    <row r="339" spans="13:13" ht="14.4" x14ac:dyDescent="0.3">
      <c r="M339" s="7"/>
    </row>
    <row r="340" spans="13:13" ht="14.4" x14ac:dyDescent="0.3">
      <c r="M340" s="7"/>
    </row>
    <row r="341" spans="13:13" ht="14.4" x14ac:dyDescent="0.3">
      <c r="M341" s="7"/>
    </row>
    <row r="342" spans="13:13" ht="14.4" x14ac:dyDescent="0.3">
      <c r="M342" s="7"/>
    </row>
    <row r="343" spans="13:13" ht="14.4" x14ac:dyDescent="0.3">
      <c r="M343" s="7"/>
    </row>
    <row r="344" spans="13:13" ht="14.4" x14ac:dyDescent="0.3">
      <c r="M344" s="7"/>
    </row>
    <row r="345" spans="13:13" ht="14.4" x14ac:dyDescent="0.3">
      <c r="M345" s="7"/>
    </row>
    <row r="346" spans="13:13" ht="14.4" x14ac:dyDescent="0.3">
      <c r="M346" s="7"/>
    </row>
    <row r="347" spans="13:13" ht="14.4" x14ac:dyDescent="0.3">
      <c r="M347" s="7"/>
    </row>
    <row r="348" spans="13:13" ht="14.4" x14ac:dyDescent="0.3">
      <c r="M348" s="7"/>
    </row>
    <row r="349" spans="13:13" ht="14.4" x14ac:dyDescent="0.3">
      <c r="M349" s="7"/>
    </row>
    <row r="350" spans="13:13" ht="14.4" x14ac:dyDescent="0.3">
      <c r="M350" s="7"/>
    </row>
    <row r="351" spans="13:13" ht="14.4" x14ac:dyDescent="0.3">
      <c r="M351" s="7"/>
    </row>
    <row r="352" spans="13:13" ht="14.4" x14ac:dyDescent="0.3">
      <c r="M352" s="7"/>
    </row>
    <row r="353" spans="13:13" ht="14.4" x14ac:dyDescent="0.3">
      <c r="M353" s="7"/>
    </row>
    <row r="354" spans="13:13" ht="14.4" x14ac:dyDescent="0.3">
      <c r="M354" s="7"/>
    </row>
    <row r="355" spans="13:13" ht="14.4" x14ac:dyDescent="0.3">
      <c r="M355" s="7"/>
    </row>
    <row r="356" spans="13:13" ht="14.4" x14ac:dyDescent="0.3">
      <c r="M356" s="7"/>
    </row>
    <row r="357" spans="13:13" ht="14.4" x14ac:dyDescent="0.3">
      <c r="M357" s="7"/>
    </row>
    <row r="358" spans="13:13" ht="14.4" x14ac:dyDescent="0.3">
      <c r="M358" s="7"/>
    </row>
    <row r="359" spans="13:13" ht="14.4" x14ac:dyDescent="0.3">
      <c r="M359" s="7"/>
    </row>
    <row r="360" spans="13:13" ht="14.4" x14ac:dyDescent="0.3">
      <c r="M360" s="7"/>
    </row>
    <row r="361" spans="13:13" ht="14.4" x14ac:dyDescent="0.3">
      <c r="M361" s="7"/>
    </row>
    <row r="362" spans="13:13" ht="14.4" x14ac:dyDescent="0.3">
      <c r="M362" s="7"/>
    </row>
    <row r="363" spans="13:13" ht="14.4" x14ac:dyDescent="0.3">
      <c r="M363" s="7"/>
    </row>
    <row r="364" spans="13:13" ht="14.4" x14ac:dyDescent="0.3">
      <c r="M364" s="7"/>
    </row>
    <row r="365" spans="13:13" ht="14.4" x14ac:dyDescent="0.3">
      <c r="M365" s="7"/>
    </row>
    <row r="366" spans="13:13" ht="14.4" x14ac:dyDescent="0.3">
      <c r="M366" s="7"/>
    </row>
    <row r="367" spans="13:13" ht="14.4" x14ac:dyDescent="0.3">
      <c r="M367" s="7"/>
    </row>
    <row r="368" spans="13:13" ht="14.4" x14ac:dyDescent="0.3">
      <c r="M368" s="7"/>
    </row>
    <row r="369" spans="13:13" ht="14.4" x14ac:dyDescent="0.3">
      <c r="M369" s="7"/>
    </row>
    <row r="370" spans="13:13" ht="14.4" x14ac:dyDescent="0.3">
      <c r="M370" s="7"/>
    </row>
    <row r="371" spans="13:13" ht="14.4" x14ac:dyDescent="0.3">
      <c r="M371" s="7"/>
    </row>
    <row r="372" spans="13:13" ht="14.4" x14ac:dyDescent="0.3">
      <c r="M372" s="7"/>
    </row>
    <row r="373" spans="13:13" ht="14.4" x14ac:dyDescent="0.3">
      <c r="M373" s="7"/>
    </row>
    <row r="374" spans="13:13" ht="14.4" x14ac:dyDescent="0.3">
      <c r="M374" s="7"/>
    </row>
    <row r="375" spans="13:13" ht="14.4" x14ac:dyDescent="0.3">
      <c r="M375" s="7"/>
    </row>
    <row r="376" spans="13:13" ht="14.4" x14ac:dyDescent="0.3">
      <c r="M376" s="7"/>
    </row>
    <row r="377" spans="13:13" ht="14.4" x14ac:dyDescent="0.3">
      <c r="M377" s="7"/>
    </row>
    <row r="378" spans="13:13" ht="14.4" x14ac:dyDescent="0.3">
      <c r="M378" s="7"/>
    </row>
    <row r="379" spans="13:13" ht="14.4" x14ac:dyDescent="0.3">
      <c r="M379" s="7"/>
    </row>
    <row r="380" spans="13:13" ht="14.4" x14ac:dyDescent="0.3">
      <c r="M380" s="7"/>
    </row>
    <row r="381" spans="13:13" ht="14.4" x14ac:dyDescent="0.3">
      <c r="M381" s="7"/>
    </row>
    <row r="382" spans="13:13" ht="14.4" x14ac:dyDescent="0.3">
      <c r="M382" s="7"/>
    </row>
    <row r="383" spans="13:13" ht="14.4" x14ac:dyDescent="0.3">
      <c r="M383" s="7"/>
    </row>
    <row r="384" spans="13:13" ht="14.4" x14ac:dyDescent="0.3">
      <c r="M384" s="7"/>
    </row>
    <row r="385" spans="13:13" ht="14.4" x14ac:dyDescent="0.3">
      <c r="M385" s="7"/>
    </row>
    <row r="386" spans="13:13" ht="14.4" x14ac:dyDescent="0.3">
      <c r="M386" s="7"/>
    </row>
    <row r="387" spans="13:13" ht="14.4" x14ac:dyDescent="0.3">
      <c r="M387" s="7"/>
    </row>
    <row r="388" spans="13:13" ht="14.4" x14ac:dyDescent="0.3">
      <c r="M388" s="7"/>
    </row>
    <row r="389" spans="13:13" ht="14.4" x14ac:dyDescent="0.3">
      <c r="M389" s="7"/>
    </row>
    <row r="390" spans="13:13" ht="14.4" x14ac:dyDescent="0.3">
      <c r="M390" s="7"/>
    </row>
    <row r="391" spans="13:13" ht="14.4" x14ac:dyDescent="0.3">
      <c r="M391" s="7"/>
    </row>
    <row r="392" spans="13:13" ht="14.4" x14ac:dyDescent="0.3">
      <c r="M392" s="7"/>
    </row>
    <row r="393" spans="13:13" ht="14.4" x14ac:dyDescent="0.3">
      <c r="M393" s="7"/>
    </row>
    <row r="394" spans="13:13" ht="14.4" x14ac:dyDescent="0.3">
      <c r="M394" s="7"/>
    </row>
    <row r="395" spans="13:13" ht="14.4" x14ac:dyDescent="0.3">
      <c r="M395" s="7"/>
    </row>
    <row r="396" spans="13:13" ht="14.4" x14ac:dyDescent="0.3">
      <c r="M396" s="7"/>
    </row>
    <row r="397" spans="13:13" ht="14.4" x14ac:dyDescent="0.3">
      <c r="M397" s="7"/>
    </row>
    <row r="398" spans="13:13" ht="14.4" x14ac:dyDescent="0.3">
      <c r="M398" s="7"/>
    </row>
    <row r="399" spans="13:13" ht="14.4" x14ac:dyDescent="0.3">
      <c r="M399" s="7"/>
    </row>
    <row r="400" spans="13:13" ht="14.4" x14ac:dyDescent="0.3">
      <c r="M400" s="7"/>
    </row>
    <row r="401" spans="13:13" ht="14.4" x14ac:dyDescent="0.3">
      <c r="M401" s="7"/>
    </row>
    <row r="402" spans="13:13" ht="14.4" x14ac:dyDescent="0.3">
      <c r="M402" s="7"/>
    </row>
    <row r="403" spans="13:13" ht="14.4" x14ac:dyDescent="0.3">
      <c r="M403" s="7"/>
    </row>
    <row r="404" spans="13:13" ht="14.4" x14ac:dyDescent="0.3">
      <c r="M404" s="7"/>
    </row>
    <row r="405" spans="13:13" ht="14.4" x14ac:dyDescent="0.3">
      <c r="M405" s="7"/>
    </row>
    <row r="406" spans="13:13" ht="14.4" x14ac:dyDescent="0.3">
      <c r="M406" s="7"/>
    </row>
    <row r="407" spans="13:13" ht="14.4" x14ac:dyDescent="0.3">
      <c r="M407" s="7"/>
    </row>
    <row r="408" spans="13:13" ht="14.4" x14ac:dyDescent="0.3">
      <c r="M408" s="7"/>
    </row>
    <row r="409" spans="13:13" ht="14.4" x14ac:dyDescent="0.3">
      <c r="M409" s="7"/>
    </row>
    <row r="410" spans="13:13" ht="14.4" x14ac:dyDescent="0.3">
      <c r="M410" s="7"/>
    </row>
    <row r="411" spans="13:13" ht="14.4" x14ac:dyDescent="0.3">
      <c r="M411" s="7"/>
    </row>
    <row r="412" spans="13:13" ht="14.4" x14ac:dyDescent="0.3">
      <c r="M412" s="7"/>
    </row>
    <row r="413" spans="13:13" ht="14.4" x14ac:dyDescent="0.3">
      <c r="M413" s="7"/>
    </row>
    <row r="414" spans="13:13" ht="14.4" x14ac:dyDescent="0.3">
      <c r="M414" s="7"/>
    </row>
    <row r="415" spans="13:13" ht="14.4" x14ac:dyDescent="0.3">
      <c r="M415" s="7"/>
    </row>
    <row r="416" spans="13:13" ht="14.4" x14ac:dyDescent="0.3">
      <c r="M416" s="7"/>
    </row>
    <row r="417" spans="13:13" ht="14.4" x14ac:dyDescent="0.3">
      <c r="M417" s="7"/>
    </row>
    <row r="418" spans="13:13" ht="14.4" x14ac:dyDescent="0.3">
      <c r="M418" s="7"/>
    </row>
    <row r="419" spans="13:13" ht="14.4" x14ac:dyDescent="0.3">
      <c r="M419" s="7"/>
    </row>
    <row r="420" spans="13:13" ht="14.4" x14ac:dyDescent="0.3">
      <c r="M420" s="7"/>
    </row>
    <row r="421" spans="13:13" ht="14.4" x14ac:dyDescent="0.3">
      <c r="M421" s="7"/>
    </row>
    <row r="422" spans="13:13" ht="14.4" x14ac:dyDescent="0.3">
      <c r="M422" s="7"/>
    </row>
    <row r="423" spans="13:13" ht="14.4" x14ac:dyDescent="0.3">
      <c r="M423" s="7"/>
    </row>
    <row r="424" spans="13:13" ht="14.4" x14ac:dyDescent="0.3">
      <c r="M424" s="7"/>
    </row>
    <row r="425" spans="13:13" ht="14.4" x14ac:dyDescent="0.3">
      <c r="M425" s="7"/>
    </row>
    <row r="426" spans="13:13" ht="14.4" x14ac:dyDescent="0.3">
      <c r="M426" s="7"/>
    </row>
    <row r="427" spans="13:13" ht="14.4" x14ac:dyDescent="0.3">
      <c r="M427" s="7"/>
    </row>
    <row r="428" spans="13:13" ht="14.4" x14ac:dyDescent="0.3">
      <c r="M428" s="7"/>
    </row>
    <row r="429" spans="13:13" ht="14.4" x14ac:dyDescent="0.3">
      <c r="M429" s="7"/>
    </row>
    <row r="430" spans="13:13" ht="14.4" x14ac:dyDescent="0.3">
      <c r="M430" s="7"/>
    </row>
    <row r="431" spans="13:13" ht="14.4" x14ac:dyDescent="0.3">
      <c r="M431" s="7"/>
    </row>
    <row r="432" spans="13:13" ht="14.4" x14ac:dyDescent="0.3">
      <c r="M432" s="7"/>
    </row>
    <row r="433" spans="13:13" ht="14.4" x14ac:dyDescent="0.3">
      <c r="M433" s="7"/>
    </row>
    <row r="434" spans="13:13" ht="14.4" x14ac:dyDescent="0.3">
      <c r="M434" s="7"/>
    </row>
    <row r="435" spans="13:13" ht="14.4" x14ac:dyDescent="0.3">
      <c r="M435" s="7"/>
    </row>
    <row r="436" spans="13:13" ht="14.4" x14ac:dyDescent="0.3">
      <c r="M436" s="7"/>
    </row>
    <row r="437" spans="13:13" ht="14.4" x14ac:dyDescent="0.3">
      <c r="M437" s="7"/>
    </row>
    <row r="438" spans="13:13" ht="14.4" x14ac:dyDescent="0.3">
      <c r="M438" s="7"/>
    </row>
    <row r="439" spans="13:13" ht="14.4" x14ac:dyDescent="0.3">
      <c r="M439" s="7"/>
    </row>
    <row r="440" spans="13:13" ht="14.4" x14ac:dyDescent="0.3">
      <c r="M440" s="7"/>
    </row>
    <row r="441" spans="13:13" ht="14.4" x14ac:dyDescent="0.3">
      <c r="M441" s="7"/>
    </row>
    <row r="442" spans="13:13" ht="14.4" x14ac:dyDescent="0.3">
      <c r="M442" s="7"/>
    </row>
    <row r="443" spans="13:13" ht="14.4" x14ac:dyDescent="0.3">
      <c r="M443" s="7"/>
    </row>
    <row r="444" spans="13:13" ht="14.4" x14ac:dyDescent="0.3">
      <c r="M444" s="7"/>
    </row>
    <row r="445" spans="13:13" ht="14.4" x14ac:dyDescent="0.3">
      <c r="M445" s="7"/>
    </row>
    <row r="446" spans="13:13" ht="14.4" x14ac:dyDescent="0.3">
      <c r="M446" s="7"/>
    </row>
    <row r="447" spans="13:13" ht="14.4" x14ac:dyDescent="0.3">
      <c r="M447" s="7"/>
    </row>
    <row r="448" spans="13:13" ht="14.4" x14ac:dyDescent="0.3">
      <c r="M448" s="7"/>
    </row>
    <row r="449" spans="13:13" ht="14.4" x14ac:dyDescent="0.3">
      <c r="M449" s="7"/>
    </row>
    <row r="450" spans="13:13" ht="14.4" x14ac:dyDescent="0.3">
      <c r="M450" s="7"/>
    </row>
    <row r="451" spans="13:13" ht="14.4" x14ac:dyDescent="0.3">
      <c r="M451" s="7"/>
    </row>
    <row r="452" spans="13:13" ht="14.4" x14ac:dyDescent="0.3">
      <c r="M452" s="7"/>
    </row>
    <row r="453" spans="13:13" ht="14.4" x14ac:dyDescent="0.3">
      <c r="M453" s="7"/>
    </row>
    <row r="454" spans="13:13" ht="14.4" x14ac:dyDescent="0.3">
      <c r="M454" s="7"/>
    </row>
    <row r="455" spans="13:13" ht="14.4" x14ac:dyDescent="0.3">
      <c r="M455" s="7"/>
    </row>
    <row r="456" spans="13:13" ht="14.4" x14ac:dyDescent="0.3">
      <c r="M456" s="7"/>
    </row>
    <row r="457" spans="13:13" ht="14.4" x14ac:dyDescent="0.3">
      <c r="M457" s="7"/>
    </row>
    <row r="458" spans="13:13" ht="14.4" x14ac:dyDescent="0.3">
      <c r="M458" s="7"/>
    </row>
    <row r="459" spans="13:13" ht="14.4" x14ac:dyDescent="0.3">
      <c r="M459" s="7"/>
    </row>
    <row r="460" spans="13:13" ht="14.4" x14ac:dyDescent="0.3">
      <c r="M460" s="7"/>
    </row>
    <row r="461" spans="13:13" ht="14.4" x14ac:dyDescent="0.3">
      <c r="M461" s="7"/>
    </row>
    <row r="462" spans="13:13" ht="14.4" x14ac:dyDescent="0.3">
      <c r="M462" s="7"/>
    </row>
    <row r="463" spans="13:13" ht="14.4" x14ac:dyDescent="0.3">
      <c r="M463" s="7"/>
    </row>
    <row r="464" spans="13:13" ht="14.4" x14ac:dyDescent="0.3">
      <c r="M464" s="7"/>
    </row>
    <row r="465" spans="13:13" ht="14.4" x14ac:dyDescent="0.3">
      <c r="M465" s="7"/>
    </row>
    <row r="466" spans="13:13" ht="14.4" x14ac:dyDescent="0.3">
      <c r="M466" s="7"/>
    </row>
    <row r="467" spans="13:13" ht="14.4" x14ac:dyDescent="0.3">
      <c r="M467" s="7"/>
    </row>
    <row r="468" spans="13:13" ht="14.4" x14ac:dyDescent="0.3">
      <c r="M468" s="7"/>
    </row>
    <row r="469" spans="13:13" ht="14.4" x14ac:dyDescent="0.3">
      <c r="M469" s="7"/>
    </row>
    <row r="470" spans="13:13" ht="14.4" x14ac:dyDescent="0.3">
      <c r="M470" s="7"/>
    </row>
    <row r="471" spans="13:13" ht="14.4" x14ac:dyDescent="0.3">
      <c r="M471" s="7"/>
    </row>
    <row r="472" spans="13:13" ht="14.4" x14ac:dyDescent="0.3">
      <c r="M472" s="7"/>
    </row>
    <row r="473" spans="13:13" ht="14.4" x14ac:dyDescent="0.3">
      <c r="M473" s="7"/>
    </row>
    <row r="474" spans="13:13" ht="14.4" x14ac:dyDescent="0.3">
      <c r="M474" s="7"/>
    </row>
    <row r="475" spans="13:13" ht="14.4" x14ac:dyDescent="0.3">
      <c r="M475" s="7"/>
    </row>
    <row r="476" spans="13:13" ht="14.4" x14ac:dyDescent="0.3">
      <c r="M476" s="7"/>
    </row>
    <row r="477" spans="13:13" ht="14.4" x14ac:dyDescent="0.3">
      <c r="M477" s="7"/>
    </row>
    <row r="478" spans="13:13" ht="14.4" x14ac:dyDescent="0.3">
      <c r="M478" s="7"/>
    </row>
    <row r="479" spans="13:13" ht="14.4" x14ac:dyDescent="0.3">
      <c r="M479" s="7"/>
    </row>
    <row r="480" spans="13:13" ht="14.4" x14ac:dyDescent="0.3">
      <c r="M480" s="7"/>
    </row>
    <row r="481" spans="13:13" ht="14.4" x14ac:dyDescent="0.3">
      <c r="M481" s="7"/>
    </row>
    <row r="482" spans="13:13" ht="14.4" x14ac:dyDescent="0.3">
      <c r="M482" s="7"/>
    </row>
    <row r="483" spans="13:13" ht="14.4" x14ac:dyDescent="0.3">
      <c r="M483" s="7"/>
    </row>
    <row r="484" spans="13:13" ht="14.4" x14ac:dyDescent="0.3">
      <c r="M484" s="7"/>
    </row>
    <row r="485" spans="13:13" ht="14.4" x14ac:dyDescent="0.3">
      <c r="M485" s="7"/>
    </row>
    <row r="486" spans="13:13" ht="14.4" x14ac:dyDescent="0.3">
      <c r="M486" s="7"/>
    </row>
    <row r="487" spans="13:13" ht="14.4" x14ac:dyDescent="0.3">
      <c r="M487" s="7"/>
    </row>
    <row r="488" spans="13:13" ht="14.4" x14ac:dyDescent="0.3">
      <c r="M488" s="7"/>
    </row>
    <row r="489" spans="13:13" ht="14.4" x14ac:dyDescent="0.3">
      <c r="M489" s="7"/>
    </row>
    <row r="490" spans="13:13" ht="14.4" x14ac:dyDescent="0.3">
      <c r="M490" s="7"/>
    </row>
    <row r="491" spans="13:13" ht="14.4" x14ac:dyDescent="0.3">
      <c r="M491" s="7"/>
    </row>
    <row r="492" spans="13:13" ht="14.4" x14ac:dyDescent="0.3">
      <c r="M492" s="7"/>
    </row>
    <row r="493" spans="13:13" ht="14.4" x14ac:dyDescent="0.3">
      <c r="M493" s="7"/>
    </row>
    <row r="494" spans="13:13" ht="14.4" x14ac:dyDescent="0.3">
      <c r="M494" s="7"/>
    </row>
    <row r="495" spans="13:13" ht="14.4" x14ac:dyDescent="0.3">
      <c r="M495" s="7"/>
    </row>
    <row r="496" spans="13:13" ht="14.4" x14ac:dyDescent="0.3">
      <c r="M496" s="7"/>
    </row>
    <row r="497" spans="13:13" ht="14.4" x14ac:dyDescent="0.3">
      <c r="M497" s="7"/>
    </row>
    <row r="498" spans="13:13" ht="14.4" x14ac:dyDescent="0.3">
      <c r="M498" s="7"/>
    </row>
    <row r="499" spans="13:13" ht="14.4" x14ac:dyDescent="0.3">
      <c r="M499" s="7"/>
    </row>
    <row r="500" spans="13:13" ht="14.4" x14ac:dyDescent="0.3">
      <c r="M500" s="7"/>
    </row>
    <row r="501" spans="13:13" ht="14.4" x14ac:dyDescent="0.3">
      <c r="M501" s="7"/>
    </row>
    <row r="502" spans="13:13" ht="14.4" x14ac:dyDescent="0.3">
      <c r="M502" s="7"/>
    </row>
    <row r="503" spans="13:13" ht="14.4" x14ac:dyDescent="0.3">
      <c r="M503" s="7"/>
    </row>
    <row r="504" spans="13:13" ht="14.4" x14ac:dyDescent="0.3">
      <c r="M504" s="7"/>
    </row>
    <row r="505" spans="13:13" ht="14.4" x14ac:dyDescent="0.3">
      <c r="M505" s="7"/>
    </row>
    <row r="506" spans="13:13" ht="14.4" x14ac:dyDescent="0.3">
      <c r="M506" s="7"/>
    </row>
    <row r="507" spans="13:13" ht="14.4" x14ac:dyDescent="0.3">
      <c r="M507" s="7"/>
    </row>
    <row r="508" spans="13:13" ht="14.4" x14ac:dyDescent="0.3">
      <c r="M508" s="7"/>
    </row>
    <row r="509" spans="13:13" ht="14.4" x14ac:dyDescent="0.3">
      <c r="M509" s="7"/>
    </row>
    <row r="510" spans="13:13" ht="14.4" x14ac:dyDescent="0.3">
      <c r="M510" s="7"/>
    </row>
    <row r="511" spans="13:13" ht="14.4" x14ac:dyDescent="0.3">
      <c r="M511" s="7"/>
    </row>
    <row r="512" spans="13:13" ht="14.4" x14ac:dyDescent="0.3">
      <c r="M512" s="7"/>
    </row>
    <row r="513" spans="13:13" ht="14.4" x14ac:dyDescent="0.3">
      <c r="M513" s="7"/>
    </row>
    <row r="514" spans="13:13" ht="14.4" x14ac:dyDescent="0.3">
      <c r="M514" s="7"/>
    </row>
    <row r="515" spans="13:13" ht="14.4" x14ac:dyDescent="0.3">
      <c r="M515" s="7"/>
    </row>
    <row r="516" spans="13:13" ht="14.4" x14ac:dyDescent="0.3">
      <c r="M516" s="7"/>
    </row>
    <row r="517" spans="13:13" ht="14.4" x14ac:dyDescent="0.3">
      <c r="M517" s="7"/>
    </row>
    <row r="518" spans="13:13" ht="14.4" x14ac:dyDescent="0.3">
      <c r="M518" s="7"/>
    </row>
    <row r="519" spans="13:13" ht="14.4" x14ac:dyDescent="0.3">
      <c r="M519" s="7"/>
    </row>
    <row r="520" spans="13:13" ht="14.4" x14ac:dyDescent="0.3">
      <c r="M520" s="7"/>
    </row>
    <row r="521" spans="13:13" ht="14.4" x14ac:dyDescent="0.3">
      <c r="M521" s="7"/>
    </row>
    <row r="522" spans="13:13" ht="14.4" x14ac:dyDescent="0.3">
      <c r="M522" s="7"/>
    </row>
    <row r="523" spans="13:13" ht="14.4" x14ac:dyDescent="0.3">
      <c r="M523" s="7"/>
    </row>
    <row r="524" spans="13:13" ht="14.4" x14ac:dyDescent="0.3">
      <c r="M524" s="7"/>
    </row>
    <row r="525" spans="13:13" ht="14.4" x14ac:dyDescent="0.3">
      <c r="M525" s="7"/>
    </row>
    <row r="526" spans="13:13" ht="14.4" x14ac:dyDescent="0.3">
      <c r="M526" s="7"/>
    </row>
    <row r="527" spans="13:13" ht="14.4" x14ac:dyDescent="0.3">
      <c r="M527" s="7"/>
    </row>
    <row r="528" spans="13:13" ht="14.4" x14ac:dyDescent="0.3">
      <c r="M528" s="7"/>
    </row>
    <row r="529" spans="13:13" ht="14.4" x14ac:dyDescent="0.3">
      <c r="M529" s="7"/>
    </row>
    <row r="530" spans="13:13" ht="14.4" x14ac:dyDescent="0.3">
      <c r="M530" s="7"/>
    </row>
    <row r="531" spans="13:13" ht="14.4" x14ac:dyDescent="0.3">
      <c r="M531" s="7"/>
    </row>
    <row r="532" spans="13:13" ht="14.4" x14ac:dyDescent="0.3">
      <c r="M532" s="7"/>
    </row>
    <row r="533" spans="13:13" ht="14.4" x14ac:dyDescent="0.3">
      <c r="M533" s="7"/>
    </row>
    <row r="534" spans="13:13" ht="14.4" x14ac:dyDescent="0.3">
      <c r="M534" s="7"/>
    </row>
    <row r="535" spans="13:13" ht="14.4" x14ac:dyDescent="0.3">
      <c r="M535" s="7"/>
    </row>
    <row r="536" spans="13:13" ht="14.4" x14ac:dyDescent="0.3">
      <c r="M536" s="7"/>
    </row>
    <row r="537" spans="13:13" ht="14.4" x14ac:dyDescent="0.3">
      <c r="M537" s="7"/>
    </row>
    <row r="538" spans="13:13" ht="14.4" x14ac:dyDescent="0.3">
      <c r="M538" s="7"/>
    </row>
    <row r="539" spans="13:13" ht="14.4" x14ac:dyDescent="0.3">
      <c r="M539" s="7"/>
    </row>
    <row r="540" spans="13:13" ht="14.4" x14ac:dyDescent="0.3">
      <c r="M540" s="7"/>
    </row>
    <row r="541" spans="13:13" ht="14.4" x14ac:dyDescent="0.3">
      <c r="M541" s="7"/>
    </row>
    <row r="542" spans="13:13" ht="14.4" x14ac:dyDescent="0.3">
      <c r="M542" s="7"/>
    </row>
    <row r="543" spans="13:13" ht="14.4" x14ac:dyDescent="0.3">
      <c r="M543" s="7"/>
    </row>
    <row r="544" spans="13:13" ht="14.4" x14ac:dyDescent="0.3">
      <c r="M544" s="7"/>
    </row>
    <row r="545" spans="13:13" ht="14.4" x14ac:dyDescent="0.3">
      <c r="M545" s="7"/>
    </row>
    <row r="546" spans="13:13" ht="14.4" x14ac:dyDescent="0.3">
      <c r="M546" s="7"/>
    </row>
    <row r="547" spans="13:13" ht="14.4" x14ac:dyDescent="0.3">
      <c r="M547" s="7"/>
    </row>
    <row r="548" spans="13:13" ht="14.4" x14ac:dyDescent="0.3">
      <c r="M548" s="7"/>
    </row>
    <row r="549" spans="13:13" ht="14.4" x14ac:dyDescent="0.3">
      <c r="M549" s="7"/>
    </row>
    <row r="550" spans="13:13" ht="14.4" x14ac:dyDescent="0.3">
      <c r="M550" s="7"/>
    </row>
    <row r="551" spans="13:13" ht="14.4" x14ac:dyDescent="0.3">
      <c r="M551" s="7"/>
    </row>
    <row r="552" spans="13:13" ht="14.4" x14ac:dyDescent="0.3">
      <c r="M552" s="7"/>
    </row>
    <row r="553" spans="13:13" ht="14.4" x14ac:dyDescent="0.3">
      <c r="M553" s="7"/>
    </row>
    <row r="554" spans="13:13" ht="14.4" x14ac:dyDescent="0.3">
      <c r="M554" s="7"/>
    </row>
    <row r="555" spans="13:13" ht="14.4" x14ac:dyDescent="0.3">
      <c r="M555" s="7"/>
    </row>
    <row r="556" spans="13:13" ht="14.4" x14ac:dyDescent="0.3">
      <c r="M556" s="7"/>
    </row>
    <row r="557" spans="13:13" ht="14.4" x14ac:dyDescent="0.3">
      <c r="M557" s="7"/>
    </row>
    <row r="558" spans="13:13" ht="14.4" x14ac:dyDescent="0.3">
      <c r="M55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Film</vt:lpstr>
      <vt:lpstr>Film Category</vt:lpstr>
      <vt:lpstr>Cinema</vt:lpstr>
      <vt:lpstr>City</vt:lpstr>
      <vt:lpstr>MovieSales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HongNgoc</dc:creator>
  <cp:lastModifiedBy>Ngan</cp:lastModifiedBy>
  <dcterms:created xsi:type="dcterms:W3CDTF">2023-12-15T17:54:02Z</dcterms:created>
  <dcterms:modified xsi:type="dcterms:W3CDTF">2023-12-16T17:23:15Z</dcterms:modified>
</cp:coreProperties>
</file>