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840" windowHeight="10785"/>
  </bookViews>
  <sheets>
    <sheet name="某河流流量" sheetId="1" r:id="rId1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B31" i="1"/>
  <c r="C28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<sst xmlns="http://schemas.openxmlformats.org/spreadsheetml/2006/main" count="4" uniqueCount="4">
  <si>
    <t>年份</t>
  </si>
  <si>
    <t>流量（立方米/秒）</t>
  </si>
  <si>
    <t>滑动平均流量</t>
    <phoneticPr fontId="1" type="noConversion"/>
  </si>
  <si>
    <t>距平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</si>
</sst>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流量曲线</c:v>
          </c:tx>
          <c:marker>
            <c:symbol val="none"/>
          </c:marker>
          <c:cat>
            <c:numRef>
              <c:f>某河流流量!$A$2:$A$30</c:f>
              <c:numCache>
                <c:formatCode>General</c:formatCode>
                <c:ptCount val="29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</c:numCache>
            </c:numRef>
          </c:cat>
          <c:val>
            <c:numRef>
              <c:f>某河流流量!$B$2:$B$30</c:f>
              <c:numCache>
                <c:formatCode>General</c:formatCode>
                <c:ptCount val="29"/>
                <c:pt idx="0">
                  <c:v>9.8000000000000007</c:v>
                </c:pt>
                <c:pt idx="1">
                  <c:v>3</c:v>
                </c:pt>
                <c:pt idx="2">
                  <c:v>7</c:v>
                </c:pt>
                <c:pt idx="3">
                  <c:v>4.8</c:v>
                </c:pt>
                <c:pt idx="4">
                  <c:v>5.8</c:v>
                </c:pt>
                <c:pt idx="5">
                  <c:v>5.8</c:v>
                </c:pt>
                <c:pt idx="6">
                  <c:v>12</c:v>
                </c:pt>
                <c:pt idx="7">
                  <c:v>8.9</c:v>
                </c:pt>
                <c:pt idx="8">
                  <c:v>8</c:v>
                </c:pt>
                <c:pt idx="9">
                  <c:v>1.2</c:v>
                </c:pt>
                <c:pt idx="10">
                  <c:v>10.5</c:v>
                </c:pt>
                <c:pt idx="11">
                  <c:v>18</c:v>
                </c:pt>
                <c:pt idx="12">
                  <c:v>20</c:v>
                </c:pt>
                <c:pt idx="13">
                  <c:v>3</c:v>
                </c:pt>
                <c:pt idx="14">
                  <c:v>17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16.5</c:v>
                </c:pt>
                <c:pt idx="20">
                  <c:v>15</c:v>
                </c:pt>
                <c:pt idx="21">
                  <c:v>18</c:v>
                </c:pt>
                <c:pt idx="22">
                  <c:v>4.5</c:v>
                </c:pt>
                <c:pt idx="23">
                  <c:v>14</c:v>
                </c:pt>
                <c:pt idx="24">
                  <c:v>14</c:v>
                </c:pt>
                <c:pt idx="25">
                  <c:v>13</c:v>
                </c:pt>
                <c:pt idx="26">
                  <c:v>14.5</c:v>
                </c:pt>
                <c:pt idx="27">
                  <c:v>14.5</c:v>
                </c:pt>
                <c:pt idx="28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v>滑动平均流量曲线</c:v>
          </c:tx>
          <c:marker>
            <c:symbol val="none"/>
          </c:marker>
          <c:val>
            <c:numRef>
              <c:f>某河流流量!$C$2:$C$28</c:f>
              <c:numCache>
                <c:formatCode>General</c:formatCode>
                <c:ptCount val="27"/>
                <c:pt idx="0">
                  <c:v>6.6000000000000005</c:v>
                </c:pt>
                <c:pt idx="1">
                  <c:v>4.9333333333333336</c:v>
                </c:pt>
                <c:pt idx="2">
                  <c:v>5.8666666666666671</c:v>
                </c:pt>
                <c:pt idx="3">
                  <c:v>5.4666666666666659</c:v>
                </c:pt>
                <c:pt idx="4">
                  <c:v>7.8666666666666671</c:v>
                </c:pt>
                <c:pt idx="5">
                  <c:v>8.9</c:v>
                </c:pt>
                <c:pt idx="6">
                  <c:v>9.6333333333333329</c:v>
                </c:pt>
                <c:pt idx="7">
                  <c:v>6.0333333333333323</c:v>
                </c:pt>
                <c:pt idx="8">
                  <c:v>6.5666666666666664</c:v>
                </c:pt>
                <c:pt idx="9">
                  <c:v>9.9</c:v>
                </c:pt>
                <c:pt idx="10">
                  <c:v>16.166666666666668</c:v>
                </c:pt>
                <c:pt idx="11">
                  <c:v>13.666666666666666</c:v>
                </c:pt>
                <c:pt idx="12">
                  <c:v>13.333333333333334</c:v>
                </c:pt>
                <c:pt idx="13">
                  <c:v>9</c:v>
                </c:pt>
                <c:pt idx="14">
                  <c:v>10</c:v>
                </c:pt>
                <c:pt idx="15">
                  <c:v>6</c:v>
                </c:pt>
                <c:pt idx="16">
                  <c:v>6</c:v>
                </c:pt>
                <c:pt idx="17">
                  <c:v>9.5</c:v>
                </c:pt>
                <c:pt idx="18">
                  <c:v>12.833333333333334</c:v>
                </c:pt>
                <c:pt idx="19">
                  <c:v>16.5</c:v>
                </c:pt>
                <c:pt idx="20">
                  <c:v>12.5</c:v>
                </c:pt>
                <c:pt idx="21">
                  <c:v>12.166666666666666</c:v>
                </c:pt>
                <c:pt idx="22">
                  <c:v>10.833333333333334</c:v>
                </c:pt>
                <c:pt idx="23">
                  <c:v>13.666666666666666</c:v>
                </c:pt>
                <c:pt idx="24">
                  <c:v>13.833333333333334</c:v>
                </c:pt>
                <c:pt idx="25">
                  <c:v>14</c:v>
                </c:pt>
                <c:pt idx="26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98816"/>
        <c:axId val="100100736"/>
      </c:lineChart>
      <c:catAx>
        <c:axId val="10009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00736"/>
        <c:crosses val="autoZero"/>
        <c:auto val="1"/>
        <c:lblAlgn val="ctr"/>
        <c:lblOffset val="100"/>
        <c:noMultiLvlLbl val="0"/>
      </c:catAx>
      <c:valAx>
        <c:axId val="100100736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流量（立方米</a:t>
                </a:r>
                <a:r>
                  <a:rPr lang="en-US" altLang="zh-CN"/>
                  <a:t>/</a:t>
                </a:r>
                <a:r>
                  <a:rPr lang="zh-CN" altLang="en-US"/>
                  <a:t>秒）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09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流量曲线</c:v>
          </c:tx>
          <c:marker>
            <c:symbol val="none"/>
          </c:marker>
          <c:cat>
            <c:numRef>
              <c:f>某河流流量!$A$2:$A$30</c:f>
              <c:numCache>
                <c:formatCode>General</c:formatCode>
                <c:ptCount val="29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</c:numCache>
            </c:numRef>
          </c:cat>
          <c:val>
            <c:numRef>
              <c:f>某河流流量!$C$2:$C$30</c:f>
              <c:numCache>
                <c:formatCode>General</c:formatCode>
                <c:ptCount val="29"/>
                <c:pt idx="0">
                  <c:v>6.6000000000000005</c:v>
                </c:pt>
                <c:pt idx="1">
                  <c:v>4.9333333333333336</c:v>
                </c:pt>
                <c:pt idx="2">
                  <c:v>5.8666666666666671</c:v>
                </c:pt>
                <c:pt idx="3">
                  <c:v>5.4666666666666659</c:v>
                </c:pt>
                <c:pt idx="4">
                  <c:v>7.8666666666666671</c:v>
                </c:pt>
                <c:pt idx="5">
                  <c:v>8.9</c:v>
                </c:pt>
                <c:pt idx="6">
                  <c:v>9.6333333333333329</c:v>
                </c:pt>
                <c:pt idx="7">
                  <c:v>6.0333333333333323</c:v>
                </c:pt>
                <c:pt idx="8">
                  <c:v>6.5666666666666664</c:v>
                </c:pt>
                <c:pt idx="9">
                  <c:v>9.9</c:v>
                </c:pt>
                <c:pt idx="10">
                  <c:v>16.166666666666668</c:v>
                </c:pt>
                <c:pt idx="11">
                  <c:v>13.666666666666666</c:v>
                </c:pt>
                <c:pt idx="12">
                  <c:v>13.333333333333334</c:v>
                </c:pt>
                <c:pt idx="13">
                  <c:v>9</c:v>
                </c:pt>
                <c:pt idx="14">
                  <c:v>10</c:v>
                </c:pt>
                <c:pt idx="15">
                  <c:v>6</c:v>
                </c:pt>
                <c:pt idx="16">
                  <c:v>6</c:v>
                </c:pt>
                <c:pt idx="17">
                  <c:v>9.5</c:v>
                </c:pt>
                <c:pt idx="18">
                  <c:v>12.833333333333334</c:v>
                </c:pt>
                <c:pt idx="19">
                  <c:v>16.5</c:v>
                </c:pt>
                <c:pt idx="20">
                  <c:v>12.5</c:v>
                </c:pt>
                <c:pt idx="21">
                  <c:v>12.166666666666666</c:v>
                </c:pt>
                <c:pt idx="22">
                  <c:v>10.833333333333334</c:v>
                </c:pt>
                <c:pt idx="23">
                  <c:v>13.666666666666666</c:v>
                </c:pt>
                <c:pt idx="24">
                  <c:v>13.833333333333334</c:v>
                </c:pt>
                <c:pt idx="25">
                  <c:v>14</c:v>
                </c:pt>
                <c:pt idx="26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05344"/>
        <c:axId val="136295552"/>
      </c:lineChart>
      <c:catAx>
        <c:axId val="13610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295552"/>
        <c:crosses val="autoZero"/>
        <c:auto val="1"/>
        <c:lblAlgn val="ctr"/>
        <c:lblOffset val="100"/>
        <c:noMultiLvlLbl val="0"/>
      </c:catAx>
      <c:valAx>
        <c:axId val="136295552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流量（立方米</a:t>
                </a:r>
                <a:r>
                  <a:rPr lang="en-US" altLang="zh-CN"/>
                  <a:t>/</a:t>
                </a:r>
                <a:r>
                  <a:rPr lang="zh-CN" altLang="en-US"/>
                  <a:t>秒）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10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距平</c:v>
          </c:tx>
          <c:marker>
            <c:symbol val="none"/>
          </c:marker>
          <c:cat>
            <c:numRef>
              <c:f>某河流流量!$A$2:$A$30</c:f>
              <c:numCache>
                <c:formatCode>General</c:formatCode>
                <c:ptCount val="29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</c:numCache>
            </c:numRef>
          </c:cat>
          <c:val>
            <c:numRef>
              <c:f>某河流流量!$D$2:$D$30</c:f>
              <c:numCache>
                <c:formatCode>General</c:formatCode>
                <c:ptCount val="29"/>
                <c:pt idx="0">
                  <c:v>-0.53793103448275836</c:v>
                </c:pt>
                <c:pt idx="1">
                  <c:v>-7.3379310344827591</c:v>
                </c:pt>
                <c:pt idx="2">
                  <c:v>-3.3379310344827591</c:v>
                </c:pt>
                <c:pt idx="3">
                  <c:v>-5.5379310344827593</c:v>
                </c:pt>
                <c:pt idx="4">
                  <c:v>-4.5379310344827593</c:v>
                </c:pt>
                <c:pt idx="5">
                  <c:v>-4.5379310344827593</c:v>
                </c:pt>
                <c:pt idx="6">
                  <c:v>1.6620689655172409</c:v>
                </c:pt>
                <c:pt idx="7">
                  <c:v>-1.4379310344827587</c:v>
                </c:pt>
                <c:pt idx="8">
                  <c:v>-2.3379310344827591</c:v>
                </c:pt>
                <c:pt idx="9">
                  <c:v>-9.1379310344827598</c:v>
                </c:pt>
                <c:pt idx="10">
                  <c:v>0.16206896551724093</c:v>
                </c:pt>
                <c:pt idx="11">
                  <c:v>7.6620689655172409</c:v>
                </c:pt>
                <c:pt idx="12">
                  <c:v>9.6620689655172409</c:v>
                </c:pt>
                <c:pt idx="13">
                  <c:v>-7.3379310344827591</c:v>
                </c:pt>
                <c:pt idx="14">
                  <c:v>6.6620689655172409</c:v>
                </c:pt>
                <c:pt idx="15">
                  <c:v>-3.3379310344827591</c:v>
                </c:pt>
                <c:pt idx="16">
                  <c:v>-4.3379310344827591</c:v>
                </c:pt>
                <c:pt idx="17">
                  <c:v>-5.3379310344827591</c:v>
                </c:pt>
                <c:pt idx="18">
                  <c:v>-3.3379310344827591</c:v>
                </c:pt>
                <c:pt idx="19">
                  <c:v>6.1620689655172409</c:v>
                </c:pt>
                <c:pt idx="20">
                  <c:v>4.6620689655172409</c:v>
                </c:pt>
                <c:pt idx="21">
                  <c:v>7.6620689655172409</c:v>
                </c:pt>
                <c:pt idx="22">
                  <c:v>-5.8379310344827591</c:v>
                </c:pt>
                <c:pt idx="23">
                  <c:v>3.6620689655172409</c:v>
                </c:pt>
                <c:pt idx="24">
                  <c:v>3.6620689655172409</c:v>
                </c:pt>
                <c:pt idx="25">
                  <c:v>2.6620689655172409</c:v>
                </c:pt>
                <c:pt idx="26">
                  <c:v>4.1620689655172409</c:v>
                </c:pt>
                <c:pt idx="27">
                  <c:v>4.1620689655172409</c:v>
                </c:pt>
                <c:pt idx="28">
                  <c:v>5.6620689655172409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43648"/>
        <c:axId val="151645184"/>
      </c:lineChart>
      <c:catAx>
        <c:axId val="15164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645184"/>
        <c:crosses val="autoZero"/>
        <c:auto val="1"/>
        <c:lblAlgn val="ctr"/>
        <c:lblOffset val="100"/>
        <c:noMultiLvlLbl val="0"/>
      </c:catAx>
      <c:valAx>
        <c:axId val="15164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4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0</xdr:row>
      <xdr:rowOff>223837</xdr:rowOff>
    </xdr:from>
    <xdr:to>
      <xdr:col>16</xdr:col>
      <xdr:colOff>666749</xdr:colOff>
      <xdr:row>16</xdr:row>
      <xdr:rowOff>14287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19</xdr:row>
      <xdr:rowOff>33337</xdr:rowOff>
    </xdr:from>
    <xdr:to>
      <xdr:col>18</xdr:col>
      <xdr:colOff>466725</xdr:colOff>
      <xdr:row>35</xdr:row>
      <xdr:rowOff>33337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638175</xdr:colOff>
      <xdr:row>18</xdr:row>
      <xdr:rowOff>147637</xdr:rowOff>
    </xdr:from>
    <xdr:to>
      <xdr:col>10</xdr:col>
      <xdr:colOff>152400</xdr:colOff>
      <xdr:row>34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topLeftCell="A4" workbookViewId="0">
      <selection activeCell="C21" sqref="C21"/>
    </sheetView>
  </sheetViews>
  <sheetFormatPr defaultColWidth="8.75" defaultRowHeight="13.5" x14ac:dyDescent="0.15"/>
  <cols>
    <col min="1" max="1" width="14.25" customWidth="1"/>
    <col min="2" max="2" width="17.875" customWidth="1"/>
    <col min="3" max="3" width="13" bestFit="1" customWidth="1"/>
    <col min="4" max="4" width="13.875" bestFit="1" customWidth="1"/>
  </cols>
  <sheetData>
    <row r="1" spans="1:4" ht="30" customHeight="1" x14ac:dyDescent="0.15">
      <c r="A1" s="1" t="s">
        <v>0</v>
      </c>
      <c r="B1" s="2" t="s">
        <v>1</v>
      </c>
      <c r="C1" t="s">
        <v>2</v>
      </c>
      <c r="D1" t="s">
        <v>3</v>
      </c>
    </row>
    <row r="2" spans="1:4" x14ac:dyDescent="0.15">
      <c r="A2" s="3">
        <v>1940</v>
      </c>
      <c r="B2" s="4">
        <v>9.8000000000000007</v>
      </c>
      <c r="C2">
        <f>AVERAGE(B2:B4)</f>
        <v>6.6000000000000005</v>
      </c>
      <c r="D2">
        <f>B2-$B$31</f>
        <v>-0.53793103448275836</v>
      </c>
    </row>
    <row r="3" spans="1:4" x14ac:dyDescent="0.15">
      <c r="A3" s="3">
        <v>1941</v>
      </c>
      <c r="B3" s="4">
        <v>3</v>
      </c>
      <c r="C3">
        <f t="shared" ref="C3:C27" si="0">AVERAGE(B3:B5)</f>
        <v>4.9333333333333336</v>
      </c>
      <c r="D3">
        <f t="shared" ref="D3:D30" si="1">B3-$B$31</f>
        <v>-7.3379310344827591</v>
      </c>
    </row>
    <row r="4" spans="1:4" x14ac:dyDescent="0.15">
      <c r="A4" s="3">
        <v>1942</v>
      </c>
      <c r="B4" s="4">
        <v>7</v>
      </c>
      <c r="C4">
        <f t="shared" si="0"/>
        <v>5.8666666666666671</v>
      </c>
      <c r="D4">
        <f t="shared" si="1"/>
        <v>-3.3379310344827591</v>
      </c>
    </row>
    <row r="5" spans="1:4" x14ac:dyDescent="0.15">
      <c r="A5" s="3">
        <v>1943</v>
      </c>
      <c r="B5" s="4">
        <v>4.8</v>
      </c>
      <c r="C5">
        <f t="shared" si="0"/>
        <v>5.4666666666666659</v>
      </c>
      <c r="D5">
        <f t="shared" si="1"/>
        <v>-5.5379310344827593</v>
      </c>
    </row>
    <row r="6" spans="1:4" x14ac:dyDescent="0.15">
      <c r="A6" s="3">
        <v>1944</v>
      </c>
      <c r="B6" s="4">
        <v>5.8</v>
      </c>
      <c r="C6">
        <f t="shared" si="0"/>
        <v>7.8666666666666671</v>
      </c>
      <c r="D6">
        <f t="shared" si="1"/>
        <v>-4.5379310344827593</v>
      </c>
    </row>
    <row r="7" spans="1:4" x14ac:dyDescent="0.15">
      <c r="A7" s="3">
        <v>1945</v>
      </c>
      <c r="B7" s="4">
        <v>5.8</v>
      </c>
      <c r="C7">
        <f t="shared" si="0"/>
        <v>8.9</v>
      </c>
      <c r="D7">
        <f t="shared" si="1"/>
        <v>-4.5379310344827593</v>
      </c>
    </row>
    <row r="8" spans="1:4" x14ac:dyDescent="0.15">
      <c r="A8" s="3">
        <v>1946</v>
      </c>
      <c r="B8" s="4">
        <v>12</v>
      </c>
      <c r="C8">
        <f t="shared" si="0"/>
        <v>9.6333333333333329</v>
      </c>
      <c r="D8">
        <f t="shared" si="1"/>
        <v>1.6620689655172409</v>
      </c>
    </row>
    <row r="9" spans="1:4" x14ac:dyDescent="0.15">
      <c r="A9" s="3">
        <v>1947</v>
      </c>
      <c r="B9" s="4">
        <v>8.9</v>
      </c>
      <c r="C9">
        <f t="shared" si="0"/>
        <v>6.0333333333333323</v>
      </c>
      <c r="D9">
        <f t="shared" si="1"/>
        <v>-1.4379310344827587</v>
      </c>
    </row>
    <row r="10" spans="1:4" x14ac:dyDescent="0.15">
      <c r="A10" s="3">
        <v>1948</v>
      </c>
      <c r="B10" s="4">
        <v>8</v>
      </c>
      <c r="C10">
        <f t="shared" si="0"/>
        <v>6.5666666666666664</v>
      </c>
      <c r="D10">
        <f t="shared" si="1"/>
        <v>-2.3379310344827591</v>
      </c>
    </row>
    <row r="11" spans="1:4" x14ac:dyDescent="0.15">
      <c r="A11" s="3">
        <v>1949</v>
      </c>
      <c r="B11" s="4">
        <v>1.2</v>
      </c>
      <c r="C11">
        <f t="shared" si="0"/>
        <v>9.9</v>
      </c>
      <c r="D11">
        <f t="shared" si="1"/>
        <v>-9.1379310344827598</v>
      </c>
    </row>
    <row r="12" spans="1:4" x14ac:dyDescent="0.15">
      <c r="A12" s="3">
        <v>1950</v>
      </c>
      <c r="B12" s="4">
        <v>10.5</v>
      </c>
      <c r="C12">
        <f t="shared" si="0"/>
        <v>16.166666666666668</v>
      </c>
      <c r="D12">
        <f t="shared" si="1"/>
        <v>0.16206896551724093</v>
      </c>
    </row>
    <row r="13" spans="1:4" x14ac:dyDescent="0.15">
      <c r="A13" s="3">
        <v>1951</v>
      </c>
      <c r="B13" s="4">
        <v>18</v>
      </c>
      <c r="C13">
        <f t="shared" si="0"/>
        <v>13.666666666666666</v>
      </c>
      <c r="D13">
        <f t="shared" si="1"/>
        <v>7.6620689655172409</v>
      </c>
    </row>
    <row r="14" spans="1:4" x14ac:dyDescent="0.15">
      <c r="A14" s="3">
        <v>1952</v>
      </c>
      <c r="B14" s="4">
        <v>20</v>
      </c>
      <c r="C14">
        <f t="shared" si="0"/>
        <v>13.333333333333334</v>
      </c>
      <c r="D14">
        <f t="shared" si="1"/>
        <v>9.6620689655172409</v>
      </c>
    </row>
    <row r="15" spans="1:4" x14ac:dyDescent="0.15">
      <c r="A15" s="3">
        <v>1953</v>
      </c>
      <c r="B15" s="4">
        <v>3</v>
      </c>
      <c r="C15">
        <f t="shared" si="0"/>
        <v>9</v>
      </c>
      <c r="D15">
        <f t="shared" si="1"/>
        <v>-7.3379310344827591</v>
      </c>
    </row>
    <row r="16" spans="1:4" x14ac:dyDescent="0.15">
      <c r="A16" s="3">
        <v>1954</v>
      </c>
      <c r="B16" s="4">
        <v>17</v>
      </c>
      <c r="C16">
        <f t="shared" si="0"/>
        <v>10</v>
      </c>
      <c r="D16">
        <f t="shared" si="1"/>
        <v>6.6620689655172409</v>
      </c>
    </row>
    <row r="17" spans="1:4" x14ac:dyDescent="0.15">
      <c r="A17" s="3">
        <v>1955</v>
      </c>
      <c r="B17" s="4">
        <v>7</v>
      </c>
      <c r="C17">
        <f t="shared" si="0"/>
        <v>6</v>
      </c>
      <c r="D17">
        <f t="shared" si="1"/>
        <v>-3.3379310344827591</v>
      </c>
    </row>
    <row r="18" spans="1:4" x14ac:dyDescent="0.15">
      <c r="A18" s="3">
        <v>1956</v>
      </c>
      <c r="B18" s="4">
        <v>6</v>
      </c>
      <c r="C18">
        <f t="shared" si="0"/>
        <v>6</v>
      </c>
      <c r="D18">
        <f t="shared" si="1"/>
        <v>-4.3379310344827591</v>
      </c>
    </row>
    <row r="19" spans="1:4" x14ac:dyDescent="0.15">
      <c r="A19" s="3">
        <v>1957</v>
      </c>
      <c r="B19" s="4">
        <v>5</v>
      </c>
      <c r="C19">
        <f t="shared" si="0"/>
        <v>9.5</v>
      </c>
      <c r="D19">
        <f t="shared" si="1"/>
        <v>-5.3379310344827591</v>
      </c>
    </row>
    <row r="20" spans="1:4" x14ac:dyDescent="0.15">
      <c r="A20" s="3">
        <v>1958</v>
      </c>
      <c r="B20" s="4">
        <v>7</v>
      </c>
      <c r="C20">
        <f t="shared" si="0"/>
        <v>12.833333333333334</v>
      </c>
      <c r="D20">
        <f t="shared" si="1"/>
        <v>-3.3379310344827591</v>
      </c>
    </row>
    <row r="21" spans="1:4" x14ac:dyDescent="0.15">
      <c r="A21" s="3">
        <v>1959</v>
      </c>
      <c r="B21" s="4">
        <v>16.5</v>
      </c>
      <c r="C21">
        <f t="shared" si="0"/>
        <v>16.5</v>
      </c>
      <c r="D21">
        <f t="shared" si="1"/>
        <v>6.1620689655172409</v>
      </c>
    </row>
    <row r="22" spans="1:4" x14ac:dyDescent="0.15">
      <c r="A22" s="3">
        <v>1960</v>
      </c>
      <c r="B22" s="4">
        <v>15</v>
      </c>
      <c r="C22">
        <f t="shared" si="0"/>
        <v>12.5</v>
      </c>
      <c r="D22">
        <f t="shared" si="1"/>
        <v>4.6620689655172409</v>
      </c>
    </row>
    <row r="23" spans="1:4" x14ac:dyDescent="0.15">
      <c r="A23" s="3">
        <v>1961</v>
      </c>
      <c r="B23" s="4">
        <v>18</v>
      </c>
      <c r="C23">
        <f t="shared" si="0"/>
        <v>12.166666666666666</v>
      </c>
      <c r="D23">
        <f t="shared" si="1"/>
        <v>7.6620689655172409</v>
      </c>
    </row>
    <row r="24" spans="1:4" x14ac:dyDescent="0.15">
      <c r="A24" s="3">
        <v>1962</v>
      </c>
      <c r="B24" s="4">
        <v>4.5</v>
      </c>
      <c r="C24">
        <f t="shared" si="0"/>
        <v>10.833333333333334</v>
      </c>
      <c r="D24">
        <f t="shared" si="1"/>
        <v>-5.8379310344827591</v>
      </c>
    </row>
    <row r="25" spans="1:4" x14ac:dyDescent="0.15">
      <c r="A25" s="3">
        <v>1963</v>
      </c>
      <c r="B25" s="4">
        <v>14</v>
      </c>
      <c r="C25">
        <f t="shared" si="0"/>
        <v>13.666666666666666</v>
      </c>
      <c r="D25">
        <f t="shared" si="1"/>
        <v>3.6620689655172409</v>
      </c>
    </row>
    <row r="26" spans="1:4" x14ac:dyDescent="0.15">
      <c r="A26" s="3">
        <v>1964</v>
      </c>
      <c r="B26" s="4">
        <v>14</v>
      </c>
      <c r="C26">
        <f t="shared" si="0"/>
        <v>13.833333333333334</v>
      </c>
      <c r="D26">
        <f t="shared" si="1"/>
        <v>3.6620689655172409</v>
      </c>
    </row>
    <row r="27" spans="1:4" x14ac:dyDescent="0.15">
      <c r="A27" s="3">
        <v>1965</v>
      </c>
      <c r="B27" s="4">
        <v>13</v>
      </c>
      <c r="C27">
        <f t="shared" si="0"/>
        <v>14</v>
      </c>
      <c r="D27">
        <f t="shared" si="1"/>
        <v>2.6620689655172409</v>
      </c>
    </row>
    <row r="28" spans="1:4" x14ac:dyDescent="0.15">
      <c r="A28" s="3">
        <v>1966</v>
      </c>
      <c r="B28" s="4">
        <v>14.5</v>
      </c>
      <c r="C28">
        <f>AVERAGE(B28:B30)</f>
        <v>15</v>
      </c>
      <c r="D28">
        <f t="shared" si="1"/>
        <v>4.1620689655172409</v>
      </c>
    </row>
    <row r="29" spans="1:4" x14ac:dyDescent="0.15">
      <c r="A29" s="3">
        <v>1967</v>
      </c>
      <c r="B29" s="4">
        <v>14.5</v>
      </c>
      <c r="D29">
        <f t="shared" si="1"/>
        <v>4.1620689655172409</v>
      </c>
    </row>
    <row r="30" spans="1:4" x14ac:dyDescent="0.15">
      <c r="A30" s="5">
        <v>1968</v>
      </c>
      <c r="B30" s="6">
        <v>16</v>
      </c>
      <c r="D30">
        <f t="shared" si="1"/>
        <v>5.6620689655172409</v>
      </c>
    </row>
    <row r="31" spans="1:4" x14ac:dyDescent="0.15">
      <c r="B31">
        <f>AVERAGE(B2:B30)</f>
        <v>10.337931034482759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某河流流量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405</cp:lastModifiedBy>
  <dcterms:created xsi:type="dcterms:W3CDTF">2019-10-07T22:55:08Z</dcterms:created>
  <dcterms:modified xsi:type="dcterms:W3CDTF">2019-10-08T03:17:48Z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</Properties>
</file>