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1600" windowHeight="9750" activeTab="1"/>
  </bookViews>
  <sheets>
    <sheet name="Sheet1" sheetId="1" r:id="rId1"/>
    <sheet name="数据编辑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0" i="2" l="1"/>
  <c r="P19" i="2"/>
  <c r="P18" i="2"/>
  <c r="P17" i="2"/>
  <c r="P16" i="2"/>
  <c r="P15" i="2"/>
  <c r="P14" i="2"/>
  <c r="P13" i="2"/>
  <c r="P12" i="2"/>
  <c r="K21" i="2"/>
  <c r="K20" i="2"/>
  <c r="K19" i="2"/>
  <c r="K18" i="2"/>
  <c r="K17" i="2"/>
  <c r="K16" i="2"/>
  <c r="K15" i="2"/>
  <c r="K14" i="2"/>
  <c r="K13" i="2"/>
  <c r="K12" i="2"/>
  <c r="E20" i="2"/>
  <c r="E19" i="2"/>
  <c r="E18" i="2"/>
  <c r="E17" i="2"/>
  <c r="E16" i="2"/>
  <c r="E15" i="2"/>
  <c r="E14" i="2"/>
  <c r="E13" i="2"/>
  <c r="E12" i="2"/>
</calcChain>
</file>

<file path=xl/sharedStrings.xml><?xml version="1.0" encoding="utf-8"?>
<sst xmlns="http://schemas.openxmlformats.org/spreadsheetml/2006/main" count="30" uniqueCount="17">
  <si>
    <t>农业</t>
    <phoneticPr fontId="2" type="noConversion"/>
  </si>
  <si>
    <t>纺织业</t>
    <phoneticPr fontId="2" type="noConversion"/>
  </si>
  <si>
    <t>服务业</t>
    <phoneticPr fontId="2" type="noConversion"/>
  </si>
  <si>
    <t xml:space="preserve">职工总数 </t>
    <phoneticPr fontId="2" type="noConversion"/>
  </si>
  <si>
    <t>面积</t>
    <phoneticPr fontId="2" type="noConversion"/>
  </si>
  <si>
    <t>地区</t>
    <phoneticPr fontId="2" type="noConversion"/>
  </si>
  <si>
    <t>总计</t>
    <phoneticPr fontId="2" type="noConversion"/>
  </si>
  <si>
    <t>地区</t>
    <phoneticPr fontId="1" type="noConversion"/>
  </si>
  <si>
    <t>R值</t>
    <phoneticPr fontId="1" type="noConversion"/>
  </si>
  <si>
    <t>农业</t>
    <phoneticPr fontId="1" type="noConversion"/>
  </si>
  <si>
    <t>纺织业</t>
    <phoneticPr fontId="1" type="noConversion"/>
  </si>
  <si>
    <t>服务业</t>
    <phoneticPr fontId="1" type="noConversion"/>
  </si>
  <si>
    <t>职工累积</t>
    <phoneticPr fontId="1" type="noConversion"/>
  </si>
  <si>
    <t>农业累积</t>
    <phoneticPr fontId="1" type="noConversion"/>
  </si>
  <si>
    <t>纺织累积</t>
    <phoneticPr fontId="1" type="noConversion"/>
  </si>
  <si>
    <t>服务累积</t>
    <phoneticPr fontId="1" type="noConversion"/>
  </si>
  <si>
    <t>默认值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</si>
</sst>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0.00_ "/>
    <numFmt numFmtId="178" formatCode="0.000_ "/>
    <numFmt numFmtId="179" formatCode="0.00_);[Red]\(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>
      <alignment vertical="center"/>
    </xf>
    <xf numFmtId="178" fontId="0" fillId="2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>
      <alignment vertical="center"/>
    </xf>
    <xf numFmtId="178" fontId="0" fillId="3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Border="1" applyAlignment="1">
      <alignment horizontal="center" vertical="center"/>
    </xf>
    <xf numFmtId="177" fontId="0" fillId="4" borderId="0" xfId="0" applyNumberFormat="1" applyFill="1" applyBorder="1" applyAlignment="1">
      <alignment horizontal="center" vertical="center"/>
    </xf>
    <xf numFmtId="179" fontId="0" fillId="2" borderId="0" xfId="0" applyNumberFormat="1" applyFill="1">
      <alignment vertical="center"/>
    </xf>
    <xf numFmtId="179" fontId="0" fillId="2" borderId="0" xfId="0" applyNumberFormat="1" applyFill="1" applyAlignment="1">
      <alignment horizontal="center" vertical="center"/>
    </xf>
    <xf numFmtId="179" fontId="0" fillId="4" borderId="0" xfId="0" applyNumberFormat="1" applyFill="1">
      <alignment vertical="center"/>
    </xf>
    <xf numFmtId="179" fontId="0" fillId="4" borderId="0" xfId="0" applyNumberFormat="1" applyFill="1" applyAlignment="1">
      <alignment horizontal="center" vertical="center"/>
    </xf>
    <xf numFmtId="179" fontId="0" fillId="3" borderId="0" xfId="0" applyNumberFormat="1" applyFill="1">
      <alignment vertical="center"/>
    </xf>
    <xf numFmtId="179" fontId="0" fillId="3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某地区农业、纺织业、服务业的罗伦兹曲线</a:t>
            </a:r>
            <a:r>
              <a:rPr lang="zh-CN" altLang="en-US"/>
              <a:t>示意图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v>农业</c:v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数据编辑!$D$10:$D$21</c:f>
              <c:numCache>
                <c:formatCode>0.00_);[Red]\(0.00\)</c:formatCode>
                <c:ptCount val="12"/>
                <c:pt idx="0">
                  <c:v>0</c:v>
                </c:pt>
                <c:pt idx="1">
                  <c:v>2.6</c:v>
                </c:pt>
                <c:pt idx="2">
                  <c:v>8.1999999999999993</c:v>
                </c:pt>
                <c:pt idx="3">
                  <c:v>17.2</c:v>
                </c:pt>
                <c:pt idx="4">
                  <c:v>23.2</c:v>
                </c:pt>
                <c:pt idx="5">
                  <c:v>25.2</c:v>
                </c:pt>
                <c:pt idx="6">
                  <c:v>30.7</c:v>
                </c:pt>
                <c:pt idx="7">
                  <c:v>39.5</c:v>
                </c:pt>
                <c:pt idx="8">
                  <c:v>43.7</c:v>
                </c:pt>
                <c:pt idx="9">
                  <c:v>53.7</c:v>
                </c:pt>
                <c:pt idx="10">
                  <c:v>87.4</c:v>
                </c:pt>
                <c:pt idx="11">
                  <c:v>100</c:v>
                </c:pt>
              </c:numCache>
            </c:numRef>
          </c:xVal>
          <c:yVal>
            <c:numRef>
              <c:f>数据编辑!$E$10:$E$21</c:f>
              <c:numCache>
                <c:formatCode>0.00_);[Red]\(0.00\)</c:formatCode>
                <c:ptCount val="12"/>
                <c:pt idx="0">
                  <c:v>0</c:v>
                </c:pt>
                <c:pt idx="1">
                  <c:v>12.6</c:v>
                </c:pt>
                <c:pt idx="2">
                  <c:v>23.799999999999997</c:v>
                </c:pt>
                <c:pt idx="3">
                  <c:v>39.4</c:v>
                </c:pt>
                <c:pt idx="4">
                  <c:v>47</c:v>
                </c:pt>
                <c:pt idx="5">
                  <c:v>49.3</c:v>
                </c:pt>
                <c:pt idx="6">
                  <c:v>54.5</c:v>
                </c:pt>
                <c:pt idx="7">
                  <c:v>62.3</c:v>
                </c:pt>
                <c:pt idx="8">
                  <c:v>65.899999999999991</c:v>
                </c:pt>
                <c:pt idx="9">
                  <c:v>72.8</c:v>
                </c:pt>
                <c:pt idx="10">
                  <c:v>96</c:v>
                </c:pt>
                <c:pt idx="11">
                  <c:v>100</c:v>
                </c:pt>
              </c:numCache>
            </c:numRef>
          </c:yVal>
          <c:smooth val="1"/>
        </c:ser>
        <c:ser>
          <c:idx val="4"/>
          <c:order val="4"/>
          <c:tx>
            <c:v>纺织业</c:v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数据编辑!$J$10:$J$21</c:f>
              <c:numCache>
                <c:formatCode>0.00_);[Red]\(0.00\)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10.8</c:v>
                </c:pt>
                <c:pt idx="3">
                  <c:v>16.8</c:v>
                </c:pt>
                <c:pt idx="4">
                  <c:v>29.4</c:v>
                </c:pt>
                <c:pt idx="5">
                  <c:v>38.4</c:v>
                </c:pt>
                <c:pt idx="6">
                  <c:v>42.6</c:v>
                </c:pt>
                <c:pt idx="7">
                  <c:v>48.1</c:v>
                </c:pt>
                <c:pt idx="8">
                  <c:v>58.1</c:v>
                </c:pt>
                <c:pt idx="9">
                  <c:v>63.7</c:v>
                </c:pt>
                <c:pt idx="10">
                  <c:v>66.3</c:v>
                </c:pt>
                <c:pt idx="11">
                  <c:v>100</c:v>
                </c:pt>
              </c:numCache>
            </c:numRef>
          </c:xVal>
          <c:yVal>
            <c:numRef>
              <c:f>数据编辑!$K$10:$K$21</c:f>
              <c:numCache>
                <c:formatCode>0.00_);[Red]\(0.00\)</c:formatCode>
                <c:ptCount val="12"/>
                <c:pt idx="0">
                  <c:v>0</c:v>
                </c:pt>
                <c:pt idx="1">
                  <c:v>6.4</c:v>
                </c:pt>
                <c:pt idx="2">
                  <c:v>29.1</c:v>
                </c:pt>
                <c:pt idx="3">
                  <c:v>44.400000000000006</c:v>
                </c:pt>
                <c:pt idx="4">
                  <c:v>71.800000000000011</c:v>
                </c:pt>
                <c:pt idx="5">
                  <c:v>83.9</c:v>
                </c:pt>
                <c:pt idx="6">
                  <c:v>86.100000000000009</c:v>
                </c:pt>
                <c:pt idx="7">
                  <c:v>88.7</c:v>
                </c:pt>
                <c:pt idx="8">
                  <c:v>93.3</c:v>
                </c:pt>
                <c:pt idx="9">
                  <c:v>95.3</c:v>
                </c:pt>
                <c:pt idx="10">
                  <c:v>95.8</c:v>
                </c:pt>
                <c:pt idx="11">
                  <c:v>100</c:v>
                </c:pt>
              </c:numCache>
            </c:numRef>
          </c:yVal>
          <c:smooth val="1"/>
        </c:ser>
        <c:ser>
          <c:idx val="5"/>
          <c:order val="5"/>
          <c:tx>
            <c:v>服务业</c:v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数据编辑!$O$10:$O$21</c:f>
              <c:numCache>
                <c:formatCode>0.00_);[Red]\(0.00\)</c:formatCode>
                <c:ptCount val="12"/>
                <c:pt idx="0">
                  <c:v>0</c:v>
                </c:pt>
                <c:pt idx="1">
                  <c:v>2.6</c:v>
                </c:pt>
                <c:pt idx="2">
                  <c:v>8.1999999999999993</c:v>
                </c:pt>
                <c:pt idx="3">
                  <c:v>17.2</c:v>
                </c:pt>
                <c:pt idx="4">
                  <c:v>19.2</c:v>
                </c:pt>
                <c:pt idx="5">
                  <c:v>23.4</c:v>
                </c:pt>
                <c:pt idx="6">
                  <c:v>57.1</c:v>
                </c:pt>
                <c:pt idx="7">
                  <c:v>62.6</c:v>
                </c:pt>
                <c:pt idx="8">
                  <c:v>75.2</c:v>
                </c:pt>
                <c:pt idx="9">
                  <c:v>84</c:v>
                </c:pt>
                <c:pt idx="10">
                  <c:v>94</c:v>
                </c:pt>
                <c:pt idx="11">
                  <c:v>100</c:v>
                </c:pt>
              </c:numCache>
            </c:numRef>
          </c:xVal>
          <c:yVal>
            <c:numRef>
              <c:f>数据编辑!$P$10:$P$21</c:f>
              <c:numCache>
                <c:formatCode>0.00_);[Red]\(0.00\)</c:formatCode>
                <c:ptCount val="12"/>
                <c:pt idx="0">
                  <c:v>0</c:v>
                </c:pt>
                <c:pt idx="1">
                  <c:v>2.7</c:v>
                </c:pt>
                <c:pt idx="2">
                  <c:v>9.3000000000000007</c:v>
                </c:pt>
                <c:pt idx="3">
                  <c:v>19.3</c:v>
                </c:pt>
                <c:pt idx="4">
                  <c:v>21.5</c:v>
                </c:pt>
                <c:pt idx="5">
                  <c:v>26.1</c:v>
                </c:pt>
                <c:pt idx="6">
                  <c:v>62.1</c:v>
                </c:pt>
                <c:pt idx="7">
                  <c:v>67.3</c:v>
                </c:pt>
                <c:pt idx="8">
                  <c:v>78.899999999999991</c:v>
                </c:pt>
                <c:pt idx="9">
                  <c:v>86.8</c:v>
                </c:pt>
                <c:pt idx="10">
                  <c:v>95.1</c:v>
                </c:pt>
                <c:pt idx="11">
                  <c:v>100</c:v>
                </c:pt>
              </c:numCache>
            </c:numRef>
          </c:yVal>
          <c:smooth val="1"/>
        </c:ser>
        <c:ser>
          <c:idx val="6"/>
          <c:order val="6"/>
          <c:tx>
            <c:v>默认值</c:v>
          </c:tx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数据编辑!$M$25:$M$30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数据编辑!$N$25:$N$30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39120"/>
        <c:axId val="20254360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农业</c:v>
                </c:tx>
                <c:spPr>
                  <a:ln w="9525" cap="rnd">
                    <a:solidFill>
                      <a:schemeClr val="accent6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6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数据编辑!$D$11:$D$21</c15:sqref>
                        </c15:formulaRef>
                      </c:ext>
                    </c:extLst>
                    <c:numCache>
                      <c:formatCode>0.00_);[Red]\(0.00\)</c:formatCode>
                      <c:ptCount val="11"/>
                      <c:pt idx="0">
                        <c:v>2.6</c:v>
                      </c:pt>
                      <c:pt idx="1">
                        <c:v>8.1999999999999993</c:v>
                      </c:pt>
                      <c:pt idx="2">
                        <c:v>17.2</c:v>
                      </c:pt>
                      <c:pt idx="3">
                        <c:v>23.2</c:v>
                      </c:pt>
                      <c:pt idx="4">
                        <c:v>25.2</c:v>
                      </c:pt>
                      <c:pt idx="5">
                        <c:v>30.7</c:v>
                      </c:pt>
                      <c:pt idx="6">
                        <c:v>39.5</c:v>
                      </c:pt>
                      <c:pt idx="7">
                        <c:v>43.7</c:v>
                      </c:pt>
                      <c:pt idx="8">
                        <c:v>53.7</c:v>
                      </c:pt>
                      <c:pt idx="9">
                        <c:v>87.4</c:v>
                      </c:pt>
                      <c:pt idx="10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数据编辑!$E$11:$E$21</c15:sqref>
                        </c15:formulaRef>
                      </c:ext>
                    </c:extLst>
                    <c:numCache>
                      <c:formatCode>0.00_);[Red]\(0.00\)</c:formatCode>
                      <c:ptCount val="11"/>
                      <c:pt idx="0">
                        <c:v>12.6</c:v>
                      </c:pt>
                      <c:pt idx="1">
                        <c:v>23.799999999999997</c:v>
                      </c:pt>
                      <c:pt idx="2">
                        <c:v>39.4</c:v>
                      </c:pt>
                      <c:pt idx="3">
                        <c:v>47</c:v>
                      </c:pt>
                      <c:pt idx="4">
                        <c:v>49.3</c:v>
                      </c:pt>
                      <c:pt idx="5">
                        <c:v>54.5</c:v>
                      </c:pt>
                      <c:pt idx="6">
                        <c:v>62.3</c:v>
                      </c:pt>
                      <c:pt idx="7">
                        <c:v>65.899999999999991</c:v>
                      </c:pt>
                      <c:pt idx="8">
                        <c:v>72.8</c:v>
                      </c:pt>
                      <c:pt idx="9">
                        <c:v>96</c:v>
                      </c:pt>
                      <c:pt idx="10">
                        <c:v>100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v>纺织业</c:v>
                </c:tx>
                <c:spPr>
                  <a:ln w="95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5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数据编辑!$J$11:$J$21</c15:sqref>
                        </c15:formulaRef>
                      </c:ext>
                    </c:extLst>
                    <c:numCache>
                      <c:formatCode>0.00_);[Red]\(0.00\)</c:formatCode>
                      <c:ptCount val="11"/>
                      <c:pt idx="0">
                        <c:v>2</c:v>
                      </c:pt>
                      <c:pt idx="1">
                        <c:v>10.8</c:v>
                      </c:pt>
                      <c:pt idx="2">
                        <c:v>16.8</c:v>
                      </c:pt>
                      <c:pt idx="3">
                        <c:v>29.4</c:v>
                      </c:pt>
                      <c:pt idx="4">
                        <c:v>38.4</c:v>
                      </c:pt>
                      <c:pt idx="5">
                        <c:v>42.6</c:v>
                      </c:pt>
                      <c:pt idx="6">
                        <c:v>48.1</c:v>
                      </c:pt>
                      <c:pt idx="7">
                        <c:v>58.1</c:v>
                      </c:pt>
                      <c:pt idx="8">
                        <c:v>63.7</c:v>
                      </c:pt>
                      <c:pt idx="9">
                        <c:v>66.3</c:v>
                      </c:pt>
                      <c:pt idx="10">
                        <c:v>100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数据编辑!$K$11:$K$21</c15:sqref>
                        </c15:formulaRef>
                      </c:ext>
                    </c:extLst>
                    <c:numCache>
                      <c:formatCode>0.00_);[Red]\(0.00\)</c:formatCode>
                      <c:ptCount val="11"/>
                      <c:pt idx="0">
                        <c:v>6.4</c:v>
                      </c:pt>
                      <c:pt idx="1">
                        <c:v>29.1</c:v>
                      </c:pt>
                      <c:pt idx="2">
                        <c:v>44.400000000000006</c:v>
                      </c:pt>
                      <c:pt idx="3">
                        <c:v>71.800000000000011</c:v>
                      </c:pt>
                      <c:pt idx="4">
                        <c:v>83.9</c:v>
                      </c:pt>
                      <c:pt idx="5">
                        <c:v>86.100000000000009</c:v>
                      </c:pt>
                      <c:pt idx="6">
                        <c:v>88.7</c:v>
                      </c:pt>
                      <c:pt idx="7">
                        <c:v>93.3</c:v>
                      </c:pt>
                      <c:pt idx="8">
                        <c:v>95.3</c:v>
                      </c:pt>
                      <c:pt idx="9">
                        <c:v>95.8</c:v>
                      </c:pt>
                      <c:pt idx="10">
                        <c:v>100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v>服务业</c:v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4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数据编辑!$O$11:$O$21</c15:sqref>
                        </c15:formulaRef>
                      </c:ext>
                    </c:extLst>
                    <c:numCache>
                      <c:formatCode>0.00_);[Red]\(0.00\)</c:formatCode>
                      <c:ptCount val="11"/>
                      <c:pt idx="0">
                        <c:v>2.6</c:v>
                      </c:pt>
                      <c:pt idx="1">
                        <c:v>8.1999999999999993</c:v>
                      </c:pt>
                      <c:pt idx="2">
                        <c:v>17.2</c:v>
                      </c:pt>
                      <c:pt idx="3">
                        <c:v>19.2</c:v>
                      </c:pt>
                      <c:pt idx="4">
                        <c:v>23.4</c:v>
                      </c:pt>
                      <c:pt idx="5">
                        <c:v>57.1</c:v>
                      </c:pt>
                      <c:pt idx="6">
                        <c:v>62.6</c:v>
                      </c:pt>
                      <c:pt idx="7">
                        <c:v>75.2</c:v>
                      </c:pt>
                      <c:pt idx="8">
                        <c:v>84</c:v>
                      </c:pt>
                      <c:pt idx="9">
                        <c:v>94</c:v>
                      </c:pt>
                      <c:pt idx="10">
                        <c:v>100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数据编辑!$P$11:$P$21</c15:sqref>
                        </c15:formulaRef>
                      </c:ext>
                    </c:extLst>
                    <c:numCache>
                      <c:formatCode>0.00_);[Red]\(0.00\)</c:formatCode>
                      <c:ptCount val="11"/>
                      <c:pt idx="0">
                        <c:v>2.7</c:v>
                      </c:pt>
                      <c:pt idx="1">
                        <c:v>9.3000000000000007</c:v>
                      </c:pt>
                      <c:pt idx="2">
                        <c:v>19.3</c:v>
                      </c:pt>
                      <c:pt idx="3">
                        <c:v>21.5</c:v>
                      </c:pt>
                      <c:pt idx="4">
                        <c:v>26.1</c:v>
                      </c:pt>
                      <c:pt idx="5">
                        <c:v>62.1</c:v>
                      </c:pt>
                      <c:pt idx="6">
                        <c:v>67.3</c:v>
                      </c:pt>
                      <c:pt idx="7">
                        <c:v>78.899999999999991</c:v>
                      </c:pt>
                      <c:pt idx="8">
                        <c:v>86.8</c:v>
                      </c:pt>
                      <c:pt idx="9">
                        <c:v>95.1</c:v>
                      </c:pt>
                      <c:pt idx="10">
                        <c:v>100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2025391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整个部门职工累积百分比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543600"/>
        <c:crosses val="autoZero"/>
        <c:crossBetween val="midCat"/>
      </c:valAx>
      <c:valAx>
        <c:axId val="2025436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选定部门职工累积百分比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53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21</xdr:row>
      <xdr:rowOff>114300</xdr:rowOff>
    </xdr:from>
    <xdr:to>
      <xdr:col>8</xdr:col>
      <xdr:colOff>552450</xdr:colOff>
      <xdr:row>39</xdr:row>
      <xdr:rowOff>9525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8"/>
  <sheetViews>
    <sheetView workbookViewId="0">
      <selection activeCell="B3" sqref="B3:N8"/>
    </sheetView>
  </sheetViews>
  <sheetFormatPr defaultRowHeight="13.5" x14ac:dyDescent="0.15"/>
  <sheetData>
    <row r="3" spans="2:14" x14ac:dyDescent="0.15">
      <c r="B3" t="s">
        <v>5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 t="s">
        <v>6</v>
      </c>
    </row>
    <row r="4" spans="2:14" x14ac:dyDescent="0.15">
      <c r="B4" t="s">
        <v>0</v>
      </c>
      <c r="C4" s="1">
        <v>5.2</v>
      </c>
      <c r="D4" s="1">
        <v>7.8</v>
      </c>
      <c r="E4" s="1">
        <v>7.6</v>
      </c>
      <c r="F4" s="1">
        <v>12.6</v>
      </c>
      <c r="G4" s="1">
        <v>23.2</v>
      </c>
      <c r="H4" s="1">
        <v>11.2</v>
      </c>
      <c r="I4" s="1">
        <v>3.6</v>
      </c>
      <c r="J4" s="1">
        <v>6.9</v>
      </c>
      <c r="K4" s="1">
        <v>4.2</v>
      </c>
      <c r="L4" s="1">
        <v>15.6</v>
      </c>
      <c r="M4" s="1">
        <v>2.2999999999999998</v>
      </c>
      <c r="N4">
        <v>100</v>
      </c>
    </row>
    <row r="5" spans="2:14" x14ac:dyDescent="0.15">
      <c r="B5" t="s">
        <v>1</v>
      </c>
      <c r="C5" s="1">
        <v>2.6</v>
      </c>
      <c r="D5" s="1">
        <v>22.7</v>
      </c>
      <c r="E5" s="1">
        <v>15.3</v>
      </c>
      <c r="F5" s="1">
        <v>0.5</v>
      </c>
      <c r="G5" s="1">
        <v>4.2</v>
      </c>
      <c r="H5" s="1">
        <v>2</v>
      </c>
      <c r="I5" s="1">
        <v>2.2000000000000002</v>
      </c>
      <c r="J5" s="1">
        <v>4.5999999999999996</v>
      </c>
      <c r="K5" s="1">
        <v>27.4</v>
      </c>
      <c r="L5" s="1">
        <v>12.1</v>
      </c>
      <c r="M5" s="1">
        <v>6.5</v>
      </c>
      <c r="N5">
        <v>100</v>
      </c>
    </row>
    <row r="6" spans="2:14" x14ac:dyDescent="0.15">
      <c r="B6" t="s">
        <v>2</v>
      </c>
      <c r="C6" s="1">
        <v>5.2</v>
      </c>
      <c r="D6" s="1">
        <v>7.9</v>
      </c>
      <c r="E6" s="1">
        <v>4.9000000000000004</v>
      </c>
      <c r="F6" s="1">
        <v>2.7</v>
      </c>
      <c r="G6" s="1">
        <v>36</v>
      </c>
      <c r="H6" s="1">
        <v>6.6</v>
      </c>
      <c r="I6" s="1">
        <v>4.5999999999999996</v>
      </c>
      <c r="J6" s="1">
        <v>8.3000000000000007</v>
      </c>
      <c r="K6" s="1">
        <v>11.6</v>
      </c>
      <c r="L6" s="1">
        <v>10</v>
      </c>
      <c r="M6" s="1">
        <v>2.2000000000000002</v>
      </c>
      <c r="N6">
        <v>100</v>
      </c>
    </row>
    <row r="7" spans="2:14" x14ac:dyDescent="0.15">
      <c r="B7" t="s">
        <v>3</v>
      </c>
      <c r="C7" s="1">
        <v>5.5</v>
      </c>
      <c r="D7" s="1">
        <v>8.8000000000000007</v>
      </c>
      <c r="E7" s="1">
        <v>6</v>
      </c>
      <c r="F7" s="1">
        <v>2.6</v>
      </c>
      <c r="G7" s="1">
        <v>33.700000000000003</v>
      </c>
      <c r="H7" s="1">
        <v>5.6</v>
      </c>
      <c r="I7" s="1">
        <v>4.2</v>
      </c>
      <c r="J7" s="1">
        <v>10</v>
      </c>
      <c r="K7" s="1">
        <v>12.6</v>
      </c>
      <c r="L7" s="1">
        <v>9</v>
      </c>
      <c r="M7" s="1">
        <v>2</v>
      </c>
      <c r="N7">
        <v>100</v>
      </c>
    </row>
    <row r="8" spans="2:14" x14ac:dyDescent="0.15">
      <c r="B8" t="s">
        <v>4</v>
      </c>
      <c r="C8" s="1">
        <v>7.9</v>
      </c>
      <c r="D8" s="1">
        <v>5.8</v>
      </c>
      <c r="E8" s="1">
        <v>5.8</v>
      </c>
      <c r="F8" s="1">
        <v>5.0999999999999996</v>
      </c>
      <c r="G8" s="1">
        <v>11.2</v>
      </c>
      <c r="H8" s="1">
        <v>9.6999999999999993</v>
      </c>
      <c r="I8" s="1">
        <v>8.5</v>
      </c>
      <c r="J8" s="1">
        <v>5.3</v>
      </c>
      <c r="K8" s="1">
        <v>3.3</v>
      </c>
      <c r="L8" s="1">
        <v>32.299999999999997</v>
      </c>
      <c r="M8" s="1">
        <v>5.8</v>
      </c>
      <c r="N8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4" workbookViewId="0">
      <selection activeCell="K30" sqref="K30"/>
    </sheetView>
  </sheetViews>
  <sheetFormatPr defaultRowHeight="13.5" x14ac:dyDescent="0.15"/>
  <sheetData>
    <row r="1" spans="1:16" x14ac:dyDescent="0.1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 t="s">
        <v>6</v>
      </c>
    </row>
    <row r="2" spans="1:16" x14ac:dyDescent="0.15">
      <c r="A2" t="s">
        <v>0</v>
      </c>
      <c r="B2" s="1">
        <v>5.2</v>
      </c>
      <c r="C2" s="1">
        <v>7.8</v>
      </c>
      <c r="D2" s="1">
        <v>7.6</v>
      </c>
      <c r="E2" s="1">
        <v>12.6</v>
      </c>
      <c r="F2" s="1">
        <v>23.2</v>
      </c>
      <c r="G2" s="1">
        <v>11.2</v>
      </c>
      <c r="H2" s="1">
        <v>3.6</v>
      </c>
      <c r="I2" s="1">
        <v>6.9</v>
      </c>
      <c r="J2" s="1">
        <v>4</v>
      </c>
      <c r="K2" s="1">
        <v>15.6</v>
      </c>
      <c r="L2" s="1">
        <v>2.2999999999999998</v>
      </c>
      <c r="M2">
        <v>100</v>
      </c>
      <c r="N2" s="1"/>
    </row>
    <row r="3" spans="1:16" x14ac:dyDescent="0.15">
      <c r="A3" t="s">
        <v>1</v>
      </c>
      <c r="B3" s="1">
        <v>2.6</v>
      </c>
      <c r="C3" s="1">
        <v>22.7</v>
      </c>
      <c r="D3" s="1">
        <v>15.3</v>
      </c>
      <c r="E3" s="1">
        <v>0.5</v>
      </c>
      <c r="F3" s="1">
        <v>4.2</v>
      </c>
      <c r="G3" s="1">
        <v>2</v>
      </c>
      <c r="H3" s="1">
        <v>2.2000000000000002</v>
      </c>
      <c r="I3" s="1">
        <v>4.5999999999999996</v>
      </c>
      <c r="J3" s="1">
        <v>27.4</v>
      </c>
      <c r="K3" s="1">
        <v>12.1</v>
      </c>
      <c r="L3" s="1">
        <v>6.4</v>
      </c>
      <c r="M3">
        <v>100</v>
      </c>
    </row>
    <row r="4" spans="1:16" x14ac:dyDescent="0.15">
      <c r="A4" t="s">
        <v>2</v>
      </c>
      <c r="B4" s="1">
        <v>5.2</v>
      </c>
      <c r="C4" s="1">
        <v>7.9</v>
      </c>
      <c r="D4" s="1">
        <v>4.9000000000000004</v>
      </c>
      <c r="E4" s="1">
        <v>2.7</v>
      </c>
      <c r="F4" s="1">
        <v>36</v>
      </c>
      <c r="G4" s="1">
        <v>6.6</v>
      </c>
      <c r="H4" s="1">
        <v>4.5999999999999996</v>
      </c>
      <c r="I4" s="1">
        <v>8.3000000000000007</v>
      </c>
      <c r="J4" s="1">
        <v>11.6</v>
      </c>
      <c r="K4" s="1">
        <v>10</v>
      </c>
      <c r="L4" s="1">
        <v>2.2000000000000002</v>
      </c>
      <c r="M4">
        <v>100</v>
      </c>
      <c r="N4" s="1"/>
    </row>
    <row r="5" spans="1:16" x14ac:dyDescent="0.15">
      <c r="A5" t="s">
        <v>3</v>
      </c>
      <c r="B5" s="1">
        <v>5.5</v>
      </c>
      <c r="C5" s="1">
        <v>8.8000000000000007</v>
      </c>
      <c r="D5" s="1">
        <v>6</v>
      </c>
      <c r="E5" s="1">
        <v>2.6</v>
      </c>
      <c r="F5" s="1">
        <v>33.700000000000003</v>
      </c>
      <c r="G5" s="1">
        <v>5.6</v>
      </c>
      <c r="H5" s="1">
        <v>4.2</v>
      </c>
      <c r="I5" s="1">
        <v>10</v>
      </c>
      <c r="J5" s="1">
        <v>12.6</v>
      </c>
      <c r="K5" s="1">
        <v>9</v>
      </c>
      <c r="L5" s="1">
        <v>2</v>
      </c>
      <c r="M5">
        <v>100</v>
      </c>
    </row>
    <row r="6" spans="1:16" x14ac:dyDescent="0.15">
      <c r="A6" t="s">
        <v>4</v>
      </c>
      <c r="B6" s="1">
        <v>7.9</v>
      </c>
      <c r="C6" s="1">
        <v>5.8</v>
      </c>
      <c r="D6" s="1">
        <v>5.8</v>
      </c>
      <c r="E6" s="1">
        <v>5.0999999999999996</v>
      </c>
      <c r="F6" s="1">
        <v>11.2</v>
      </c>
      <c r="G6" s="1">
        <v>9.6999999999999993</v>
      </c>
      <c r="H6" s="1">
        <v>8.5</v>
      </c>
      <c r="I6" s="1">
        <v>5.3</v>
      </c>
      <c r="J6" s="1">
        <v>3.3</v>
      </c>
      <c r="K6" s="1">
        <v>32.299999999999997</v>
      </c>
      <c r="L6" s="1">
        <v>5.8</v>
      </c>
      <c r="M6">
        <v>100</v>
      </c>
    </row>
    <row r="8" spans="1:16" x14ac:dyDescent="0.15">
      <c r="B8" s="2" t="s">
        <v>9</v>
      </c>
      <c r="C8" s="2"/>
      <c r="D8" s="2"/>
      <c r="E8" s="2"/>
      <c r="H8" s="10" t="s">
        <v>10</v>
      </c>
      <c r="I8" s="10"/>
      <c r="J8" s="10"/>
      <c r="K8" s="10"/>
      <c r="M8" s="6" t="s">
        <v>11</v>
      </c>
      <c r="N8" s="6"/>
      <c r="O8" s="6"/>
      <c r="P8" s="6"/>
    </row>
    <row r="9" spans="1:16" x14ac:dyDescent="0.15">
      <c r="B9" s="3" t="s">
        <v>7</v>
      </c>
      <c r="C9" s="3" t="s">
        <v>8</v>
      </c>
      <c r="D9" s="4" t="s">
        <v>12</v>
      </c>
      <c r="E9" s="4" t="s">
        <v>13</v>
      </c>
      <c r="H9" s="12" t="s">
        <v>7</v>
      </c>
      <c r="I9" s="12" t="s">
        <v>8</v>
      </c>
      <c r="J9" s="11" t="s">
        <v>12</v>
      </c>
      <c r="K9" s="11" t="s">
        <v>14</v>
      </c>
      <c r="M9" s="7" t="s">
        <v>7</v>
      </c>
      <c r="N9" s="7" t="s">
        <v>8</v>
      </c>
      <c r="O9" s="8" t="s">
        <v>12</v>
      </c>
      <c r="P9" s="8" t="s">
        <v>15</v>
      </c>
    </row>
    <row r="10" spans="1:16" x14ac:dyDescent="0.15">
      <c r="B10" s="3"/>
      <c r="C10" s="3"/>
      <c r="D10" s="14">
        <v>0</v>
      </c>
      <c r="E10" s="14">
        <v>0</v>
      </c>
      <c r="H10" s="12"/>
      <c r="I10" s="12"/>
      <c r="J10" s="16">
        <v>0</v>
      </c>
      <c r="K10" s="16">
        <v>0</v>
      </c>
      <c r="M10" s="7"/>
      <c r="N10" s="7"/>
      <c r="O10" s="18">
        <v>0</v>
      </c>
      <c r="P10" s="18">
        <v>0</v>
      </c>
    </row>
    <row r="11" spans="1:16" x14ac:dyDescent="0.15">
      <c r="B11" s="3">
        <v>4</v>
      </c>
      <c r="C11" s="5">
        <v>4.8460000000000001</v>
      </c>
      <c r="D11" s="15">
        <v>2.6</v>
      </c>
      <c r="E11" s="14">
        <v>12.6</v>
      </c>
      <c r="H11" s="12">
        <v>11</v>
      </c>
      <c r="I11" s="13">
        <v>3.2</v>
      </c>
      <c r="J11" s="17">
        <v>2</v>
      </c>
      <c r="K11" s="16">
        <v>6.4</v>
      </c>
      <c r="M11" s="7">
        <v>4</v>
      </c>
      <c r="N11" s="9">
        <v>1.3080000000000001</v>
      </c>
      <c r="O11" s="19">
        <v>2.6</v>
      </c>
      <c r="P11" s="18">
        <v>2.7</v>
      </c>
    </row>
    <row r="12" spans="1:16" x14ac:dyDescent="0.15">
      <c r="A12" s="1"/>
      <c r="B12" s="3">
        <v>6</v>
      </c>
      <c r="C12" s="5">
        <v>2</v>
      </c>
      <c r="D12" s="15">
        <v>8.1999999999999993</v>
      </c>
      <c r="E12" s="14">
        <f>E2+G2</f>
        <v>23.799999999999997</v>
      </c>
      <c r="H12" s="12">
        <v>2</v>
      </c>
      <c r="I12" s="12">
        <v>2.58</v>
      </c>
      <c r="J12" s="17">
        <v>10.8</v>
      </c>
      <c r="K12" s="16">
        <f>K11+C3</f>
        <v>29.1</v>
      </c>
      <c r="M12" s="7">
        <v>6</v>
      </c>
      <c r="N12" s="9">
        <v>1.179</v>
      </c>
      <c r="O12" s="19">
        <v>8.1999999999999993</v>
      </c>
      <c r="P12" s="18">
        <f>P11+G4</f>
        <v>9.3000000000000007</v>
      </c>
    </row>
    <row r="13" spans="1:16" x14ac:dyDescent="0.15">
      <c r="A13" s="1"/>
      <c r="B13" s="3">
        <v>10</v>
      </c>
      <c r="C13" s="5">
        <v>1.7330000000000001</v>
      </c>
      <c r="D13" s="15">
        <v>17.2</v>
      </c>
      <c r="E13" s="14">
        <f>E12+K2</f>
        <v>39.4</v>
      </c>
      <c r="H13" s="12">
        <v>3</v>
      </c>
      <c r="I13" s="12">
        <v>2.5499999999999998</v>
      </c>
      <c r="J13" s="17">
        <v>16.8</v>
      </c>
      <c r="K13" s="16">
        <f>K12+D3</f>
        <v>44.400000000000006</v>
      </c>
      <c r="M13" s="7">
        <v>10</v>
      </c>
      <c r="N13" s="9">
        <v>1.111</v>
      </c>
      <c r="O13" s="19">
        <v>17.2</v>
      </c>
      <c r="P13" s="18">
        <f>P12+K4</f>
        <v>19.3</v>
      </c>
    </row>
    <row r="14" spans="1:16" x14ac:dyDescent="0.15">
      <c r="A14" s="1"/>
      <c r="B14" s="3">
        <v>3</v>
      </c>
      <c r="C14" s="5">
        <v>1.2669999999999999</v>
      </c>
      <c r="D14" s="15">
        <v>23.2</v>
      </c>
      <c r="E14" s="14">
        <f>E13+D2</f>
        <v>47</v>
      </c>
      <c r="H14" s="12">
        <v>9</v>
      </c>
      <c r="I14" s="12">
        <v>2.17</v>
      </c>
      <c r="J14" s="17">
        <v>29.4</v>
      </c>
      <c r="K14" s="16">
        <f>K13+J3</f>
        <v>71.800000000000011</v>
      </c>
      <c r="M14" s="7">
        <v>11</v>
      </c>
      <c r="N14" s="9">
        <v>1.1000000000000001</v>
      </c>
      <c r="O14" s="19">
        <v>19.2</v>
      </c>
      <c r="P14" s="18">
        <f>P13+L4</f>
        <v>21.5</v>
      </c>
    </row>
    <row r="15" spans="1:16" x14ac:dyDescent="0.15">
      <c r="A15" s="1"/>
      <c r="B15" s="3">
        <v>11</v>
      </c>
      <c r="C15" s="5">
        <v>1.1499999999999999</v>
      </c>
      <c r="D15" s="15">
        <v>25.2</v>
      </c>
      <c r="E15" s="14">
        <f>E14+L2</f>
        <v>49.3</v>
      </c>
      <c r="H15" s="12">
        <v>10</v>
      </c>
      <c r="I15" s="12">
        <v>1.34</v>
      </c>
      <c r="J15" s="17">
        <v>38.4</v>
      </c>
      <c r="K15" s="16">
        <f>K14+K3</f>
        <v>83.9</v>
      </c>
      <c r="M15" s="7">
        <v>7</v>
      </c>
      <c r="N15" s="9">
        <v>1.095</v>
      </c>
      <c r="O15" s="19">
        <v>23.4</v>
      </c>
      <c r="P15" s="18">
        <f>P14+H4</f>
        <v>26.1</v>
      </c>
    </row>
    <row r="16" spans="1:16" x14ac:dyDescent="0.15">
      <c r="A16" s="1"/>
      <c r="B16" s="3">
        <v>1</v>
      </c>
      <c r="C16" s="5">
        <v>0.94499999999999995</v>
      </c>
      <c r="D16" s="15">
        <v>30.7</v>
      </c>
      <c r="E16" s="14">
        <f>E15+B2</f>
        <v>54.5</v>
      </c>
      <c r="H16" s="12">
        <v>7</v>
      </c>
      <c r="I16" s="12">
        <v>0.52</v>
      </c>
      <c r="J16" s="17">
        <v>42.6</v>
      </c>
      <c r="K16" s="16">
        <f>K15+H3</f>
        <v>86.100000000000009</v>
      </c>
      <c r="M16" s="7">
        <v>5</v>
      </c>
      <c r="N16" s="9">
        <v>1.0680000000000001</v>
      </c>
      <c r="O16" s="19">
        <v>57.1</v>
      </c>
      <c r="P16" s="18">
        <f>P15+F4</f>
        <v>62.1</v>
      </c>
    </row>
    <row r="17" spans="1:16" x14ac:dyDescent="0.15">
      <c r="A17" s="1"/>
      <c r="B17" s="3">
        <v>2</v>
      </c>
      <c r="C17" s="5">
        <v>0.88600000000000001</v>
      </c>
      <c r="D17" s="15">
        <v>39.5</v>
      </c>
      <c r="E17" s="14">
        <f>E16+C2</f>
        <v>62.3</v>
      </c>
      <c r="H17" s="12">
        <v>1</v>
      </c>
      <c r="I17" s="12">
        <v>0.47</v>
      </c>
      <c r="J17" s="17">
        <v>48.1</v>
      </c>
      <c r="K17" s="16">
        <f>K16+B3</f>
        <v>88.7</v>
      </c>
      <c r="M17" s="7">
        <v>1</v>
      </c>
      <c r="N17" s="9">
        <v>0.94499999999999995</v>
      </c>
      <c r="O17" s="19">
        <v>62.6</v>
      </c>
      <c r="P17" s="18">
        <f>P16+B4</f>
        <v>67.3</v>
      </c>
    </row>
    <row r="18" spans="1:16" x14ac:dyDescent="0.15">
      <c r="A18" s="1"/>
      <c r="B18" s="3">
        <v>7</v>
      </c>
      <c r="C18" s="5">
        <v>0.85699999999999998</v>
      </c>
      <c r="D18" s="15">
        <v>43.7</v>
      </c>
      <c r="E18" s="14">
        <f>E17+H2</f>
        <v>65.899999999999991</v>
      </c>
      <c r="H18" s="12">
        <v>8</v>
      </c>
      <c r="I18" s="12">
        <v>0.46</v>
      </c>
      <c r="J18" s="17">
        <v>58.1</v>
      </c>
      <c r="K18" s="16">
        <f>K17+I3</f>
        <v>93.3</v>
      </c>
      <c r="M18" s="7">
        <v>9</v>
      </c>
      <c r="N18" s="9">
        <v>0.92100000000000004</v>
      </c>
      <c r="O18" s="19">
        <v>75.2</v>
      </c>
      <c r="P18" s="18">
        <f>P17+J4</f>
        <v>78.899999999999991</v>
      </c>
    </row>
    <row r="19" spans="1:16" x14ac:dyDescent="0.15">
      <c r="A19" s="1"/>
      <c r="B19" s="3">
        <v>8</v>
      </c>
      <c r="C19" s="5">
        <v>0.69</v>
      </c>
      <c r="D19" s="15">
        <v>53.7</v>
      </c>
      <c r="E19" s="14">
        <f>E18+I2</f>
        <v>72.8</v>
      </c>
      <c r="H19" s="12">
        <v>6</v>
      </c>
      <c r="I19" s="12">
        <v>0.36</v>
      </c>
      <c r="J19" s="17">
        <v>63.7</v>
      </c>
      <c r="K19" s="16">
        <f>K18+G3</f>
        <v>95.3</v>
      </c>
      <c r="M19" s="7">
        <v>2</v>
      </c>
      <c r="N19" s="9">
        <v>0.89800000000000002</v>
      </c>
      <c r="O19" s="19">
        <v>84</v>
      </c>
      <c r="P19" s="18">
        <f>P18+C4</f>
        <v>86.8</v>
      </c>
    </row>
    <row r="20" spans="1:16" x14ac:dyDescent="0.15">
      <c r="A20" s="1"/>
      <c r="B20" s="3">
        <v>5</v>
      </c>
      <c r="C20" s="5">
        <v>0.68799999999999994</v>
      </c>
      <c r="D20" s="15">
        <v>87.4</v>
      </c>
      <c r="E20" s="14">
        <f>E19+F2</f>
        <v>96</v>
      </c>
      <c r="H20" s="12">
        <v>4</v>
      </c>
      <c r="I20" s="12">
        <v>0.19</v>
      </c>
      <c r="J20" s="17">
        <v>66.3</v>
      </c>
      <c r="K20" s="16">
        <f>K19+E3</f>
        <v>95.8</v>
      </c>
      <c r="M20" s="7">
        <v>8</v>
      </c>
      <c r="N20" s="9">
        <v>0.83</v>
      </c>
      <c r="O20" s="19">
        <v>94</v>
      </c>
      <c r="P20" s="18">
        <f>P19+I4</f>
        <v>95.1</v>
      </c>
    </row>
    <row r="21" spans="1:16" x14ac:dyDescent="0.15">
      <c r="A21" s="1"/>
      <c r="B21" s="3">
        <v>9</v>
      </c>
      <c r="C21" s="5">
        <v>0.317</v>
      </c>
      <c r="D21" s="15">
        <v>100</v>
      </c>
      <c r="E21" s="14">
        <v>100</v>
      </c>
      <c r="H21" s="12">
        <v>5</v>
      </c>
      <c r="I21" s="12">
        <v>0.12</v>
      </c>
      <c r="J21" s="17">
        <v>100</v>
      </c>
      <c r="K21" s="16">
        <f>K20+F3</f>
        <v>100</v>
      </c>
      <c r="M21" s="7">
        <v>3</v>
      </c>
      <c r="N21" s="9">
        <v>0.81699999999999995</v>
      </c>
      <c r="O21" s="19">
        <v>100</v>
      </c>
      <c r="P21" s="18">
        <v>100</v>
      </c>
    </row>
    <row r="24" spans="1:16" x14ac:dyDescent="0.15">
      <c r="M24" s="21" t="s">
        <v>16</v>
      </c>
      <c r="N24" s="21"/>
    </row>
    <row r="25" spans="1:16" x14ac:dyDescent="0.15">
      <c r="M25" s="20">
        <v>0</v>
      </c>
      <c r="N25" s="20">
        <v>0</v>
      </c>
    </row>
    <row r="26" spans="1:16" x14ac:dyDescent="0.15">
      <c r="M26" s="20">
        <v>20</v>
      </c>
      <c r="N26" s="20">
        <v>20</v>
      </c>
    </row>
    <row r="27" spans="1:16" x14ac:dyDescent="0.15">
      <c r="M27" s="20">
        <v>40</v>
      </c>
      <c r="N27" s="20">
        <v>40</v>
      </c>
    </row>
    <row r="28" spans="1:16" x14ac:dyDescent="0.15">
      <c r="M28" s="20">
        <v>60</v>
      </c>
      <c r="N28" s="20">
        <v>60</v>
      </c>
    </row>
    <row r="29" spans="1:16" x14ac:dyDescent="0.15">
      <c r="M29" s="20">
        <v>80</v>
      </c>
      <c r="N29" s="20">
        <v>80</v>
      </c>
    </row>
    <row r="30" spans="1:16" x14ac:dyDescent="0.15">
      <c r="M30" s="20">
        <v>100</v>
      </c>
      <c r="N30" s="20">
        <v>100</v>
      </c>
    </row>
  </sheetData>
  <sortState ref="H10:K20">
    <sortCondition descending="1" ref="I10"/>
  </sortState>
  <mergeCells count="4">
    <mergeCell ref="M24:N24"/>
    <mergeCell ref="B8:E8"/>
    <mergeCell ref="H8:K8"/>
    <mergeCell ref="M8:P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数据编辑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2018-10-16T01:51:40Z</dcterms:created>
  <dcterms:modified xsi:type="dcterms:W3CDTF">2018-10-16T03:08:06Z</dcterms:modified>
</cp:coreProperties>
</file>