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1" i="1" l="1"/>
  <c r="N2" i="1" s="1"/>
</calcChain>
</file>

<file path=xl/sharedStrings.xml><?xml version="1.0" encoding="utf-8"?>
<sst xmlns="http://schemas.openxmlformats.org/spreadsheetml/2006/main" count="679" uniqueCount="220">
  <si>
    <t>﻿TAIKHOAN_ID</t>
  </si>
  <si>
    <t>MA_TAIKHOAN</t>
  </si>
  <si>
    <t>TEN_TAIKHOAN</t>
  </si>
  <si>
    <t>MO_TA</t>
  </si>
  <si>
    <t>TINH_CHAT</t>
  </si>
  <si>
    <t>TAIKHOAN_ID_CHA</t>
  </si>
  <si>
    <t>CHI_TIET</t>
  </si>
  <si>
    <t>IN_BCD</t>
  </si>
  <si>
    <t>TK_NB</t>
  </si>
  <si>
    <t>CHO_PHEP_SUA</t>
  </si>
  <si>
    <t>CO_SU_DUNG</t>
  </si>
  <si>
    <t>CAP</t>
  </si>
  <si>
    <t>LOAI</t>
  </si>
  <si>
    <t>Thuế nhà đất, tiền thuê đất</t>
  </si>
  <si>
    <t>L</t>
  </si>
  <si>
    <t>Phải thu của khách hàng</t>
  </si>
  <si>
    <t>Phải trả, phải nộp khác</t>
  </si>
  <si>
    <t>N</t>
  </si>
  <si>
    <t>Dự phòng phải trả</t>
  </si>
  <si>
    <t>C</t>
  </si>
  <si>
    <t>Thuế và các khoản phải nộp Nhà nước</t>
  </si>
  <si>
    <t>Quỹ dự phòng trợ cấp mất việc làm</t>
  </si>
  <si>
    <t>Mua sắm TSCĐ</t>
  </si>
  <si>
    <t>Thuế GTGT đầu ra</t>
  </si>
  <si>
    <t>Ký quỹ, ký cược dài hạn</t>
  </si>
  <si>
    <t>Lợi nhuận chưa phân phối</t>
  </si>
  <si>
    <t>Hao mòn tài sản cố định</t>
  </si>
  <si>
    <t>Ngoại tệ</t>
  </si>
  <si>
    <t>Thuế GTGT hàng nhập khẩu</t>
  </si>
  <si>
    <t>Doanh thu bán hàng và cung cấp dịch vụ</t>
  </si>
  <si>
    <t>Hao mòn TSCĐ hữu hình</t>
  </si>
  <si>
    <t>Bất động sản đầu tư</t>
  </si>
  <si>
    <t>Nguyên liệu, vật liệu</t>
  </si>
  <si>
    <t>Các loại thuế khác</t>
  </si>
  <si>
    <t>Chi phí phải trả</t>
  </si>
  <si>
    <t>Tiền Việt Nam</t>
  </si>
  <si>
    <t>Phải thu khác</t>
  </si>
  <si>
    <t>Thuế thu nhập cá nhân</t>
  </si>
  <si>
    <t>Tạm ứng</t>
  </si>
  <si>
    <t>Nợ dài hạn đến hạn trả</t>
  </si>
  <si>
    <t>Phí, lệ phí và các khoản phải nộp khác</t>
  </si>
  <si>
    <t>Xây dựng cơ bản</t>
  </si>
  <si>
    <t>Thành phẩm</t>
  </si>
  <si>
    <t>Kinh phí công đoàn</t>
  </si>
  <si>
    <t>Doanh thu chưa thực hiện</t>
  </si>
  <si>
    <t>Nhận ký quỹ, ký cược ngắn hạn</t>
  </si>
  <si>
    <t>Lợi nhuận chưa phân phối năm nay</t>
  </si>
  <si>
    <t>Thu nhập khác</t>
  </si>
  <si>
    <t>Giá thành sản xuất</t>
  </si>
  <si>
    <t>Thuế GTGT được khấu trừ</t>
  </si>
  <si>
    <t>Thuế GTGT được khấu trừ của hàng hóa, dịch vụ</t>
  </si>
  <si>
    <t>Tài sản thiếu chờ xử lý</t>
  </si>
  <si>
    <t>Phải trả người lao động</t>
  </si>
  <si>
    <t>Hao mòn TSCĐ thuê tài chính</t>
  </si>
  <si>
    <t>Lợi nhuận chưa phân phối năm trước</t>
  </si>
  <si>
    <t>Tiền mặt</t>
  </si>
  <si>
    <t>Bảo hiểm xã hội</t>
  </si>
  <si>
    <t>Thuế giá trị gia tăng phải nộp</t>
  </si>
  <si>
    <t>Phải trả cho người bán</t>
  </si>
  <si>
    <t>Chi phí trả trước dài hạn</t>
  </si>
  <si>
    <t>Vay ngắn hạn</t>
  </si>
  <si>
    <t>Thuế tài nguyên</t>
  </si>
  <si>
    <t>Chi phí trả trước ngắn hạn</t>
  </si>
  <si>
    <t>Thặng dư vốn cổ phần</t>
  </si>
  <si>
    <t>Nợ khó đòi đã xử lý</t>
  </si>
  <si>
    <t>Nguồn vốn kinh doanh</t>
  </si>
  <si>
    <t>Xác định kết quả kinh doanh</t>
  </si>
  <si>
    <t>Thuế xuất, nhập khẩu</t>
  </si>
  <si>
    <t>Hàng hóa</t>
  </si>
  <si>
    <t>Mua hàng</t>
  </si>
  <si>
    <t>Sửa chữa lớn TSCĐ</t>
  </si>
  <si>
    <t>Tài sản thừa chờ giải quyết</t>
  </si>
  <si>
    <t>Ngoại tệ các loại</t>
  </si>
  <si>
    <t>Chi phí thuế thu nhập doanh nghiệp</t>
  </si>
  <si>
    <t>Hao mòn bất động sản đầu tư</t>
  </si>
  <si>
    <t>Bảo hiểm y tế</t>
  </si>
  <si>
    <t>Chi phí sản xuất, kinh doanh dở dang</t>
  </si>
  <si>
    <t>Chi phí khác</t>
  </si>
  <si>
    <t>Hàng gửi đi bán</t>
  </si>
  <si>
    <t>Vốn đầu tư của chủ sở hữu</t>
  </si>
  <si>
    <t>Dự phòng giảm giá hàng tồn kho</t>
  </si>
  <si>
    <t>Đầu tư vào công ty liên kết</t>
  </si>
  <si>
    <t>Bảo hiểm thất nghiệp</t>
  </si>
  <si>
    <t>Vay dài hạn</t>
  </si>
  <si>
    <t>Nợ dài hạn</t>
  </si>
  <si>
    <t>Trái phiếu phát hành</t>
  </si>
  <si>
    <t>Quỹ khen thưởng</t>
  </si>
  <si>
    <t>Quỹ phúc lợi</t>
  </si>
  <si>
    <t>Mệnh giá trái phiếu</t>
  </si>
  <si>
    <t>Chiết khấu trái phiếu</t>
  </si>
  <si>
    <t>Phụ trội trái phiếu</t>
  </si>
  <si>
    <t>Quỹ phát triển khoa học và công nghệ</t>
  </si>
  <si>
    <t>Doanh thu bán hàng hóa</t>
  </si>
  <si>
    <t>Doanh thu bán các thành phẩm</t>
  </si>
  <si>
    <t>Doanh thu cung cấp dịch vụ</t>
  </si>
  <si>
    <t>Doanh thu khác</t>
  </si>
  <si>
    <t>Chiết khấu thương mại</t>
  </si>
  <si>
    <t>Hàng bán bị trả lại</t>
  </si>
  <si>
    <t>Giảm giá hàng bán</t>
  </si>
  <si>
    <t>Chi phí bán hàng</t>
  </si>
  <si>
    <t>Chi phí quản lý doanh nghiệp</t>
  </si>
  <si>
    <t>003</t>
  </si>
  <si>
    <t>001</t>
  </si>
  <si>
    <t>002</t>
  </si>
  <si>
    <t>004</t>
  </si>
  <si>
    <t>007</t>
  </si>
  <si>
    <t>008</t>
  </si>
  <si>
    <t>Vàng, bạc, kim khí quý, đá quý</t>
  </si>
  <si>
    <t>Tiền gửi Ngân hàng</t>
  </si>
  <si>
    <t>Tiền đang chuyển</t>
  </si>
  <si>
    <t>Đầu tư chứng khoán ngắn hạn</t>
  </si>
  <si>
    <t>Cổ phiếu</t>
  </si>
  <si>
    <t>Trái phiếu, tín phiếu, kỳ phiếu</t>
  </si>
  <si>
    <t xml:space="preserve">Đầu tư ngắn hạn khác </t>
  </si>
  <si>
    <t xml:space="preserve">Tiền gửi có kỳ hạn </t>
  </si>
  <si>
    <t>Đầu tư ngắn hạn khác</t>
  </si>
  <si>
    <t>Dự phòng giảm giá đầu tư ngắn hạn</t>
  </si>
  <si>
    <t>Thuế GTGT được khấu trừ của TSCĐ</t>
  </si>
  <si>
    <t>Phải thu nội bộ</t>
  </si>
  <si>
    <t>Vốn kinh doanh ở các đơn vị trực thuộc</t>
  </si>
  <si>
    <t>Phải thu nội bộ khác</t>
  </si>
  <si>
    <t>Phải thu về cổ phần hoá</t>
  </si>
  <si>
    <t xml:space="preserve">Dự phòng phải thu khó đòi </t>
  </si>
  <si>
    <t>Cầm cố, ký quỹ, ký cược ngắn hạn</t>
  </si>
  <si>
    <t xml:space="preserve">Hàng mua đang đi đường </t>
  </si>
  <si>
    <t xml:space="preserve">Công cụ, dụng cụ </t>
  </si>
  <si>
    <t>Giá mua hàng hóa</t>
  </si>
  <si>
    <t>Chi phí thu mua hàng hóa</t>
  </si>
  <si>
    <t xml:space="preserve">Hàng hóa bất động sản </t>
  </si>
  <si>
    <t>Hàng hoá kho bảo thuế</t>
  </si>
  <si>
    <t>Chi sự nghiệp</t>
  </si>
  <si>
    <t>Chi sự nghiệp năm trước</t>
  </si>
  <si>
    <t>Chi sự nghiệp năm nay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</si>
  <si>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</si>
  <si>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</si>
  <si>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</si>
  <si>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</si>
  <si>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</si>
  <si>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</si>
  <si>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 xml:space="preserve">TSCĐ khác </t>
  </si>
  <si>
    <t>Tài sản cố định thuê tài chính</t>
  </si>
  <si>
    <t>Tài sản cố định vô hình</t>
  </si>
  <si>
    <t>Quyền sử dụng đất</t>
  </si>
  <si>
    <t>Quyền phát hành</t>
  </si>
  <si>
    <t>Bản quyền, bằng sáng chế</t>
  </si>
  <si>
    <t>Nhãn hiệu hàng hoá</t>
  </si>
  <si>
    <t>Phần mềm máy vi tính</t>
  </si>
  <si>
    <t>Giấy phép và giấy phép nhượng quyền</t>
  </si>
  <si>
    <t>TSCĐ vô hình khác</t>
  </si>
  <si>
    <t xml:space="preserve">Hao mòn TSCĐ vô hình </t>
  </si>
  <si>
    <t>Đầu tư vào công ty con</t>
  </si>
  <si>
    <t>Vốn góp liên doanh</t>
  </si>
  <si>
    <t>Đầu tư dài hạn khác</t>
  </si>
  <si>
    <t>Trái phiếu</t>
  </si>
  <si>
    <t>Dự phòng giảm giá đầu tư dài hạn</t>
  </si>
  <si>
    <t xml:space="preserve">Xây dựng cơ bản dở dang </t>
  </si>
  <si>
    <t>Tài sản thuế thu nhập hoãn lại</t>
  </si>
  <si>
    <t xml:space="preserve">Thuế tiêu thụ đặc biệt </t>
  </si>
  <si>
    <t xml:space="preserve">Thuế thu nhập doanh nghiệp </t>
  </si>
  <si>
    <t>Phải trả công nhân viên</t>
  </si>
  <si>
    <t>Phải trả người lao động khác</t>
  </si>
  <si>
    <t>Phải trả nội bộ</t>
  </si>
  <si>
    <t>Thanh toán theo tiến độ kế hoạch hợp đồng xây dựng</t>
  </si>
  <si>
    <t>Phải trả về cổ phần hoá</t>
  </si>
  <si>
    <t xml:space="preserve">Phải trả, phải nộp khác </t>
  </si>
  <si>
    <t>Nhận ký quỹ, ký cược dài hạn</t>
  </si>
  <si>
    <t>Thuế thu nhập hoãn lại phải trả</t>
  </si>
  <si>
    <t>Quỹ khen thưởng, phúc lợi</t>
  </si>
  <si>
    <t>Quỹ phúc lợi đã hình thành TSCĐ</t>
  </si>
  <si>
    <t>Quỹ thưởng ban quản lý điều hành công ty</t>
  </si>
  <si>
    <t>Quỹ phát triển khoa học và công nghệ đã hình thành TSC</t>
  </si>
  <si>
    <t xml:space="preserve">Vốn khác </t>
  </si>
  <si>
    <t>Chênh lệch đánh giá lại tài sản</t>
  </si>
  <si>
    <t>Chênh lệch tỷ giá hối đoái</t>
  </si>
  <si>
    <t>Chênh lệch tỷ giá hối đoái đánh giá lại cuối năm tài chính</t>
  </si>
  <si>
    <t>Chênh lệch tỷ giá hối đoái trong giai đoạn đầu tư XDCB</t>
  </si>
  <si>
    <t>Quỹ đầu tư phát triển</t>
  </si>
  <si>
    <t>Quỹ dự phòng tài chính</t>
  </si>
  <si>
    <t>Các quỹ khác thuộc vốn chủ sở hữu</t>
  </si>
  <si>
    <t>Cổ phiếu quỹ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</si>
  <si>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</si>
  <si>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</si>
  <si>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</si>
  <si>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</si>
  <si>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</si>
  <si>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trợ cấp, trợ giá</t>
  </si>
  <si>
    <t>Doanh thu kinh doanh bất động sản đầu tư</t>
  </si>
  <si>
    <t>Doanh thu bán hàng nội bộ</t>
  </si>
  <si>
    <t xml:space="preserve">Doanh thu hoạt động tài chính 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</si>
  <si>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</si>
  <si>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</si>
  <si>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</si>
  <si>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</si>
  <si>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</si>
  <si>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</si>
  <si>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</si>
  <si>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</si>
  <si>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</si>
  <si>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</si>
  <si>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</si>
  <si>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</si>
  <si>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</si>
  <si>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</si>
  <si>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vốn hàng bán</t>
  </si>
  <si>
    <t xml:space="preserve">Chi phí tài chính </t>
  </si>
  <si>
    <t xml:space="preserve">Chi phí nhân viên </t>
  </si>
  <si>
    <t>Chi phí vật liệu, bao bì</t>
  </si>
  <si>
    <t>Chi phí dụng cụ, đồ dùng</t>
  </si>
  <si>
    <t>Chi phí bảo hành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</si>
  <si>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</si>
  <si>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</si>
  <si>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</si>
  <si>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</si>
  <si>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</si>
  <si>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Chi phí thuế TNDN hiện hành</t>
  </si>
  <si>
    <t>Chi phí thuế TNDN hoãn lại</t>
  </si>
  <si>
    <t>Tài sản thuê ngoài</t>
  </si>
  <si>
    <t>Vật tư, hàng hóa nhận giữ hộ, nhận gia công</t>
  </si>
  <si>
    <t>Hàng hóa nhận bán hộ, nhận ký gửi, ký cược</t>
  </si>
  <si>
    <t>Dự toán chi sự nghiệp,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</si>
</sst>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"/>
    </font>
    <font>
      <i/>
      <sz val="12"/>
      <color indexed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topLeftCell="B1" workbookViewId="0">
      <selection activeCell="D6" sqref="D6"/>
    </sheetView>
  </sheetViews>
  <sheetFormatPr defaultRowHeight="15" x14ac:dyDescent="0.25"/>
  <cols>
    <col min="1" max="1" width="27.5703125" customWidth="1"/>
    <col min="2" max="2" width="9.140625" style="1"/>
    <col min="3" max="3" width="27.140625" customWidth="1"/>
    <col min="4" max="4" width="27.85546875" customWidth="1"/>
    <col min="5" max="5" width="17" customWidth="1"/>
    <col min="6" max="6" width="16.85546875" customWidth="1"/>
    <col min="7" max="7" width="13.28515625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tr">
        <f xml:space="preserve"> "Insert into HT_TAIKHOAN_MAU(TAIKHOAN_ID, MA_TAIKHOAN, TEN_TAIKHOAN, MO_TA, TINH_CHAT, TAIKHOAN_ID_CHA, CHI_TIET, IN_BCD, TK_NB, CHO_PHEP_SUA, CO_SU_DUNG, CAP, LOAI) values"</f>
        <v>Insert into HT_TAIKHOAN_MAU(TAIKHOAN_ID, MA_TAIKHOAN, TEN_TAIKHOAN, MO_TA, TINH_CHAT, TAIKHOAN_ID_CHA, CHI_TIET, IN_BCD, TK_NB, CHO_PHEP_SUA, CO_SU_DUNG, CAP, LOAI) values</v>
      </c>
    </row>
    <row r="2" spans="1:14" ht="15.75" x14ac:dyDescent="0.25">
      <c r="B2" s="4">
        <v>111</v>
      </c>
      <c r="C2" s="2" t="s">
        <v>55</v>
      </c>
      <c r="D2" s="2" t="s">
        <v>55</v>
      </c>
      <c r="E2" t="s">
        <v>17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 t="str">
        <f xml:space="preserve"> $N$1 &amp; "("&amp; A2&amp;", N'"&amp; B2 &amp;"', N'"&amp; C2 &amp;"', N'"&amp;D2&amp;"', '"&amp;E2&amp;"', "&amp;F2&amp;", "&amp;G2&amp;", "&amp;H2&amp;", "&amp;I2&amp;", "&amp;J2&amp;", "&amp;K2&amp;", "&amp;L2&amp;", "&amp;M2&amp;")"</f>
        <v>Insert into HT_TAIKHOAN_MAU(TAIKHOAN_ID, MA_TAIKHOAN, TEN_TAIKHOAN, MO_TA, TINH_CHAT, TAIKHOAN_ID_CHA, CHI_TIET, IN_BCD, TK_NB, CHO_PHEP_SUA, CO_SU_DUNG, CAP, LOAI) values(, N'111', N'Tiền mặt', N'Tiền mặt', 'N', , 0, 1, 0, 0, 1, 0, 2)</v>
      </c>
    </row>
    <row r="3" spans="1:14" ht="15.75" x14ac:dyDescent="0.25">
      <c r="B3" s="2">
        <v>1111</v>
      </c>
      <c r="C3" s="2" t="s">
        <v>35</v>
      </c>
      <c r="D3" s="2" t="s">
        <v>35</v>
      </c>
      <c r="E3" t="s">
        <v>17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2</v>
      </c>
      <c r="N3" t="str">
        <f t="shared" ref="N3:N66" si="0" xml:space="preserve"> $N$1 &amp; "("&amp; A3&amp;", N'"&amp; B3 &amp;"', N'"&amp; C3 &amp;"', N'"&amp;D3&amp;"', '"&amp;E3&amp;"', "&amp;F3&amp;", "&amp;G3&amp;", "&amp;H3&amp;", "&amp;I3&amp;", "&amp;J3&amp;", "&amp;K3&amp;", "&amp;L3&amp;", "&amp;M3&amp;")"</f>
        <v>Insert into HT_TAIKHOAN_MAU(TAIKHOAN_ID, MA_TAIKHOAN, TEN_TAIKHOAN, MO_TA, TINH_CHAT, TAIKHOAN_ID_CHA, CHI_TIET, IN_BCD, TK_NB, CHO_PHEP_SUA, CO_SU_DUNG, CAP, LOAI) values(, N'1111', N'Tiền Việt Nam', N'Tiền Việt Nam', 'N', , 1, 1, 0, 0, 1, 1, 2)</v>
      </c>
    </row>
    <row r="4" spans="1:14" ht="15.75" x14ac:dyDescent="0.25">
      <c r="B4" s="2">
        <v>1112</v>
      </c>
      <c r="C4" s="2" t="s">
        <v>27</v>
      </c>
      <c r="D4" s="2" t="s">
        <v>27</v>
      </c>
      <c r="E4" t="s">
        <v>17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2</v>
      </c>
      <c r="N4" t="str">
        <f t="shared" si="0"/>
        <v>Insert into HT_TAIKHOAN_MAU(TAIKHOAN_ID, MA_TAIKHOAN, TEN_TAIKHOAN, MO_TA, TINH_CHAT, TAIKHOAN_ID_CHA, CHI_TIET, IN_BCD, TK_NB, CHO_PHEP_SUA, CO_SU_DUNG, CAP, LOAI) values(, N'1112', N'Ngoại tệ', N'Ngoại tệ', 'N', , 1, 1, 0, 0, 1, 1, 2)</v>
      </c>
    </row>
    <row r="5" spans="1:14" ht="31.5" x14ac:dyDescent="0.25">
      <c r="B5" s="2">
        <v>1113</v>
      </c>
      <c r="C5" s="2" t="s">
        <v>107</v>
      </c>
      <c r="D5" s="2" t="s">
        <v>107</v>
      </c>
      <c r="E5" t="s">
        <v>17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 t="str">
        <f t="shared" si="0"/>
        <v>Insert into HT_TAIKHOAN_MAU(TAIKHOAN_ID, MA_TAIKHOAN, TEN_TAIKHOAN, MO_TA, TINH_CHAT, TAIKHOAN_ID_CHA, CHI_TIET, IN_BCD, TK_NB, CHO_PHEP_SUA, CO_SU_DUNG, CAP, LOAI) values(, N'1113', N'Vàng, bạc, kim khí quý, đá quý', N'Vàng, bạc, kim khí quý, đá quý', 'N', , 1, 1, 0, 0, 1, 1, 2)</v>
      </c>
    </row>
    <row r="6" spans="1:14" ht="15.75" x14ac:dyDescent="0.25">
      <c r="B6" s="4">
        <v>112</v>
      </c>
      <c r="C6" s="2" t="s">
        <v>108</v>
      </c>
      <c r="D6" s="2" t="s">
        <v>108</v>
      </c>
      <c r="E6" t="s">
        <v>17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 t="str">
        <f t="shared" si="0"/>
        <v>Insert into HT_TAIKHOAN_MAU(TAIKHOAN_ID, MA_TAIKHOAN, TEN_TAIKHOAN, MO_TA, TINH_CHAT, TAIKHOAN_ID_CHA, CHI_TIET, IN_BCD, TK_NB, CHO_PHEP_SUA, CO_SU_DUNG, CAP, LOAI) values(, N'112', N'Tiền gửi Ngân hàng', N'Tiền gửi Ngân hàng', 'N', , 0, 1, 0, 0, 1, 0, 2)</v>
      </c>
    </row>
    <row r="7" spans="1:14" ht="15.75" x14ac:dyDescent="0.25">
      <c r="B7" s="2">
        <v>1121</v>
      </c>
      <c r="C7" s="2" t="s">
        <v>35</v>
      </c>
      <c r="D7" s="2" t="s">
        <v>35</v>
      </c>
      <c r="E7" t="s">
        <v>17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 t="str">
        <f t="shared" si="0"/>
        <v>Insert into HT_TAIKHOAN_MAU(TAIKHOAN_ID, MA_TAIKHOAN, TEN_TAIKHOAN, MO_TA, TINH_CHAT, TAIKHOAN_ID_CHA, CHI_TIET, IN_BCD, TK_NB, CHO_PHEP_SUA, CO_SU_DUNG, CAP, LOAI) values(, N'1121', N'Tiền Việt Nam', N'Tiền Việt Nam', 'N', , 1, 1, 0, 0, 1, 1, 2)</v>
      </c>
    </row>
    <row r="8" spans="1:14" ht="15.75" x14ac:dyDescent="0.25">
      <c r="B8" s="2">
        <v>1122</v>
      </c>
      <c r="C8" s="2" t="s">
        <v>27</v>
      </c>
      <c r="D8" s="2" t="s">
        <v>27</v>
      </c>
      <c r="E8" t="s">
        <v>17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2</v>
      </c>
      <c r="N8" t="str">
        <f t="shared" si="0"/>
        <v>Insert into HT_TAIKHOAN_MAU(TAIKHOAN_ID, MA_TAIKHOAN, TEN_TAIKHOAN, MO_TA, TINH_CHAT, TAIKHOAN_ID_CHA, CHI_TIET, IN_BCD, TK_NB, CHO_PHEP_SUA, CO_SU_DUNG, CAP, LOAI) values(, N'1122', N'Ngoại tệ', N'Ngoại tệ', 'N', , 1, 1, 0, 0, 1, 1, 2)</v>
      </c>
    </row>
    <row r="9" spans="1:14" ht="31.5" x14ac:dyDescent="0.25">
      <c r="B9" s="2">
        <v>1123</v>
      </c>
      <c r="C9" s="2" t="s">
        <v>107</v>
      </c>
      <c r="D9" s="2" t="s">
        <v>107</v>
      </c>
      <c r="E9" t="s">
        <v>17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2</v>
      </c>
      <c r="N9" t="str">
        <f t="shared" si="0"/>
        <v>Insert into HT_TAIKHOAN_MAU(TAIKHOAN_ID, MA_TAIKHOAN, TEN_TAIKHOAN, MO_TA, TINH_CHAT, TAIKHOAN_ID_CHA, CHI_TIET, IN_BCD, TK_NB, CHO_PHEP_SUA, CO_SU_DUNG, CAP, LOAI) values(, N'1123', N'Vàng, bạc, kim khí quý, đá quý', N'Vàng, bạc, kim khí quý, đá quý', 'N', , 1, 1, 0, 0, 1, 1, 2)</v>
      </c>
    </row>
    <row r="10" spans="1:14" ht="15.75" x14ac:dyDescent="0.25">
      <c r="B10" s="4">
        <v>113</v>
      </c>
      <c r="C10" s="2" t="s">
        <v>109</v>
      </c>
      <c r="D10" s="2" t="s">
        <v>109</v>
      </c>
      <c r="E10" t="s">
        <v>17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2</v>
      </c>
      <c r="N10" t="str">
        <f t="shared" si="0"/>
        <v>Insert into HT_TAIKHOAN_MAU(TAIKHOAN_ID, MA_TAIKHOAN, TEN_TAIKHOAN, MO_TA, TINH_CHAT, TAIKHOAN_ID_CHA, CHI_TIET, IN_BCD, TK_NB, CHO_PHEP_SUA, CO_SU_DUNG, CAP, LOAI) values(, N'113', N'Tiền đang chuyển', N'Tiền đang chuyển', 'N', , 0, 1, 0, 0, 1, 0, 2)</v>
      </c>
    </row>
    <row r="11" spans="1:14" ht="15.75" x14ac:dyDescent="0.25">
      <c r="B11" s="2">
        <v>1131</v>
      </c>
      <c r="C11" s="2" t="s">
        <v>35</v>
      </c>
      <c r="D11" s="2" t="s">
        <v>35</v>
      </c>
      <c r="E11" t="s">
        <v>17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2</v>
      </c>
      <c r="N11" t="str">
        <f t="shared" si="0"/>
        <v>Insert into HT_TAIKHOAN_MAU(TAIKHOAN_ID, MA_TAIKHOAN, TEN_TAIKHOAN, MO_TA, TINH_CHAT, TAIKHOAN_ID_CHA, CHI_TIET, IN_BCD, TK_NB, CHO_PHEP_SUA, CO_SU_DUNG, CAP, LOAI) values(, N'1131', N'Tiền Việt Nam', N'Tiền Việt Nam', 'N', , 1, 1, 0, 0, 1, 1, 2)</v>
      </c>
    </row>
    <row r="12" spans="1:14" ht="15.75" x14ac:dyDescent="0.25">
      <c r="B12" s="2">
        <v>1132</v>
      </c>
      <c r="C12" s="2" t="s">
        <v>27</v>
      </c>
      <c r="D12" s="2" t="s">
        <v>27</v>
      </c>
      <c r="E12" t="s">
        <v>17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</v>
      </c>
      <c r="N12" t="str">
        <f t="shared" si="0"/>
        <v>Insert into HT_TAIKHOAN_MAU(TAIKHOAN_ID, MA_TAIKHOAN, TEN_TAIKHOAN, MO_TA, TINH_CHAT, TAIKHOAN_ID_CHA, CHI_TIET, IN_BCD, TK_NB, CHO_PHEP_SUA, CO_SU_DUNG, CAP, LOAI) values(, N'1132', N'Ngoại tệ', N'Ngoại tệ', 'N', , 1, 1, 0, 0, 1, 1, 2)</v>
      </c>
    </row>
    <row r="13" spans="1:14" ht="31.5" x14ac:dyDescent="0.25">
      <c r="B13" s="4">
        <v>121</v>
      </c>
      <c r="C13" s="2" t="s">
        <v>110</v>
      </c>
      <c r="D13" s="2" t="s">
        <v>110</v>
      </c>
      <c r="E13" t="s">
        <v>17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2</v>
      </c>
      <c r="N13" t="str">
        <f t="shared" si="0"/>
        <v>Insert into HT_TAIKHOAN_MAU(TAIKHOAN_ID, MA_TAIKHOAN, TEN_TAIKHOAN, MO_TA, TINH_CHAT, TAIKHOAN_ID_CHA, CHI_TIET, IN_BCD, TK_NB, CHO_PHEP_SUA, CO_SU_DUNG, CAP, LOAI) values(, N'121', N'Đầu tư chứng khoán ngắn hạn', N'Đầu tư chứng khoán ngắn hạn', 'N', , 0, 1, 0, 0, 1, 0, 2)</v>
      </c>
    </row>
    <row r="14" spans="1:14" ht="15.75" x14ac:dyDescent="0.25">
      <c r="B14" s="2">
        <v>1211</v>
      </c>
      <c r="C14" s="2" t="s">
        <v>111</v>
      </c>
      <c r="D14" s="2" t="s">
        <v>111</v>
      </c>
      <c r="E14" t="s">
        <v>17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 t="str">
        <f t="shared" si="0"/>
        <v>Insert into HT_TAIKHOAN_MAU(TAIKHOAN_ID, MA_TAIKHOAN, TEN_TAIKHOAN, MO_TA, TINH_CHAT, TAIKHOAN_ID_CHA, CHI_TIET, IN_BCD, TK_NB, CHO_PHEP_SUA, CO_SU_DUNG, CAP, LOAI) values(, N'1211', N'Cổ phiếu', N'Cổ phiếu', 'N', , 1, 1, 0, 0, 1, 1, 2)</v>
      </c>
    </row>
    <row r="15" spans="1:14" ht="15.75" x14ac:dyDescent="0.25">
      <c r="B15" s="2">
        <v>1212</v>
      </c>
      <c r="C15" s="2" t="s">
        <v>112</v>
      </c>
      <c r="D15" s="2" t="s">
        <v>112</v>
      </c>
      <c r="E15" t="s">
        <v>17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2</v>
      </c>
      <c r="N15" t="str">
        <f t="shared" si="0"/>
        <v>Insert into HT_TAIKHOAN_MAU(TAIKHOAN_ID, MA_TAIKHOAN, TEN_TAIKHOAN, MO_TA, TINH_CHAT, TAIKHOAN_ID_CHA, CHI_TIET, IN_BCD, TK_NB, CHO_PHEP_SUA, CO_SU_DUNG, CAP, LOAI) values(, N'1212', N'Trái phiếu, tín phiếu, kỳ phiếu', N'Trái phiếu, tín phiếu, kỳ phiếu', 'N', , 1, 1, 0, 0, 1, 1, 2)</v>
      </c>
    </row>
    <row r="16" spans="1:14" ht="15.75" x14ac:dyDescent="0.25">
      <c r="B16" s="4">
        <v>128</v>
      </c>
      <c r="C16" s="2" t="s">
        <v>113</v>
      </c>
      <c r="D16" s="2" t="s">
        <v>113</v>
      </c>
      <c r="E16" t="s">
        <v>17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 t="str">
        <f t="shared" si="0"/>
        <v>Insert into HT_TAIKHOAN_MAU(TAIKHOAN_ID, MA_TAIKHOAN, TEN_TAIKHOAN, MO_TA, TINH_CHAT, TAIKHOAN_ID_CHA, CHI_TIET, IN_BCD, TK_NB, CHO_PHEP_SUA, CO_SU_DUNG, CAP, LOAI) values(, N'128', N'Đầu tư ngắn hạn khác ', N'Đầu tư ngắn hạn khác ', 'N', , 0, 1, 0, 0, 1, 0, 2)</v>
      </c>
    </row>
    <row r="17" spans="2:14" ht="15.75" x14ac:dyDescent="0.25">
      <c r="B17" s="2">
        <v>1281</v>
      </c>
      <c r="C17" s="2" t="s">
        <v>114</v>
      </c>
      <c r="D17" s="2" t="s">
        <v>114</v>
      </c>
      <c r="E17" t="s">
        <v>17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2</v>
      </c>
      <c r="N17" t="str">
        <f t="shared" si="0"/>
        <v>Insert into HT_TAIKHOAN_MAU(TAIKHOAN_ID, MA_TAIKHOAN, TEN_TAIKHOAN, MO_TA, TINH_CHAT, TAIKHOAN_ID_CHA, CHI_TIET, IN_BCD, TK_NB, CHO_PHEP_SUA, CO_SU_DUNG, CAP, LOAI) values(, N'1281', N'Tiền gửi có kỳ hạn ', N'Tiền gửi có kỳ hạn ', 'N', , 1, 1, 0, 0, 1, 1, 2)</v>
      </c>
    </row>
    <row r="18" spans="2:14" ht="15.75" x14ac:dyDescent="0.25">
      <c r="B18" s="2">
        <v>1288</v>
      </c>
      <c r="C18" s="2" t="s">
        <v>115</v>
      </c>
      <c r="D18" s="2" t="s">
        <v>115</v>
      </c>
      <c r="E18" t="s">
        <v>17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</v>
      </c>
      <c r="N18" t="str">
        <f t="shared" si="0"/>
        <v>Insert into HT_TAIKHOAN_MAU(TAIKHOAN_ID, MA_TAIKHOAN, TEN_TAIKHOAN, MO_TA, TINH_CHAT, TAIKHOAN_ID_CHA, CHI_TIET, IN_BCD, TK_NB, CHO_PHEP_SUA, CO_SU_DUNG, CAP, LOAI) values(, N'1288', N'Đầu tư ngắn hạn khác', N'Đầu tư ngắn hạn khác', 'N', , 1, 1, 0, 0, 1, 1, 2)</v>
      </c>
    </row>
    <row r="19" spans="2:14" ht="31.5" x14ac:dyDescent="0.25">
      <c r="B19" s="4">
        <v>129</v>
      </c>
      <c r="C19" s="2" t="s">
        <v>116</v>
      </c>
      <c r="D19" s="2" t="s">
        <v>116</v>
      </c>
      <c r="E19" t="s">
        <v>17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2</v>
      </c>
      <c r="N19" t="str">
        <f t="shared" si="0"/>
        <v>Insert into HT_TAIKHOAN_MAU(TAIKHOAN_ID, MA_TAIKHOAN, TEN_TAIKHOAN, MO_TA, TINH_CHAT, TAIKHOAN_ID_CHA, CHI_TIET, IN_BCD, TK_NB, CHO_PHEP_SUA, CO_SU_DUNG, CAP, LOAI) values(, N'129', N'Dự phòng giảm giá đầu tư ngắn hạn', N'Dự phòng giảm giá đầu tư ngắn hạn', 'N', , 0, 1, 0, 0, 1, 0, 2)</v>
      </c>
    </row>
    <row r="20" spans="2:14" ht="15.75" x14ac:dyDescent="0.25">
      <c r="B20" s="4">
        <v>131</v>
      </c>
      <c r="C20" s="2" t="s">
        <v>15</v>
      </c>
      <c r="D20" s="2" t="s">
        <v>15</v>
      </c>
      <c r="E20" t="s">
        <v>14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2</v>
      </c>
      <c r="N20" t="str">
        <f t="shared" si="0"/>
        <v>Insert into HT_TAIKHOAN_MAU(TAIKHOAN_ID, MA_TAIKHOAN, TEN_TAIKHOAN, MO_TA, TINH_CHAT, TAIKHOAN_ID_CHA, CHI_TIET, IN_BCD, TK_NB, CHO_PHEP_SUA, CO_SU_DUNG, CAP, LOAI) values(, N'131', N'Phải thu của khách hàng', N'Phải thu của khách hàng', 'L', , 1, 1, 0, 0, 1, 0, 2)</v>
      </c>
    </row>
    <row r="21" spans="2:14" ht="15.75" x14ac:dyDescent="0.25">
      <c r="B21" s="4">
        <v>133</v>
      </c>
      <c r="C21" s="2" t="s">
        <v>49</v>
      </c>
      <c r="D21" s="2" t="s">
        <v>49</v>
      </c>
      <c r="E21" t="s">
        <v>17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 t="str">
        <f t="shared" si="0"/>
        <v>Insert into HT_TAIKHOAN_MAU(TAIKHOAN_ID, MA_TAIKHOAN, TEN_TAIKHOAN, MO_TA, TINH_CHAT, TAIKHOAN_ID_CHA, CHI_TIET, IN_BCD, TK_NB, CHO_PHEP_SUA, CO_SU_DUNG, CAP, LOAI) values(, N'133', N'Thuế GTGT được khấu trừ', N'Thuế GTGT được khấu trừ', 'N', , 0, 1, 0, 0, 1, 0, 2)</v>
      </c>
    </row>
    <row r="22" spans="2:14" ht="31.5" x14ac:dyDescent="0.25">
      <c r="B22" s="2">
        <v>1331</v>
      </c>
      <c r="C22" s="2" t="s">
        <v>50</v>
      </c>
      <c r="D22" s="2" t="s">
        <v>50</v>
      </c>
      <c r="E22" t="s">
        <v>17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</v>
      </c>
      <c r="N22" t="str">
        <f t="shared" si="0"/>
        <v>Insert into HT_TAIKHOAN_MAU(TAIKHOAN_ID, MA_TAIKHOAN, TEN_TAIKHOAN, MO_TA, TINH_CHAT, TAIKHOAN_ID_CHA, CHI_TIET, IN_BCD, TK_NB, CHO_PHEP_SUA, CO_SU_DUNG, CAP, LOAI) values(, N'1331', N'Thuế GTGT được khấu trừ của hàng hóa, dịch vụ', N'Thuế GTGT được khấu trừ của hàng hóa, dịch vụ', 'N', , 1, 1, 0, 0, 1, 1, 2)</v>
      </c>
    </row>
    <row r="23" spans="2:14" ht="31.5" x14ac:dyDescent="0.25">
      <c r="B23" s="2">
        <v>1332</v>
      </c>
      <c r="C23" s="2" t="s">
        <v>117</v>
      </c>
      <c r="D23" s="2" t="s">
        <v>117</v>
      </c>
      <c r="E23" t="s">
        <v>17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2</v>
      </c>
      <c r="N23" t="str">
        <f t="shared" si="0"/>
        <v>Insert into HT_TAIKHOAN_MAU(TAIKHOAN_ID, MA_TAIKHOAN, TEN_TAIKHOAN, MO_TA, TINH_CHAT, TAIKHOAN_ID_CHA, CHI_TIET, IN_BCD, TK_NB, CHO_PHEP_SUA, CO_SU_DUNG, CAP, LOAI) values(, N'1332', N'Thuế GTGT được khấu trừ của TSCĐ', N'Thuế GTGT được khấu trừ của TSCĐ', 'N', , 1, 1, 0, 0, 1, 1, 2)</v>
      </c>
    </row>
    <row r="24" spans="2:14" ht="15.75" x14ac:dyDescent="0.25">
      <c r="B24" s="4">
        <v>136</v>
      </c>
      <c r="C24" s="2" t="s">
        <v>118</v>
      </c>
      <c r="D24" s="2" t="s">
        <v>118</v>
      </c>
      <c r="E24" t="s">
        <v>17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2</v>
      </c>
      <c r="N24" t="str">
        <f t="shared" si="0"/>
        <v>Insert into HT_TAIKHOAN_MAU(TAIKHOAN_ID, MA_TAIKHOAN, TEN_TAIKHOAN, MO_TA, TINH_CHAT, TAIKHOAN_ID_CHA, CHI_TIET, IN_BCD, TK_NB, CHO_PHEP_SUA, CO_SU_DUNG, CAP, LOAI) values(, N'136', N'Phải thu nội bộ', N'Phải thu nội bộ', 'N', , 0, 1, 0, 0, 1, 0, 2)</v>
      </c>
    </row>
    <row r="25" spans="2:14" ht="31.5" x14ac:dyDescent="0.25">
      <c r="B25" s="2">
        <v>1361</v>
      </c>
      <c r="C25" s="2" t="s">
        <v>119</v>
      </c>
      <c r="D25" s="2" t="s">
        <v>119</v>
      </c>
      <c r="E25" t="s">
        <v>17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2</v>
      </c>
      <c r="N25" t="str">
        <f t="shared" si="0"/>
        <v>Insert into HT_TAIKHOAN_MAU(TAIKHOAN_ID, MA_TAIKHOAN, TEN_TAIKHOAN, MO_TA, TINH_CHAT, TAIKHOAN_ID_CHA, CHI_TIET, IN_BCD, TK_NB, CHO_PHEP_SUA, CO_SU_DUNG, CAP, LOAI) values(, N'1361', N'Vốn kinh doanh ở các đơn vị trực thuộc', N'Vốn kinh doanh ở các đơn vị trực thuộc', 'N', , 1, 1, 0, 0, 1, 1, 2)</v>
      </c>
    </row>
    <row r="26" spans="2:14" ht="15.75" x14ac:dyDescent="0.25">
      <c r="B26" s="2">
        <v>1368</v>
      </c>
      <c r="C26" s="2" t="s">
        <v>120</v>
      </c>
      <c r="D26" s="2" t="s">
        <v>120</v>
      </c>
      <c r="E26" t="s">
        <v>17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 t="str">
        <f t="shared" si="0"/>
        <v>Insert into HT_TAIKHOAN_MAU(TAIKHOAN_ID, MA_TAIKHOAN, TEN_TAIKHOAN, MO_TA, TINH_CHAT, TAIKHOAN_ID_CHA, CHI_TIET, IN_BCD, TK_NB, CHO_PHEP_SUA, CO_SU_DUNG, CAP, LOAI) values(, N'1368', N'Phải thu nội bộ khác', N'Phải thu nội bộ khác', 'N', , 1, 1, 0, 0, 1, 1, 2)</v>
      </c>
    </row>
    <row r="27" spans="2:14" ht="15.75" x14ac:dyDescent="0.25">
      <c r="B27" s="4">
        <v>138</v>
      </c>
      <c r="C27" s="2" t="s">
        <v>36</v>
      </c>
      <c r="D27" s="2" t="s">
        <v>36</v>
      </c>
      <c r="E27" t="s">
        <v>17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2</v>
      </c>
      <c r="N27" t="str">
        <f t="shared" si="0"/>
        <v>Insert into HT_TAIKHOAN_MAU(TAIKHOAN_ID, MA_TAIKHOAN, TEN_TAIKHOAN, MO_TA, TINH_CHAT, TAIKHOAN_ID_CHA, CHI_TIET, IN_BCD, TK_NB, CHO_PHEP_SUA, CO_SU_DUNG, CAP, LOAI) values(, N'138', N'Phải thu khác', N'Phải thu khác', 'N', , 0, 1, 0, 0, 1, 0, 2)</v>
      </c>
    </row>
    <row r="28" spans="2:14" ht="15.75" x14ac:dyDescent="0.25">
      <c r="B28" s="2">
        <v>1381</v>
      </c>
      <c r="C28" s="2" t="s">
        <v>51</v>
      </c>
      <c r="D28" s="2" t="s">
        <v>51</v>
      </c>
      <c r="E28" t="s">
        <v>17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</v>
      </c>
      <c r="N28" t="str">
        <f t="shared" si="0"/>
        <v>Insert into HT_TAIKHOAN_MAU(TAIKHOAN_ID, MA_TAIKHOAN, TEN_TAIKHOAN, MO_TA, TINH_CHAT, TAIKHOAN_ID_CHA, CHI_TIET, IN_BCD, TK_NB, CHO_PHEP_SUA, CO_SU_DUNG, CAP, LOAI) values(, N'1381', N'Tài sản thiếu chờ xử lý', N'Tài sản thiếu chờ xử lý', 'N', , 1, 1, 0, 0, 1, 1, 2)</v>
      </c>
    </row>
    <row r="29" spans="2:14" ht="15.75" x14ac:dyDescent="0.25">
      <c r="B29" s="2">
        <v>1385</v>
      </c>
      <c r="C29" s="2" t="s">
        <v>121</v>
      </c>
      <c r="D29" s="2" t="s">
        <v>121</v>
      </c>
      <c r="E29" t="s">
        <v>17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2</v>
      </c>
      <c r="N29" t="str">
        <f t="shared" si="0"/>
        <v>Insert into HT_TAIKHOAN_MAU(TAIKHOAN_ID, MA_TAIKHOAN, TEN_TAIKHOAN, MO_TA, TINH_CHAT, TAIKHOAN_ID_CHA, CHI_TIET, IN_BCD, TK_NB, CHO_PHEP_SUA, CO_SU_DUNG, CAP, LOAI) values(, N'1385', N'Phải thu về cổ phần hoá', N'Phải thu về cổ phần hoá', 'N', , 1, 1, 0, 0, 1, 1, 2)</v>
      </c>
    </row>
    <row r="30" spans="2:14" ht="15.75" x14ac:dyDescent="0.25">
      <c r="B30" s="2">
        <v>1388</v>
      </c>
      <c r="C30" s="2" t="s">
        <v>36</v>
      </c>
      <c r="D30" s="2" t="s">
        <v>36</v>
      </c>
      <c r="E30" t="s">
        <v>17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2</v>
      </c>
      <c r="N30" t="str">
        <f t="shared" si="0"/>
        <v>Insert into HT_TAIKHOAN_MAU(TAIKHOAN_ID, MA_TAIKHOAN, TEN_TAIKHOAN, MO_TA, TINH_CHAT, TAIKHOAN_ID_CHA, CHI_TIET, IN_BCD, TK_NB, CHO_PHEP_SUA, CO_SU_DUNG, CAP, LOAI) values(, N'1388', N'Phải thu khác', N'Phải thu khác', 'N', , 1, 1, 0, 0, 1, 1, 2)</v>
      </c>
    </row>
    <row r="31" spans="2:14" ht="15.75" x14ac:dyDescent="0.25">
      <c r="B31" s="4">
        <v>139</v>
      </c>
      <c r="C31" s="2" t="s">
        <v>122</v>
      </c>
      <c r="D31" s="2" t="s">
        <v>122</v>
      </c>
      <c r="E31" t="s">
        <v>17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 t="str">
        <f t="shared" si="0"/>
        <v>Insert into HT_TAIKHOAN_MAU(TAIKHOAN_ID, MA_TAIKHOAN, TEN_TAIKHOAN, MO_TA, TINH_CHAT, TAIKHOAN_ID_CHA, CHI_TIET, IN_BCD, TK_NB, CHO_PHEP_SUA, CO_SU_DUNG, CAP, LOAI) values(, N'139', N'Dự phòng phải thu khó đòi ', N'Dự phòng phải thu khó đòi ', 'N', , 1, 1, 0, 0, 1, 0, 2)</v>
      </c>
    </row>
    <row r="32" spans="2:14" ht="15.75" x14ac:dyDescent="0.25">
      <c r="B32" s="4">
        <v>141</v>
      </c>
      <c r="C32" s="2" t="s">
        <v>38</v>
      </c>
      <c r="D32" s="2" t="s">
        <v>38</v>
      </c>
      <c r="E32" t="s">
        <v>17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2</v>
      </c>
      <c r="N32" t="str">
        <f t="shared" si="0"/>
        <v>Insert into HT_TAIKHOAN_MAU(TAIKHOAN_ID, MA_TAIKHOAN, TEN_TAIKHOAN, MO_TA, TINH_CHAT, TAIKHOAN_ID_CHA, CHI_TIET, IN_BCD, TK_NB, CHO_PHEP_SUA, CO_SU_DUNG, CAP, LOAI) values(, N'141', N'Tạm ứng', N'Tạm ứng', 'N', , 1, 1, 0, 0, 1, 0, 2)</v>
      </c>
    </row>
    <row r="33" spans="2:14" ht="15.75" x14ac:dyDescent="0.25">
      <c r="B33" s="4">
        <v>142</v>
      </c>
      <c r="C33" s="2" t="s">
        <v>62</v>
      </c>
      <c r="D33" s="2" t="s">
        <v>62</v>
      </c>
      <c r="E33" t="s">
        <v>17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2</v>
      </c>
      <c r="N33" t="str">
        <f t="shared" si="0"/>
        <v>Insert into HT_TAIKHOAN_MAU(TAIKHOAN_ID, MA_TAIKHOAN, TEN_TAIKHOAN, MO_TA, TINH_CHAT, TAIKHOAN_ID_CHA, CHI_TIET, IN_BCD, TK_NB, CHO_PHEP_SUA, CO_SU_DUNG, CAP, LOAI) values(, N'142', N'Chi phí trả trước ngắn hạn', N'Chi phí trả trước ngắn hạn', 'N', , 1, 1, 0, 0, 1, 0, 2)</v>
      </c>
    </row>
    <row r="34" spans="2:14" ht="31.5" x14ac:dyDescent="0.25">
      <c r="B34" s="4">
        <v>144</v>
      </c>
      <c r="C34" s="2" t="s">
        <v>123</v>
      </c>
      <c r="D34" s="2" t="s">
        <v>123</v>
      </c>
      <c r="E34" t="s">
        <v>17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2</v>
      </c>
      <c r="N34" t="str">
        <f t="shared" si="0"/>
        <v>Insert into HT_TAIKHOAN_MAU(TAIKHOAN_ID, MA_TAIKHOAN, TEN_TAIKHOAN, MO_TA, TINH_CHAT, TAIKHOAN_ID_CHA, CHI_TIET, IN_BCD, TK_NB, CHO_PHEP_SUA, CO_SU_DUNG, CAP, LOAI) values(, N'144', N'Cầm cố, ký quỹ, ký cược ngắn hạn', N'Cầm cố, ký quỹ, ký cược ngắn hạn', 'N', , 1, 1, 0, 0, 1, 0, 2)</v>
      </c>
    </row>
    <row r="35" spans="2:14" ht="15.75" x14ac:dyDescent="0.25">
      <c r="B35" s="4">
        <v>151</v>
      </c>
      <c r="C35" s="2" t="s">
        <v>124</v>
      </c>
      <c r="D35" s="2" t="s">
        <v>124</v>
      </c>
      <c r="E35" t="s">
        <v>17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2</v>
      </c>
      <c r="N35" t="str">
        <f t="shared" si="0"/>
        <v>Insert into HT_TAIKHOAN_MAU(TAIKHOAN_ID, MA_TAIKHOAN, TEN_TAIKHOAN, MO_TA, TINH_CHAT, TAIKHOAN_ID_CHA, CHI_TIET, IN_BCD, TK_NB, CHO_PHEP_SUA, CO_SU_DUNG, CAP, LOAI) values(, N'151', N'Hàng mua đang đi đường ', N'Hàng mua đang đi đường ', 'N', , 1, 1, 0, 0, 1, 0, 2)</v>
      </c>
    </row>
    <row r="36" spans="2:14" ht="15.75" x14ac:dyDescent="0.25">
      <c r="B36" s="4">
        <v>152</v>
      </c>
      <c r="C36" s="2" t="s">
        <v>32</v>
      </c>
      <c r="D36" s="2" t="s">
        <v>32</v>
      </c>
      <c r="E36" t="s">
        <v>17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 t="str">
        <f t="shared" si="0"/>
        <v>Insert into HT_TAIKHOAN_MAU(TAIKHOAN_ID, MA_TAIKHOAN, TEN_TAIKHOAN, MO_TA, TINH_CHAT, TAIKHOAN_ID_CHA, CHI_TIET, IN_BCD, TK_NB, CHO_PHEP_SUA, CO_SU_DUNG, CAP, LOAI) values(, N'152', N'Nguyên liệu, vật liệu', N'Nguyên liệu, vật liệu', 'N', , 1, 1, 0, 0, 1, 0, 2)</v>
      </c>
    </row>
    <row r="37" spans="2:14" ht="15.75" x14ac:dyDescent="0.25">
      <c r="B37" s="4">
        <v>153</v>
      </c>
      <c r="C37" s="2" t="s">
        <v>125</v>
      </c>
      <c r="D37" s="2" t="s">
        <v>125</v>
      </c>
      <c r="E37" t="s">
        <v>17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2</v>
      </c>
      <c r="N37" t="str">
        <f t="shared" si="0"/>
        <v>Insert into HT_TAIKHOAN_MAU(TAIKHOAN_ID, MA_TAIKHOAN, TEN_TAIKHOAN, MO_TA, TINH_CHAT, TAIKHOAN_ID_CHA, CHI_TIET, IN_BCD, TK_NB, CHO_PHEP_SUA, CO_SU_DUNG, CAP, LOAI) values(, N'153', N'Công cụ, dụng cụ ', N'Công cụ, dụng cụ ', 'N', , 1, 1, 0, 0, 1, 0, 2)</v>
      </c>
    </row>
    <row r="38" spans="2:14" ht="31.5" x14ac:dyDescent="0.25">
      <c r="B38" s="4">
        <v>154</v>
      </c>
      <c r="C38" s="2" t="s">
        <v>76</v>
      </c>
      <c r="D38" s="2" t="s">
        <v>76</v>
      </c>
      <c r="E38" t="s">
        <v>17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2</v>
      </c>
      <c r="N38" t="str">
        <f t="shared" si="0"/>
        <v>Insert into HT_TAIKHOAN_MAU(TAIKHOAN_ID, MA_TAIKHOAN, TEN_TAIKHOAN, MO_TA, TINH_CHAT, TAIKHOAN_ID_CHA, CHI_TIET, IN_BCD, TK_NB, CHO_PHEP_SUA, CO_SU_DUNG, CAP, LOAI) values(, N'154', N'Chi phí sản xuất, kinh doanh dở dang', N'Chi phí sản xuất, kinh doanh dở dang', 'N', , 1, 1, 0, 0, 1, 0, 2)</v>
      </c>
    </row>
    <row r="39" spans="2:14" ht="15.75" x14ac:dyDescent="0.25">
      <c r="B39" s="4">
        <v>155</v>
      </c>
      <c r="C39" s="2" t="s">
        <v>42</v>
      </c>
      <c r="D39" s="2" t="s">
        <v>42</v>
      </c>
      <c r="E39" t="s">
        <v>17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 t="str">
        <f t="shared" si="0"/>
        <v>Insert into HT_TAIKHOAN_MAU(TAIKHOAN_ID, MA_TAIKHOAN, TEN_TAIKHOAN, MO_TA, TINH_CHAT, TAIKHOAN_ID_CHA, CHI_TIET, IN_BCD, TK_NB, CHO_PHEP_SUA, CO_SU_DUNG, CAP, LOAI) values(, N'155', N'Thành phẩm', N'Thành phẩm', 'N', , 1, 1, 0, 0, 1, 0, 2)</v>
      </c>
    </row>
    <row r="40" spans="2:14" ht="15.75" x14ac:dyDescent="0.25">
      <c r="B40" s="4">
        <v>156</v>
      </c>
      <c r="C40" s="2" t="s">
        <v>68</v>
      </c>
      <c r="D40" s="2" t="s">
        <v>68</v>
      </c>
      <c r="E40" t="s">
        <v>17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 t="str">
        <f t="shared" si="0"/>
        <v>Insert into HT_TAIKHOAN_MAU(TAIKHOAN_ID, MA_TAIKHOAN, TEN_TAIKHOAN, MO_TA, TINH_CHAT, TAIKHOAN_ID_CHA, CHI_TIET, IN_BCD, TK_NB, CHO_PHEP_SUA, CO_SU_DUNG, CAP, LOAI) values(, N'156', N'Hàng hóa', N'Hàng hóa', 'N', , 0, 1, 0, 0, 1, 0, 2)</v>
      </c>
    </row>
    <row r="41" spans="2:14" ht="15.75" x14ac:dyDescent="0.25">
      <c r="B41" s="2">
        <v>1561</v>
      </c>
      <c r="C41" s="2" t="s">
        <v>126</v>
      </c>
      <c r="D41" s="2" t="s">
        <v>126</v>
      </c>
      <c r="E41" t="s">
        <v>17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2</v>
      </c>
      <c r="N41" t="str">
        <f t="shared" si="0"/>
        <v>Insert into HT_TAIKHOAN_MAU(TAIKHOAN_ID, MA_TAIKHOAN, TEN_TAIKHOAN, MO_TA, TINH_CHAT, TAIKHOAN_ID_CHA, CHI_TIET, IN_BCD, TK_NB, CHO_PHEP_SUA, CO_SU_DUNG, CAP, LOAI) values(, N'1561', N'Giá mua hàng hóa', N'Giá mua hàng hóa', 'N', , 1, 1, 0, 0, 1, 1, 2)</v>
      </c>
    </row>
    <row r="42" spans="2:14" ht="15.75" x14ac:dyDescent="0.25">
      <c r="B42" s="2">
        <v>1562</v>
      </c>
      <c r="C42" s="2" t="s">
        <v>127</v>
      </c>
      <c r="D42" s="2" t="s">
        <v>127</v>
      </c>
      <c r="E42" t="s">
        <v>17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2</v>
      </c>
      <c r="N42" t="str">
        <f t="shared" si="0"/>
        <v>Insert into HT_TAIKHOAN_MAU(TAIKHOAN_ID, MA_TAIKHOAN, TEN_TAIKHOAN, MO_TA, TINH_CHAT, TAIKHOAN_ID_CHA, CHI_TIET, IN_BCD, TK_NB, CHO_PHEP_SUA, CO_SU_DUNG, CAP, LOAI) values(, N'1562', N'Chi phí thu mua hàng hóa', N'Chi phí thu mua hàng hóa', 'N', , 1, 1, 0, 0, 1, 1, 2)</v>
      </c>
    </row>
    <row r="43" spans="2:14" ht="15.75" x14ac:dyDescent="0.25">
      <c r="B43" s="2">
        <v>1567</v>
      </c>
      <c r="C43" s="2" t="s">
        <v>128</v>
      </c>
      <c r="D43" s="2" t="s">
        <v>128</v>
      </c>
      <c r="E43" t="s">
        <v>17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2</v>
      </c>
      <c r="N43" t="str">
        <f t="shared" si="0"/>
        <v>Insert into HT_TAIKHOAN_MAU(TAIKHOAN_ID, MA_TAIKHOAN, TEN_TAIKHOAN, MO_TA, TINH_CHAT, TAIKHOAN_ID_CHA, CHI_TIET, IN_BCD, TK_NB, CHO_PHEP_SUA, CO_SU_DUNG, CAP, LOAI) values(, N'1567', N'Hàng hóa bất động sản ', N'Hàng hóa bất động sản ', 'N', , 1, 1, 0, 0, 1, 1, 2)</v>
      </c>
    </row>
    <row r="44" spans="2:14" ht="15.75" x14ac:dyDescent="0.25">
      <c r="B44" s="4">
        <v>157</v>
      </c>
      <c r="C44" s="2" t="s">
        <v>78</v>
      </c>
      <c r="D44" s="2" t="s">
        <v>78</v>
      </c>
      <c r="E44" t="s">
        <v>17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2</v>
      </c>
      <c r="N44" t="str">
        <f t="shared" si="0"/>
        <v>Insert into HT_TAIKHOAN_MAU(TAIKHOAN_ID, MA_TAIKHOAN, TEN_TAIKHOAN, MO_TA, TINH_CHAT, TAIKHOAN_ID_CHA, CHI_TIET, IN_BCD, TK_NB, CHO_PHEP_SUA, CO_SU_DUNG, CAP, LOAI) values(, N'157', N'Hàng gửi đi bán', N'Hàng gửi đi bán', 'N', , 1, 1, 0, 0, 1, 0, 2)</v>
      </c>
    </row>
    <row r="45" spans="2:14" ht="15.75" x14ac:dyDescent="0.25">
      <c r="B45" s="4">
        <v>158</v>
      </c>
      <c r="C45" s="2" t="s">
        <v>129</v>
      </c>
      <c r="D45" s="2" t="s">
        <v>129</v>
      </c>
      <c r="E45" t="s">
        <v>17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2</v>
      </c>
      <c r="N45" t="str">
        <f t="shared" si="0"/>
        <v>Insert into HT_TAIKHOAN_MAU(TAIKHOAN_ID, MA_TAIKHOAN, TEN_TAIKHOAN, MO_TA, TINH_CHAT, TAIKHOAN_ID_CHA, CHI_TIET, IN_BCD, TK_NB, CHO_PHEP_SUA, CO_SU_DUNG, CAP, LOAI) values(, N'158', N'Hàng hoá kho bảo thuế', N'Hàng hoá kho bảo thuế', 'N', , 1, 1, 0, 0, 1, 0, 2)</v>
      </c>
    </row>
    <row r="46" spans="2:14" ht="31.5" x14ac:dyDescent="0.25">
      <c r="B46" s="4">
        <v>159</v>
      </c>
      <c r="C46" s="2" t="s">
        <v>80</v>
      </c>
      <c r="D46" s="2" t="s">
        <v>80</v>
      </c>
      <c r="E46" t="s">
        <v>17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2</v>
      </c>
      <c r="N46" t="str">
        <f t="shared" si="0"/>
        <v>Insert into HT_TAIKHOAN_MAU(TAIKHOAN_ID, MA_TAIKHOAN, TEN_TAIKHOAN, MO_TA, TINH_CHAT, TAIKHOAN_ID_CHA, CHI_TIET, IN_BCD, TK_NB, CHO_PHEP_SUA, CO_SU_DUNG, CAP, LOAI) values(, N'159', N'Dự phòng giảm giá hàng tồn kho', N'Dự phòng giảm giá hàng tồn kho', 'N', , 1, 1, 0, 0, 1, 0, 2)</v>
      </c>
    </row>
    <row r="47" spans="2:14" ht="15.75" x14ac:dyDescent="0.25">
      <c r="B47" s="4">
        <v>161</v>
      </c>
      <c r="C47" s="2" t="s">
        <v>130</v>
      </c>
      <c r="D47" s="2" t="s">
        <v>130</v>
      </c>
      <c r="E47" t="s">
        <v>17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2</v>
      </c>
      <c r="N47" t="str">
        <f t="shared" si="0"/>
        <v>Insert into HT_TAIKHOAN_MAU(TAIKHOAN_ID, MA_TAIKHOAN, TEN_TAIKHOAN, MO_TA, TINH_CHAT, TAIKHOAN_ID_CHA, CHI_TIET, IN_BCD, TK_NB, CHO_PHEP_SUA, CO_SU_DUNG, CAP, LOAI) values(, N'161', N'Chi sự nghiệp', N'Chi sự nghiệp', 'N', , 0, 1, 0, 0, 1, 0, 2)</v>
      </c>
    </row>
    <row r="48" spans="2:14" ht="15.75" x14ac:dyDescent="0.25">
      <c r="B48" s="2">
        <v>1611</v>
      </c>
      <c r="C48" s="2" t="s">
        <v>131</v>
      </c>
      <c r="D48" s="2" t="s">
        <v>131</v>
      </c>
      <c r="E48" t="s">
        <v>17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2</v>
      </c>
      <c r="N48" t="str">
        <f t="shared" si="0"/>
        <v>Insert into HT_TAIKHOAN_MAU(TAIKHOAN_ID, MA_TAIKHOAN, TEN_TAIKHOAN, MO_TA, TINH_CHAT, TAIKHOAN_ID_CHA, CHI_TIET, IN_BCD, TK_NB, CHO_PHEP_SUA, CO_SU_DUNG, CAP, LOAI) values(, N'1611', N'Chi sự nghiệp năm trước', N'Chi sự nghiệp năm trước', 'N', , 1, 1, 0, 0, 1, 1, 2)</v>
      </c>
    </row>
    <row r="49" spans="2:14" ht="15.75" x14ac:dyDescent="0.25">
      <c r="B49" s="2">
        <v>1612</v>
      </c>
      <c r="C49" s="2" t="s">
        <v>132</v>
      </c>
      <c r="D49" s="2" t="s">
        <v>132</v>
      </c>
      <c r="E49" t="s">
        <v>17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2</v>
      </c>
      <c r="N49" t="str">
        <f t="shared" si="0"/>
        <v>Insert into HT_TAIKHOAN_MAU(TAIKHOAN_ID, MA_TAIKHOAN, TEN_TAIKHOAN, MO_TA, TINH_CHAT, TAIKHOAN_ID_CHA, CHI_TIET, IN_BCD, TK_NB, CHO_PHEP_SUA, CO_SU_DUNG, CAP, LOAI) values(, N'1612', N'Chi sự nghiệp năm nay', N'Chi sự nghiệp năm nay', 'N', , 1, 1, 0, 0, 1, 1, 2)</v>
      </c>
    </row>
    <row r="50" spans="2:14" ht="15.75" x14ac:dyDescent="0.25">
      <c r="B50" s="4">
        <v>211</v>
      </c>
      <c r="C50" s="2" t="s">
        <v>133</v>
      </c>
      <c r="D50" s="2" t="s">
        <v>133</v>
      </c>
      <c r="E50" t="s">
        <v>17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2</v>
      </c>
      <c r="N50" t="str">
        <f t="shared" si="0"/>
        <v>Insert into HT_TAIKHOAN_MAU(TAIKHOAN_ID, MA_TAIKHOAN, TEN_TAIKHOAN, MO_TA, TINH_CHAT, TAIKHOAN_ID_CHA, CHI_TIET, IN_BCD, TK_NB, CHO_PHEP_SUA, CO_SU_DUNG, CAP, LOAI) values(, N'211', N'Tài sản cố định hữu hình', N'Tài sản cố định hữu hình', 'N', , 0, 1, 0, 0, 1, 0, 2)</v>
      </c>
    </row>
    <row r="51" spans="2:14" ht="15.75" x14ac:dyDescent="0.25">
      <c r="B51" s="2">
        <v>2111</v>
      </c>
      <c r="C51" s="2" t="s">
        <v>134</v>
      </c>
      <c r="D51" s="2" t="s">
        <v>134</v>
      </c>
      <c r="E51" t="s">
        <v>17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 t="str">
        <f t="shared" si="0"/>
        <v>Insert into HT_TAIKHOAN_MAU(TAIKHOAN_ID, MA_TAIKHOAN, TEN_TAIKHOAN, MO_TA, TINH_CHAT, TAIKHOAN_ID_CHA, CHI_TIET, IN_BCD, TK_NB, CHO_PHEP_SUA, CO_SU_DUNG, CAP, LOAI) values(, N'2111', N'Nhà cửa, vật kiến trúc', N'Nhà cửa, vật kiến trúc', 'N', , 1, 1, 0, 0, 1, 1, 2)</v>
      </c>
    </row>
    <row r="52" spans="2:14" ht="15.75" x14ac:dyDescent="0.25">
      <c r="B52" s="2">
        <v>2112</v>
      </c>
      <c r="C52" s="2" t="s">
        <v>135</v>
      </c>
      <c r="D52" s="2" t="s">
        <v>135</v>
      </c>
      <c r="E52" t="s">
        <v>17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2</v>
      </c>
      <c r="N52" t="str">
        <f t="shared" si="0"/>
        <v>Insert into HT_TAIKHOAN_MAU(TAIKHOAN_ID, MA_TAIKHOAN, TEN_TAIKHOAN, MO_TA, TINH_CHAT, TAIKHOAN_ID_CHA, CHI_TIET, IN_BCD, TK_NB, CHO_PHEP_SUA, CO_SU_DUNG, CAP, LOAI) values(, N'2112', N'Máy móc, thiết bị', N'Máy móc, thiết bị', 'N', , 1, 1, 0, 0, 1, 1, 2)</v>
      </c>
    </row>
    <row r="53" spans="2:14" ht="31.5" x14ac:dyDescent="0.25">
      <c r="B53" s="2">
        <v>2113</v>
      </c>
      <c r="C53" s="2" t="s">
        <v>136</v>
      </c>
      <c r="D53" s="2" t="s">
        <v>136</v>
      </c>
      <c r="E53" t="s">
        <v>17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2</v>
      </c>
      <c r="N53" t="str">
        <f t="shared" si="0"/>
        <v>Insert into HT_TAIKHOAN_MAU(TAIKHOAN_ID, MA_TAIKHOAN, TEN_TAIKHOAN, MO_TA, TINH_CHAT, TAIKHOAN_ID_CHA, CHI_TIET, IN_BCD, TK_NB, CHO_PHEP_SUA, CO_SU_DUNG, CAP, LOAI) values(, N'2113', N'Phương tiện vận tải, truyền dẫn', N'Phương tiện vận tải, truyền dẫn', 'N', , 1, 1, 0, 0, 1, 1, 2)</v>
      </c>
    </row>
    <row r="54" spans="2:14" ht="15.75" x14ac:dyDescent="0.25">
      <c r="B54" s="2">
        <v>2114</v>
      </c>
      <c r="C54" s="2" t="s">
        <v>137</v>
      </c>
      <c r="D54" s="2" t="s">
        <v>137</v>
      </c>
      <c r="E54" t="s">
        <v>17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2</v>
      </c>
      <c r="N54" t="str">
        <f t="shared" si="0"/>
        <v>Insert into HT_TAIKHOAN_MAU(TAIKHOAN_ID, MA_TAIKHOAN, TEN_TAIKHOAN, MO_TA, TINH_CHAT, TAIKHOAN_ID_CHA, CHI_TIET, IN_BCD, TK_NB, CHO_PHEP_SUA, CO_SU_DUNG, CAP, LOAI) values(, N'2114', N'Thiết bị, dụng cụ quản lý', N'Thiết bị, dụng cụ quản lý', 'N', , 1, 1, 0, 0, 1, 1, 2)</v>
      </c>
    </row>
    <row r="55" spans="2:14" ht="31.5" x14ac:dyDescent="0.25">
      <c r="B55" s="2">
        <v>2115</v>
      </c>
      <c r="C55" s="2" t="s">
        <v>138</v>
      </c>
      <c r="D55" s="2" t="s">
        <v>138</v>
      </c>
      <c r="E55" t="s">
        <v>17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2</v>
      </c>
      <c r="N55" t="str">
        <f t="shared" si="0"/>
        <v>Insert into HT_TAIKHOAN_MAU(TAIKHOAN_ID, MA_TAIKHOAN, TEN_TAIKHOAN, MO_TA, TINH_CHAT, TAIKHOAN_ID_CHA, CHI_TIET, IN_BCD, TK_NB, CHO_PHEP_SUA, CO_SU_DUNG, CAP, LOAI) values(, N'2115', N'Cây lâu năm, súc vật làm việc và cho sản phẩm', N'Cây lâu năm, súc vật làm việc và cho sản phẩm', 'N', , 1, 1, 0, 0, 1, 1, 2)</v>
      </c>
    </row>
    <row r="56" spans="2:14" ht="15.75" x14ac:dyDescent="0.25">
      <c r="B56" s="2">
        <v>2118</v>
      </c>
      <c r="C56" s="2" t="s">
        <v>139</v>
      </c>
      <c r="D56" s="2" t="s">
        <v>139</v>
      </c>
      <c r="E56" t="s">
        <v>17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2</v>
      </c>
      <c r="N56" t="str">
        <f t="shared" si="0"/>
        <v>Insert into HT_TAIKHOAN_MAU(TAIKHOAN_ID, MA_TAIKHOAN, TEN_TAIKHOAN, MO_TA, TINH_CHAT, TAIKHOAN_ID_CHA, CHI_TIET, IN_BCD, TK_NB, CHO_PHEP_SUA, CO_SU_DUNG, CAP, LOAI) values(, N'2118', N'TSCĐ khác ', N'TSCĐ khác ', 'N', , 1, 1, 0, 0, 1, 1, 2)</v>
      </c>
    </row>
    <row r="57" spans="2:14" ht="15.75" x14ac:dyDescent="0.25">
      <c r="B57" s="4">
        <v>212</v>
      </c>
      <c r="C57" s="2" t="s">
        <v>140</v>
      </c>
      <c r="D57" s="2" t="s">
        <v>140</v>
      </c>
      <c r="E57" t="s">
        <v>17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2</v>
      </c>
      <c r="N57" t="str">
        <f t="shared" si="0"/>
        <v>Insert into HT_TAIKHOAN_MAU(TAIKHOAN_ID, MA_TAIKHOAN, TEN_TAIKHOAN, MO_TA, TINH_CHAT, TAIKHOAN_ID_CHA, CHI_TIET, IN_BCD, TK_NB, CHO_PHEP_SUA, CO_SU_DUNG, CAP, LOAI) values(, N'212', N'Tài sản cố định thuê tài chính', N'Tài sản cố định thuê tài chính', 'N', , 1, 1, 0, 0, 1, 0, 2)</v>
      </c>
    </row>
    <row r="58" spans="2:14" ht="15.75" x14ac:dyDescent="0.25">
      <c r="B58" s="4">
        <v>213</v>
      </c>
      <c r="C58" s="2" t="s">
        <v>141</v>
      </c>
      <c r="D58" s="2" t="s">
        <v>141</v>
      </c>
      <c r="E58" t="s">
        <v>17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2</v>
      </c>
      <c r="N58" t="str">
        <f t="shared" si="0"/>
        <v>Insert into HT_TAIKHOAN_MAU(TAIKHOAN_ID, MA_TAIKHOAN, TEN_TAIKHOAN, MO_TA, TINH_CHAT, TAIKHOAN_ID_CHA, CHI_TIET, IN_BCD, TK_NB, CHO_PHEP_SUA, CO_SU_DUNG, CAP, LOAI) values(, N'213', N'Tài sản cố định vô hình', N'Tài sản cố định vô hình', 'N', , 0, 1, 0, 0, 1, 0, 2)</v>
      </c>
    </row>
    <row r="59" spans="2:14" ht="15.75" x14ac:dyDescent="0.25">
      <c r="B59" s="2">
        <v>2131</v>
      </c>
      <c r="C59" s="2" t="s">
        <v>142</v>
      </c>
      <c r="D59" s="2" t="s">
        <v>142</v>
      </c>
      <c r="E59" t="s">
        <v>17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2</v>
      </c>
      <c r="N59" t="str">
        <f t="shared" si="0"/>
        <v>Insert into HT_TAIKHOAN_MAU(TAIKHOAN_ID, MA_TAIKHOAN, TEN_TAIKHOAN, MO_TA, TINH_CHAT, TAIKHOAN_ID_CHA, CHI_TIET, IN_BCD, TK_NB, CHO_PHEP_SUA, CO_SU_DUNG, CAP, LOAI) values(, N'2131', N'Quyền sử dụng đất', N'Quyền sử dụng đất', 'N', , 1, 1, 0, 0, 1, 1, 2)</v>
      </c>
    </row>
    <row r="60" spans="2:14" ht="15.75" x14ac:dyDescent="0.25">
      <c r="B60" s="2">
        <v>2132</v>
      </c>
      <c r="C60" s="2" t="s">
        <v>143</v>
      </c>
      <c r="D60" s="2" t="s">
        <v>143</v>
      </c>
      <c r="E60" t="s">
        <v>17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</v>
      </c>
      <c r="N60" t="str">
        <f t="shared" si="0"/>
        <v>Insert into HT_TAIKHOAN_MAU(TAIKHOAN_ID, MA_TAIKHOAN, TEN_TAIKHOAN, MO_TA, TINH_CHAT, TAIKHOAN_ID_CHA, CHI_TIET, IN_BCD, TK_NB, CHO_PHEP_SUA, CO_SU_DUNG, CAP, LOAI) values(, N'2132', N'Quyền phát hành', N'Quyền phát hành', 'N', , 1, 1, 0, 0, 1, 1, 2)</v>
      </c>
    </row>
    <row r="61" spans="2:14" ht="15.75" x14ac:dyDescent="0.25">
      <c r="B61" s="2">
        <v>2133</v>
      </c>
      <c r="C61" s="2" t="s">
        <v>144</v>
      </c>
      <c r="D61" s="2" t="s">
        <v>144</v>
      </c>
      <c r="E61" t="s">
        <v>17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2</v>
      </c>
      <c r="N61" t="str">
        <f t="shared" si="0"/>
        <v>Insert into HT_TAIKHOAN_MAU(TAIKHOAN_ID, MA_TAIKHOAN, TEN_TAIKHOAN, MO_TA, TINH_CHAT, TAIKHOAN_ID_CHA, CHI_TIET, IN_BCD, TK_NB, CHO_PHEP_SUA, CO_SU_DUNG, CAP, LOAI) values(, N'2133', N'Bản quyền, bằng sáng chế', N'Bản quyền, bằng sáng chế', 'N', , 1, 1, 0, 0, 1, 1, 2)</v>
      </c>
    </row>
    <row r="62" spans="2:14" ht="15.75" x14ac:dyDescent="0.25">
      <c r="B62" s="2">
        <v>2134</v>
      </c>
      <c r="C62" s="2" t="s">
        <v>145</v>
      </c>
      <c r="D62" s="2" t="s">
        <v>145</v>
      </c>
      <c r="E62" t="s">
        <v>17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</v>
      </c>
      <c r="N62" t="str">
        <f t="shared" si="0"/>
        <v>Insert into HT_TAIKHOAN_MAU(TAIKHOAN_ID, MA_TAIKHOAN, TEN_TAIKHOAN, MO_TA, TINH_CHAT, TAIKHOAN_ID_CHA, CHI_TIET, IN_BCD, TK_NB, CHO_PHEP_SUA, CO_SU_DUNG, CAP, LOAI) values(, N'2134', N'Nhãn hiệu hàng hoá', N'Nhãn hiệu hàng hoá', 'N', , 1, 1, 0, 0, 1, 1, 2)</v>
      </c>
    </row>
    <row r="63" spans="2:14" ht="15.75" x14ac:dyDescent="0.25">
      <c r="B63" s="2">
        <v>2135</v>
      </c>
      <c r="C63" s="2" t="s">
        <v>146</v>
      </c>
      <c r="D63" s="2" t="s">
        <v>146</v>
      </c>
      <c r="E63" t="s">
        <v>17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</v>
      </c>
      <c r="N63" t="str">
        <f t="shared" si="0"/>
        <v>Insert into HT_TAIKHOAN_MAU(TAIKHOAN_ID, MA_TAIKHOAN, TEN_TAIKHOAN, MO_TA, TINH_CHAT, TAIKHOAN_ID_CHA, CHI_TIET, IN_BCD, TK_NB, CHO_PHEP_SUA, CO_SU_DUNG, CAP, LOAI) values(, N'2135', N'Phần mềm máy vi tính', N'Phần mềm máy vi tính', 'N', , 1, 1, 0, 0, 1, 1, 2)</v>
      </c>
    </row>
    <row r="64" spans="2:14" ht="31.5" x14ac:dyDescent="0.25">
      <c r="B64" s="2">
        <v>2136</v>
      </c>
      <c r="C64" s="2" t="s">
        <v>147</v>
      </c>
      <c r="D64" s="2" t="s">
        <v>147</v>
      </c>
      <c r="E64" t="s">
        <v>17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</v>
      </c>
      <c r="N64" t="str">
        <f t="shared" si="0"/>
        <v>Insert into HT_TAIKHOAN_MAU(TAIKHOAN_ID, MA_TAIKHOAN, TEN_TAIKHOAN, MO_TA, TINH_CHAT, TAIKHOAN_ID_CHA, CHI_TIET, IN_BCD, TK_NB, CHO_PHEP_SUA, CO_SU_DUNG, CAP, LOAI) values(, N'2136', N'Giấy phép và giấy phép nhượng quyền', N'Giấy phép và giấy phép nhượng quyền', 'N', , 1, 1, 0, 0, 1, 1, 2)</v>
      </c>
    </row>
    <row r="65" spans="2:14" ht="15.75" x14ac:dyDescent="0.25">
      <c r="B65" s="2">
        <v>2138</v>
      </c>
      <c r="C65" s="2" t="s">
        <v>148</v>
      </c>
      <c r="D65" s="2" t="s">
        <v>148</v>
      </c>
      <c r="E65" t="s">
        <v>17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2</v>
      </c>
      <c r="N65" t="str">
        <f t="shared" si="0"/>
        <v>Insert into HT_TAIKHOAN_MAU(TAIKHOAN_ID, MA_TAIKHOAN, TEN_TAIKHOAN, MO_TA, TINH_CHAT, TAIKHOAN_ID_CHA, CHI_TIET, IN_BCD, TK_NB, CHO_PHEP_SUA, CO_SU_DUNG, CAP, LOAI) values(, N'2138', N'TSCĐ vô hình khác', N'TSCĐ vô hình khác', 'N', , 1, 1, 0, 0, 1, 1, 2)</v>
      </c>
    </row>
    <row r="66" spans="2:14" ht="15.75" x14ac:dyDescent="0.25">
      <c r="B66" s="4">
        <v>214</v>
      </c>
      <c r="C66" s="2" t="s">
        <v>26</v>
      </c>
      <c r="D66" s="2" t="s">
        <v>26</v>
      </c>
      <c r="E66" t="s">
        <v>19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2</v>
      </c>
      <c r="N66" t="str">
        <f t="shared" si="0"/>
        <v>Insert into HT_TAIKHOAN_MAU(TAIKHOAN_ID, MA_TAIKHOAN, TEN_TAIKHOAN, MO_TA, TINH_CHAT, TAIKHOAN_ID_CHA, CHI_TIET, IN_BCD, TK_NB, CHO_PHEP_SUA, CO_SU_DUNG, CAP, LOAI) values(, N'214', N'Hao mòn tài sản cố định', N'Hao mòn tài sản cố định', 'C', , 0, 1, 0, 0, 1, 0, 2)</v>
      </c>
    </row>
    <row r="67" spans="2:14" ht="15.75" x14ac:dyDescent="0.25">
      <c r="B67" s="2">
        <v>2141</v>
      </c>
      <c r="C67" s="2" t="s">
        <v>30</v>
      </c>
      <c r="D67" s="2" t="s">
        <v>30</v>
      </c>
      <c r="E67" t="s">
        <v>19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2</v>
      </c>
      <c r="N67" t="str">
        <f t="shared" ref="N67:N130" si="1" xml:space="preserve"> $N$1 &amp; "("&amp; A67&amp;", N'"&amp; B67 &amp;"', N'"&amp; C67 &amp;"', N'"&amp;D67&amp;"', '"&amp;E67&amp;"', "&amp;F67&amp;", "&amp;G67&amp;", "&amp;H67&amp;", "&amp;I67&amp;", "&amp;J67&amp;", "&amp;K67&amp;", "&amp;L67&amp;", "&amp;M67&amp;")"</f>
        <v>Insert into HT_TAIKHOAN_MAU(TAIKHOAN_ID, MA_TAIKHOAN, TEN_TAIKHOAN, MO_TA, TINH_CHAT, TAIKHOAN_ID_CHA, CHI_TIET, IN_BCD, TK_NB, CHO_PHEP_SUA, CO_SU_DUNG, CAP, LOAI) values(, N'2141', N'Hao mòn TSCĐ hữu hình', N'Hao mòn TSCĐ hữu hình', 'C', , 1, 1, 0, 0, 1, 1, 2)</v>
      </c>
    </row>
    <row r="68" spans="2:14" ht="31.5" x14ac:dyDescent="0.25">
      <c r="B68" s="2">
        <v>2142</v>
      </c>
      <c r="C68" s="2" t="s">
        <v>53</v>
      </c>
      <c r="D68" s="2" t="s">
        <v>53</v>
      </c>
      <c r="E68" t="s">
        <v>19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2</v>
      </c>
      <c r="N68" t="str">
        <f t="shared" si="1"/>
        <v>Insert into HT_TAIKHOAN_MAU(TAIKHOAN_ID, MA_TAIKHOAN, TEN_TAIKHOAN, MO_TA, TINH_CHAT, TAIKHOAN_ID_CHA, CHI_TIET, IN_BCD, TK_NB, CHO_PHEP_SUA, CO_SU_DUNG, CAP, LOAI) values(, N'2142', N'Hao mòn TSCĐ thuê tài chính', N'Hao mòn TSCĐ thuê tài chính', 'C', , 1, 1, 0, 0, 1, 1, 2)</v>
      </c>
    </row>
    <row r="69" spans="2:14" ht="15.75" x14ac:dyDescent="0.25">
      <c r="B69" s="2">
        <v>2143</v>
      </c>
      <c r="C69" s="2" t="s">
        <v>149</v>
      </c>
      <c r="D69" s="2" t="s">
        <v>149</v>
      </c>
      <c r="E69" t="s">
        <v>19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2</v>
      </c>
      <c r="N69" t="str">
        <f t="shared" si="1"/>
        <v>Insert into HT_TAIKHOAN_MAU(TAIKHOAN_ID, MA_TAIKHOAN, TEN_TAIKHOAN, MO_TA, TINH_CHAT, TAIKHOAN_ID_CHA, CHI_TIET, IN_BCD, TK_NB, CHO_PHEP_SUA, CO_SU_DUNG, CAP, LOAI) values(, N'2143', N'Hao mòn TSCĐ vô hình ', N'Hao mòn TSCĐ vô hình ', 'C', , 1, 1, 0, 0, 1, 1, 2)</v>
      </c>
    </row>
    <row r="70" spans="2:14" ht="31.5" x14ac:dyDescent="0.25">
      <c r="B70" s="2">
        <v>2147</v>
      </c>
      <c r="C70" s="2" t="s">
        <v>74</v>
      </c>
      <c r="D70" s="2" t="s">
        <v>74</v>
      </c>
      <c r="E70" t="s">
        <v>19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 t="str">
        <f t="shared" si="1"/>
        <v>Insert into HT_TAIKHOAN_MAU(TAIKHOAN_ID, MA_TAIKHOAN, TEN_TAIKHOAN, MO_TA, TINH_CHAT, TAIKHOAN_ID_CHA, CHI_TIET, IN_BCD, TK_NB, CHO_PHEP_SUA, CO_SU_DUNG, CAP, LOAI) values(, N'2147', N'Hao mòn bất động sản đầu tư', N'Hao mòn bất động sản đầu tư', 'C', , 1, 1, 0, 0, 1, 1, 2)</v>
      </c>
    </row>
    <row r="71" spans="2:14" ht="15.75" x14ac:dyDescent="0.25">
      <c r="B71" s="4">
        <v>217</v>
      </c>
      <c r="C71" s="2" t="s">
        <v>31</v>
      </c>
      <c r="D71" s="2" t="s">
        <v>31</v>
      </c>
      <c r="E71" t="s">
        <v>17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2</v>
      </c>
      <c r="N71" t="str">
        <f t="shared" si="1"/>
        <v>Insert into HT_TAIKHOAN_MAU(TAIKHOAN_ID, MA_TAIKHOAN, TEN_TAIKHOAN, MO_TA, TINH_CHAT, TAIKHOAN_ID_CHA, CHI_TIET, IN_BCD, TK_NB, CHO_PHEP_SUA, CO_SU_DUNG, CAP, LOAI) values(, N'217', N'Bất động sản đầu tư', N'Bất động sản đầu tư', 'N', , 1, 1, 0, 0, 1, 0, 2)</v>
      </c>
    </row>
    <row r="72" spans="2:14" ht="15.75" x14ac:dyDescent="0.25">
      <c r="B72" s="4">
        <v>221</v>
      </c>
      <c r="C72" s="2" t="s">
        <v>150</v>
      </c>
      <c r="D72" s="2" t="s">
        <v>150</v>
      </c>
      <c r="E72" t="s">
        <v>17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2</v>
      </c>
      <c r="N72" t="str">
        <f t="shared" si="1"/>
        <v>Insert into HT_TAIKHOAN_MAU(TAIKHOAN_ID, MA_TAIKHOAN, TEN_TAIKHOAN, MO_TA, TINH_CHAT, TAIKHOAN_ID_CHA, CHI_TIET, IN_BCD, TK_NB, CHO_PHEP_SUA, CO_SU_DUNG, CAP, LOAI) values(, N'221', N'Đầu tư vào công ty con', N'Đầu tư vào công ty con', 'N', , 1, 1, 0, 0, 1, 0, 2)</v>
      </c>
    </row>
    <row r="73" spans="2:14" ht="15.75" x14ac:dyDescent="0.25">
      <c r="B73" s="4">
        <v>222</v>
      </c>
      <c r="C73" s="2" t="s">
        <v>151</v>
      </c>
      <c r="D73" s="2" t="s">
        <v>151</v>
      </c>
      <c r="E73" t="s">
        <v>17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2</v>
      </c>
      <c r="N73" t="str">
        <f t="shared" si="1"/>
        <v>Insert into HT_TAIKHOAN_MAU(TAIKHOAN_ID, MA_TAIKHOAN, TEN_TAIKHOAN, MO_TA, TINH_CHAT, TAIKHOAN_ID_CHA, CHI_TIET, IN_BCD, TK_NB, CHO_PHEP_SUA, CO_SU_DUNG, CAP, LOAI) values(, N'222', N'Vốn góp liên doanh', N'Vốn góp liên doanh', 'N', , 1, 1, 0, 0, 1, 0, 2)</v>
      </c>
    </row>
    <row r="74" spans="2:14" ht="15.75" x14ac:dyDescent="0.25">
      <c r="B74" s="4">
        <v>223</v>
      </c>
      <c r="C74" s="2" t="s">
        <v>81</v>
      </c>
      <c r="D74" s="2" t="s">
        <v>81</v>
      </c>
      <c r="E74" t="s">
        <v>17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2</v>
      </c>
      <c r="N74" t="str">
        <f t="shared" si="1"/>
        <v>Insert into HT_TAIKHOAN_MAU(TAIKHOAN_ID, MA_TAIKHOAN, TEN_TAIKHOAN, MO_TA, TINH_CHAT, TAIKHOAN_ID_CHA, CHI_TIET, IN_BCD, TK_NB, CHO_PHEP_SUA, CO_SU_DUNG, CAP, LOAI) values(, N'223', N'Đầu tư vào công ty liên kết', N'Đầu tư vào công ty liên kết', 'N', , 1, 1, 0, 0, 1, 0, 2)</v>
      </c>
    </row>
    <row r="75" spans="2:14" ht="15.75" x14ac:dyDescent="0.25">
      <c r="B75" s="4">
        <v>228</v>
      </c>
      <c r="C75" s="2" t="s">
        <v>152</v>
      </c>
      <c r="D75" s="2" t="s">
        <v>152</v>
      </c>
      <c r="E75" t="s">
        <v>17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 t="str">
        <f t="shared" si="1"/>
        <v>Insert into HT_TAIKHOAN_MAU(TAIKHOAN_ID, MA_TAIKHOAN, TEN_TAIKHOAN, MO_TA, TINH_CHAT, TAIKHOAN_ID_CHA, CHI_TIET, IN_BCD, TK_NB, CHO_PHEP_SUA, CO_SU_DUNG, CAP, LOAI) values(, N'228', N'Đầu tư dài hạn khác', N'Đầu tư dài hạn khác', 'N', , 0, 1, 0, 0, 1, 0, 2)</v>
      </c>
    </row>
    <row r="76" spans="2:14" ht="15.75" x14ac:dyDescent="0.25">
      <c r="B76" s="2">
        <v>2281</v>
      </c>
      <c r="C76" s="2" t="s">
        <v>111</v>
      </c>
      <c r="D76" s="2" t="s">
        <v>111</v>
      </c>
      <c r="E76" t="s">
        <v>17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2</v>
      </c>
      <c r="N76" t="str">
        <f t="shared" si="1"/>
        <v>Insert into HT_TAIKHOAN_MAU(TAIKHOAN_ID, MA_TAIKHOAN, TEN_TAIKHOAN, MO_TA, TINH_CHAT, TAIKHOAN_ID_CHA, CHI_TIET, IN_BCD, TK_NB, CHO_PHEP_SUA, CO_SU_DUNG, CAP, LOAI) values(, N'2281', N'Cổ phiếu', N'Cổ phiếu', 'N', , 1, 1, 0, 0, 1, 1, 2)</v>
      </c>
    </row>
    <row r="77" spans="2:14" ht="15.75" x14ac:dyDescent="0.25">
      <c r="B77" s="2">
        <v>2282</v>
      </c>
      <c r="C77" s="2" t="s">
        <v>153</v>
      </c>
      <c r="D77" s="2" t="s">
        <v>153</v>
      </c>
      <c r="E77" t="s">
        <v>17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2</v>
      </c>
      <c r="N77" t="str">
        <f t="shared" si="1"/>
        <v>Insert into HT_TAIKHOAN_MAU(TAIKHOAN_ID, MA_TAIKHOAN, TEN_TAIKHOAN, MO_TA, TINH_CHAT, TAIKHOAN_ID_CHA, CHI_TIET, IN_BCD, TK_NB, CHO_PHEP_SUA, CO_SU_DUNG, CAP, LOAI) values(, N'2282', N'Trái phiếu', N'Trái phiếu', 'N', , 1, 1, 0, 0, 1, 1, 2)</v>
      </c>
    </row>
    <row r="78" spans="2:14" ht="15.75" x14ac:dyDescent="0.25">
      <c r="B78" s="2">
        <v>2288</v>
      </c>
      <c r="C78" s="2" t="s">
        <v>152</v>
      </c>
      <c r="D78" s="2" t="s">
        <v>152</v>
      </c>
      <c r="E78" t="s">
        <v>17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 t="str">
        <f t="shared" si="1"/>
        <v>Insert into HT_TAIKHOAN_MAU(TAIKHOAN_ID, MA_TAIKHOAN, TEN_TAIKHOAN, MO_TA, TINH_CHAT, TAIKHOAN_ID_CHA, CHI_TIET, IN_BCD, TK_NB, CHO_PHEP_SUA, CO_SU_DUNG, CAP, LOAI) values(, N'2288', N'Đầu tư dài hạn khác', N'Đầu tư dài hạn khác', 'N', , 1, 1, 0, 0, 1, 1, 2)</v>
      </c>
    </row>
    <row r="79" spans="2:14" ht="31.5" x14ac:dyDescent="0.25">
      <c r="B79" s="4">
        <v>229</v>
      </c>
      <c r="C79" s="2" t="s">
        <v>154</v>
      </c>
      <c r="D79" s="2" t="s">
        <v>154</v>
      </c>
      <c r="E79" t="s">
        <v>17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2</v>
      </c>
      <c r="N79" t="str">
        <f t="shared" si="1"/>
        <v>Insert into HT_TAIKHOAN_MAU(TAIKHOAN_ID, MA_TAIKHOAN, TEN_TAIKHOAN, MO_TA, TINH_CHAT, TAIKHOAN_ID_CHA, CHI_TIET, IN_BCD, TK_NB, CHO_PHEP_SUA, CO_SU_DUNG, CAP, LOAI) values(, N'229', N'Dự phòng giảm giá đầu tư dài hạn', N'Dự phòng giảm giá đầu tư dài hạn', 'N', , 1, 1, 0, 0, 1, 0, 2)</v>
      </c>
    </row>
    <row r="80" spans="2:14" ht="15.75" x14ac:dyDescent="0.25">
      <c r="B80" s="4">
        <v>241</v>
      </c>
      <c r="C80" s="2" t="s">
        <v>155</v>
      </c>
      <c r="D80" s="2" t="s">
        <v>155</v>
      </c>
      <c r="E80" t="s">
        <v>17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2</v>
      </c>
      <c r="N80" t="str">
        <f t="shared" si="1"/>
        <v>Insert into HT_TAIKHOAN_MAU(TAIKHOAN_ID, MA_TAIKHOAN, TEN_TAIKHOAN, MO_TA, TINH_CHAT, TAIKHOAN_ID_CHA, CHI_TIET, IN_BCD, TK_NB, CHO_PHEP_SUA, CO_SU_DUNG, CAP, LOAI) values(, N'241', N'Xây dựng cơ bản dở dang ', N'Xây dựng cơ bản dở dang ', 'N', , 0, 1, 0, 0, 1, 0, 2)</v>
      </c>
    </row>
    <row r="81" spans="2:14" ht="15.75" x14ac:dyDescent="0.25">
      <c r="B81" s="2">
        <v>2411</v>
      </c>
      <c r="C81" s="2" t="s">
        <v>22</v>
      </c>
      <c r="D81" s="2" t="s">
        <v>22</v>
      </c>
      <c r="E81" t="s">
        <v>17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2</v>
      </c>
      <c r="N81" t="str">
        <f t="shared" si="1"/>
        <v>Insert into HT_TAIKHOAN_MAU(TAIKHOAN_ID, MA_TAIKHOAN, TEN_TAIKHOAN, MO_TA, TINH_CHAT, TAIKHOAN_ID_CHA, CHI_TIET, IN_BCD, TK_NB, CHO_PHEP_SUA, CO_SU_DUNG, CAP, LOAI) values(, N'2411', N'Mua sắm TSCĐ', N'Mua sắm TSCĐ', 'N', , 1, 1, 0, 0, 1, 1, 2)</v>
      </c>
    </row>
    <row r="82" spans="2:14" ht="15.75" x14ac:dyDescent="0.25">
      <c r="B82" s="2">
        <v>2412</v>
      </c>
      <c r="C82" s="2" t="s">
        <v>41</v>
      </c>
      <c r="D82" s="2" t="s">
        <v>41</v>
      </c>
      <c r="E82" t="s">
        <v>17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2</v>
      </c>
      <c r="N82" t="str">
        <f t="shared" si="1"/>
        <v>Insert into HT_TAIKHOAN_MAU(TAIKHOAN_ID, MA_TAIKHOAN, TEN_TAIKHOAN, MO_TA, TINH_CHAT, TAIKHOAN_ID_CHA, CHI_TIET, IN_BCD, TK_NB, CHO_PHEP_SUA, CO_SU_DUNG, CAP, LOAI) values(, N'2412', N'Xây dựng cơ bản', N'Xây dựng cơ bản', 'N', , 1, 1, 0, 0, 1, 1, 2)</v>
      </c>
    </row>
    <row r="83" spans="2:14" ht="15.75" x14ac:dyDescent="0.25">
      <c r="B83" s="2">
        <v>2413</v>
      </c>
      <c r="C83" s="2" t="s">
        <v>70</v>
      </c>
      <c r="D83" s="2" t="s">
        <v>70</v>
      </c>
      <c r="E83" t="s">
        <v>17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2</v>
      </c>
      <c r="N83" t="str">
        <f t="shared" si="1"/>
        <v>Insert into HT_TAIKHOAN_MAU(TAIKHOAN_ID, MA_TAIKHOAN, TEN_TAIKHOAN, MO_TA, TINH_CHAT, TAIKHOAN_ID_CHA, CHI_TIET, IN_BCD, TK_NB, CHO_PHEP_SUA, CO_SU_DUNG, CAP, LOAI) values(, N'2413', N'Sửa chữa lớn TSCĐ', N'Sửa chữa lớn TSCĐ', 'N', , 1, 1, 0, 0, 1, 1, 2)</v>
      </c>
    </row>
    <row r="84" spans="2:14" ht="15.75" x14ac:dyDescent="0.25">
      <c r="B84" s="4">
        <v>242</v>
      </c>
      <c r="C84" s="2" t="s">
        <v>59</v>
      </c>
      <c r="D84" s="2" t="s">
        <v>59</v>
      </c>
      <c r="E84" t="s">
        <v>17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2</v>
      </c>
      <c r="N84" t="str">
        <f t="shared" si="1"/>
        <v>Insert into HT_TAIKHOAN_MAU(TAIKHOAN_ID, MA_TAIKHOAN, TEN_TAIKHOAN, MO_TA, TINH_CHAT, TAIKHOAN_ID_CHA, CHI_TIET, IN_BCD, TK_NB, CHO_PHEP_SUA, CO_SU_DUNG, CAP, LOAI) values(, N'242', N'Chi phí trả trước dài hạn', N'Chi phí trả trước dài hạn', 'N', , 1, 1, 0, 0, 1, 0, 2)</v>
      </c>
    </row>
    <row r="85" spans="2:14" ht="15.75" x14ac:dyDescent="0.25">
      <c r="B85" s="4">
        <v>243</v>
      </c>
      <c r="C85" s="2" t="s">
        <v>156</v>
      </c>
      <c r="D85" s="2" t="s">
        <v>156</v>
      </c>
      <c r="E85" t="s">
        <v>17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 t="str">
        <f t="shared" si="1"/>
        <v>Insert into HT_TAIKHOAN_MAU(TAIKHOAN_ID, MA_TAIKHOAN, TEN_TAIKHOAN, MO_TA, TINH_CHAT, TAIKHOAN_ID_CHA, CHI_TIET, IN_BCD, TK_NB, CHO_PHEP_SUA, CO_SU_DUNG, CAP, LOAI) values(, N'243', N'Tài sản thuế thu nhập hoãn lại', N'Tài sản thuế thu nhập hoãn lại', 'N', , 1, 1, 0, 0, 1, 0, 2)</v>
      </c>
    </row>
    <row r="86" spans="2:14" ht="15.75" x14ac:dyDescent="0.25">
      <c r="B86" s="4">
        <v>244</v>
      </c>
      <c r="C86" s="2" t="s">
        <v>24</v>
      </c>
      <c r="D86" s="2" t="s">
        <v>24</v>
      </c>
      <c r="E86" t="s">
        <v>17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2</v>
      </c>
      <c r="N86" t="str">
        <f t="shared" si="1"/>
        <v>Insert into HT_TAIKHOAN_MAU(TAIKHOAN_ID, MA_TAIKHOAN, TEN_TAIKHOAN, MO_TA, TINH_CHAT, TAIKHOAN_ID_CHA, CHI_TIET, IN_BCD, TK_NB, CHO_PHEP_SUA, CO_SU_DUNG, CAP, LOAI) values(, N'244', N'Ký quỹ, ký cược dài hạn', N'Ký quỹ, ký cược dài hạn', 'N', , 1, 1, 0, 0, 1, 0, 2)</v>
      </c>
    </row>
    <row r="87" spans="2:14" ht="15.75" x14ac:dyDescent="0.25">
      <c r="B87" s="4">
        <v>311</v>
      </c>
      <c r="C87" s="2" t="s">
        <v>60</v>
      </c>
      <c r="D87" s="2" t="s">
        <v>60</v>
      </c>
      <c r="E87" t="s">
        <v>19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2</v>
      </c>
      <c r="N87" t="str">
        <f t="shared" si="1"/>
        <v>Insert into HT_TAIKHOAN_MAU(TAIKHOAN_ID, MA_TAIKHOAN, TEN_TAIKHOAN, MO_TA, TINH_CHAT, TAIKHOAN_ID_CHA, CHI_TIET, IN_BCD, TK_NB, CHO_PHEP_SUA, CO_SU_DUNG, CAP, LOAI) values(, N'311', N'Vay ngắn hạn', N'Vay ngắn hạn', 'C', , 1, 1, 0, 0, 1, 0, 2)</v>
      </c>
    </row>
    <row r="88" spans="2:14" ht="15.75" x14ac:dyDescent="0.25">
      <c r="B88" s="4">
        <v>315</v>
      </c>
      <c r="C88" s="2" t="s">
        <v>39</v>
      </c>
      <c r="D88" s="2" t="s">
        <v>39</v>
      </c>
      <c r="E88" t="s">
        <v>19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2</v>
      </c>
      <c r="N88" t="str">
        <f t="shared" si="1"/>
        <v>Insert into HT_TAIKHOAN_MAU(TAIKHOAN_ID, MA_TAIKHOAN, TEN_TAIKHOAN, MO_TA, TINH_CHAT, TAIKHOAN_ID_CHA, CHI_TIET, IN_BCD, TK_NB, CHO_PHEP_SUA, CO_SU_DUNG, CAP, LOAI) values(, N'315', N'Nợ dài hạn đến hạn trả', N'Nợ dài hạn đến hạn trả', 'C', , 1, 1, 0, 0, 1, 0, 2)</v>
      </c>
    </row>
    <row r="89" spans="2:14" ht="15.75" x14ac:dyDescent="0.25">
      <c r="B89" s="4">
        <v>331</v>
      </c>
      <c r="C89" s="2" t="s">
        <v>58</v>
      </c>
      <c r="D89" s="2" t="s">
        <v>58</v>
      </c>
      <c r="E89" t="s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2</v>
      </c>
      <c r="N89" t="str">
        <f t="shared" si="1"/>
        <v>Insert into HT_TAIKHOAN_MAU(TAIKHOAN_ID, MA_TAIKHOAN, TEN_TAIKHOAN, MO_TA, TINH_CHAT, TAIKHOAN_ID_CHA, CHI_TIET, IN_BCD, TK_NB, CHO_PHEP_SUA, CO_SU_DUNG, CAP, LOAI) values(, N'331', N'Phải trả cho người bán', N'Phải trả cho người bán', 'L', , 1, 1, 0, 0, 1, 0, 2)</v>
      </c>
    </row>
    <row r="90" spans="2:14" ht="31.5" x14ac:dyDescent="0.25">
      <c r="B90" s="4">
        <v>333</v>
      </c>
      <c r="C90" s="2" t="s">
        <v>20</v>
      </c>
      <c r="D90" s="2" t="s">
        <v>20</v>
      </c>
      <c r="E90" t="s">
        <v>14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2</v>
      </c>
      <c r="N90" t="str">
        <f t="shared" si="1"/>
        <v>Insert into HT_TAIKHOAN_MAU(TAIKHOAN_ID, MA_TAIKHOAN, TEN_TAIKHOAN, MO_TA, TINH_CHAT, TAIKHOAN_ID_CHA, CHI_TIET, IN_BCD, TK_NB, CHO_PHEP_SUA, CO_SU_DUNG, CAP, LOAI) values(, N'333', N'Thuế và các khoản phải nộp Nhà nước', N'Thuế và các khoản phải nộp Nhà nước', 'L', , 0, 1, 0, 0, 1, 0, 2)</v>
      </c>
    </row>
    <row r="91" spans="2:14" ht="15.75" x14ac:dyDescent="0.25">
      <c r="B91" s="2">
        <v>3331</v>
      </c>
      <c r="C91" s="2" t="s">
        <v>57</v>
      </c>
      <c r="D91" s="2" t="s">
        <v>57</v>
      </c>
      <c r="E91" t="s">
        <v>14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2</v>
      </c>
      <c r="N91" t="str">
        <f t="shared" si="1"/>
        <v>Insert into HT_TAIKHOAN_MAU(TAIKHOAN_ID, MA_TAIKHOAN, TEN_TAIKHOAN, MO_TA, TINH_CHAT, TAIKHOAN_ID_CHA, CHI_TIET, IN_BCD, TK_NB, CHO_PHEP_SUA, CO_SU_DUNG, CAP, LOAI) values(, N'3331', N'Thuế giá trị gia tăng phải nộp', N'Thuế giá trị gia tăng phải nộp', 'L', , 0, 1, 0, 0, 1, 1, 2)</v>
      </c>
    </row>
    <row r="92" spans="2:14" ht="15.75" x14ac:dyDescent="0.25">
      <c r="B92" s="6">
        <v>33311</v>
      </c>
      <c r="C92" s="6" t="s">
        <v>23</v>
      </c>
      <c r="D92" s="6" t="s">
        <v>23</v>
      </c>
      <c r="E92" t="s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2</v>
      </c>
      <c r="M92">
        <v>2</v>
      </c>
      <c r="N92" t="str">
        <f t="shared" si="1"/>
        <v>Insert into HT_TAIKHOAN_MAU(TAIKHOAN_ID, MA_TAIKHOAN, TEN_TAIKHOAN, MO_TA, TINH_CHAT, TAIKHOAN_ID_CHA, CHI_TIET, IN_BCD, TK_NB, CHO_PHEP_SUA, CO_SU_DUNG, CAP, LOAI) values(, N'33311', N'Thuế GTGT đầu ra', N'Thuế GTGT đầu ra', 'L', , 1, 1, 0, 0, 1, 2, 2)</v>
      </c>
    </row>
    <row r="93" spans="2:14" ht="31.5" x14ac:dyDescent="0.25">
      <c r="B93" s="6">
        <v>33312</v>
      </c>
      <c r="C93" s="6" t="s">
        <v>28</v>
      </c>
      <c r="D93" s="6" t="s">
        <v>28</v>
      </c>
      <c r="E93" t="s">
        <v>14</v>
      </c>
      <c r="G93">
        <v>1</v>
      </c>
      <c r="H93">
        <v>1</v>
      </c>
      <c r="I93">
        <v>0</v>
      </c>
      <c r="J93">
        <v>0</v>
      </c>
      <c r="K93">
        <v>1</v>
      </c>
      <c r="L93">
        <v>2</v>
      </c>
      <c r="M93">
        <v>2</v>
      </c>
      <c r="N93" t="str">
        <f t="shared" si="1"/>
        <v>Insert into HT_TAIKHOAN_MAU(TAIKHOAN_ID, MA_TAIKHOAN, TEN_TAIKHOAN, MO_TA, TINH_CHAT, TAIKHOAN_ID_CHA, CHI_TIET, IN_BCD, TK_NB, CHO_PHEP_SUA, CO_SU_DUNG, CAP, LOAI) values(, N'33312', N'Thuế GTGT hàng nhập khẩu', N'Thuế GTGT hàng nhập khẩu', 'L', , 1, 1, 0, 0, 1, 2, 2)</v>
      </c>
    </row>
    <row r="94" spans="2:14" ht="15.75" x14ac:dyDescent="0.25">
      <c r="B94" s="2">
        <v>3332</v>
      </c>
      <c r="C94" s="2" t="s">
        <v>157</v>
      </c>
      <c r="D94" s="2" t="s">
        <v>157</v>
      </c>
      <c r="E94" t="s">
        <v>17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</v>
      </c>
      <c r="N94" t="str">
        <f t="shared" si="1"/>
        <v>Insert into HT_TAIKHOAN_MAU(TAIKHOAN_ID, MA_TAIKHOAN, TEN_TAIKHOAN, MO_TA, TINH_CHAT, TAIKHOAN_ID_CHA, CHI_TIET, IN_BCD, TK_NB, CHO_PHEP_SUA, CO_SU_DUNG, CAP, LOAI) values(, N'3332', N'Thuế tiêu thụ đặc biệt ', N'Thuế tiêu thụ đặc biệt ', 'N', , 1, 1, 0, 0, 1, 1, 2)</v>
      </c>
    </row>
    <row r="95" spans="2:14" ht="15.75" x14ac:dyDescent="0.25">
      <c r="B95" s="2">
        <v>3333</v>
      </c>
      <c r="C95" s="2" t="s">
        <v>67</v>
      </c>
      <c r="D95" s="2" t="s">
        <v>67</v>
      </c>
      <c r="E95" t="s">
        <v>17</v>
      </c>
      <c r="G95" s="7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</v>
      </c>
      <c r="N95" t="str">
        <f t="shared" si="1"/>
        <v>Insert into HT_TAIKHOAN_MAU(TAIKHOAN_ID, MA_TAIKHOAN, TEN_TAIKHOAN, MO_TA, TINH_CHAT, TAIKHOAN_ID_CHA, CHI_TIET, IN_BCD, TK_NB, CHO_PHEP_SUA, CO_SU_DUNG, CAP, LOAI) values(, N'3333', N'Thuế xuất, nhập khẩu', N'Thuế xuất, nhập khẩu', 'N', , 1, 1, 0, 0, 1, 1, 2)</v>
      </c>
    </row>
    <row r="96" spans="2:14" ht="15.75" x14ac:dyDescent="0.25">
      <c r="B96" s="2">
        <v>3334</v>
      </c>
      <c r="C96" s="2" t="s">
        <v>158</v>
      </c>
      <c r="D96" s="2" t="s">
        <v>158</v>
      </c>
      <c r="E96" t="s">
        <v>17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</v>
      </c>
      <c r="N96" t="str">
        <f t="shared" si="1"/>
        <v>Insert into HT_TAIKHOAN_MAU(TAIKHOAN_ID, MA_TAIKHOAN, TEN_TAIKHOAN, MO_TA, TINH_CHAT, TAIKHOAN_ID_CHA, CHI_TIET, IN_BCD, TK_NB, CHO_PHEP_SUA, CO_SU_DUNG, CAP, LOAI) values(, N'3334', N'Thuế thu nhập doanh nghiệp ', N'Thuế thu nhập doanh nghiệp ', 'N', , 1, 1, 0, 0, 1, 1, 2)</v>
      </c>
    </row>
    <row r="97" spans="2:14" ht="15.75" x14ac:dyDescent="0.25">
      <c r="B97" s="2">
        <v>3335</v>
      </c>
      <c r="C97" s="2" t="s">
        <v>37</v>
      </c>
      <c r="D97" s="2" t="s">
        <v>37</v>
      </c>
      <c r="E97" t="s">
        <v>17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2</v>
      </c>
      <c r="N97" t="str">
        <f t="shared" si="1"/>
        <v>Insert into HT_TAIKHOAN_MAU(TAIKHOAN_ID, MA_TAIKHOAN, TEN_TAIKHOAN, MO_TA, TINH_CHAT, TAIKHOAN_ID_CHA, CHI_TIET, IN_BCD, TK_NB, CHO_PHEP_SUA, CO_SU_DUNG, CAP, LOAI) values(, N'3335', N'Thuế thu nhập cá nhân', N'Thuế thu nhập cá nhân', 'N', , 1, 1, 0, 0, 1, 1, 2)</v>
      </c>
    </row>
    <row r="98" spans="2:14" ht="15.75" x14ac:dyDescent="0.25">
      <c r="B98" s="2">
        <v>3336</v>
      </c>
      <c r="C98" s="2" t="s">
        <v>61</v>
      </c>
      <c r="D98" s="2" t="s">
        <v>61</v>
      </c>
      <c r="E98" t="s">
        <v>17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2</v>
      </c>
      <c r="N98" t="str">
        <f t="shared" si="1"/>
        <v>Insert into HT_TAIKHOAN_MAU(TAIKHOAN_ID, MA_TAIKHOAN, TEN_TAIKHOAN, MO_TA, TINH_CHAT, TAIKHOAN_ID_CHA, CHI_TIET, IN_BCD, TK_NB, CHO_PHEP_SUA, CO_SU_DUNG, CAP, LOAI) values(, N'3336', N'Thuế tài nguyên', N'Thuế tài nguyên', 'N', , 1, 1, 0, 0, 1, 1, 2)</v>
      </c>
    </row>
    <row r="99" spans="2:14" ht="15.75" x14ac:dyDescent="0.25">
      <c r="B99" s="2">
        <v>3337</v>
      </c>
      <c r="C99" s="2" t="s">
        <v>13</v>
      </c>
      <c r="D99" s="2" t="s">
        <v>13</v>
      </c>
      <c r="E99" t="s">
        <v>17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2</v>
      </c>
      <c r="N99" t="str">
        <f t="shared" si="1"/>
        <v>Insert into HT_TAIKHOAN_MAU(TAIKHOAN_ID, MA_TAIKHOAN, TEN_TAIKHOAN, MO_TA, TINH_CHAT, TAIKHOAN_ID_CHA, CHI_TIET, IN_BCD, TK_NB, CHO_PHEP_SUA, CO_SU_DUNG, CAP, LOAI) values(, N'3337', N'Thuế nhà đất, tiền thuê đất', N'Thuế nhà đất, tiền thuê đất', 'N', , 1, 1, 0, 0, 1, 1, 2)</v>
      </c>
    </row>
    <row r="100" spans="2:14" ht="15.75" x14ac:dyDescent="0.25">
      <c r="B100" s="2">
        <v>3338</v>
      </c>
      <c r="C100" s="2" t="s">
        <v>33</v>
      </c>
      <c r="D100" s="2" t="s">
        <v>33</v>
      </c>
      <c r="E100" t="s">
        <v>17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2</v>
      </c>
      <c r="N100" t="str">
        <f t="shared" si="1"/>
        <v>Insert into HT_TAIKHOAN_MAU(TAIKHOAN_ID, MA_TAIKHOAN, TEN_TAIKHOAN, MO_TA, TINH_CHAT, TAIKHOAN_ID_CHA, CHI_TIET, IN_BCD, TK_NB, CHO_PHEP_SUA, CO_SU_DUNG, CAP, LOAI) values(, N'3338', N'Các loại thuế khác', N'Các loại thuế khác', 'N', , 1, 1, 0, 0, 1, 1, 2)</v>
      </c>
    </row>
    <row r="101" spans="2:14" ht="31.5" x14ac:dyDescent="0.25">
      <c r="B101" s="2">
        <v>3339</v>
      </c>
      <c r="C101" s="2" t="s">
        <v>40</v>
      </c>
      <c r="D101" s="2" t="s">
        <v>40</v>
      </c>
      <c r="E101" t="s">
        <v>17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2</v>
      </c>
      <c r="N101" t="str">
        <f t="shared" si="1"/>
        <v>Insert into HT_TAIKHOAN_MAU(TAIKHOAN_ID, MA_TAIKHOAN, TEN_TAIKHOAN, MO_TA, TINH_CHAT, TAIKHOAN_ID_CHA, CHI_TIET, IN_BCD, TK_NB, CHO_PHEP_SUA, CO_SU_DUNG, CAP, LOAI) values(, N'3339', N'Phí, lệ phí và các khoản phải nộp khác', N'Phí, lệ phí và các khoản phải nộp khác', 'N', , 1, 1, 0, 0, 1, 1, 2)</v>
      </c>
    </row>
    <row r="102" spans="2:14" ht="15.75" x14ac:dyDescent="0.25">
      <c r="B102" s="4">
        <v>334</v>
      </c>
      <c r="C102" s="2" t="s">
        <v>52</v>
      </c>
      <c r="D102" s="2" t="s">
        <v>52</v>
      </c>
      <c r="E102" t="s">
        <v>19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</v>
      </c>
      <c r="N102" t="str">
        <f t="shared" si="1"/>
        <v>Insert into HT_TAIKHOAN_MAU(TAIKHOAN_ID, MA_TAIKHOAN, TEN_TAIKHOAN, MO_TA, TINH_CHAT, TAIKHOAN_ID_CHA, CHI_TIET, IN_BCD, TK_NB, CHO_PHEP_SUA, CO_SU_DUNG, CAP, LOAI) values(, N'334', N'Phải trả người lao động', N'Phải trả người lao động', 'C', , 0, 1, 0, 0, 1, 0, 2)</v>
      </c>
    </row>
    <row r="103" spans="2:14" ht="15.75" x14ac:dyDescent="0.25">
      <c r="B103" s="2">
        <v>3341</v>
      </c>
      <c r="C103" s="2" t="s">
        <v>159</v>
      </c>
      <c r="D103" s="2" t="s">
        <v>159</v>
      </c>
      <c r="E103" t="s">
        <v>19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2</v>
      </c>
      <c r="N103" t="str">
        <f t="shared" si="1"/>
        <v>Insert into HT_TAIKHOAN_MAU(TAIKHOAN_ID, MA_TAIKHOAN, TEN_TAIKHOAN, MO_TA, TINH_CHAT, TAIKHOAN_ID_CHA, CHI_TIET, IN_BCD, TK_NB, CHO_PHEP_SUA, CO_SU_DUNG, CAP, LOAI) values(, N'3341', N'Phải trả công nhân viên', N'Phải trả công nhân viên', 'C', , 1, 1, 0, 0, 1, 1, 2)</v>
      </c>
    </row>
    <row r="104" spans="2:14" ht="15.75" x14ac:dyDescent="0.25">
      <c r="B104" s="2">
        <v>3348</v>
      </c>
      <c r="C104" s="2" t="s">
        <v>160</v>
      </c>
      <c r="D104" s="2" t="s">
        <v>160</v>
      </c>
      <c r="E104" t="s">
        <v>19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2</v>
      </c>
      <c r="N104" t="str">
        <f t="shared" si="1"/>
        <v>Insert into HT_TAIKHOAN_MAU(TAIKHOAN_ID, MA_TAIKHOAN, TEN_TAIKHOAN, MO_TA, TINH_CHAT, TAIKHOAN_ID_CHA, CHI_TIET, IN_BCD, TK_NB, CHO_PHEP_SUA, CO_SU_DUNG, CAP, LOAI) values(, N'3348', N'Phải trả người lao động khác', N'Phải trả người lao động khác', 'C', , 1, 1, 0, 0, 1, 1, 2)</v>
      </c>
    </row>
    <row r="105" spans="2:14" ht="15.75" x14ac:dyDescent="0.25">
      <c r="B105" s="4">
        <v>335</v>
      </c>
      <c r="C105" s="2" t="s">
        <v>34</v>
      </c>
      <c r="D105" s="2" t="s">
        <v>34</v>
      </c>
      <c r="E105" t="s">
        <v>19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2</v>
      </c>
      <c r="N105" t="str">
        <f t="shared" si="1"/>
        <v>Insert into HT_TAIKHOAN_MAU(TAIKHOAN_ID, MA_TAIKHOAN, TEN_TAIKHOAN, MO_TA, TINH_CHAT, TAIKHOAN_ID_CHA, CHI_TIET, IN_BCD, TK_NB, CHO_PHEP_SUA, CO_SU_DUNG, CAP, LOAI) values(, N'335', N'Chi phí phải trả', N'Chi phí phải trả', 'C', , 1, 1, 0, 0, 1, 0, 2)</v>
      </c>
    </row>
    <row r="106" spans="2:14" ht="15.75" x14ac:dyDescent="0.25">
      <c r="B106" s="4">
        <v>336</v>
      </c>
      <c r="C106" s="2" t="s">
        <v>161</v>
      </c>
      <c r="D106" s="2" t="s">
        <v>161</v>
      </c>
      <c r="E106" t="s">
        <v>19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2</v>
      </c>
      <c r="N106" t="str">
        <f t="shared" si="1"/>
        <v>Insert into HT_TAIKHOAN_MAU(TAIKHOAN_ID, MA_TAIKHOAN, TEN_TAIKHOAN, MO_TA, TINH_CHAT, TAIKHOAN_ID_CHA, CHI_TIET, IN_BCD, TK_NB, CHO_PHEP_SUA, CO_SU_DUNG, CAP, LOAI) values(, N'336', N'Phải trả nội bộ', N'Phải trả nội bộ', 'C', , 1, 1, 0, 0, 1, 0, 2)</v>
      </c>
    </row>
    <row r="107" spans="2:14" ht="31.5" x14ac:dyDescent="0.25">
      <c r="B107" s="4">
        <v>337</v>
      </c>
      <c r="C107" s="2" t="s">
        <v>162</v>
      </c>
      <c r="D107" s="2" t="s">
        <v>162</v>
      </c>
      <c r="E107" t="s">
        <v>19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 t="str">
        <f t="shared" si="1"/>
        <v>Insert into HT_TAIKHOAN_MAU(TAIKHOAN_ID, MA_TAIKHOAN, TEN_TAIKHOAN, MO_TA, TINH_CHAT, TAIKHOAN_ID_CHA, CHI_TIET, IN_BCD, TK_NB, CHO_PHEP_SUA, CO_SU_DUNG, CAP, LOAI) values(, N'337', N'Thanh toán theo tiến độ kế hoạch hợp đồng xây dựng', N'Thanh toán theo tiến độ kế hoạch hợp đồng xây dựng', 'C', , 1, 1, 0, 0, 1, 0, 2)</v>
      </c>
    </row>
    <row r="108" spans="2:14" ht="15.75" x14ac:dyDescent="0.25">
      <c r="B108" s="4">
        <v>338</v>
      </c>
      <c r="C108" s="2" t="s">
        <v>16</v>
      </c>
      <c r="D108" s="2" t="s">
        <v>16</v>
      </c>
      <c r="E108" t="s">
        <v>14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2</v>
      </c>
      <c r="N108" t="str">
        <f t="shared" si="1"/>
        <v>Insert into HT_TAIKHOAN_MAU(TAIKHOAN_ID, MA_TAIKHOAN, TEN_TAIKHOAN, MO_TA, TINH_CHAT, TAIKHOAN_ID_CHA, CHI_TIET, IN_BCD, TK_NB, CHO_PHEP_SUA, CO_SU_DUNG, CAP, LOAI) values(, N'338', N'Phải trả, phải nộp khác', N'Phải trả, phải nộp khác', 'L', , 0, 1, 0, 0, 1, 0, 2)</v>
      </c>
    </row>
    <row r="109" spans="2:14" ht="15.75" x14ac:dyDescent="0.25">
      <c r="B109" s="2">
        <v>3381</v>
      </c>
      <c r="C109" s="2" t="s">
        <v>71</v>
      </c>
      <c r="D109" s="2" t="s">
        <v>71</v>
      </c>
      <c r="E109" t="s">
        <v>14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2</v>
      </c>
      <c r="N109" t="str">
        <f t="shared" si="1"/>
        <v>Insert into HT_TAIKHOAN_MAU(TAIKHOAN_ID, MA_TAIKHOAN, TEN_TAIKHOAN, MO_TA, TINH_CHAT, TAIKHOAN_ID_CHA, CHI_TIET, IN_BCD, TK_NB, CHO_PHEP_SUA, CO_SU_DUNG, CAP, LOAI) values(, N'3381', N'Tài sản thừa chờ giải quyết', N'Tài sản thừa chờ giải quyết', 'L', , 1, 1, 0, 0, 1, 1, 2)</v>
      </c>
    </row>
    <row r="110" spans="2:14" ht="15.75" x14ac:dyDescent="0.25">
      <c r="B110" s="2">
        <v>3382</v>
      </c>
      <c r="C110" s="2" t="s">
        <v>43</v>
      </c>
      <c r="D110" s="2" t="s">
        <v>43</v>
      </c>
      <c r="E110" t="s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</v>
      </c>
      <c r="N110" t="str">
        <f t="shared" si="1"/>
        <v>Insert into HT_TAIKHOAN_MAU(TAIKHOAN_ID, MA_TAIKHOAN, TEN_TAIKHOAN, MO_TA, TINH_CHAT, TAIKHOAN_ID_CHA, CHI_TIET, IN_BCD, TK_NB, CHO_PHEP_SUA, CO_SU_DUNG, CAP, LOAI) values(, N'3382', N'Kinh phí công đoàn', N'Kinh phí công đoàn', 'L', , 1, 1, 0, 0, 1, 1, 2)</v>
      </c>
    </row>
    <row r="111" spans="2:14" ht="15.75" x14ac:dyDescent="0.25">
      <c r="B111" s="2">
        <v>3383</v>
      </c>
      <c r="C111" s="2" t="s">
        <v>56</v>
      </c>
      <c r="D111" s="2" t="s">
        <v>56</v>
      </c>
      <c r="E111" t="s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</v>
      </c>
      <c r="N111" t="str">
        <f t="shared" si="1"/>
        <v>Insert into HT_TAIKHOAN_MAU(TAIKHOAN_ID, MA_TAIKHOAN, TEN_TAIKHOAN, MO_TA, TINH_CHAT, TAIKHOAN_ID_CHA, CHI_TIET, IN_BCD, TK_NB, CHO_PHEP_SUA, CO_SU_DUNG, CAP, LOAI) values(, N'3383', N'Bảo hiểm xã hội', N'Bảo hiểm xã hội', 'L', , 1, 1, 0, 0, 1, 1, 2)</v>
      </c>
    </row>
    <row r="112" spans="2:14" ht="15.75" x14ac:dyDescent="0.25">
      <c r="B112" s="2">
        <v>3384</v>
      </c>
      <c r="C112" s="2" t="s">
        <v>75</v>
      </c>
      <c r="D112" s="2" t="s">
        <v>75</v>
      </c>
      <c r="E112" t="s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</v>
      </c>
      <c r="N112" t="str">
        <f t="shared" si="1"/>
        <v>Insert into HT_TAIKHOAN_MAU(TAIKHOAN_ID, MA_TAIKHOAN, TEN_TAIKHOAN, MO_TA, TINH_CHAT, TAIKHOAN_ID_CHA, CHI_TIET, IN_BCD, TK_NB, CHO_PHEP_SUA, CO_SU_DUNG, CAP, LOAI) values(, N'3384', N'Bảo hiểm y tế', N'Bảo hiểm y tế', 'L', , 1, 1, 0, 0, 1, 1, 2)</v>
      </c>
    </row>
    <row r="113" spans="2:14" ht="15.75" x14ac:dyDescent="0.25">
      <c r="B113" s="2">
        <v>3385</v>
      </c>
      <c r="C113" s="2" t="s">
        <v>163</v>
      </c>
      <c r="D113" s="2" t="s">
        <v>163</v>
      </c>
      <c r="E113" t="s">
        <v>14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2</v>
      </c>
      <c r="N113" t="str">
        <f t="shared" si="1"/>
        <v>Insert into HT_TAIKHOAN_MAU(TAIKHOAN_ID, MA_TAIKHOAN, TEN_TAIKHOAN, MO_TA, TINH_CHAT, TAIKHOAN_ID_CHA, CHI_TIET, IN_BCD, TK_NB, CHO_PHEP_SUA, CO_SU_DUNG, CAP, LOAI) values(, N'3385', N'Phải trả về cổ phần hoá', N'Phải trả về cổ phần hoá', 'L', , 1, 1, 0, 0, 1, 1, 2)</v>
      </c>
    </row>
    <row r="114" spans="2:14" ht="31.5" x14ac:dyDescent="0.25">
      <c r="B114" s="2">
        <v>3386</v>
      </c>
      <c r="C114" s="2" t="s">
        <v>45</v>
      </c>
      <c r="D114" s="2" t="s">
        <v>45</v>
      </c>
      <c r="E114" t="s">
        <v>14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 t="str">
        <f t="shared" si="1"/>
        <v>Insert into HT_TAIKHOAN_MAU(TAIKHOAN_ID, MA_TAIKHOAN, TEN_TAIKHOAN, MO_TA, TINH_CHAT, TAIKHOAN_ID_CHA, CHI_TIET, IN_BCD, TK_NB, CHO_PHEP_SUA, CO_SU_DUNG, CAP, LOAI) values(, N'3386', N'Nhận ký quỹ, ký cược ngắn hạn', N'Nhận ký quỹ, ký cược ngắn hạn', 'L', , 1, 1, 0, 0, 1, 1, 2)</v>
      </c>
    </row>
    <row r="115" spans="2:14" ht="15.75" x14ac:dyDescent="0.25">
      <c r="B115" s="2">
        <v>3387</v>
      </c>
      <c r="C115" s="2" t="s">
        <v>44</v>
      </c>
      <c r="D115" s="2" t="s">
        <v>44</v>
      </c>
      <c r="E115" t="s">
        <v>14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2</v>
      </c>
      <c r="N115" t="str">
        <f t="shared" si="1"/>
        <v>Insert into HT_TAIKHOAN_MAU(TAIKHOAN_ID, MA_TAIKHOAN, TEN_TAIKHOAN, MO_TA, TINH_CHAT, TAIKHOAN_ID_CHA, CHI_TIET, IN_BCD, TK_NB, CHO_PHEP_SUA, CO_SU_DUNG, CAP, LOAI) values(, N'3387', N'Doanh thu chưa thực hiện', N'Doanh thu chưa thực hiện', 'L', , 1, 1, 0, 0, 1, 1, 2)</v>
      </c>
    </row>
    <row r="116" spans="2:14" ht="15.75" x14ac:dyDescent="0.25">
      <c r="B116" s="2">
        <v>3388</v>
      </c>
      <c r="C116" s="2" t="s">
        <v>164</v>
      </c>
      <c r="D116" s="2" t="s">
        <v>164</v>
      </c>
      <c r="E116" t="s">
        <v>14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2</v>
      </c>
      <c r="N116" t="str">
        <f t="shared" si="1"/>
        <v>Insert into HT_TAIKHOAN_MAU(TAIKHOAN_ID, MA_TAIKHOAN, TEN_TAIKHOAN, MO_TA, TINH_CHAT, TAIKHOAN_ID_CHA, CHI_TIET, IN_BCD, TK_NB, CHO_PHEP_SUA, CO_SU_DUNG, CAP, LOAI) values(, N'3388', N'Phải trả, phải nộp khác ', N'Phải trả, phải nộp khác ', 'L', , 1, 1, 0, 0, 1, 1, 2)</v>
      </c>
    </row>
    <row r="117" spans="2:14" ht="15.75" x14ac:dyDescent="0.25">
      <c r="B117" s="2">
        <v>3389</v>
      </c>
      <c r="C117" s="2" t="s">
        <v>82</v>
      </c>
      <c r="D117" s="2" t="s">
        <v>82</v>
      </c>
      <c r="E117" t="s">
        <v>14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2</v>
      </c>
      <c r="N117" t="str">
        <f t="shared" si="1"/>
        <v>Insert into HT_TAIKHOAN_MAU(TAIKHOAN_ID, MA_TAIKHOAN, TEN_TAIKHOAN, MO_TA, TINH_CHAT, TAIKHOAN_ID_CHA, CHI_TIET, IN_BCD, TK_NB, CHO_PHEP_SUA, CO_SU_DUNG, CAP, LOAI) values(, N'3389', N'Bảo hiểm thất nghiệp', N'Bảo hiểm thất nghiệp', 'L', , 1, 1, 0, 0, 1, 1, 2)</v>
      </c>
    </row>
    <row r="118" spans="2:14" ht="15.75" x14ac:dyDescent="0.25">
      <c r="B118" s="4">
        <v>341</v>
      </c>
      <c r="C118" s="2" t="s">
        <v>83</v>
      </c>
      <c r="D118" s="2" t="s">
        <v>83</v>
      </c>
      <c r="E118" t="s">
        <v>19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 t="str">
        <f t="shared" si="1"/>
        <v>Insert into HT_TAIKHOAN_MAU(TAIKHOAN_ID, MA_TAIKHOAN, TEN_TAIKHOAN, MO_TA, TINH_CHAT, TAIKHOAN_ID_CHA, CHI_TIET, IN_BCD, TK_NB, CHO_PHEP_SUA, CO_SU_DUNG, CAP, LOAI) values(, N'341', N'Vay dài hạn', N'Vay dài hạn', 'C', , 1, 1, 0, 0, 1, 0, 2)</v>
      </c>
    </row>
    <row r="119" spans="2:14" ht="15.75" x14ac:dyDescent="0.25">
      <c r="B119" s="4">
        <v>342</v>
      </c>
      <c r="C119" s="2" t="s">
        <v>84</v>
      </c>
      <c r="D119" s="2" t="s">
        <v>84</v>
      </c>
      <c r="E119" t="s">
        <v>19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2</v>
      </c>
      <c r="N119" t="str">
        <f t="shared" si="1"/>
        <v>Insert into HT_TAIKHOAN_MAU(TAIKHOAN_ID, MA_TAIKHOAN, TEN_TAIKHOAN, MO_TA, TINH_CHAT, TAIKHOAN_ID_CHA, CHI_TIET, IN_BCD, TK_NB, CHO_PHEP_SUA, CO_SU_DUNG, CAP, LOAI) values(, N'342', N'Nợ dài hạn', N'Nợ dài hạn', 'C', , 1, 1, 0, 0, 1, 0, 2)</v>
      </c>
    </row>
    <row r="120" spans="2:14" ht="15.75" x14ac:dyDescent="0.25">
      <c r="B120" s="4">
        <v>343</v>
      </c>
      <c r="C120" s="2" t="s">
        <v>85</v>
      </c>
      <c r="D120" s="2" t="s">
        <v>85</v>
      </c>
      <c r="E120" t="s">
        <v>19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</v>
      </c>
      <c r="N120" t="str">
        <f t="shared" si="1"/>
        <v>Insert into HT_TAIKHOAN_MAU(TAIKHOAN_ID, MA_TAIKHOAN, TEN_TAIKHOAN, MO_TA, TINH_CHAT, TAIKHOAN_ID_CHA, CHI_TIET, IN_BCD, TK_NB, CHO_PHEP_SUA, CO_SU_DUNG, CAP, LOAI) values(, N'343', N'Trái phiếu phát hành', N'Trái phiếu phát hành', 'C', , 0, 1, 0, 0, 1, 0, 2)</v>
      </c>
    </row>
    <row r="121" spans="2:14" ht="15.75" x14ac:dyDescent="0.25">
      <c r="B121" s="2">
        <v>3431</v>
      </c>
      <c r="C121" s="2" t="s">
        <v>88</v>
      </c>
      <c r="D121" s="2" t="s">
        <v>88</v>
      </c>
      <c r="E121" t="s">
        <v>19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2</v>
      </c>
      <c r="N121" t="str">
        <f t="shared" si="1"/>
        <v>Insert into HT_TAIKHOAN_MAU(TAIKHOAN_ID, MA_TAIKHOAN, TEN_TAIKHOAN, MO_TA, TINH_CHAT, TAIKHOAN_ID_CHA, CHI_TIET, IN_BCD, TK_NB, CHO_PHEP_SUA, CO_SU_DUNG, CAP, LOAI) values(, N'3431', N'Mệnh giá trái phiếu', N'Mệnh giá trái phiếu', 'C', , 1, 1, 0, 0, 1, 1, 2)</v>
      </c>
    </row>
    <row r="122" spans="2:14" ht="15.75" x14ac:dyDescent="0.25">
      <c r="B122" s="2">
        <v>3432</v>
      </c>
      <c r="C122" s="2" t="s">
        <v>89</v>
      </c>
      <c r="D122" s="2" t="s">
        <v>89</v>
      </c>
      <c r="E122" t="s">
        <v>19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</v>
      </c>
      <c r="N122" t="str">
        <f t="shared" si="1"/>
        <v>Insert into HT_TAIKHOAN_MAU(TAIKHOAN_ID, MA_TAIKHOAN, TEN_TAIKHOAN, MO_TA, TINH_CHAT, TAIKHOAN_ID_CHA, CHI_TIET, IN_BCD, TK_NB, CHO_PHEP_SUA, CO_SU_DUNG, CAP, LOAI) values(, N'3432', N'Chiết khấu trái phiếu', N'Chiết khấu trái phiếu', 'C', , 1, 1, 0, 0, 1, 1, 2)</v>
      </c>
    </row>
    <row r="123" spans="2:14" ht="15.75" x14ac:dyDescent="0.25">
      <c r="B123" s="2">
        <v>3433</v>
      </c>
      <c r="C123" s="2" t="s">
        <v>90</v>
      </c>
      <c r="D123" s="2" t="s">
        <v>90</v>
      </c>
      <c r="E123" t="s">
        <v>19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2</v>
      </c>
      <c r="N123" t="str">
        <f t="shared" si="1"/>
        <v>Insert into HT_TAIKHOAN_MAU(TAIKHOAN_ID, MA_TAIKHOAN, TEN_TAIKHOAN, MO_TA, TINH_CHAT, TAIKHOAN_ID_CHA, CHI_TIET, IN_BCD, TK_NB, CHO_PHEP_SUA, CO_SU_DUNG, CAP, LOAI) values(, N'3433', N'Phụ trội trái phiếu', N'Phụ trội trái phiếu', 'C', , 1, 1, 0, 0, 1, 1, 2)</v>
      </c>
    </row>
    <row r="124" spans="2:14" ht="31.5" x14ac:dyDescent="0.25">
      <c r="B124" s="4">
        <v>344</v>
      </c>
      <c r="C124" s="2" t="s">
        <v>165</v>
      </c>
      <c r="D124" s="2" t="s">
        <v>165</v>
      </c>
      <c r="E124" t="s">
        <v>19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2</v>
      </c>
      <c r="N124" t="str">
        <f t="shared" si="1"/>
        <v>Insert into HT_TAIKHOAN_MAU(TAIKHOAN_ID, MA_TAIKHOAN, TEN_TAIKHOAN, MO_TA, TINH_CHAT, TAIKHOAN_ID_CHA, CHI_TIET, IN_BCD, TK_NB, CHO_PHEP_SUA, CO_SU_DUNG, CAP, LOAI) values(, N'344', N'Nhận ký quỹ, ký cược dài hạn', N'Nhận ký quỹ, ký cược dài hạn', 'C', , 1, 1, 0, 0, 1, 0, 2)</v>
      </c>
    </row>
    <row r="125" spans="2:14" ht="31.5" x14ac:dyDescent="0.25">
      <c r="B125" s="4">
        <v>347</v>
      </c>
      <c r="C125" s="2" t="s">
        <v>166</v>
      </c>
      <c r="D125" s="2" t="s">
        <v>166</v>
      </c>
      <c r="E125" t="s">
        <v>19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2</v>
      </c>
      <c r="N125" t="str">
        <f t="shared" si="1"/>
        <v>Insert into HT_TAIKHOAN_MAU(TAIKHOAN_ID, MA_TAIKHOAN, TEN_TAIKHOAN, MO_TA, TINH_CHAT, TAIKHOAN_ID_CHA, CHI_TIET, IN_BCD, TK_NB, CHO_PHEP_SUA, CO_SU_DUNG, CAP, LOAI) values(, N'347', N'Thuế thu nhập hoãn lại phải trả', N'Thuế thu nhập hoãn lại phải trả', 'C', , 1, 1, 0, 0, 1, 0, 2)</v>
      </c>
    </row>
    <row r="126" spans="2:14" ht="31.5" x14ac:dyDescent="0.25">
      <c r="B126" s="4">
        <v>351</v>
      </c>
      <c r="C126" s="2" t="s">
        <v>21</v>
      </c>
      <c r="D126" s="2" t="s">
        <v>21</v>
      </c>
      <c r="E126" t="s">
        <v>19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2</v>
      </c>
      <c r="N126" t="str">
        <f t="shared" si="1"/>
        <v>Insert into HT_TAIKHOAN_MAU(TAIKHOAN_ID, MA_TAIKHOAN, TEN_TAIKHOAN, MO_TA, TINH_CHAT, TAIKHOAN_ID_CHA, CHI_TIET, IN_BCD, TK_NB, CHO_PHEP_SUA, CO_SU_DUNG, CAP, LOAI) values(, N'351', N'Quỹ dự phòng trợ cấp mất việc làm', N'Quỹ dự phòng trợ cấp mất việc làm', 'C', , 1, 1, 0, 0, 1, 0, 2)</v>
      </c>
    </row>
    <row r="127" spans="2:14" ht="15.75" x14ac:dyDescent="0.25">
      <c r="B127" s="4">
        <v>352</v>
      </c>
      <c r="C127" s="2" t="s">
        <v>18</v>
      </c>
      <c r="D127" s="2" t="s">
        <v>18</v>
      </c>
      <c r="E127" t="s">
        <v>19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2</v>
      </c>
      <c r="N127" t="str">
        <f t="shared" si="1"/>
        <v>Insert into HT_TAIKHOAN_MAU(TAIKHOAN_ID, MA_TAIKHOAN, TEN_TAIKHOAN, MO_TA, TINH_CHAT, TAIKHOAN_ID_CHA, CHI_TIET, IN_BCD, TK_NB, CHO_PHEP_SUA, CO_SU_DUNG, CAP, LOAI) values(, N'352', N'Dự phòng phải trả', N'Dự phòng phải trả', 'C', , 1, 1, 0, 0, 1, 0, 2)</v>
      </c>
    </row>
    <row r="128" spans="2:14" ht="15.75" x14ac:dyDescent="0.25">
      <c r="B128" s="4">
        <v>353</v>
      </c>
      <c r="C128" s="2" t="s">
        <v>167</v>
      </c>
      <c r="D128" s="2" t="s">
        <v>167</v>
      </c>
      <c r="E128" t="s">
        <v>19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 t="str">
        <f t="shared" si="1"/>
        <v>Insert into HT_TAIKHOAN_MAU(TAIKHOAN_ID, MA_TAIKHOAN, TEN_TAIKHOAN, MO_TA, TINH_CHAT, TAIKHOAN_ID_CHA, CHI_TIET, IN_BCD, TK_NB, CHO_PHEP_SUA, CO_SU_DUNG, CAP, LOAI) values(, N'353', N'Quỹ khen thưởng, phúc lợi', N'Quỹ khen thưởng, phúc lợi', 'C', , 0, 1, 0, 0, 1, 0, 2)</v>
      </c>
    </row>
    <row r="129" spans="2:14" ht="15.75" x14ac:dyDescent="0.25">
      <c r="B129" s="2">
        <v>3531</v>
      </c>
      <c r="C129" s="2" t="s">
        <v>86</v>
      </c>
      <c r="D129" s="2" t="s">
        <v>86</v>
      </c>
      <c r="E129" t="s">
        <v>19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2</v>
      </c>
      <c r="N129" t="str">
        <f t="shared" si="1"/>
        <v>Insert into HT_TAIKHOAN_MAU(TAIKHOAN_ID, MA_TAIKHOAN, TEN_TAIKHOAN, MO_TA, TINH_CHAT, TAIKHOAN_ID_CHA, CHI_TIET, IN_BCD, TK_NB, CHO_PHEP_SUA, CO_SU_DUNG, CAP, LOAI) values(, N'3531', N'Quỹ khen thưởng', N'Quỹ khen thưởng', 'C', , 1, 1, 0, 0, 1, 1, 2)</v>
      </c>
    </row>
    <row r="130" spans="2:14" ht="15.75" x14ac:dyDescent="0.25">
      <c r="B130" s="2">
        <v>3532</v>
      </c>
      <c r="C130" s="2" t="s">
        <v>87</v>
      </c>
      <c r="D130" s="2" t="s">
        <v>87</v>
      </c>
      <c r="E130" t="s">
        <v>19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2</v>
      </c>
      <c r="N130" t="str">
        <f t="shared" si="1"/>
        <v>Insert into HT_TAIKHOAN_MAU(TAIKHOAN_ID, MA_TAIKHOAN, TEN_TAIKHOAN, MO_TA, TINH_CHAT, TAIKHOAN_ID_CHA, CHI_TIET, IN_BCD, TK_NB, CHO_PHEP_SUA, CO_SU_DUNG, CAP, LOAI) values(, N'3532', N'Quỹ phúc lợi', N'Quỹ phúc lợi', 'C', , 1, 1, 0, 0, 1, 1, 2)</v>
      </c>
    </row>
    <row r="131" spans="2:14" ht="31.5" x14ac:dyDescent="0.25">
      <c r="B131" s="2">
        <v>3533</v>
      </c>
      <c r="C131" s="2" t="s">
        <v>168</v>
      </c>
      <c r="D131" s="2" t="s">
        <v>168</v>
      </c>
      <c r="E131" t="s">
        <v>19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</v>
      </c>
      <c r="N131" t="str">
        <f t="shared" ref="N131:N194" si="2" xml:space="preserve"> $N$1 &amp; "("&amp; A131&amp;", N'"&amp; B131 &amp;"', N'"&amp; C131 &amp;"', N'"&amp;D131&amp;"', '"&amp;E131&amp;"', "&amp;F131&amp;", "&amp;G131&amp;", "&amp;H131&amp;", "&amp;I131&amp;", "&amp;J131&amp;", "&amp;K131&amp;", "&amp;L131&amp;", "&amp;M131&amp;")"</f>
        <v>Insert into HT_TAIKHOAN_MAU(TAIKHOAN_ID, MA_TAIKHOAN, TEN_TAIKHOAN, MO_TA, TINH_CHAT, TAIKHOAN_ID_CHA, CHI_TIET, IN_BCD, TK_NB, CHO_PHEP_SUA, CO_SU_DUNG, CAP, LOAI) values(, N'3533', N'Quỹ phúc lợi đã hình thành TSCĐ', N'Quỹ phúc lợi đã hình thành TSCĐ', 'C', , 1, 1, 0, 0, 1, 1, 2)</v>
      </c>
    </row>
    <row r="132" spans="2:14" ht="31.5" x14ac:dyDescent="0.25">
      <c r="B132" s="2">
        <v>3534</v>
      </c>
      <c r="C132" s="2" t="s">
        <v>169</v>
      </c>
      <c r="D132" s="2" t="s">
        <v>169</v>
      </c>
      <c r="E132" t="s">
        <v>19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</v>
      </c>
      <c r="N132" t="str">
        <f t="shared" si="2"/>
        <v>Insert into HT_TAIKHOAN_MAU(TAIKHOAN_ID, MA_TAIKHOAN, TEN_TAIKHOAN, MO_TA, TINH_CHAT, TAIKHOAN_ID_CHA, CHI_TIET, IN_BCD, TK_NB, CHO_PHEP_SUA, CO_SU_DUNG, CAP, LOAI) values(, N'3534', N'Quỹ thưởng ban quản lý điều hành công ty', N'Quỹ thưởng ban quản lý điều hành công ty', 'C', , 1, 1, 0, 0, 1, 1, 2)</v>
      </c>
    </row>
    <row r="133" spans="2:14" ht="31.5" x14ac:dyDescent="0.25">
      <c r="B133" s="4">
        <v>356</v>
      </c>
      <c r="C133" s="2" t="s">
        <v>91</v>
      </c>
      <c r="D133" s="2" t="s">
        <v>91</v>
      </c>
      <c r="E133" t="s">
        <v>19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 t="str">
        <f t="shared" si="2"/>
        <v>Insert into HT_TAIKHOAN_MAU(TAIKHOAN_ID, MA_TAIKHOAN, TEN_TAIKHOAN, MO_TA, TINH_CHAT, TAIKHOAN_ID_CHA, CHI_TIET, IN_BCD, TK_NB, CHO_PHEP_SUA, CO_SU_DUNG, CAP, LOAI) values(, N'356', N'Quỹ phát triển khoa học và công nghệ', N'Quỹ phát triển khoa học và công nghệ', 'C', , 0, 1, 0, 0, 1, 0, 2)</v>
      </c>
    </row>
    <row r="134" spans="2:14" ht="31.5" x14ac:dyDescent="0.25">
      <c r="B134" s="2">
        <v>3561</v>
      </c>
      <c r="C134" s="2" t="s">
        <v>91</v>
      </c>
      <c r="D134" s="2" t="s">
        <v>91</v>
      </c>
      <c r="E134" t="s">
        <v>19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2</v>
      </c>
      <c r="N134" t="str">
        <f t="shared" si="2"/>
        <v>Insert into HT_TAIKHOAN_MAU(TAIKHOAN_ID, MA_TAIKHOAN, TEN_TAIKHOAN, MO_TA, TINH_CHAT, TAIKHOAN_ID_CHA, CHI_TIET, IN_BCD, TK_NB, CHO_PHEP_SUA, CO_SU_DUNG, CAP, LOAI) values(, N'3561', N'Quỹ phát triển khoa học và công nghệ', N'Quỹ phát triển khoa học và công nghệ', 'C', , 1, 1, 0, 0, 1, 1, 2)</v>
      </c>
    </row>
    <row r="135" spans="2:14" ht="31.5" x14ac:dyDescent="0.25">
      <c r="B135" s="2">
        <v>3562</v>
      </c>
      <c r="C135" s="2" t="s">
        <v>170</v>
      </c>
      <c r="D135" s="2" t="s">
        <v>170</v>
      </c>
      <c r="E135" t="s">
        <v>19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2</v>
      </c>
      <c r="N135" t="str">
        <f t="shared" si="2"/>
        <v>Insert into HT_TAIKHOAN_MAU(TAIKHOAN_ID, MA_TAIKHOAN, TEN_TAIKHOAN, MO_TA, TINH_CHAT, TAIKHOAN_ID_CHA, CHI_TIET, IN_BCD, TK_NB, CHO_PHEP_SUA, CO_SU_DUNG, CAP, LOAI) values(, N'3562', N'Quỹ phát triển khoa học và công nghệ đã hình thành TSC', N'Quỹ phát triển khoa học và công nghệ đã hình thành TSC', 'C', , 1, 1, 0, 0, 1, 1, 2)</v>
      </c>
    </row>
    <row r="136" spans="2:14" ht="15.75" x14ac:dyDescent="0.25">
      <c r="B136" s="4">
        <v>411</v>
      </c>
      <c r="C136" s="2" t="s">
        <v>65</v>
      </c>
      <c r="D136" s="2" t="s">
        <v>65</v>
      </c>
      <c r="E136" t="s">
        <v>19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2</v>
      </c>
      <c r="N136" t="str">
        <f t="shared" si="2"/>
        <v>Insert into HT_TAIKHOAN_MAU(TAIKHOAN_ID, MA_TAIKHOAN, TEN_TAIKHOAN, MO_TA, TINH_CHAT, TAIKHOAN_ID_CHA, CHI_TIET, IN_BCD, TK_NB, CHO_PHEP_SUA, CO_SU_DUNG, CAP, LOAI) values(, N'411', N'Nguồn vốn kinh doanh', N'Nguồn vốn kinh doanh', 'C', , 0, 1, 0, 0, 1, 0, 2)</v>
      </c>
    </row>
    <row r="137" spans="2:14" ht="15.75" x14ac:dyDescent="0.25">
      <c r="B137" s="2">
        <v>4111</v>
      </c>
      <c r="C137" s="2" t="s">
        <v>79</v>
      </c>
      <c r="D137" s="2" t="s">
        <v>79</v>
      </c>
      <c r="E137" t="s">
        <v>19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2</v>
      </c>
      <c r="N137" t="str">
        <f t="shared" si="2"/>
        <v>Insert into HT_TAIKHOAN_MAU(TAIKHOAN_ID, MA_TAIKHOAN, TEN_TAIKHOAN, MO_TA, TINH_CHAT, TAIKHOAN_ID_CHA, CHI_TIET, IN_BCD, TK_NB, CHO_PHEP_SUA, CO_SU_DUNG, CAP, LOAI) values(, N'4111', N'Vốn đầu tư của chủ sở hữu', N'Vốn đầu tư của chủ sở hữu', 'C', , 1, 1, 0, 0, 1, 1, 2)</v>
      </c>
    </row>
    <row r="138" spans="2:14" ht="15.75" x14ac:dyDescent="0.25">
      <c r="B138" s="2">
        <v>4112</v>
      </c>
      <c r="C138" s="2" t="s">
        <v>63</v>
      </c>
      <c r="D138" s="2" t="s">
        <v>63</v>
      </c>
      <c r="E138" t="s">
        <v>19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2</v>
      </c>
      <c r="N138" t="str">
        <f t="shared" si="2"/>
        <v>Insert into HT_TAIKHOAN_MAU(TAIKHOAN_ID, MA_TAIKHOAN, TEN_TAIKHOAN, MO_TA, TINH_CHAT, TAIKHOAN_ID_CHA, CHI_TIET, IN_BCD, TK_NB, CHO_PHEP_SUA, CO_SU_DUNG, CAP, LOAI) values(, N'4112', N'Thặng dư vốn cổ phần', N'Thặng dư vốn cổ phần', 'C', , 1, 1, 0, 0, 1, 1, 2)</v>
      </c>
    </row>
    <row r="139" spans="2:14" ht="15.75" x14ac:dyDescent="0.25">
      <c r="B139" s="2">
        <v>4118</v>
      </c>
      <c r="C139" s="2" t="s">
        <v>171</v>
      </c>
      <c r="D139" s="2" t="s">
        <v>171</v>
      </c>
      <c r="E139" t="s">
        <v>19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2</v>
      </c>
      <c r="N139" t="str">
        <f t="shared" si="2"/>
        <v>Insert into HT_TAIKHOAN_MAU(TAIKHOAN_ID, MA_TAIKHOAN, TEN_TAIKHOAN, MO_TA, TINH_CHAT, TAIKHOAN_ID_CHA, CHI_TIET, IN_BCD, TK_NB, CHO_PHEP_SUA, CO_SU_DUNG, CAP, LOAI) values(, N'4118', N'Vốn khác ', N'Vốn khác ', 'C', , 1, 1, 0, 0, 1, 1, 2)</v>
      </c>
    </row>
    <row r="140" spans="2:14" ht="31.5" x14ac:dyDescent="0.25">
      <c r="B140" s="4">
        <v>412</v>
      </c>
      <c r="C140" s="2" t="s">
        <v>172</v>
      </c>
      <c r="D140" s="2" t="s">
        <v>172</v>
      </c>
      <c r="E140" t="s">
        <v>14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2</v>
      </c>
      <c r="N140" t="str">
        <f t="shared" si="2"/>
        <v>Insert into HT_TAIKHOAN_MAU(TAIKHOAN_ID, MA_TAIKHOAN, TEN_TAIKHOAN, MO_TA, TINH_CHAT, TAIKHOAN_ID_CHA, CHI_TIET, IN_BCD, TK_NB, CHO_PHEP_SUA, CO_SU_DUNG, CAP, LOAI) values(, N'412', N'Chênh lệch đánh giá lại tài sản', N'Chênh lệch đánh giá lại tài sản', 'L', , 1, 1, 0, 0, 1, 0, 2)</v>
      </c>
    </row>
    <row r="141" spans="2:14" ht="15.75" x14ac:dyDescent="0.25">
      <c r="B141" s="4">
        <v>413</v>
      </c>
      <c r="C141" s="2" t="s">
        <v>173</v>
      </c>
      <c r="D141" s="2" t="s">
        <v>173</v>
      </c>
      <c r="E141" t="s">
        <v>14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2</v>
      </c>
      <c r="N141" t="str">
        <f t="shared" si="2"/>
        <v>Insert into HT_TAIKHOAN_MAU(TAIKHOAN_ID, MA_TAIKHOAN, TEN_TAIKHOAN, MO_TA, TINH_CHAT, TAIKHOAN_ID_CHA, CHI_TIET, IN_BCD, TK_NB, CHO_PHEP_SUA, CO_SU_DUNG, CAP, LOAI) values(, N'413', N'Chênh lệch tỷ giá hối đoái', N'Chênh lệch tỷ giá hối đoái', 'L', , 0, 1, 0, 0, 1, 0, 2)</v>
      </c>
    </row>
    <row r="142" spans="2:14" ht="31.5" x14ac:dyDescent="0.25">
      <c r="B142" s="2">
        <v>4131</v>
      </c>
      <c r="C142" s="2" t="s">
        <v>174</v>
      </c>
      <c r="D142" s="2" t="s">
        <v>174</v>
      </c>
      <c r="E142" t="s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2</v>
      </c>
      <c r="N142" t="str">
        <f t="shared" si="2"/>
        <v>Insert into HT_TAIKHOAN_MAU(TAIKHOAN_ID, MA_TAIKHOAN, TEN_TAIKHOAN, MO_TA, TINH_CHAT, TAIKHOAN_ID_CHA, CHI_TIET, IN_BCD, TK_NB, CHO_PHEP_SUA, CO_SU_DUNG, CAP, LOAI) values(, N'4131', N'Chênh lệch tỷ giá hối đoái đánh giá lại cuối năm tài chính', N'Chênh lệch tỷ giá hối đoái đánh giá lại cuối năm tài chính', 'L', , 1, 1, 0, 0, 1, 1, 2)</v>
      </c>
    </row>
    <row r="143" spans="2:14" ht="31.5" x14ac:dyDescent="0.25">
      <c r="B143" s="2">
        <v>4132</v>
      </c>
      <c r="C143" s="2" t="s">
        <v>175</v>
      </c>
      <c r="D143" s="2" t="s">
        <v>175</v>
      </c>
      <c r="E143" t="s">
        <v>14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2</v>
      </c>
      <c r="N143" t="str">
        <f t="shared" si="2"/>
        <v>Insert into HT_TAIKHOAN_MAU(TAIKHOAN_ID, MA_TAIKHOAN, TEN_TAIKHOAN, MO_TA, TINH_CHAT, TAIKHOAN_ID_CHA, CHI_TIET, IN_BCD, TK_NB, CHO_PHEP_SUA, CO_SU_DUNG, CAP, LOAI) values(, N'4132', N'Chênh lệch tỷ giá hối đoái trong giai đoạn đầu tư XDCB', N'Chênh lệch tỷ giá hối đoái trong giai đoạn đầu tư XDCB', 'L', , 1, 1, 0, 0, 1, 1, 2)</v>
      </c>
    </row>
    <row r="144" spans="2:14" ht="15.75" x14ac:dyDescent="0.25">
      <c r="B144" s="4">
        <v>414</v>
      </c>
      <c r="C144" s="2" t="s">
        <v>176</v>
      </c>
      <c r="D144" s="2" t="s">
        <v>176</v>
      </c>
      <c r="E144" t="s">
        <v>19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2</v>
      </c>
      <c r="N144" t="str">
        <f t="shared" si="2"/>
        <v>Insert into HT_TAIKHOAN_MAU(TAIKHOAN_ID, MA_TAIKHOAN, TEN_TAIKHOAN, MO_TA, TINH_CHAT, TAIKHOAN_ID_CHA, CHI_TIET, IN_BCD, TK_NB, CHO_PHEP_SUA, CO_SU_DUNG, CAP, LOAI) values(, N'414', N'Quỹ đầu tư phát triển', N'Quỹ đầu tư phát triển', 'C', , 1, 1, 0, 0, 1, 0, 2)</v>
      </c>
    </row>
    <row r="145" spans="2:14" ht="15.75" x14ac:dyDescent="0.25">
      <c r="B145" s="4">
        <v>415</v>
      </c>
      <c r="C145" s="2" t="s">
        <v>177</v>
      </c>
      <c r="D145" s="2" t="s">
        <v>177</v>
      </c>
      <c r="E145" t="s">
        <v>19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2</v>
      </c>
      <c r="N145" t="str">
        <f t="shared" si="2"/>
        <v>Insert into HT_TAIKHOAN_MAU(TAIKHOAN_ID, MA_TAIKHOAN, TEN_TAIKHOAN, MO_TA, TINH_CHAT, TAIKHOAN_ID_CHA, CHI_TIET, IN_BCD, TK_NB, CHO_PHEP_SUA, CO_SU_DUNG, CAP, LOAI) values(, N'415', N'Quỹ dự phòng tài chính', N'Quỹ dự phòng tài chính', 'C', , 1, 1, 0, 0, 1, 0, 2)</v>
      </c>
    </row>
    <row r="146" spans="2:14" ht="31.5" x14ac:dyDescent="0.25">
      <c r="B146" s="4">
        <v>418</v>
      </c>
      <c r="C146" s="2" t="s">
        <v>178</v>
      </c>
      <c r="D146" s="2" t="s">
        <v>178</v>
      </c>
      <c r="E146" t="s">
        <v>19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2</v>
      </c>
      <c r="N146" t="str">
        <f t="shared" si="2"/>
        <v>Insert into HT_TAIKHOAN_MAU(TAIKHOAN_ID, MA_TAIKHOAN, TEN_TAIKHOAN, MO_TA, TINH_CHAT, TAIKHOAN_ID_CHA, CHI_TIET, IN_BCD, TK_NB, CHO_PHEP_SUA, CO_SU_DUNG, CAP, LOAI) values(, N'418', N'Các quỹ khác thuộc vốn chủ sở hữu', N'Các quỹ khác thuộc vốn chủ sở hữu', 'C', , 1, 1, 0, 0, 1, 0, 2)</v>
      </c>
    </row>
    <row r="147" spans="2:14" ht="15.75" x14ac:dyDescent="0.25">
      <c r="B147" s="4">
        <v>419</v>
      </c>
      <c r="C147" s="2" t="s">
        <v>179</v>
      </c>
      <c r="D147" s="2" t="s">
        <v>179</v>
      </c>
      <c r="E147" t="s">
        <v>19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2</v>
      </c>
      <c r="N147" t="str">
        <f t="shared" si="2"/>
        <v>Insert into HT_TAIKHOAN_MAU(TAIKHOAN_ID, MA_TAIKHOAN, TEN_TAIKHOAN, MO_TA, TINH_CHAT, TAIKHOAN_ID_CHA, CHI_TIET, IN_BCD, TK_NB, CHO_PHEP_SUA, CO_SU_DUNG, CAP, LOAI) values(, N'419', N'Cổ phiếu quỹ', N'Cổ phiếu quỹ', 'C', , 1, 1, 0, 0, 1, 0, 2)</v>
      </c>
    </row>
    <row r="148" spans="2:14" ht="15.75" x14ac:dyDescent="0.25">
      <c r="B148" s="4">
        <v>421</v>
      </c>
      <c r="C148" s="2" t="s">
        <v>25</v>
      </c>
      <c r="D148" s="2" t="s">
        <v>25</v>
      </c>
      <c r="E148" t="s">
        <v>14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2</v>
      </c>
      <c r="N148" t="str">
        <f t="shared" si="2"/>
        <v>Insert into HT_TAIKHOAN_MAU(TAIKHOAN_ID, MA_TAIKHOAN, TEN_TAIKHOAN, MO_TA, TINH_CHAT, TAIKHOAN_ID_CHA, CHI_TIET, IN_BCD, TK_NB, CHO_PHEP_SUA, CO_SU_DUNG, CAP, LOAI) values(, N'421', N'Lợi nhuận chưa phân phối', N'Lợi nhuận chưa phân phối', 'L', , 0, 1, 0, 0, 1, 0, 2)</v>
      </c>
    </row>
    <row r="149" spans="2:14" ht="31.5" x14ac:dyDescent="0.25">
      <c r="B149" s="2">
        <v>4211</v>
      </c>
      <c r="C149" s="2" t="s">
        <v>54</v>
      </c>
      <c r="D149" s="2" t="s">
        <v>54</v>
      </c>
      <c r="E149" t="s">
        <v>14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2</v>
      </c>
      <c r="N149" t="str">
        <f t="shared" si="2"/>
        <v>Insert into HT_TAIKHOAN_MAU(TAIKHOAN_ID, MA_TAIKHOAN, TEN_TAIKHOAN, MO_TA, TINH_CHAT, TAIKHOAN_ID_CHA, CHI_TIET, IN_BCD, TK_NB, CHO_PHEP_SUA, CO_SU_DUNG, CAP, LOAI) values(, N'4211', N'Lợi nhuận chưa phân phối năm trước', N'Lợi nhuận chưa phân phối năm trước', 'L', , 1, 1, 0, 0, 1, 1, 2)</v>
      </c>
    </row>
    <row r="150" spans="2:14" ht="31.5" x14ac:dyDescent="0.25">
      <c r="B150" s="2">
        <v>4212</v>
      </c>
      <c r="C150" s="2" t="s">
        <v>46</v>
      </c>
      <c r="D150" s="2" t="s">
        <v>46</v>
      </c>
      <c r="E150" t="s">
        <v>14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2</v>
      </c>
      <c r="N150" t="str">
        <f t="shared" si="2"/>
        <v>Insert into HT_TAIKHOAN_MAU(TAIKHOAN_ID, MA_TAIKHOAN, TEN_TAIKHOAN, MO_TA, TINH_CHAT, TAIKHOAN_ID_CHA, CHI_TIET, IN_BCD, TK_NB, CHO_PHEP_SUA, CO_SU_DUNG, CAP, LOAI) values(, N'4212', N'Lợi nhuận chưa phân phối năm nay', N'Lợi nhuận chưa phân phối năm nay', 'L', , 1, 1, 0, 0, 1, 1, 2)</v>
      </c>
    </row>
    <row r="151" spans="2:14" ht="31.5" x14ac:dyDescent="0.25">
      <c r="B151" s="4">
        <v>441</v>
      </c>
      <c r="C151" s="2" t="s">
        <v>180</v>
      </c>
      <c r="D151" s="2" t="s">
        <v>180</v>
      </c>
      <c r="E151" t="s">
        <v>19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</v>
      </c>
      <c r="N151" t="str">
        <f t="shared" si="2"/>
        <v>Insert into HT_TAIKHOAN_MAU(TAIKHOAN_ID, MA_TAIKHOAN, TEN_TAIKHOAN, MO_TA, TINH_CHAT, TAIKHOAN_ID_CHA, CHI_TIET, IN_BCD, TK_NB, CHO_PHEP_SUA, CO_SU_DUNG, CAP, LOAI) values(, N'441', N'Nguồn vốn đầu tư xây dựng cơ bản', N'Nguồn vốn đầu tư xây dựng cơ bản', 'C', , 1, 1, 0, 0, 1, 0, 2)</v>
      </c>
    </row>
    <row r="152" spans="2:14" ht="15.75" x14ac:dyDescent="0.25">
      <c r="B152" s="4">
        <v>461</v>
      </c>
      <c r="C152" s="2" t="s">
        <v>181</v>
      </c>
      <c r="D152" s="2" t="s">
        <v>181</v>
      </c>
      <c r="E152" t="s">
        <v>19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2</v>
      </c>
      <c r="N152" t="str">
        <f t="shared" si="2"/>
        <v>Insert into HT_TAIKHOAN_MAU(TAIKHOAN_ID, MA_TAIKHOAN, TEN_TAIKHOAN, MO_TA, TINH_CHAT, TAIKHOAN_ID_CHA, CHI_TIET, IN_BCD, TK_NB, CHO_PHEP_SUA, CO_SU_DUNG, CAP, LOAI) values(, N'461', N'Nguồn kinh phí sự nghiệp', N'Nguồn kinh phí sự nghiệp', 'C', , 0, 1, 0, 0, 1, 0, 2)</v>
      </c>
    </row>
    <row r="153" spans="2:14" ht="31.5" x14ac:dyDescent="0.25">
      <c r="B153" s="2">
        <v>4611</v>
      </c>
      <c r="C153" s="2" t="s">
        <v>182</v>
      </c>
      <c r="D153" s="2" t="s">
        <v>182</v>
      </c>
      <c r="E153" t="s">
        <v>19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2</v>
      </c>
      <c r="N153" t="str">
        <f t="shared" si="2"/>
        <v>Insert into HT_TAIKHOAN_MAU(TAIKHOAN_ID, MA_TAIKHOAN, TEN_TAIKHOAN, MO_TA, TINH_CHAT, TAIKHOAN_ID_CHA, CHI_TIET, IN_BCD, TK_NB, CHO_PHEP_SUA, CO_SU_DUNG, CAP, LOAI) values(, N'4611', N'Nguồn kinh phí sự nghiệp năm trước', N'Nguồn kinh phí sự nghiệp năm trước', 'C', , 1, 1, 0, 0, 1, 1, 2)</v>
      </c>
    </row>
    <row r="154" spans="2:14" ht="31.5" x14ac:dyDescent="0.25">
      <c r="B154" s="2">
        <v>4612</v>
      </c>
      <c r="C154" s="2" t="s">
        <v>183</v>
      </c>
      <c r="D154" s="2" t="s">
        <v>183</v>
      </c>
      <c r="E154" t="s">
        <v>19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2</v>
      </c>
      <c r="N154" t="str">
        <f t="shared" si="2"/>
        <v>Insert into HT_TAIKHOAN_MAU(TAIKHOAN_ID, MA_TAIKHOAN, TEN_TAIKHOAN, MO_TA, TINH_CHAT, TAIKHOAN_ID_CHA, CHI_TIET, IN_BCD, TK_NB, CHO_PHEP_SUA, CO_SU_DUNG, CAP, LOAI) values(, N'4612', N'Nguồn kinh phí sự nghiệp năm nay', N'Nguồn kinh phí sự nghiệp năm nay', 'C', , 1, 1, 0, 0, 1, 1, 2)</v>
      </c>
    </row>
    <row r="155" spans="2:14" ht="31.5" x14ac:dyDescent="0.25">
      <c r="B155" s="4">
        <v>466</v>
      </c>
      <c r="C155" s="2" t="s">
        <v>184</v>
      </c>
      <c r="D155" s="2" t="s">
        <v>184</v>
      </c>
      <c r="E155" t="s">
        <v>19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2</v>
      </c>
      <c r="N155" t="str">
        <f t="shared" si="2"/>
        <v>Insert into HT_TAIKHOAN_MAU(TAIKHOAN_ID, MA_TAIKHOAN, TEN_TAIKHOAN, MO_TA, TINH_CHAT, TAIKHOAN_ID_CHA, CHI_TIET, IN_BCD, TK_NB, CHO_PHEP_SUA, CO_SU_DUNG, CAP, LOAI) values(, N'466', N'Nguồn kinh phí đã hình thành TSCĐ', N'Nguồn kinh phí đã hình thành TSCĐ', 'C', , 1, 1, 0, 0, 1, 0, 2)</v>
      </c>
    </row>
    <row r="156" spans="2:14" ht="31.5" x14ac:dyDescent="0.25">
      <c r="B156" s="4">
        <v>511</v>
      </c>
      <c r="C156" s="2" t="s">
        <v>29</v>
      </c>
      <c r="D156" s="2" t="s">
        <v>29</v>
      </c>
      <c r="E156" t="s">
        <v>19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2</v>
      </c>
      <c r="N156" t="str">
        <f t="shared" si="2"/>
        <v>Insert into HT_TAIKHOAN_MAU(TAIKHOAN_ID, MA_TAIKHOAN, TEN_TAIKHOAN, MO_TA, TINH_CHAT, TAIKHOAN_ID_CHA, CHI_TIET, IN_BCD, TK_NB, CHO_PHEP_SUA, CO_SU_DUNG, CAP, LOAI) values(, N'511', N'Doanh thu bán hàng và cung cấp dịch vụ', N'Doanh thu bán hàng và cung cấp dịch vụ', 'C', , 0, 1, 0, 0, 1, 0, 2)</v>
      </c>
    </row>
    <row r="157" spans="2:14" ht="15.75" x14ac:dyDescent="0.25">
      <c r="B157" s="2">
        <v>5111</v>
      </c>
      <c r="C157" s="2" t="s">
        <v>92</v>
      </c>
      <c r="D157" s="2" t="s">
        <v>92</v>
      </c>
      <c r="E157" t="s">
        <v>19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2</v>
      </c>
      <c r="N157" t="str">
        <f t="shared" si="2"/>
        <v>Insert into HT_TAIKHOAN_MAU(TAIKHOAN_ID, MA_TAIKHOAN, TEN_TAIKHOAN, MO_TA, TINH_CHAT, TAIKHOAN_ID_CHA, CHI_TIET, IN_BCD, TK_NB, CHO_PHEP_SUA, CO_SU_DUNG, CAP, LOAI) values(, N'5111', N'Doanh thu bán hàng hóa', N'Doanh thu bán hàng hóa', 'C', , 1, 1, 0, 0, 1, 1, 2)</v>
      </c>
    </row>
    <row r="158" spans="2:14" ht="31.5" x14ac:dyDescent="0.25">
      <c r="B158" s="2">
        <v>5112</v>
      </c>
      <c r="C158" s="2" t="s">
        <v>93</v>
      </c>
      <c r="D158" s="2" t="s">
        <v>93</v>
      </c>
      <c r="E158" t="s">
        <v>19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2</v>
      </c>
      <c r="N158" t="str">
        <f t="shared" si="2"/>
        <v>Insert into HT_TAIKHOAN_MAU(TAIKHOAN_ID, MA_TAIKHOAN, TEN_TAIKHOAN, MO_TA, TINH_CHAT, TAIKHOAN_ID_CHA, CHI_TIET, IN_BCD, TK_NB, CHO_PHEP_SUA, CO_SU_DUNG, CAP, LOAI) values(, N'5112', N'Doanh thu bán các thành phẩm', N'Doanh thu bán các thành phẩm', 'C', , 1, 1, 0, 0, 1, 1, 2)</v>
      </c>
    </row>
    <row r="159" spans="2:14" ht="15.75" x14ac:dyDescent="0.25">
      <c r="B159" s="2">
        <v>5113</v>
      </c>
      <c r="C159" s="2" t="s">
        <v>94</v>
      </c>
      <c r="D159" s="2" t="s">
        <v>94</v>
      </c>
      <c r="E159" t="s">
        <v>19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2</v>
      </c>
      <c r="N159" t="str">
        <f t="shared" si="2"/>
        <v>Insert into HT_TAIKHOAN_MAU(TAIKHOAN_ID, MA_TAIKHOAN, TEN_TAIKHOAN, MO_TA, TINH_CHAT, TAIKHOAN_ID_CHA, CHI_TIET, IN_BCD, TK_NB, CHO_PHEP_SUA, CO_SU_DUNG, CAP, LOAI) values(, N'5113', N'Doanh thu cung cấp dịch vụ', N'Doanh thu cung cấp dịch vụ', 'C', , 1, 1, 0, 0, 1, 1, 2)</v>
      </c>
    </row>
    <row r="160" spans="2:14" ht="15.75" x14ac:dyDescent="0.25">
      <c r="B160" s="2">
        <v>5114</v>
      </c>
      <c r="C160" s="2" t="s">
        <v>185</v>
      </c>
      <c r="D160" s="2" t="s">
        <v>185</v>
      </c>
      <c r="E160" t="s">
        <v>19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</v>
      </c>
      <c r="N160" t="str">
        <f t="shared" si="2"/>
        <v>Insert into HT_TAIKHOAN_MAU(TAIKHOAN_ID, MA_TAIKHOAN, TEN_TAIKHOAN, MO_TA, TINH_CHAT, TAIKHOAN_ID_CHA, CHI_TIET, IN_BCD, TK_NB, CHO_PHEP_SUA, CO_SU_DUNG, CAP, LOAI) values(, N'5114', N'Doanh thu trợ cấp, trợ giá', N'Doanh thu trợ cấp, trợ giá', 'C', , 1, 1, 0, 0, 1, 1, 2)</v>
      </c>
    </row>
    <row r="161" spans="2:14" ht="31.5" x14ac:dyDescent="0.25">
      <c r="B161" s="2">
        <v>5117</v>
      </c>
      <c r="C161" s="2" t="s">
        <v>186</v>
      </c>
      <c r="D161" s="2" t="s">
        <v>186</v>
      </c>
      <c r="E161" t="s">
        <v>19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2</v>
      </c>
      <c r="N161" t="str">
        <f t="shared" si="2"/>
        <v>Insert into HT_TAIKHOAN_MAU(TAIKHOAN_ID, MA_TAIKHOAN, TEN_TAIKHOAN, MO_TA, TINH_CHAT, TAIKHOAN_ID_CHA, CHI_TIET, IN_BCD, TK_NB, CHO_PHEP_SUA, CO_SU_DUNG, CAP, LOAI) values(, N'5117', N'Doanh thu kinh doanh bất động sản đầu tư', N'Doanh thu kinh doanh bất động sản đầu tư', 'C', , 1, 1, 0, 0, 1, 1, 2)</v>
      </c>
    </row>
    <row r="162" spans="2:14" ht="15.75" x14ac:dyDescent="0.25">
      <c r="B162" s="2">
        <v>5118</v>
      </c>
      <c r="C162" s="2" t="s">
        <v>95</v>
      </c>
      <c r="D162" s="2" t="s">
        <v>95</v>
      </c>
      <c r="E162" t="s">
        <v>19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2</v>
      </c>
      <c r="N162" t="str">
        <f t="shared" si="2"/>
        <v>Insert into HT_TAIKHOAN_MAU(TAIKHOAN_ID, MA_TAIKHOAN, TEN_TAIKHOAN, MO_TA, TINH_CHAT, TAIKHOAN_ID_CHA, CHI_TIET, IN_BCD, TK_NB, CHO_PHEP_SUA, CO_SU_DUNG, CAP, LOAI) values(, N'5118', N'Doanh thu khác', N'Doanh thu khác', 'C', , 1, 1, 0, 0, 1, 1, 2)</v>
      </c>
    </row>
    <row r="163" spans="2:14" ht="15.75" x14ac:dyDescent="0.25">
      <c r="B163" s="4">
        <v>512</v>
      </c>
      <c r="C163" s="2" t="s">
        <v>187</v>
      </c>
      <c r="D163" s="2" t="s">
        <v>187</v>
      </c>
      <c r="E163" t="s">
        <v>19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</v>
      </c>
      <c r="N163" t="str">
        <f t="shared" si="2"/>
        <v>Insert into HT_TAIKHOAN_MAU(TAIKHOAN_ID, MA_TAIKHOAN, TEN_TAIKHOAN, MO_TA, TINH_CHAT, TAIKHOAN_ID_CHA, CHI_TIET, IN_BCD, TK_NB, CHO_PHEP_SUA, CO_SU_DUNG, CAP, LOAI) values(, N'512', N'Doanh thu bán hàng nội bộ', N'Doanh thu bán hàng nội bộ', 'C', , 0, 1, 0, 0, 1, 0, 2)</v>
      </c>
    </row>
    <row r="164" spans="2:14" ht="15.75" x14ac:dyDescent="0.25">
      <c r="B164" s="2">
        <v>5121</v>
      </c>
      <c r="C164" s="2" t="s">
        <v>92</v>
      </c>
      <c r="D164" s="2" t="s">
        <v>92</v>
      </c>
      <c r="E164" t="s">
        <v>19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2</v>
      </c>
      <c r="N164" t="str">
        <f t="shared" si="2"/>
        <v>Insert into HT_TAIKHOAN_MAU(TAIKHOAN_ID, MA_TAIKHOAN, TEN_TAIKHOAN, MO_TA, TINH_CHAT, TAIKHOAN_ID_CHA, CHI_TIET, IN_BCD, TK_NB, CHO_PHEP_SUA, CO_SU_DUNG, CAP, LOAI) values(, N'5121', N'Doanh thu bán hàng hóa', N'Doanh thu bán hàng hóa', 'C', , 1, 1, 0, 0, 1, 1, 2)</v>
      </c>
    </row>
    <row r="165" spans="2:14" ht="31.5" x14ac:dyDescent="0.25">
      <c r="B165" s="2">
        <v>5122</v>
      </c>
      <c r="C165" s="2" t="s">
        <v>93</v>
      </c>
      <c r="D165" s="2" t="s">
        <v>93</v>
      </c>
      <c r="E165" t="s">
        <v>19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2</v>
      </c>
      <c r="N165" t="str">
        <f t="shared" si="2"/>
        <v>Insert into HT_TAIKHOAN_MAU(TAIKHOAN_ID, MA_TAIKHOAN, TEN_TAIKHOAN, MO_TA, TINH_CHAT, TAIKHOAN_ID_CHA, CHI_TIET, IN_BCD, TK_NB, CHO_PHEP_SUA, CO_SU_DUNG, CAP, LOAI) values(, N'5122', N'Doanh thu bán các thành phẩm', N'Doanh thu bán các thành phẩm', 'C', , 1, 1, 0, 0, 1, 1, 2)</v>
      </c>
    </row>
    <row r="166" spans="2:14" ht="15.75" x14ac:dyDescent="0.25">
      <c r="B166" s="2">
        <v>5123</v>
      </c>
      <c r="C166" s="2" t="s">
        <v>94</v>
      </c>
      <c r="D166" s="2" t="s">
        <v>94</v>
      </c>
      <c r="E166" t="s">
        <v>19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2</v>
      </c>
      <c r="N166" t="str">
        <f t="shared" si="2"/>
        <v>Insert into HT_TAIKHOAN_MAU(TAIKHOAN_ID, MA_TAIKHOAN, TEN_TAIKHOAN, MO_TA, TINH_CHAT, TAIKHOAN_ID_CHA, CHI_TIET, IN_BCD, TK_NB, CHO_PHEP_SUA, CO_SU_DUNG, CAP, LOAI) values(, N'5123', N'Doanh thu cung cấp dịch vụ', N'Doanh thu cung cấp dịch vụ', 'C', , 1, 1, 0, 0, 1, 1, 2)</v>
      </c>
    </row>
    <row r="167" spans="2:14" ht="15.75" x14ac:dyDescent="0.25">
      <c r="B167" s="4">
        <v>515</v>
      </c>
      <c r="C167" s="2" t="s">
        <v>188</v>
      </c>
      <c r="D167" s="2" t="s">
        <v>188</v>
      </c>
      <c r="E167" t="s">
        <v>19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2</v>
      </c>
      <c r="N167" t="str">
        <f t="shared" si="2"/>
        <v>Insert into HT_TAIKHOAN_MAU(TAIKHOAN_ID, MA_TAIKHOAN, TEN_TAIKHOAN, MO_TA, TINH_CHAT, TAIKHOAN_ID_CHA, CHI_TIET, IN_BCD, TK_NB, CHO_PHEP_SUA, CO_SU_DUNG, CAP, LOAI) values(, N'515', N'Doanh thu hoạt động tài chính ', N'Doanh thu hoạt động tài chính ', 'C', , 1, 1, 0, 0, 1, 0, 2)</v>
      </c>
    </row>
    <row r="168" spans="2:14" ht="15.75" x14ac:dyDescent="0.25">
      <c r="B168" s="4">
        <v>521</v>
      </c>
      <c r="C168" s="2" t="s">
        <v>96</v>
      </c>
      <c r="D168" s="2" t="s">
        <v>96</v>
      </c>
      <c r="E168" t="s">
        <v>19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2</v>
      </c>
      <c r="N168" t="str">
        <f t="shared" si="2"/>
        <v>Insert into HT_TAIKHOAN_MAU(TAIKHOAN_ID, MA_TAIKHOAN, TEN_TAIKHOAN, MO_TA, TINH_CHAT, TAIKHOAN_ID_CHA, CHI_TIET, IN_BCD, TK_NB, CHO_PHEP_SUA, CO_SU_DUNG, CAP, LOAI) values(, N'521', N'Chiết khấu thương mại', N'Chiết khấu thương mại', 'C', , 1, 1, 0, 0, 1, 0, 2)</v>
      </c>
    </row>
    <row r="169" spans="2:14" ht="15.75" x14ac:dyDescent="0.25">
      <c r="B169" s="4">
        <v>531</v>
      </c>
      <c r="C169" s="2" t="s">
        <v>97</v>
      </c>
      <c r="D169" s="2" t="s">
        <v>97</v>
      </c>
      <c r="E169" t="s">
        <v>19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2</v>
      </c>
      <c r="N169" t="str">
        <f t="shared" si="2"/>
        <v>Insert into HT_TAIKHOAN_MAU(TAIKHOAN_ID, MA_TAIKHOAN, TEN_TAIKHOAN, MO_TA, TINH_CHAT, TAIKHOAN_ID_CHA, CHI_TIET, IN_BCD, TK_NB, CHO_PHEP_SUA, CO_SU_DUNG, CAP, LOAI) values(, N'531', N'Hàng bán bị trả lại', N'Hàng bán bị trả lại', 'C', , 1, 1, 0, 0, 1, 0, 2)</v>
      </c>
    </row>
    <row r="170" spans="2:14" ht="15.75" x14ac:dyDescent="0.25">
      <c r="B170" s="4">
        <v>532</v>
      </c>
      <c r="C170" s="2" t="s">
        <v>98</v>
      </c>
      <c r="D170" s="2" t="s">
        <v>98</v>
      </c>
      <c r="E170" t="s">
        <v>19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2</v>
      </c>
      <c r="N170" t="str">
        <f t="shared" si="2"/>
        <v>Insert into HT_TAIKHOAN_MAU(TAIKHOAN_ID, MA_TAIKHOAN, TEN_TAIKHOAN, MO_TA, TINH_CHAT, TAIKHOAN_ID_CHA, CHI_TIET, IN_BCD, TK_NB, CHO_PHEP_SUA, CO_SU_DUNG, CAP, LOAI) values(, N'532', N'Giảm giá hàng bán', N'Giảm giá hàng bán', 'C', , 1, 1, 0, 0, 1, 0, 2)</v>
      </c>
    </row>
    <row r="171" spans="2:14" ht="15.75" x14ac:dyDescent="0.25">
      <c r="B171" s="4">
        <v>611</v>
      </c>
      <c r="C171" s="2" t="s">
        <v>69</v>
      </c>
      <c r="D171" s="2" t="s">
        <v>69</v>
      </c>
      <c r="E171" t="s">
        <v>17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2</v>
      </c>
      <c r="N171" t="str">
        <f t="shared" si="2"/>
        <v>Insert into HT_TAIKHOAN_MAU(TAIKHOAN_ID, MA_TAIKHOAN, TEN_TAIKHOAN, MO_TA, TINH_CHAT, TAIKHOAN_ID_CHA, CHI_TIET, IN_BCD, TK_NB, CHO_PHEP_SUA, CO_SU_DUNG, CAP, LOAI) values(, N'611', N'Mua hàng', N'Mua hàng', 'N', , 0, 1, 0, 0, 1, 0, 2)</v>
      </c>
    </row>
    <row r="172" spans="2:14" ht="15.75" x14ac:dyDescent="0.25">
      <c r="B172" s="2">
        <v>6111</v>
      </c>
      <c r="C172" s="2" t="s">
        <v>189</v>
      </c>
      <c r="D172" s="2" t="s">
        <v>189</v>
      </c>
      <c r="E172" t="s">
        <v>17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2</v>
      </c>
      <c r="N172" t="str">
        <f t="shared" si="2"/>
        <v>Insert into HT_TAIKHOAN_MAU(TAIKHOAN_ID, MA_TAIKHOAN, TEN_TAIKHOAN, MO_TA, TINH_CHAT, TAIKHOAN_ID_CHA, CHI_TIET, IN_BCD, TK_NB, CHO_PHEP_SUA, CO_SU_DUNG, CAP, LOAI) values(, N'6111', N'Mua nguyên liệu, vật liệu', N'Mua nguyên liệu, vật liệu', 'N', , 1, 1, 0, 0, 1, 1, 2)</v>
      </c>
    </row>
    <row r="173" spans="2:14" ht="15.75" x14ac:dyDescent="0.25">
      <c r="B173" s="2">
        <v>6112</v>
      </c>
      <c r="C173" s="2" t="s">
        <v>190</v>
      </c>
      <c r="D173" s="2" t="s">
        <v>190</v>
      </c>
      <c r="E173" t="s">
        <v>17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2</v>
      </c>
      <c r="N173" t="str">
        <f t="shared" si="2"/>
        <v>Insert into HT_TAIKHOAN_MAU(TAIKHOAN_ID, MA_TAIKHOAN, TEN_TAIKHOAN, MO_TA, TINH_CHAT, TAIKHOAN_ID_CHA, CHI_TIET, IN_BCD, TK_NB, CHO_PHEP_SUA, CO_SU_DUNG, CAP, LOAI) values(, N'6112', N'Mua hàng hóa', N'Mua hàng hóa', 'N', , 1, 1, 0, 0, 1, 1, 2)</v>
      </c>
    </row>
    <row r="174" spans="2:14" ht="31.5" x14ac:dyDescent="0.25">
      <c r="B174" s="4">
        <v>621</v>
      </c>
      <c r="C174" s="2" t="s">
        <v>191</v>
      </c>
      <c r="D174" s="2" t="s">
        <v>191</v>
      </c>
      <c r="E174" t="s">
        <v>17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2</v>
      </c>
      <c r="N174" t="str">
        <f t="shared" si="2"/>
        <v>Insert into HT_TAIKHOAN_MAU(TAIKHOAN_ID, MA_TAIKHOAN, TEN_TAIKHOAN, MO_TA, TINH_CHAT, TAIKHOAN_ID_CHA, CHI_TIET, IN_BCD, TK_NB, CHO_PHEP_SUA, CO_SU_DUNG, CAP, LOAI) values(, N'621', N'Chi phí nguyên liệu, vật liệu trực tiếp', N'Chi phí nguyên liệu, vật liệu trực tiếp', 'N', , 1, 1, 0, 0, 1, 0, 2)</v>
      </c>
    </row>
    <row r="175" spans="2:14" ht="15.75" x14ac:dyDescent="0.25">
      <c r="B175" s="4">
        <v>622</v>
      </c>
      <c r="C175" s="2" t="s">
        <v>192</v>
      </c>
      <c r="D175" s="2" t="s">
        <v>192</v>
      </c>
      <c r="E175" t="s">
        <v>17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2</v>
      </c>
      <c r="N175" t="str">
        <f t="shared" si="2"/>
        <v>Insert into HT_TAIKHOAN_MAU(TAIKHOAN_ID, MA_TAIKHOAN, TEN_TAIKHOAN, MO_TA, TINH_CHAT, TAIKHOAN_ID_CHA, CHI_TIET, IN_BCD, TK_NB, CHO_PHEP_SUA, CO_SU_DUNG, CAP, LOAI) values(, N'622', N'Chi phí nhân công trực tiếp', N'Chi phí nhân công trực tiếp', 'N', , 1, 1, 0, 0, 1, 0, 2)</v>
      </c>
    </row>
    <row r="176" spans="2:14" ht="15.75" x14ac:dyDescent="0.25">
      <c r="B176" s="4">
        <v>623</v>
      </c>
      <c r="C176" s="2" t="s">
        <v>193</v>
      </c>
      <c r="D176" s="2" t="s">
        <v>193</v>
      </c>
      <c r="E176" t="s">
        <v>17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2</v>
      </c>
      <c r="N176" t="str">
        <f t="shared" si="2"/>
        <v>Insert into HT_TAIKHOAN_MAU(TAIKHOAN_ID, MA_TAIKHOAN, TEN_TAIKHOAN, MO_TA, TINH_CHAT, TAIKHOAN_ID_CHA, CHI_TIET, IN_BCD, TK_NB, CHO_PHEP_SUA, CO_SU_DUNG, CAP, LOAI) values(, N'623', N'Chi phí sử dụng máy thi công', N'Chi phí sử dụng máy thi công', 'N', , 0, 1, 0, 0, 1, 0, 2)</v>
      </c>
    </row>
    <row r="177" spans="2:14" ht="15.75" x14ac:dyDescent="0.25">
      <c r="B177" s="2">
        <v>6231</v>
      </c>
      <c r="C177" s="2" t="s">
        <v>194</v>
      </c>
      <c r="D177" s="2" t="s">
        <v>194</v>
      </c>
      <c r="E177" t="s">
        <v>17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2</v>
      </c>
      <c r="N177" t="str">
        <f t="shared" si="2"/>
        <v>Insert into HT_TAIKHOAN_MAU(TAIKHOAN_ID, MA_TAIKHOAN, TEN_TAIKHOAN, MO_TA, TINH_CHAT, TAIKHOAN_ID_CHA, CHI_TIET, IN_BCD, TK_NB, CHO_PHEP_SUA, CO_SU_DUNG, CAP, LOAI) values(, N'6231', N'Chi phí nhân công', N'Chi phí nhân công', 'N', , 1, 1, 0, 0, 1, 1, 2)</v>
      </c>
    </row>
    <row r="178" spans="2:14" ht="15.75" x14ac:dyDescent="0.25">
      <c r="B178" s="2">
        <v>6232</v>
      </c>
      <c r="C178" s="2" t="s">
        <v>195</v>
      </c>
      <c r="D178" s="2" t="s">
        <v>195</v>
      </c>
      <c r="E178" t="s">
        <v>17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2</v>
      </c>
      <c r="N178" t="str">
        <f t="shared" si="2"/>
        <v>Insert into HT_TAIKHOAN_MAU(TAIKHOAN_ID, MA_TAIKHOAN, TEN_TAIKHOAN, MO_TA, TINH_CHAT, TAIKHOAN_ID_CHA, CHI_TIET, IN_BCD, TK_NB, CHO_PHEP_SUA, CO_SU_DUNG, CAP, LOAI) values(, N'6232', N'Chi phí vật liệu', N'Chi phí vật liệu', 'N', , 1, 1, 0, 0, 1, 1, 2)</v>
      </c>
    </row>
    <row r="179" spans="2:14" ht="15.75" x14ac:dyDescent="0.25">
      <c r="B179" s="2">
        <v>6233</v>
      </c>
      <c r="C179" s="2" t="s">
        <v>196</v>
      </c>
      <c r="D179" s="2" t="s">
        <v>196</v>
      </c>
      <c r="E179" t="s">
        <v>17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2</v>
      </c>
      <c r="N179" t="str">
        <f t="shared" si="2"/>
        <v>Insert into HT_TAIKHOAN_MAU(TAIKHOAN_ID, MA_TAIKHOAN, TEN_TAIKHOAN, MO_TA, TINH_CHAT, TAIKHOAN_ID_CHA, CHI_TIET, IN_BCD, TK_NB, CHO_PHEP_SUA, CO_SU_DUNG, CAP, LOAI) values(, N'6233', N'Chi phí dụng cụ sản xuất', N'Chi phí dụng cụ sản xuất', 'N', , 1, 1, 0, 0, 1, 1, 2)</v>
      </c>
    </row>
    <row r="180" spans="2:14" ht="31.5" x14ac:dyDescent="0.25">
      <c r="B180" s="2">
        <v>6234</v>
      </c>
      <c r="C180" s="2" t="s">
        <v>197</v>
      </c>
      <c r="D180" s="2" t="s">
        <v>197</v>
      </c>
      <c r="E180" t="s">
        <v>17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2</v>
      </c>
      <c r="N180" t="str">
        <f t="shared" si="2"/>
        <v>Insert into HT_TAIKHOAN_MAU(TAIKHOAN_ID, MA_TAIKHOAN, TEN_TAIKHOAN, MO_TA, TINH_CHAT, TAIKHOAN_ID_CHA, CHI_TIET, IN_BCD, TK_NB, CHO_PHEP_SUA, CO_SU_DUNG, CAP, LOAI) values(, N'6234', N'Chi phí khấu hao máy thi công', N'Chi phí khấu hao máy thi công', 'N', , 1, 1, 0, 0, 1, 1, 2)</v>
      </c>
    </row>
    <row r="181" spans="2:14" ht="15.75" x14ac:dyDescent="0.25">
      <c r="B181" s="2">
        <v>6237</v>
      </c>
      <c r="C181" s="2" t="s">
        <v>198</v>
      </c>
      <c r="D181" s="2" t="s">
        <v>198</v>
      </c>
      <c r="E181" t="s">
        <v>17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2</v>
      </c>
      <c r="N181" t="str">
        <f t="shared" si="2"/>
        <v>Insert into HT_TAIKHOAN_MAU(TAIKHOAN_ID, MA_TAIKHOAN, TEN_TAIKHOAN, MO_TA, TINH_CHAT, TAIKHOAN_ID_CHA, CHI_TIET, IN_BCD, TK_NB, CHO_PHEP_SUA, CO_SU_DUNG, CAP, LOAI) values(, N'6237', N'Chi phí dịch vụ mua ngoài', N'Chi phí dịch vụ mua ngoài', 'N', , 1, 1, 0, 0, 1, 1, 2)</v>
      </c>
    </row>
    <row r="182" spans="2:14" ht="15.75" x14ac:dyDescent="0.25">
      <c r="B182" s="2">
        <v>6238</v>
      </c>
      <c r="C182" s="2" t="s">
        <v>199</v>
      </c>
      <c r="D182" s="2" t="s">
        <v>199</v>
      </c>
      <c r="E182" t="s">
        <v>17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2</v>
      </c>
      <c r="N182" t="str">
        <f t="shared" si="2"/>
        <v>Insert into HT_TAIKHOAN_MAU(TAIKHOAN_ID, MA_TAIKHOAN, TEN_TAIKHOAN, MO_TA, TINH_CHAT, TAIKHOAN_ID_CHA, CHI_TIET, IN_BCD, TK_NB, CHO_PHEP_SUA, CO_SU_DUNG, CAP, LOAI) values(, N'6238', N'Chi phí bằng tiền khác', N'Chi phí bằng tiền khác', 'N', , 1, 1, 0, 0, 1, 1, 2)</v>
      </c>
    </row>
    <row r="183" spans="2:14" ht="15.75" x14ac:dyDescent="0.25">
      <c r="B183" s="4">
        <v>627</v>
      </c>
      <c r="C183" s="2" t="s">
        <v>200</v>
      </c>
      <c r="D183" s="2" t="s">
        <v>200</v>
      </c>
      <c r="E183" t="s">
        <v>17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2</v>
      </c>
      <c r="N183" t="str">
        <f t="shared" si="2"/>
        <v>Insert into HT_TAIKHOAN_MAU(TAIKHOAN_ID, MA_TAIKHOAN, TEN_TAIKHOAN, MO_TA, TINH_CHAT, TAIKHOAN_ID_CHA, CHI_TIET, IN_BCD, TK_NB, CHO_PHEP_SUA, CO_SU_DUNG, CAP, LOAI) values(, N'627', N'Chi phí sản xuất chung', N'Chi phí sản xuất chung', 'N', , 0, 1, 0, 0, 1, 0, 2)</v>
      </c>
    </row>
    <row r="184" spans="2:14" ht="15.75" x14ac:dyDescent="0.25">
      <c r="B184" s="2">
        <v>6271</v>
      </c>
      <c r="C184" s="2" t="s">
        <v>201</v>
      </c>
      <c r="D184" s="2" t="s">
        <v>201</v>
      </c>
      <c r="E184" t="s">
        <v>17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2</v>
      </c>
      <c r="N184" t="str">
        <f t="shared" si="2"/>
        <v>Insert into HT_TAIKHOAN_MAU(TAIKHOAN_ID, MA_TAIKHOAN, TEN_TAIKHOAN, MO_TA, TINH_CHAT, TAIKHOAN_ID_CHA, CHI_TIET, IN_BCD, TK_NB, CHO_PHEP_SUA, CO_SU_DUNG, CAP, LOAI) values(, N'6271', N'Chi phí nhân viên phân xưởng', N'Chi phí nhân viên phân xưởng', 'N', , 1, 1, 0, 0, 1, 1, 2)</v>
      </c>
    </row>
    <row r="185" spans="2:14" ht="15.75" x14ac:dyDescent="0.25">
      <c r="B185" s="2">
        <v>6272</v>
      </c>
      <c r="C185" s="2" t="s">
        <v>195</v>
      </c>
      <c r="D185" s="2" t="s">
        <v>195</v>
      </c>
      <c r="E185" t="s">
        <v>17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2</v>
      </c>
      <c r="N185" t="str">
        <f t="shared" si="2"/>
        <v>Insert into HT_TAIKHOAN_MAU(TAIKHOAN_ID, MA_TAIKHOAN, TEN_TAIKHOAN, MO_TA, TINH_CHAT, TAIKHOAN_ID_CHA, CHI_TIET, IN_BCD, TK_NB, CHO_PHEP_SUA, CO_SU_DUNG, CAP, LOAI) values(, N'6272', N'Chi phí vật liệu', N'Chi phí vật liệu', 'N', , 1, 1, 0, 0, 1, 1, 2)</v>
      </c>
    </row>
    <row r="186" spans="2:14" ht="15.75" x14ac:dyDescent="0.25">
      <c r="B186" s="2">
        <v>6273</v>
      </c>
      <c r="C186" s="2" t="s">
        <v>196</v>
      </c>
      <c r="D186" s="2" t="s">
        <v>196</v>
      </c>
      <c r="E186" t="s">
        <v>17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2</v>
      </c>
      <c r="N186" t="str">
        <f t="shared" si="2"/>
        <v>Insert into HT_TAIKHOAN_MAU(TAIKHOAN_ID, MA_TAIKHOAN, TEN_TAIKHOAN, MO_TA, TINH_CHAT, TAIKHOAN_ID_CHA, CHI_TIET, IN_BCD, TK_NB, CHO_PHEP_SUA, CO_SU_DUNG, CAP, LOAI) values(, N'6273', N'Chi phí dụng cụ sản xuất', N'Chi phí dụng cụ sản xuất', 'N', , 1, 1, 0, 0, 1, 1, 2)</v>
      </c>
    </row>
    <row r="187" spans="2:14" ht="15.75" x14ac:dyDescent="0.25">
      <c r="B187" s="2">
        <v>6274</v>
      </c>
      <c r="C187" s="2" t="s">
        <v>202</v>
      </c>
      <c r="D187" s="2" t="s">
        <v>202</v>
      </c>
      <c r="E187" t="s">
        <v>17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</v>
      </c>
      <c r="N187" t="str">
        <f t="shared" si="2"/>
        <v>Insert into HT_TAIKHOAN_MAU(TAIKHOAN_ID, MA_TAIKHOAN, TEN_TAIKHOAN, MO_TA, TINH_CHAT, TAIKHOAN_ID_CHA, CHI_TIET, IN_BCD, TK_NB, CHO_PHEP_SUA, CO_SU_DUNG, CAP, LOAI) values(, N'6274', N'Chi phí khấu hao TSCĐ', N'Chi phí khấu hao TSCĐ', 'N', , 1, 1, 0, 0, 1, 1, 2)</v>
      </c>
    </row>
    <row r="188" spans="2:14" ht="15.75" x14ac:dyDescent="0.25">
      <c r="B188" s="2">
        <v>6277</v>
      </c>
      <c r="C188" s="2" t="s">
        <v>198</v>
      </c>
      <c r="D188" s="2" t="s">
        <v>198</v>
      </c>
      <c r="E188" t="s">
        <v>17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</v>
      </c>
      <c r="N188" t="str">
        <f t="shared" si="2"/>
        <v>Insert into HT_TAIKHOAN_MAU(TAIKHOAN_ID, MA_TAIKHOAN, TEN_TAIKHOAN, MO_TA, TINH_CHAT, TAIKHOAN_ID_CHA, CHI_TIET, IN_BCD, TK_NB, CHO_PHEP_SUA, CO_SU_DUNG, CAP, LOAI) values(, N'6277', N'Chi phí dịch vụ mua ngoài', N'Chi phí dịch vụ mua ngoài', 'N', , 1, 1, 0, 0, 1, 1, 2)</v>
      </c>
    </row>
    <row r="189" spans="2:14" ht="15.75" x14ac:dyDescent="0.25">
      <c r="B189" s="2">
        <v>6278</v>
      </c>
      <c r="C189" s="2" t="s">
        <v>199</v>
      </c>
      <c r="D189" s="2" t="s">
        <v>199</v>
      </c>
      <c r="E189" t="s">
        <v>17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2</v>
      </c>
      <c r="N189" t="str">
        <f t="shared" si="2"/>
        <v>Insert into HT_TAIKHOAN_MAU(TAIKHOAN_ID, MA_TAIKHOAN, TEN_TAIKHOAN, MO_TA, TINH_CHAT, TAIKHOAN_ID_CHA, CHI_TIET, IN_BCD, TK_NB, CHO_PHEP_SUA, CO_SU_DUNG, CAP, LOAI) values(, N'6278', N'Chi phí bằng tiền khác', N'Chi phí bằng tiền khác', 'N', , 1, 1, 0, 0, 1, 1, 2)</v>
      </c>
    </row>
    <row r="190" spans="2:14" ht="15.75" x14ac:dyDescent="0.25">
      <c r="B190" s="4">
        <v>631</v>
      </c>
      <c r="C190" s="2" t="s">
        <v>48</v>
      </c>
      <c r="D190" s="2" t="s">
        <v>48</v>
      </c>
      <c r="E190" t="s">
        <v>17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2</v>
      </c>
      <c r="N190" t="str">
        <f t="shared" si="2"/>
        <v>Insert into HT_TAIKHOAN_MAU(TAIKHOAN_ID, MA_TAIKHOAN, TEN_TAIKHOAN, MO_TA, TINH_CHAT, TAIKHOAN_ID_CHA, CHI_TIET, IN_BCD, TK_NB, CHO_PHEP_SUA, CO_SU_DUNG, CAP, LOAI) values(, N'631', N'Giá thành sản xuất', N'Giá thành sản xuất', 'N', , 1, 1, 0, 0, 1, 0, 2)</v>
      </c>
    </row>
    <row r="191" spans="2:14" ht="15.75" x14ac:dyDescent="0.25">
      <c r="B191" s="4">
        <v>632</v>
      </c>
      <c r="C191" s="2" t="s">
        <v>203</v>
      </c>
      <c r="D191" s="2" t="s">
        <v>203</v>
      </c>
      <c r="E191" t="s">
        <v>17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2</v>
      </c>
      <c r="N191" t="str">
        <f t="shared" si="2"/>
        <v>Insert into HT_TAIKHOAN_MAU(TAIKHOAN_ID, MA_TAIKHOAN, TEN_TAIKHOAN, MO_TA, TINH_CHAT, TAIKHOAN_ID_CHA, CHI_TIET, IN_BCD, TK_NB, CHO_PHEP_SUA, CO_SU_DUNG, CAP, LOAI) values(, N'632', N'Giá vốn hàng bán', N'Giá vốn hàng bán', 'N', , 1, 1, 0, 0, 1, 0, 2)</v>
      </c>
    </row>
    <row r="192" spans="2:14" ht="15.75" x14ac:dyDescent="0.25">
      <c r="B192" s="4">
        <v>635</v>
      </c>
      <c r="C192" s="2" t="s">
        <v>204</v>
      </c>
      <c r="D192" s="2" t="s">
        <v>204</v>
      </c>
      <c r="E192" t="s">
        <v>17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2</v>
      </c>
      <c r="N192" t="str">
        <f t="shared" si="2"/>
        <v>Insert into HT_TAIKHOAN_MAU(TAIKHOAN_ID, MA_TAIKHOAN, TEN_TAIKHOAN, MO_TA, TINH_CHAT, TAIKHOAN_ID_CHA, CHI_TIET, IN_BCD, TK_NB, CHO_PHEP_SUA, CO_SU_DUNG, CAP, LOAI) values(, N'635', N'Chi phí tài chính ', N'Chi phí tài chính ', 'N', , 1, 1, 0, 0, 1, 0, 2)</v>
      </c>
    </row>
    <row r="193" spans="2:14" ht="15.75" x14ac:dyDescent="0.25">
      <c r="B193" s="4">
        <v>641</v>
      </c>
      <c r="C193" s="2" t="s">
        <v>99</v>
      </c>
      <c r="D193" s="2" t="s">
        <v>99</v>
      </c>
      <c r="E193" t="s">
        <v>17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2</v>
      </c>
      <c r="N193" t="str">
        <f t="shared" si="2"/>
        <v>Insert into HT_TAIKHOAN_MAU(TAIKHOAN_ID, MA_TAIKHOAN, TEN_TAIKHOAN, MO_TA, TINH_CHAT, TAIKHOAN_ID_CHA, CHI_TIET, IN_BCD, TK_NB, CHO_PHEP_SUA, CO_SU_DUNG, CAP, LOAI) values(, N'641', N'Chi phí bán hàng', N'Chi phí bán hàng', 'N', , 0, 1, 0, 0, 1, 0, 2)</v>
      </c>
    </row>
    <row r="194" spans="2:14" ht="15.75" x14ac:dyDescent="0.25">
      <c r="B194" s="2">
        <v>6411</v>
      </c>
      <c r="C194" s="2" t="s">
        <v>205</v>
      </c>
      <c r="D194" s="2" t="s">
        <v>205</v>
      </c>
      <c r="E194" t="s">
        <v>17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2</v>
      </c>
      <c r="N194" t="str">
        <f t="shared" si="2"/>
        <v>Insert into HT_TAIKHOAN_MAU(TAIKHOAN_ID, MA_TAIKHOAN, TEN_TAIKHOAN, MO_TA, TINH_CHAT, TAIKHOAN_ID_CHA, CHI_TIET, IN_BCD, TK_NB, CHO_PHEP_SUA, CO_SU_DUNG, CAP, LOAI) values(, N'6411', N'Chi phí nhân viên ', N'Chi phí nhân viên ', 'N', , 1, 1, 0, 0, 1, 1, 2)</v>
      </c>
    </row>
    <row r="195" spans="2:14" ht="15.75" x14ac:dyDescent="0.25">
      <c r="B195" s="2">
        <v>6412</v>
      </c>
      <c r="C195" s="2" t="s">
        <v>206</v>
      </c>
      <c r="D195" s="2" t="s">
        <v>206</v>
      </c>
      <c r="E195" t="s">
        <v>17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2</v>
      </c>
      <c r="N195" t="str">
        <f t="shared" ref="N195:N221" si="3" xml:space="preserve"> $N$1 &amp; "("&amp; A195&amp;", N'"&amp; B195 &amp;"', N'"&amp; C195 &amp;"', N'"&amp;D195&amp;"', '"&amp;E195&amp;"', "&amp;F195&amp;", "&amp;G195&amp;", "&amp;H195&amp;", "&amp;I195&amp;", "&amp;J195&amp;", "&amp;K195&amp;", "&amp;L195&amp;", "&amp;M195&amp;")"</f>
        <v>Insert into HT_TAIKHOAN_MAU(TAIKHOAN_ID, MA_TAIKHOAN, TEN_TAIKHOAN, MO_TA, TINH_CHAT, TAIKHOAN_ID_CHA, CHI_TIET, IN_BCD, TK_NB, CHO_PHEP_SUA, CO_SU_DUNG, CAP, LOAI) values(, N'6412', N'Chi phí vật liệu, bao bì', N'Chi phí vật liệu, bao bì', 'N', , 1, 1, 0, 0, 1, 1, 2)</v>
      </c>
    </row>
    <row r="196" spans="2:14" ht="15.75" x14ac:dyDescent="0.25">
      <c r="B196" s="2">
        <v>6413</v>
      </c>
      <c r="C196" s="2" t="s">
        <v>207</v>
      </c>
      <c r="D196" s="2" t="s">
        <v>207</v>
      </c>
      <c r="E196" t="s">
        <v>17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2</v>
      </c>
      <c r="N196" t="str">
        <f t="shared" si="3"/>
        <v>Insert into HT_TAIKHOAN_MAU(TAIKHOAN_ID, MA_TAIKHOAN, TEN_TAIKHOAN, MO_TA, TINH_CHAT, TAIKHOAN_ID_CHA, CHI_TIET, IN_BCD, TK_NB, CHO_PHEP_SUA, CO_SU_DUNG, CAP, LOAI) values(, N'6413', N'Chi phí dụng cụ, đồ dùng', N'Chi phí dụng cụ, đồ dùng', 'N', , 1, 1, 0, 0, 1, 1, 2)</v>
      </c>
    </row>
    <row r="197" spans="2:14" ht="15.75" x14ac:dyDescent="0.25">
      <c r="B197" s="2">
        <v>6414</v>
      </c>
      <c r="C197" s="2" t="s">
        <v>202</v>
      </c>
      <c r="D197" s="2" t="s">
        <v>202</v>
      </c>
      <c r="E197" t="s">
        <v>17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2</v>
      </c>
      <c r="N197" t="str">
        <f t="shared" si="3"/>
        <v>Insert into HT_TAIKHOAN_MAU(TAIKHOAN_ID, MA_TAIKHOAN, TEN_TAIKHOAN, MO_TA, TINH_CHAT, TAIKHOAN_ID_CHA, CHI_TIET, IN_BCD, TK_NB, CHO_PHEP_SUA, CO_SU_DUNG, CAP, LOAI) values(, N'6414', N'Chi phí khấu hao TSCĐ', N'Chi phí khấu hao TSCĐ', 'N', , 1, 1, 0, 0, 1, 1, 2)</v>
      </c>
    </row>
    <row r="198" spans="2:14" ht="15.75" x14ac:dyDescent="0.25">
      <c r="B198" s="2">
        <v>6415</v>
      </c>
      <c r="C198" s="2" t="s">
        <v>208</v>
      </c>
      <c r="D198" s="2" t="s">
        <v>208</v>
      </c>
      <c r="E198" t="s">
        <v>17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2</v>
      </c>
      <c r="N198" t="str">
        <f t="shared" si="3"/>
        <v>Insert into HT_TAIKHOAN_MAU(TAIKHOAN_ID, MA_TAIKHOAN, TEN_TAIKHOAN, MO_TA, TINH_CHAT, TAIKHOAN_ID_CHA, CHI_TIET, IN_BCD, TK_NB, CHO_PHEP_SUA, CO_SU_DUNG, CAP, LOAI) values(, N'6415', N'Chi phí bảo hành', N'Chi phí bảo hành', 'N', , 1, 1, 0, 0, 1, 1, 2)</v>
      </c>
    </row>
    <row r="199" spans="2:14" ht="15.75" x14ac:dyDescent="0.25">
      <c r="B199" s="2">
        <v>6417</v>
      </c>
      <c r="C199" s="2" t="s">
        <v>198</v>
      </c>
      <c r="D199" s="2" t="s">
        <v>198</v>
      </c>
      <c r="E199" t="s">
        <v>17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2</v>
      </c>
      <c r="N199" t="str">
        <f t="shared" si="3"/>
        <v>Insert into HT_TAIKHOAN_MAU(TAIKHOAN_ID, MA_TAIKHOAN, TEN_TAIKHOAN, MO_TA, TINH_CHAT, TAIKHOAN_ID_CHA, CHI_TIET, IN_BCD, TK_NB, CHO_PHEP_SUA, CO_SU_DUNG, CAP, LOAI) values(, N'6417', N'Chi phí dịch vụ mua ngoài', N'Chi phí dịch vụ mua ngoài', 'N', , 1, 1, 0, 0, 1, 1, 2)</v>
      </c>
    </row>
    <row r="200" spans="2:14" ht="15.75" x14ac:dyDescent="0.25">
      <c r="B200" s="2">
        <v>6418</v>
      </c>
      <c r="C200" s="2" t="s">
        <v>199</v>
      </c>
      <c r="D200" s="2" t="s">
        <v>199</v>
      </c>
      <c r="E200" t="s">
        <v>17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2</v>
      </c>
      <c r="N200" t="str">
        <f t="shared" si="3"/>
        <v>Insert into HT_TAIKHOAN_MAU(TAIKHOAN_ID, MA_TAIKHOAN, TEN_TAIKHOAN, MO_TA, TINH_CHAT, TAIKHOAN_ID_CHA, CHI_TIET, IN_BCD, TK_NB, CHO_PHEP_SUA, CO_SU_DUNG, CAP, LOAI) values(, N'6418', N'Chi phí bằng tiền khác', N'Chi phí bằng tiền khác', 'N', , 1, 1, 0, 0, 1, 1, 2)</v>
      </c>
    </row>
    <row r="201" spans="2:14" ht="15.75" x14ac:dyDescent="0.25">
      <c r="B201" s="4">
        <v>642</v>
      </c>
      <c r="C201" s="2" t="s">
        <v>100</v>
      </c>
      <c r="D201" s="2" t="s">
        <v>100</v>
      </c>
      <c r="E201" t="s">
        <v>17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2</v>
      </c>
      <c r="N201" t="str">
        <f t="shared" si="3"/>
        <v>Insert into HT_TAIKHOAN_MAU(TAIKHOAN_ID, MA_TAIKHOAN, TEN_TAIKHOAN, MO_TA, TINH_CHAT, TAIKHOAN_ID_CHA, CHI_TIET, IN_BCD, TK_NB, CHO_PHEP_SUA, CO_SU_DUNG, CAP, LOAI) values(, N'642', N'Chi phí quản lý doanh nghiệp', N'Chi phí quản lý doanh nghiệp', 'N', , 0, 1, 0, 0, 1, 0, 2)</v>
      </c>
    </row>
    <row r="202" spans="2:14" ht="15.75" x14ac:dyDescent="0.25">
      <c r="B202" s="2">
        <v>6421</v>
      </c>
      <c r="C202" s="2" t="s">
        <v>209</v>
      </c>
      <c r="D202" s="2" t="s">
        <v>209</v>
      </c>
      <c r="E202" t="s">
        <v>17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2</v>
      </c>
      <c r="N202" t="str">
        <f t="shared" si="3"/>
        <v>Insert into HT_TAIKHOAN_MAU(TAIKHOAN_ID, MA_TAIKHOAN, TEN_TAIKHOAN, MO_TA, TINH_CHAT, TAIKHOAN_ID_CHA, CHI_TIET, IN_BCD, TK_NB, CHO_PHEP_SUA, CO_SU_DUNG, CAP, LOAI) values(, N'6421', N'Chi phí nhân viên quản lý', N'Chi phí nhân viên quản lý', 'N', , 1, 1, 0, 0, 1, 1, 2)</v>
      </c>
    </row>
    <row r="203" spans="2:14" ht="15.75" x14ac:dyDescent="0.25">
      <c r="B203" s="2">
        <v>6422</v>
      </c>
      <c r="C203" s="2" t="s">
        <v>210</v>
      </c>
      <c r="D203" s="2" t="s">
        <v>210</v>
      </c>
      <c r="E203" t="s">
        <v>17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2</v>
      </c>
      <c r="N203" t="str">
        <f t="shared" si="3"/>
        <v>Insert into HT_TAIKHOAN_MAU(TAIKHOAN_ID, MA_TAIKHOAN, TEN_TAIKHOAN, MO_TA, TINH_CHAT, TAIKHOAN_ID_CHA, CHI_TIET, IN_BCD, TK_NB, CHO_PHEP_SUA, CO_SU_DUNG, CAP, LOAI) values(, N'6422', N'Chi phí vật liệu quản lý', N'Chi phí vật liệu quản lý', 'N', , 1, 1, 0, 0, 1, 1, 2)</v>
      </c>
    </row>
    <row r="204" spans="2:14" ht="15.75" x14ac:dyDescent="0.25">
      <c r="B204" s="2">
        <v>6423</v>
      </c>
      <c r="C204" s="2" t="s">
        <v>211</v>
      </c>
      <c r="D204" s="2" t="s">
        <v>211</v>
      </c>
      <c r="E204" t="s">
        <v>17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2</v>
      </c>
      <c r="N204" t="str">
        <f t="shared" si="3"/>
        <v>Insert into HT_TAIKHOAN_MAU(TAIKHOAN_ID, MA_TAIKHOAN, TEN_TAIKHOAN, MO_TA, TINH_CHAT, TAIKHOAN_ID_CHA, CHI_TIET, IN_BCD, TK_NB, CHO_PHEP_SUA, CO_SU_DUNG, CAP, LOAI) values(, N'6423', N'Chi phí đồ dùng văn phòng', N'Chi phí đồ dùng văn phòng', 'N', , 1, 1, 0, 0, 1, 1, 2)</v>
      </c>
    </row>
    <row r="205" spans="2:14" ht="15.75" x14ac:dyDescent="0.25">
      <c r="B205" s="2">
        <v>6424</v>
      </c>
      <c r="C205" s="2" t="s">
        <v>202</v>
      </c>
      <c r="D205" s="2" t="s">
        <v>202</v>
      </c>
      <c r="E205" t="s">
        <v>17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2</v>
      </c>
      <c r="N205" t="str">
        <f t="shared" si="3"/>
        <v>Insert into HT_TAIKHOAN_MAU(TAIKHOAN_ID, MA_TAIKHOAN, TEN_TAIKHOAN, MO_TA, TINH_CHAT, TAIKHOAN_ID_CHA, CHI_TIET, IN_BCD, TK_NB, CHO_PHEP_SUA, CO_SU_DUNG, CAP, LOAI) values(, N'6424', N'Chi phí khấu hao TSCĐ', N'Chi phí khấu hao TSCĐ', 'N', , 1, 1, 0, 0, 1, 1, 2)</v>
      </c>
    </row>
    <row r="206" spans="2:14" ht="15.75" x14ac:dyDescent="0.25">
      <c r="B206" s="2">
        <v>6425</v>
      </c>
      <c r="C206" s="2" t="s">
        <v>212</v>
      </c>
      <c r="D206" s="2" t="s">
        <v>212</v>
      </c>
      <c r="E206" t="s">
        <v>17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2</v>
      </c>
      <c r="N206" t="str">
        <f t="shared" si="3"/>
        <v>Insert into HT_TAIKHOAN_MAU(TAIKHOAN_ID, MA_TAIKHOAN, TEN_TAIKHOAN, MO_TA, TINH_CHAT, TAIKHOAN_ID_CHA, CHI_TIET, IN_BCD, TK_NB, CHO_PHEP_SUA, CO_SU_DUNG, CAP, LOAI) values(, N'6425', N'Thuế, phí và lệ phí', N'Thuế, phí và lệ phí', 'N', , 1, 1, 0, 0, 1, 1, 2)</v>
      </c>
    </row>
    <row r="207" spans="2:14" ht="15.75" x14ac:dyDescent="0.25">
      <c r="B207" s="2">
        <v>6426</v>
      </c>
      <c r="C207" s="2" t="s">
        <v>213</v>
      </c>
      <c r="D207" s="2" t="s">
        <v>213</v>
      </c>
      <c r="E207" t="s">
        <v>17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2</v>
      </c>
      <c r="N207" t="str">
        <f t="shared" si="3"/>
        <v>Insert into HT_TAIKHOAN_MAU(TAIKHOAN_ID, MA_TAIKHOAN, TEN_TAIKHOAN, MO_TA, TINH_CHAT, TAIKHOAN_ID_CHA, CHI_TIET, IN_BCD, TK_NB, CHO_PHEP_SUA, CO_SU_DUNG, CAP, LOAI) values(, N'6426', N'Chi phí dự phòng', N'Chi phí dự phòng', 'N', , 1, 1, 0, 0, 1, 1, 2)</v>
      </c>
    </row>
    <row r="208" spans="2:14" ht="15.75" x14ac:dyDescent="0.25">
      <c r="B208" s="2">
        <v>6427</v>
      </c>
      <c r="C208" s="2" t="s">
        <v>198</v>
      </c>
      <c r="D208" s="2" t="s">
        <v>198</v>
      </c>
      <c r="E208" t="s">
        <v>17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2</v>
      </c>
      <c r="N208" t="str">
        <f t="shared" si="3"/>
        <v>Insert into HT_TAIKHOAN_MAU(TAIKHOAN_ID, MA_TAIKHOAN, TEN_TAIKHOAN, MO_TA, TINH_CHAT, TAIKHOAN_ID_CHA, CHI_TIET, IN_BCD, TK_NB, CHO_PHEP_SUA, CO_SU_DUNG, CAP, LOAI) values(, N'6427', N'Chi phí dịch vụ mua ngoài', N'Chi phí dịch vụ mua ngoài', 'N', , 1, 1, 0, 0, 1, 1, 2)</v>
      </c>
    </row>
    <row r="209" spans="2:14" ht="15.75" x14ac:dyDescent="0.25">
      <c r="B209" s="2">
        <v>6428</v>
      </c>
      <c r="C209" s="2" t="s">
        <v>199</v>
      </c>
      <c r="D209" s="2" t="s">
        <v>199</v>
      </c>
      <c r="E209" t="s">
        <v>17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2</v>
      </c>
      <c r="N209" t="str">
        <f t="shared" si="3"/>
        <v>Insert into HT_TAIKHOAN_MAU(TAIKHOAN_ID, MA_TAIKHOAN, TEN_TAIKHOAN, MO_TA, TINH_CHAT, TAIKHOAN_ID_CHA, CHI_TIET, IN_BCD, TK_NB, CHO_PHEP_SUA, CO_SU_DUNG, CAP, LOAI) values(, N'6428', N'Chi phí bằng tiền khác', N'Chi phí bằng tiền khác', 'N', , 1, 1, 0, 0, 1, 1, 2)</v>
      </c>
    </row>
    <row r="210" spans="2:14" ht="15.75" x14ac:dyDescent="0.25">
      <c r="B210" s="4">
        <v>711</v>
      </c>
      <c r="C210" s="2" t="s">
        <v>47</v>
      </c>
      <c r="D210" s="2" t="s">
        <v>47</v>
      </c>
      <c r="E210" t="s">
        <v>17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2</v>
      </c>
      <c r="N210" t="str">
        <f t="shared" si="3"/>
        <v>Insert into HT_TAIKHOAN_MAU(TAIKHOAN_ID, MA_TAIKHOAN, TEN_TAIKHOAN, MO_TA, TINH_CHAT, TAIKHOAN_ID_CHA, CHI_TIET, IN_BCD, TK_NB, CHO_PHEP_SUA, CO_SU_DUNG, CAP, LOAI) values(, N'711', N'Thu nhập khác', N'Thu nhập khác', 'N', , 1, 1, 0, 0, 1, 0, 2)</v>
      </c>
    </row>
    <row r="211" spans="2:14" ht="15.75" x14ac:dyDescent="0.25">
      <c r="B211" s="4">
        <v>811</v>
      </c>
      <c r="C211" s="2" t="s">
        <v>77</v>
      </c>
      <c r="D211" s="2" t="s">
        <v>77</v>
      </c>
      <c r="E211" t="s">
        <v>17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2</v>
      </c>
      <c r="N211" t="str">
        <f t="shared" si="3"/>
        <v>Insert into HT_TAIKHOAN_MAU(TAIKHOAN_ID, MA_TAIKHOAN, TEN_TAIKHOAN, MO_TA, TINH_CHAT, TAIKHOAN_ID_CHA, CHI_TIET, IN_BCD, TK_NB, CHO_PHEP_SUA, CO_SU_DUNG, CAP, LOAI) values(, N'811', N'Chi phí khác', N'Chi phí khác', 'N', , 1, 1, 0, 0, 1, 0, 2)</v>
      </c>
    </row>
    <row r="212" spans="2:14" ht="31.5" x14ac:dyDescent="0.25">
      <c r="B212" s="4">
        <v>821</v>
      </c>
      <c r="C212" s="2" t="s">
        <v>73</v>
      </c>
      <c r="D212" s="2" t="s">
        <v>73</v>
      </c>
      <c r="E212" t="s">
        <v>17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2</v>
      </c>
      <c r="N212" t="str">
        <f t="shared" si="3"/>
        <v>Insert into HT_TAIKHOAN_MAU(TAIKHOAN_ID, MA_TAIKHOAN, TEN_TAIKHOAN, MO_TA, TINH_CHAT, TAIKHOAN_ID_CHA, CHI_TIET, IN_BCD, TK_NB, CHO_PHEP_SUA, CO_SU_DUNG, CAP, LOAI) values(, N'821', N'Chi phí thuế thu nhập doanh nghiệp', N'Chi phí thuế thu nhập doanh nghiệp', 'N', , 0, 1, 0, 0, 1, 0, 2)</v>
      </c>
    </row>
    <row r="213" spans="2:14" ht="31.5" x14ac:dyDescent="0.25">
      <c r="B213" s="2">
        <v>8211</v>
      </c>
      <c r="C213" s="2" t="s">
        <v>214</v>
      </c>
      <c r="D213" s="2" t="s">
        <v>214</v>
      </c>
      <c r="E213" t="s">
        <v>17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2</v>
      </c>
      <c r="N213" t="str">
        <f t="shared" si="3"/>
        <v>Insert into HT_TAIKHOAN_MAU(TAIKHOAN_ID, MA_TAIKHOAN, TEN_TAIKHOAN, MO_TA, TINH_CHAT, TAIKHOAN_ID_CHA, CHI_TIET, IN_BCD, TK_NB, CHO_PHEP_SUA, CO_SU_DUNG, CAP, LOAI) values(, N'8211', N'Chi phí thuế TNDN hiện hành', N'Chi phí thuế TNDN hiện hành', 'N', , 1, 1, 0, 0, 1, 1, 2)</v>
      </c>
    </row>
    <row r="214" spans="2:14" ht="15.75" x14ac:dyDescent="0.25">
      <c r="B214" s="2">
        <v>8212</v>
      </c>
      <c r="C214" s="2" t="s">
        <v>215</v>
      </c>
      <c r="D214" s="2" t="s">
        <v>215</v>
      </c>
      <c r="E214" t="s">
        <v>17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2</v>
      </c>
      <c r="N214" t="str">
        <f t="shared" si="3"/>
        <v>Insert into HT_TAIKHOAN_MAU(TAIKHOAN_ID, MA_TAIKHOAN, TEN_TAIKHOAN, MO_TA, TINH_CHAT, TAIKHOAN_ID_CHA, CHI_TIET, IN_BCD, TK_NB, CHO_PHEP_SUA, CO_SU_DUNG, CAP, LOAI) values(, N'8212', N'Chi phí thuế TNDN hoãn lại', N'Chi phí thuế TNDN hoãn lại', 'N', , 1, 1, 0, 0, 1, 1, 2)</v>
      </c>
    </row>
    <row r="215" spans="2:14" ht="15.75" x14ac:dyDescent="0.25">
      <c r="B215" s="4">
        <v>911</v>
      </c>
      <c r="C215" s="2" t="s">
        <v>66</v>
      </c>
      <c r="D215" s="2" t="s">
        <v>66</v>
      </c>
      <c r="E215" t="s">
        <v>17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2</v>
      </c>
      <c r="N215" t="str">
        <f t="shared" si="3"/>
        <v>Insert into HT_TAIKHOAN_MAU(TAIKHOAN_ID, MA_TAIKHOAN, TEN_TAIKHOAN, MO_TA, TINH_CHAT, TAIKHOAN_ID_CHA, CHI_TIET, IN_BCD, TK_NB, CHO_PHEP_SUA, CO_SU_DUNG, CAP, LOAI) values(, N'911', N'Xác định kết quả kinh doanh', N'Xác định kết quả kinh doanh', 'N', , 1, 1, 0, 0, 1, 0, 2)</v>
      </c>
    </row>
    <row r="216" spans="2:14" ht="15.75" x14ac:dyDescent="0.25">
      <c r="B216" s="4" t="s">
        <v>102</v>
      </c>
      <c r="C216" s="2" t="s">
        <v>216</v>
      </c>
      <c r="D216" s="2" t="s">
        <v>216</v>
      </c>
      <c r="E216" t="s">
        <v>17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2</v>
      </c>
      <c r="N216" t="str">
        <f t="shared" si="3"/>
        <v>Insert into HT_TAIKHOAN_MAU(TAIKHOAN_ID, MA_TAIKHOAN, TEN_TAIKHOAN, MO_TA, TINH_CHAT, TAIKHOAN_ID_CHA, CHI_TIET, IN_BCD, TK_NB, CHO_PHEP_SUA, CO_SU_DUNG, CAP, LOAI) values(, N'001', N'Tài sản thuê ngoài', N'Tài sản thuê ngoài', 'N', , 1, 1, 1, 0, 1, 0, 2)</v>
      </c>
    </row>
    <row r="217" spans="2:14" ht="31.5" x14ac:dyDescent="0.25">
      <c r="B217" s="4" t="s">
        <v>103</v>
      </c>
      <c r="C217" s="2" t="s">
        <v>217</v>
      </c>
      <c r="D217" s="2" t="s">
        <v>217</v>
      </c>
      <c r="E217" t="s">
        <v>17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2</v>
      </c>
      <c r="N217" t="str">
        <f t="shared" si="3"/>
        <v>Insert into HT_TAIKHOAN_MAU(TAIKHOAN_ID, MA_TAIKHOAN, TEN_TAIKHOAN, MO_TA, TINH_CHAT, TAIKHOAN_ID_CHA, CHI_TIET, IN_BCD, TK_NB, CHO_PHEP_SUA, CO_SU_DUNG, CAP, LOAI) values(, N'002', N'Vật tư, hàng hóa nhận giữ hộ, nhận gia công', N'Vật tư, hàng hóa nhận giữ hộ, nhận gia công', 'N', , 1, 1, 1, 0, 1, 0, 2)</v>
      </c>
    </row>
    <row r="218" spans="2:14" ht="31.5" x14ac:dyDescent="0.25">
      <c r="B218" s="4" t="s">
        <v>101</v>
      </c>
      <c r="C218" s="2" t="s">
        <v>218</v>
      </c>
      <c r="D218" s="2" t="s">
        <v>218</v>
      </c>
      <c r="E218" t="s">
        <v>17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2</v>
      </c>
      <c r="N218" t="str">
        <f t="shared" si="3"/>
        <v>Insert into HT_TAIKHOAN_MAU(TAIKHOAN_ID, MA_TAIKHOAN, TEN_TAIKHOAN, MO_TA, TINH_CHAT, TAIKHOAN_ID_CHA, CHI_TIET, IN_BCD, TK_NB, CHO_PHEP_SUA, CO_SU_DUNG, CAP, LOAI) values(, N'003', N'Hàng hóa nhận bán hộ, nhận ký gửi, ký cược', N'Hàng hóa nhận bán hộ, nhận ký gửi, ký cược', 'N', , 1, 1, 1, 0, 1, 0, 2)</v>
      </c>
    </row>
    <row r="219" spans="2:14" ht="15.75" x14ac:dyDescent="0.25">
      <c r="B219" s="4" t="s">
        <v>104</v>
      </c>
      <c r="C219" s="2" t="s">
        <v>64</v>
      </c>
      <c r="D219" s="2" t="s">
        <v>64</v>
      </c>
      <c r="E219" t="s">
        <v>17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2</v>
      </c>
      <c r="N219" t="str">
        <f t="shared" si="3"/>
        <v>Insert into HT_TAIKHOAN_MAU(TAIKHOAN_ID, MA_TAIKHOAN, TEN_TAIKHOAN, MO_TA, TINH_CHAT, TAIKHOAN_ID_CHA, CHI_TIET, IN_BCD, TK_NB, CHO_PHEP_SUA, CO_SU_DUNG, CAP, LOAI) values(, N'004', N'Nợ khó đòi đã xử lý', N'Nợ khó đòi đã xử lý', 'N', , 1, 1, 1, 0, 1, 0, 2)</v>
      </c>
    </row>
    <row r="220" spans="2:14" ht="15.75" x14ac:dyDescent="0.25">
      <c r="B220" s="4" t="s">
        <v>105</v>
      </c>
      <c r="C220" s="2" t="s">
        <v>72</v>
      </c>
      <c r="D220" s="2" t="s">
        <v>72</v>
      </c>
      <c r="E220" t="s">
        <v>17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2</v>
      </c>
      <c r="N220" t="str">
        <f t="shared" si="3"/>
        <v>Insert into HT_TAIKHOAN_MAU(TAIKHOAN_ID, MA_TAIKHOAN, TEN_TAIKHOAN, MO_TA, TINH_CHAT, TAIKHOAN_ID_CHA, CHI_TIET, IN_BCD, TK_NB, CHO_PHEP_SUA, CO_SU_DUNG, CAP, LOAI) values(, N'007', N'Ngoại tệ các loại', N'Ngoại tệ các loại', 'N', , 1, 1, 1, 0, 1, 0, 2)</v>
      </c>
    </row>
    <row r="221" spans="2:14" ht="15.75" x14ac:dyDescent="0.25">
      <c r="B221" s="5" t="s">
        <v>106</v>
      </c>
      <c r="C221" s="3" t="s">
        <v>219</v>
      </c>
      <c r="D221" s="3" t="s">
        <v>219</v>
      </c>
      <c r="E221" t="s">
        <v>17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2</v>
      </c>
      <c r="N221" t="str">
        <f t="shared" si="3"/>
        <v>Insert into HT_TAIKHOAN_MAU(TAIKHOAN_ID, MA_TAIKHOAN, TEN_TAIKHOAN, MO_TA, TINH_CHAT, TAIKHOAN_ID_CHA, CHI_TIET, IN_BCD, TK_NB, CHO_PHEP_SUA, CO_SU_DUNG, CAP, LOAI) values(, N'008', N'Dự toán chi sự nghiệp, dự án', N'Dự toán chi sự nghiệp, dự án', 'N', , 1, 1, 1, 0, 1, 0, 2)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2014-02-20T16:20:55Z</dcterms:created>
  <dcterms:modified xsi:type="dcterms:W3CDTF">2014-02-23T16:19:22Z</dcterms:modified>
</cp:coreProperties>
</file>