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thbrn\OneDrive\Desktop\Project-Based\Excel\"/>
    </mc:Choice>
  </mc:AlternateContent>
  <xr:revisionPtr revIDLastSave="0" documentId="13_ncr:1_{132DF1CB-ACF4-4569-88A8-E6E41C795805}"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5"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<sst xmlns="http://schemas.openxmlformats.org/spreadsheetml/2006/main" count="16267" uniqueCount="51">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</sst>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51-4F61-83D4-5FF7F4DCE80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51-4F61-83D4-5FF7F4DCE80E}"/>
            </c:ext>
          </c:extLst>
        </c:ser>
        <c:dLbls>
          <c:dLblPos val="outEnd"/>
          <c:showLegendKey val="0"/>
          <c:showVal val="1"/>
          <c:showCatName val="0"/>
          <c:showSerName val="0"/>
          <c:showPercent val="0"/>
          <c:showBubbleSize val="0"/>
        </c:dLbls>
        <c:gapWidth val="219"/>
        <c:overlap val="-27"/>
        <c:axId val="152477776"/>
        <c:axId val="152477296"/>
      </c:barChart>
      <c:catAx>
        <c:axId val="15247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7296"/>
        <c:crosses val="autoZero"/>
        <c:auto val="1"/>
        <c:lblAlgn val="ctr"/>
        <c:lblOffset val="100"/>
        <c:noMultiLvlLbl val="0"/>
      </c:catAx>
      <c:valAx>
        <c:axId val="15247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7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on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27-4D2F-88BF-54CD5DE949C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27-4D2F-88BF-54CD5DE949C6}"/>
            </c:ext>
          </c:extLst>
        </c:ser>
        <c:dLbls>
          <c:showLegendKey val="0"/>
          <c:showVal val="0"/>
          <c:showCatName val="0"/>
          <c:showSerName val="0"/>
          <c:showPercent val="0"/>
          <c:showBubbleSize val="0"/>
        </c:dLbls>
        <c:smooth val="0"/>
        <c:axId val="313861488"/>
        <c:axId val="313867728"/>
      </c:lineChart>
      <c:catAx>
        <c:axId val="31386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67728"/>
        <c:crosses val="autoZero"/>
        <c:auto val="1"/>
        <c:lblAlgn val="ctr"/>
        <c:lblOffset val="100"/>
        <c:noMultiLvlLbl val="0"/>
      </c:catAx>
      <c:valAx>
        <c:axId val="31386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6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93-4506-A9C7-6292119B4AD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93-4506-A9C7-6292119B4ADB}"/>
            </c:ext>
          </c:extLst>
        </c:ser>
        <c:dLbls>
          <c:showLegendKey val="0"/>
          <c:showVal val="0"/>
          <c:showCatName val="0"/>
          <c:showSerName val="0"/>
          <c:showPercent val="0"/>
          <c:showBubbleSize val="0"/>
        </c:dLbls>
        <c:marker val="1"/>
        <c:smooth val="0"/>
        <c:axId val="156514832"/>
        <c:axId val="156516272"/>
      </c:lineChart>
      <c:catAx>
        <c:axId val="15651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6272"/>
        <c:crosses val="autoZero"/>
        <c:auto val="1"/>
        <c:lblAlgn val="ctr"/>
        <c:lblOffset val="100"/>
        <c:noMultiLvlLbl val="0"/>
      </c:catAx>
      <c:valAx>
        <c:axId val="15651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Commute</a:t>
            </a:r>
            <a:r>
              <a:rPr lang="en-US" b="1" baseline="0"/>
              <a:t> Distance on Bike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37-46D0-806A-69465E7EF9D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37-46D0-806A-69465E7EF9D3}"/>
            </c:ext>
          </c:extLst>
        </c:ser>
        <c:dLbls>
          <c:showLegendKey val="0"/>
          <c:showVal val="0"/>
          <c:showCatName val="0"/>
          <c:showSerName val="0"/>
          <c:showPercent val="0"/>
          <c:showBubbleSize val="0"/>
        </c:dLbls>
        <c:smooth val="0"/>
        <c:axId val="313861488"/>
        <c:axId val="313867728"/>
      </c:lineChart>
      <c:catAx>
        <c:axId val="31386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67728"/>
        <c:crosses val="autoZero"/>
        <c:auto val="1"/>
        <c:lblAlgn val="ctr"/>
        <c:lblOffset val="100"/>
        <c:noMultiLvlLbl val="0"/>
      </c:catAx>
      <c:valAx>
        <c:axId val="31386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6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40-40FF-AA1A-51171170A95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40-40FF-AA1A-51171170A95B}"/>
            </c:ext>
          </c:extLst>
        </c:ser>
        <c:dLbls>
          <c:showLegendKey val="0"/>
          <c:showVal val="0"/>
          <c:showCatName val="0"/>
          <c:showSerName val="0"/>
          <c:showPercent val="0"/>
          <c:showBubbleSize val="0"/>
        </c:dLbls>
        <c:marker val="1"/>
        <c:smooth val="0"/>
        <c:axId val="156514832"/>
        <c:axId val="156516272"/>
      </c:lineChart>
      <c:catAx>
        <c:axId val="15651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6272"/>
        <c:crosses val="autoZero"/>
        <c:auto val="1"/>
        <c:lblAlgn val="ctr"/>
        <c:lblOffset val="100"/>
        <c:noMultiLvlLbl val="0"/>
      </c:catAx>
      <c:valAx>
        <c:axId val="15651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Bike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36C-4350-81BE-29A565D8620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6C-4350-81BE-29A565D86206}"/>
            </c:ext>
          </c:extLst>
        </c:ser>
        <c:dLbls>
          <c:dLblPos val="outEnd"/>
          <c:showLegendKey val="0"/>
          <c:showVal val="1"/>
          <c:showCatName val="0"/>
          <c:showSerName val="0"/>
          <c:showPercent val="0"/>
          <c:showBubbleSize val="0"/>
        </c:dLbls>
        <c:gapWidth val="219"/>
        <c:overlap val="-27"/>
        <c:axId val="152477776"/>
        <c:axId val="152477296"/>
      </c:barChart>
      <c:catAx>
        <c:axId val="15247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7296"/>
        <c:crosses val="autoZero"/>
        <c:auto val="1"/>
        <c:lblAlgn val="ctr"/>
        <c:lblOffset val="100"/>
        <c:noMultiLvlLbl val="0"/>
      </c:catAx>
      <c:valAx>
        <c:axId val="15247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7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80962</xdr:rowOff>
    </xdr:to>
    <xdr:graphicFrame macro="">
      <xdr:nvGraphicFramePr>
        <xdr:cNvPr id="2" name="Chart 1">
          <a:extLst>
            <a:ext uri="{FF2B5EF4-FFF2-40B4-BE49-F238E27FC236}">
              <a16:creationId xmlns:a16="http://schemas.microsoft.com/office/drawing/2014/main" id="{AD42ED44-0C43-A2B2-E541-AE10ED1E7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23</xdr:row>
      <xdr:rowOff>14287</xdr:rowOff>
    </xdr:from>
    <xdr:to>
      <xdr:col>12</xdr:col>
      <xdr:colOff>257175</xdr:colOff>
      <xdr:row>37</xdr:row>
      <xdr:rowOff>90487</xdr:rowOff>
    </xdr:to>
    <xdr:graphicFrame macro="">
      <xdr:nvGraphicFramePr>
        <xdr:cNvPr id="3" name="Chart 2">
          <a:extLst>
            <a:ext uri="{FF2B5EF4-FFF2-40B4-BE49-F238E27FC236}">
              <a16:creationId xmlns:a16="http://schemas.microsoft.com/office/drawing/2014/main" id="{4E5D09C1-CAEF-AFCE-C925-1BE373E25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42</xdr:row>
      <xdr:rowOff>14287</xdr:rowOff>
    </xdr:from>
    <xdr:to>
      <xdr:col>12</xdr:col>
      <xdr:colOff>295275</xdr:colOff>
      <xdr:row>56</xdr:row>
      <xdr:rowOff>90487</xdr:rowOff>
    </xdr:to>
    <xdr:graphicFrame macro="">
      <xdr:nvGraphicFramePr>
        <xdr:cNvPr id="4" name="Chart 3">
          <a:extLst>
            <a:ext uri="{FF2B5EF4-FFF2-40B4-BE49-F238E27FC236}">
              <a16:creationId xmlns:a16="http://schemas.microsoft.com/office/drawing/2014/main" id="{C194E608-09C4-4E1C-5763-F12F11FB0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100853</xdr:colOff>
      <xdr:row>20</xdr:row>
      <xdr:rowOff>190499</xdr:rowOff>
    </xdr:from>
    <xdr:to>
      <xdr:col>17</xdr:col>
      <xdr:colOff>605117</xdr:colOff>
      <xdr:row>39</xdr:row>
      <xdr:rowOff>100851</xdr:rowOff>
    </xdr:to>
    <xdr:graphicFrame macro="">
      <xdr:nvGraphicFramePr>
        <xdr:cNvPr id="3" name="Chart 2">
          <a:extLst>
            <a:ext uri="{FF2B5EF4-FFF2-40B4-BE49-F238E27FC236}">
              <a16:creationId xmlns:a16="http://schemas.microsoft.com/office/drawing/2014/main" id="{A80E6676-B299-4CFA-A0B8-EB1FAA8AA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505862</xdr:colOff>
      <xdr:row>6</xdr:row>
      <xdr:rowOff>44823</xdr:rowOff>
    </xdr:from>
    <xdr:to>
      <xdr:col>18</xdr:col>
      <xdr:colOff>0</xdr:colOff>
      <xdr:row>20</xdr:row>
      <xdr:rowOff>134471</xdr:rowOff>
    </xdr:to>
    <xdr:graphicFrame macro="">
      <xdr:nvGraphicFramePr>
        <xdr:cNvPr id="4" name="Chart 3">
          <a:extLst>
            <a:ext uri="{FF2B5EF4-FFF2-40B4-BE49-F238E27FC236}">
              <a16:creationId xmlns:a16="http://schemas.microsoft.com/office/drawing/2014/main" id="{70EAD32E-231C-4878-8C45-4504B9389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89649</xdr:colOff>
      <xdr:row>6</xdr:row>
      <xdr:rowOff>43223</xdr:rowOff>
    </xdr:from>
    <xdr:to>
      <xdr:col>10</xdr:col>
      <xdr:colOff>448236</xdr:colOff>
      <xdr:row>20</xdr:row>
      <xdr:rowOff>134471</xdr:rowOff>
    </xdr:to>
    <xdr:graphicFrame macro="">
      <xdr:nvGraphicFramePr>
        <xdr:cNvPr id="5" name="Chart 4">
          <a:extLst>
            <a:ext uri="{FF2B5EF4-FFF2-40B4-BE49-F238E27FC236}">
              <a16:creationId xmlns:a16="http://schemas.microsoft.com/office/drawing/2014/main" id="{0D153569-0A55-403A-8A3A-D5E1E3627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48746</xdr:rowOff>
    </xdr:from>
    <xdr:to>
      <xdr:col>3</xdr:col>
      <xdr:colOff>13447</xdr:colOff>
      <xdr:row>19</xdr:row>
      <xdr:rowOff>96371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715D880-26EA-635C-7FA1-79F0F99AA5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174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96370</xdr:rowOff>
    </xdr:from>
    <xdr:to>
      <xdr:col>3</xdr:col>
      <xdr:colOff>13447</xdr:colOff>
      <xdr:row>24</xdr:row>
      <xdr:rowOff>143995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18A0B47-1630-2D37-D7A6-130A9FC83D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187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57151</xdr:rowOff>
    </xdr:from>
    <xdr:to>
      <xdr:col>3</xdr:col>
      <xdr:colOff>13447</xdr:colOff>
      <xdr:row>27</xdr:row>
      <xdr:rowOff>156882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968719A-4A74-F658-EF5D-6D9C0017F0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6151"/>
              <a:ext cx="1828800" cy="1814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ndon Ngo" refreshedDate="45704.815513773145" createdVersion="8" refreshedVersion="8" minRefreshableVersion="3" recordCount="1000" xr:uid="{5A62F441-17D1-49C5-83A6-BA6F6F12ED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2362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DBAB8C-87A2-4DA3-AC38-F558633B6B25}"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A2387E-3123-4F1D-A907-93F2585F0A83}"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DF649C-CA42-4381-BC4B-7D1C78CC955B}"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4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1875C9-B5ED-4ABC-B68C-4642110F9B47}" sourceName="Marital Status">
  <pivotTables>
    <pivotTable tabId="6" name="PivotTable1"/>
    <pivotTable tabId="6" name="PivotTable2"/>
    <pivotTable tabId="6" name="PivotTable3"/>
  </pivotTables>
  <data>
    <tabular pivotCacheId="17223624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13488C-3B14-45A7-A425-8E23B1C69DC1}" sourceName="Education">
  <pivotTables>
    <pivotTable tabId="6" name="PivotTable1"/>
    <pivotTable tabId="6" name="PivotTable2"/>
    <pivotTable tabId="6" name="PivotTable3"/>
  </pivotTables>
  <data>
    <tabular pivotCacheId="17223624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9D1A11-4BFB-4094-846D-CD58A20EACD8}" sourceName="Region">
  <pivotTables>
    <pivotTable tabId="6" name="PivotTable1"/>
    <pivotTable tabId="6" name="PivotTable2"/>
    <pivotTable tabId="6" name="PivotTable3"/>
  </pivotTables>
  <data>
    <tabular pivotCacheId="17223624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423930-A767-4071-B7AB-D10FEE3E3E31}" cache="Slicer_Marital_Status" caption="Marital Status" rowHeight="241300"/>
  <slicer name="Education" xr10:uid="{D1A3D389-AD0B-432D-827C-39E0808CA30A}" cache="Slicer_Education" caption="Education" rowHeight="241300"/>
  <slicer name="Region" xr10:uid="{E23AB10D-DB9B-4FE9-A9CD-5C336645393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3" workbookViewId="0">
      <selection activeCell="L1005" sqref="L100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45</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45</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45</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45</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45</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45</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45</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45</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45</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45</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45</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45</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45</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45</v>
      </c>
      <c r="K189" t="s">
        <v>17</v>
      </c>
      <c r="L189">
        <v>59</v>
      </c>
      <c r="M189" t="s">
        <v>18</v>
      </c>
    </row>
    <row r="190" spans="1:13" x14ac:dyDescent="0.25">
      <c r="A190">
        <v>20606</v>
      </c>
      <c r="B190" t="s">
        <v>33</v>
      </c>
      <c r="C190" t="s">
        <v>32</v>
      </c>
      <c r="D190" s="1">
        <v>70000</v>
      </c>
      <c r="E190">
        <v>0</v>
      </c>
      <c r="F190" t="s">
        <v>13</v>
      </c>
      <c r="G190" t="s">
        <v>21</v>
      </c>
      <c r="H190" t="s">
        <v>15</v>
      </c>
      <c r="I190">
        <v>4</v>
      </c>
      <c r="J190" t="s">
        <v>45</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45</v>
      </c>
      <c r="K194" t="s">
        <v>17</v>
      </c>
      <c r="L194">
        <v>62</v>
      </c>
      <c r="M194" t="s">
        <v>18</v>
      </c>
    </row>
    <row r="195" spans="1:13" x14ac:dyDescent="0.25">
      <c r="A195">
        <v>26032</v>
      </c>
      <c r="B195" t="s">
        <v>33</v>
      </c>
      <c r="C195" t="s">
        <v>32</v>
      </c>
      <c r="D195" s="1">
        <v>70000</v>
      </c>
      <c r="E195">
        <v>5</v>
      </c>
      <c r="F195" t="s">
        <v>13</v>
      </c>
      <c r="G195" t="s">
        <v>21</v>
      </c>
      <c r="H195" t="s">
        <v>15</v>
      </c>
      <c r="I195">
        <v>4</v>
      </c>
      <c r="J195" t="s">
        <v>45</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45</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45</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45</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45</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45</v>
      </c>
      <c r="K231" t="s">
        <v>17</v>
      </c>
      <c r="L231">
        <v>57</v>
      </c>
      <c r="M231" t="s">
        <v>18</v>
      </c>
    </row>
    <row r="232" spans="1:13" x14ac:dyDescent="0.25">
      <c r="A232">
        <v>22830</v>
      </c>
      <c r="B232" t="s">
        <v>33</v>
      </c>
      <c r="C232" t="s">
        <v>33</v>
      </c>
      <c r="D232" s="1">
        <v>120000</v>
      </c>
      <c r="E232">
        <v>4</v>
      </c>
      <c r="F232" t="s">
        <v>19</v>
      </c>
      <c r="G232" t="s">
        <v>28</v>
      </c>
      <c r="H232" t="s">
        <v>15</v>
      </c>
      <c r="I232">
        <v>3</v>
      </c>
      <c r="J232" t="s">
        <v>45</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45</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45</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45</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45</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45</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45</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45</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45</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45</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45</v>
      </c>
      <c r="K331" t="s">
        <v>17</v>
      </c>
      <c r="L331">
        <v>59</v>
      </c>
      <c r="M331" t="s">
        <v>18</v>
      </c>
    </row>
    <row r="332" spans="1:13" x14ac:dyDescent="0.25">
      <c r="A332">
        <v>24898</v>
      </c>
      <c r="B332" t="s">
        <v>34</v>
      </c>
      <c r="C332" t="s">
        <v>32</v>
      </c>
      <c r="D332" s="1">
        <v>80000</v>
      </c>
      <c r="E332">
        <v>0</v>
      </c>
      <c r="F332" t="s">
        <v>13</v>
      </c>
      <c r="G332" t="s">
        <v>21</v>
      </c>
      <c r="H332" t="s">
        <v>15</v>
      </c>
      <c r="I332">
        <v>3</v>
      </c>
      <c r="J332" t="s">
        <v>45</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45</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45</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45</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45</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45</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45</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45</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45</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45</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45</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45</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45</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45</v>
      </c>
      <c r="K460" t="s">
        <v>24</v>
      </c>
      <c r="L460">
        <v>32</v>
      </c>
      <c r="M460" t="s">
        <v>15</v>
      </c>
    </row>
    <row r="461" spans="1:13" x14ac:dyDescent="0.25">
      <c r="A461">
        <v>21554</v>
      </c>
      <c r="B461" t="s">
        <v>34</v>
      </c>
      <c r="C461" t="s">
        <v>32</v>
      </c>
      <c r="D461" s="1">
        <v>80000</v>
      </c>
      <c r="E461">
        <v>0</v>
      </c>
      <c r="F461" t="s">
        <v>13</v>
      </c>
      <c r="G461" t="s">
        <v>21</v>
      </c>
      <c r="H461" t="s">
        <v>18</v>
      </c>
      <c r="I461">
        <v>3</v>
      </c>
      <c r="J461" t="s">
        <v>45</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45</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45</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45</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45</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45</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45</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45</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45</v>
      </c>
      <c r="K535" t="s">
        <v>31</v>
      </c>
      <c r="L535">
        <v>66</v>
      </c>
      <c r="M535" t="s">
        <v>18</v>
      </c>
    </row>
    <row r="536" spans="1:13" x14ac:dyDescent="0.25">
      <c r="A536">
        <v>24637</v>
      </c>
      <c r="B536" t="s">
        <v>33</v>
      </c>
      <c r="C536" t="s">
        <v>33</v>
      </c>
      <c r="D536" s="1">
        <v>40000</v>
      </c>
      <c r="E536">
        <v>4</v>
      </c>
      <c r="F536" t="s">
        <v>27</v>
      </c>
      <c r="G536" t="s">
        <v>21</v>
      </c>
      <c r="H536" t="s">
        <v>15</v>
      </c>
      <c r="I536">
        <v>2</v>
      </c>
      <c r="J536" t="s">
        <v>45</v>
      </c>
      <c r="K536" t="s">
        <v>31</v>
      </c>
      <c r="L536">
        <v>64</v>
      </c>
      <c r="M536" t="s">
        <v>18</v>
      </c>
    </row>
    <row r="537" spans="1:13" x14ac:dyDescent="0.25">
      <c r="A537">
        <v>23893</v>
      </c>
      <c r="B537" t="s">
        <v>33</v>
      </c>
      <c r="C537" t="s">
        <v>33</v>
      </c>
      <c r="D537" s="1">
        <v>50000</v>
      </c>
      <c r="E537">
        <v>3</v>
      </c>
      <c r="F537" t="s">
        <v>13</v>
      </c>
      <c r="G537" t="s">
        <v>14</v>
      </c>
      <c r="H537" t="s">
        <v>15</v>
      </c>
      <c r="I537">
        <v>3</v>
      </c>
      <c r="J537" t="s">
        <v>45</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45</v>
      </c>
      <c r="K553" t="s">
        <v>31</v>
      </c>
      <c r="L553">
        <v>63</v>
      </c>
      <c r="M553" t="s">
        <v>18</v>
      </c>
    </row>
    <row r="554" spans="1:13" x14ac:dyDescent="0.25">
      <c r="A554">
        <v>14417</v>
      </c>
      <c r="B554" t="s">
        <v>34</v>
      </c>
      <c r="C554" t="s">
        <v>33</v>
      </c>
      <c r="D554" s="1">
        <v>60000</v>
      </c>
      <c r="E554">
        <v>3</v>
      </c>
      <c r="F554" t="s">
        <v>27</v>
      </c>
      <c r="G554" t="s">
        <v>21</v>
      </c>
      <c r="H554" t="s">
        <v>15</v>
      </c>
      <c r="I554">
        <v>2</v>
      </c>
      <c r="J554" t="s">
        <v>45</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45</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45</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45</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45</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45</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45</v>
      </c>
      <c r="K590" t="s">
        <v>31</v>
      </c>
      <c r="L590">
        <v>51</v>
      </c>
      <c r="M590" t="s">
        <v>15</v>
      </c>
    </row>
    <row r="591" spans="1:13" x14ac:dyDescent="0.25">
      <c r="A591">
        <v>12100</v>
      </c>
      <c r="B591" t="s">
        <v>34</v>
      </c>
      <c r="C591" t="s">
        <v>33</v>
      </c>
      <c r="D591" s="1">
        <v>60000</v>
      </c>
      <c r="E591">
        <v>2</v>
      </c>
      <c r="F591" t="s">
        <v>13</v>
      </c>
      <c r="G591" t="s">
        <v>28</v>
      </c>
      <c r="H591" t="s">
        <v>15</v>
      </c>
      <c r="I591">
        <v>0</v>
      </c>
      <c r="J591" t="s">
        <v>45</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45</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45</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45</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45</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45</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45</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45</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45</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45</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45</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45</v>
      </c>
      <c r="K710" t="s">
        <v>31</v>
      </c>
      <c r="L710">
        <v>60</v>
      </c>
      <c r="M710" t="s">
        <v>18</v>
      </c>
    </row>
    <row r="711" spans="1:13" x14ac:dyDescent="0.25">
      <c r="A711">
        <v>23712</v>
      </c>
      <c r="B711" t="s">
        <v>34</v>
      </c>
      <c r="C711" t="s">
        <v>32</v>
      </c>
      <c r="D711" s="1">
        <v>70000</v>
      </c>
      <c r="E711">
        <v>2</v>
      </c>
      <c r="F711" t="s">
        <v>13</v>
      </c>
      <c r="G711" t="s">
        <v>28</v>
      </c>
      <c r="H711" t="s">
        <v>15</v>
      </c>
      <c r="I711">
        <v>1</v>
      </c>
      <c r="J711" t="s">
        <v>45</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45</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45</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45</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45</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45</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45</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45</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45</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45</v>
      </c>
      <c r="K814" t="s">
        <v>31</v>
      </c>
      <c r="L814">
        <v>61</v>
      </c>
      <c r="M814" t="s">
        <v>18</v>
      </c>
    </row>
    <row r="815" spans="1:13" x14ac:dyDescent="0.25">
      <c r="A815">
        <v>25899</v>
      </c>
      <c r="B815" t="s">
        <v>33</v>
      </c>
      <c r="C815" t="s">
        <v>32</v>
      </c>
      <c r="D815" s="1">
        <v>70000</v>
      </c>
      <c r="E815">
        <v>2</v>
      </c>
      <c r="F815" t="s">
        <v>27</v>
      </c>
      <c r="G815" t="s">
        <v>21</v>
      </c>
      <c r="H815" t="s">
        <v>15</v>
      </c>
      <c r="I815">
        <v>2</v>
      </c>
      <c r="J815" t="s">
        <v>45</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45</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45</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45</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45</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45</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45</v>
      </c>
      <c r="K900" t="s">
        <v>31</v>
      </c>
      <c r="L900">
        <v>60</v>
      </c>
      <c r="M900" t="s">
        <v>15</v>
      </c>
    </row>
    <row r="901" spans="1:13" x14ac:dyDescent="0.25">
      <c r="A901">
        <v>28192</v>
      </c>
      <c r="B901" t="s">
        <v>33</v>
      </c>
      <c r="C901" t="s">
        <v>32</v>
      </c>
      <c r="D901" s="1">
        <v>70000</v>
      </c>
      <c r="E901">
        <v>5</v>
      </c>
      <c r="F901" t="s">
        <v>30</v>
      </c>
      <c r="G901" t="s">
        <v>21</v>
      </c>
      <c r="H901" t="s">
        <v>15</v>
      </c>
      <c r="I901">
        <v>3</v>
      </c>
      <c r="J901" t="s">
        <v>45</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45</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45</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45</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45</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45</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45</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45</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45</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45</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45</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45</v>
      </c>
      <c r="K988" t="s">
        <v>31</v>
      </c>
      <c r="L988">
        <v>60</v>
      </c>
      <c r="M988" t="s">
        <v>15</v>
      </c>
    </row>
    <row r="989" spans="1:13" x14ac:dyDescent="0.25">
      <c r="A989">
        <v>28972</v>
      </c>
      <c r="B989" t="s">
        <v>34</v>
      </c>
      <c r="C989" t="s">
        <v>32</v>
      </c>
      <c r="D989" s="1">
        <v>60000</v>
      </c>
      <c r="E989">
        <v>3</v>
      </c>
      <c r="F989" t="s">
        <v>30</v>
      </c>
      <c r="G989" t="s">
        <v>28</v>
      </c>
      <c r="H989" t="s">
        <v>15</v>
      </c>
      <c r="I989">
        <v>2</v>
      </c>
      <c r="J989" t="s">
        <v>45</v>
      </c>
      <c r="K989" t="s">
        <v>31</v>
      </c>
      <c r="L989">
        <v>66</v>
      </c>
      <c r="M989" t="s">
        <v>18</v>
      </c>
    </row>
    <row r="990" spans="1:13" x14ac:dyDescent="0.25">
      <c r="A990">
        <v>22730</v>
      </c>
      <c r="B990" t="s">
        <v>33</v>
      </c>
      <c r="C990" t="s">
        <v>33</v>
      </c>
      <c r="D990" s="1">
        <v>70000</v>
      </c>
      <c r="E990">
        <v>5</v>
      </c>
      <c r="F990" t="s">
        <v>13</v>
      </c>
      <c r="G990" t="s">
        <v>28</v>
      </c>
      <c r="H990" t="s">
        <v>15</v>
      </c>
      <c r="I990">
        <v>2</v>
      </c>
      <c r="J990" t="s">
        <v>45</v>
      </c>
      <c r="K990" t="s">
        <v>31</v>
      </c>
      <c r="L990">
        <v>63</v>
      </c>
      <c r="M990" t="s">
        <v>18</v>
      </c>
    </row>
    <row r="991" spans="1:13" x14ac:dyDescent="0.25">
      <c r="A991">
        <v>29134</v>
      </c>
      <c r="B991" t="s">
        <v>33</v>
      </c>
      <c r="C991" t="s">
        <v>33</v>
      </c>
      <c r="D991" s="1">
        <v>60000</v>
      </c>
      <c r="E991">
        <v>4</v>
      </c>
      <c r="F991" t="s">
        <v>13</v>
      </c>
      <c r="G991" t="s">
        <v>14</v>
      </c>
      <c r="H991" t="s">
        <v>18</v>
      </c>
      <c r="I991">
        <v>3</v>
      </c>
      <c r="J991" t="s">
        <v>45</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45</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45</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45</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995A8-5959-4B5C-89D2-C24C05F1FAEE}">
  <dimension ref="A1:N1001"/>
  <sheetViews>
    <sheetView workbookViewId="0">
      <selection activeCell="D27" sqref="D27"/>
    </sheetView>
  </sheetViews>
  <sheetFormatPr defaultColWidth="11.85546875" defaultRowHeight="15" x14ac:dyDescent="0.25"/>
  <cols>
    <col min="2" max="2" width="23.28515625" bestFit="1" customWidth="1"/>
    <col min="4" max="4" width="13.5703125" style="3" customWidth="1"/>
    <col min="6" max="6" width="17.7109375" bestFit="1" customWidth="1"/>
    <col min="7" max="7" width="17.7109375" customWidth="1"/>
    <col min="8" max="8" width="15.140625" customWidth="1"/>
    <col min="10" max="10" width="18" bestFit="1" customWidth="1"/>
    <col min="11" max="11" width="14" bestFit="1" customWidth="1"/>
    <col min="12" max="12" width="10.140625" customWidth="1"/>
    <col min="13" max="13" width="16.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35</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35</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Middle Age</v>
      </c>
      <c r="N5" t="s">
        <v>15</v>
      </c>
    </row>
    <row r="6" spans="1:14" x14ac:dyDescent="0.25">
      <c r="A6">
        <v>25597</v>
      </c>
      <c r="B6" t="s">
        <v>36</v>
      </c>
      <c r="C6" t="s">
        <v>38</v>
      </c>
      <c r="D6" s="3">
        <v>30000</v>
      </c>
      <c r="E6">
        <v>0</v>
      </c>
      <c r="F6" t="s">
        <v>13</v>
      </c>
      <c r="G6" t="s">
        <v>20</v>
      </c>
      <c r="H6" t="s">
        <v>18</v>
      </c>
      <c r="I6">
        <v>0</v>
      </c>
      <c r="J6" t="s">
        <v>16</v>
      </c>
      <c r="K6" t="s">
        <v>17</v>
      </c>
      <c r="L6">
        <v>36</v>
      </c>
      <c r="M6" t="str">
        <f t="shared" si="0"/>
        <v>Middle Age</v>
      </c>
      <c r="N6" t="s">
        <v>15</v>
      </c>
    </row>
    <row r="7" spans="1:14" x14ac:dyDescent="0.25">
      <c r="A7">
        <v>13507</v>
      </c>
      <c r="B7" t="s">
        <v>35</v>
      </c>
      <c r="C7" t="s">
        <v>37</v>
      </c>
      <c r="D7" s="3">
        <v>10000</v>
      </c>
      <c r="E7">
        <v>2</v>
      </c>
      <c r="F7" t="s">
        <v>19</v>
      </c>
      <c r="G7" t="s">
        <v>25</v>
      </c>
      <c r="H7" t="s">
        <v>15</v>
      </c>
      <c r="I7">
        <v>0</v>
      </c>
      <c r="J7" t="s">
        <v>26</v>
      </c>
      <c r="K7" t="s">
        <v>17</v>
      </c>
      <c r="L7">
        <v>50</v>
      </c>
      <c r="M7" t="str">
        <f t="shared" si="0"/>
        <v>Middle Age</v>
      </c>
      <c r="N7" t="s">
        <v>18</v>
      </c>
    </row>
    <row r="8" spans="1:14" x14ac:dyDescent="0.25">
      <c r="A8">
        <v>27974</v>
      </c>
      <c r="B8" t="s">
        <v>36</v>
      </c>
      <c r="C8" t="s">
        <v>38</v>
      </c>
      <c r="D8" s="3">
        <v>160000</v>
      </c>
      <c r="E8">
        <v>2</v>
      </c>
      <c r="F8" t="s">
        <v>27</v>
      </c>
      <c r="G8" t="s">
        <v>28</v>
      </c>
      <c r="H8" t="s">
        <v>15</v>
      </c>
      <c r="I8">
        <v>4</v>
      </c>
      <c r="J8" t="s">
        <v>16</v>
      </c>
      <c r="K8" t="s">
        <v>24</v>
      </c>
      <c r="L8">
        <v>33</v>
      </c>
      <c r="M8" t="str">
        <f t="shared" si="0"/>
        <v>Middle Age</v>
      </c>
      <c r="N8" t="s">
        <v>15</v>
      </c>
    </row>
    <row r="9" spans="1:14" x14ac:dyDescent="0.25">
      <c r="A9">
        <v>19364</v>
      </c>
      <c r="B9" t="s">
        <v>35</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37</v>
      </c>
      <c r="D13" s="3">
        <v>90000</v>
      </c>
      <c r="E13">
        <v>0</v>
      </c>
      <c r="F13" t="s">
        <v>13</v>
      </c>
      <c r="G13" t="s">
        <v>21</v>
      </c>
      <c r="H13" t="s">
        <v>18</v>
      </c>
      <c r="I13">
        <v>4</v>
      </c>
      <c r="J13" t="s">
        <v>46</v>
      </c>
      <c r="K13" t="s">
        <v>24</v>
      </c>
      <c r="L13">
        <v>36</v>
      </c>
      <c r="M13" t="str">
        <f t="shared" si="0"/>
        <v>Middle Age</v>
      </c>
      <c r="N13" t="s">
        <v>18</v>
      </c>
    </row>
    <row r="14" spans="1:14" x14ac:dyDescent="0.25">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25">
      <c r="A23">
        <v>21564</v>
      </c>
      <c r="B23" t="s">
        <v>36</v>
      </c>
      <c r="C23" t="s">
        <v>37</v>
      </c>
      <c r="D23" s="3">
        <v>80000</v>
      </c>
      <c r="E23">
        <v>0</v>
      </c>
      <c r="F23" t="s">
        <v>13</v>
      </c>
      <c r="G23" t="s">
        <v>21</v>
      </c>
      <c r="H23" t="s">
        <v>15</v>
      </c>
      <c r="I23">
        <v>4</v>
      </c>
      <c r="J23" t="s">
        <v>46</v>
      </c>
      <c r="K23" t="s">
        <v>24</v>
      </c>
      <c r="L23">
        <v>35</v>
      </c>
      <c r="M23" t="str">
        <f t="shared" si="0"/>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35</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25">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35</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35</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35</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35</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25">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38</v>
      </c>
      <c r="D100" s="3">
        <v>40000</v>
      </c>
      <c r="E100">
        <v>0</v>
      </c>
      <c r="F100" t="s">
        <v>30</v>
      </c>
      <c r="G100" t="s">
        <v>20</v>
      </c>
      <c r="H100" t="s">
        <v>15</v>
      </c>
      <c r="I100">
        <v>0</v>
      </c>
      <c r="J100" t="s">
        <v>16</v>
      </c>
      <c r="K100" t="s">
        <v>17</v>
      </c>
      <c r="L100">
        <v>25</v>
      </c>
      <c r="M100" t="str">
        <f t="shared" si="1"/>
        <v>Adolescent</v>
      </c>
      <c r="N100" t="s">
        <v>15</v>
      </c>
    </row>
    <row r="101" spans="1:14" x14ac:dyDescent="0.25">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3">
        <v>10000</v>
      </c>
      <c r="E117">
        <v>0</v>
      </c>
      <c r="F117" t="s">
        <v>30</v>
      </c>
      <c r="G117" t="s">
        <v>25</v>
      </c>
      <c r="H117" t="s">
        <v>18</v>
      </c>
      <c r="I117">
        <v>0</v>
      </c>
      <c r="J117" t="s">
        <v>16</v>
      </c>
      <c r="K117" t="s">
        <v>17</v>
      </c>
      <c r="L117">
        <v>30</v>
      </c>
      <c r="M117" t="str">
        <f t="shared" si="1"/>
        <v>Adolescent</v>
      </c>
      <c r="N117" t="s">
        <v>15</v>
      </c>
    </row>
    <row r="118" spans="1:14" x14ac:dyDescent="0.25">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37</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37</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25">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25">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25">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35</v>
      </c>
      <c r="C190" t="s">
        <v>37</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37</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35</v>
      </c>
      <c r="C195" t="s">
        <v>37</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25">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25">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25">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25">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37</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25">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35</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25">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35</v>
      </c>
      <c r="C246" t="s">
        <v>37</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37</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25">
      <c r="A259">
        <v>14164</v>
      </c>
      <c r="B259" t="s">
        <v>36</v>
      </c>
      <c r="C259" t="s">
        <v>37</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37</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25">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25">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37</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25">
      <c r="A323">
        <v>16675</v>
      </c>
      <c r="B323" t="s">
        <v>36</v>
      </c>
      <c r="C323" t="s">
        <v>37</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37</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25">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37</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25">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37</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37</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35</v>
      </c>
      <c r="C434" t="s">
        <v>37</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37</v>
      </c>
      <c r="D448" s="3">
        <v>130000</v>
      </c>
      <c r="E448">
        <v>0</v>
      </c>
      <c r="F448" t="s">
        <v>30</v>
      </c>
      <c r="G448" t="s">
        <v>28</v>
      </c>
      <c r="H448" t="s">
        <v>15</v>
      </c>
      <c r="I448">
        <v>1</v>
      </c>
      <c r="J448" t="s">
        <v>46</v>
      </c>
      <c r="K448" t="s">
        <v>24</v>
      </c>
      <c r="L448">
        <v>48</v>
      </c>
      <c r="M448" t="str">
        <f t="shared" si="6"/>
        <v>Middle Age</v>
      </c>
      <c r="N448" t="s">
        <v>18</v>
      </c>
    </row>
    <row r="449" spans="1:14" x14ac:dyDescent="0.25">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37</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25">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25">
      <c r="A495">
        <v>23707</v>
      </c>
      <c r="B495" t="s">
        <v>36</v>
      </c>
      <c r="C495" t="s">
        <v>38</v>
      </c>
      <c r="D495" s="3">
        <v>70000</v>
      </c>
      <c r="E495">
        <v>5</v>
      </c>
      <c r="F495" t="s">
        <v>13</v>
      </c>
      <c r="G495" t="s">
        <v>28</v>
      </c>
      <c r="H495" t="s">
        <v>15</v>
      </c>
      <c r="I495">
        <v>3</v>
      </c>
      <c r="J495" t="s">
        <v>46</v>
      </c>
      <c r="K495" t="s">
        <v>31</v>
      </c>
      <c r="L495">
        <v>60</v>
      </c>
      <c r="M495" t="str">
        <f t="shared" si="7"/>
        <v>Old</v>
      </c>
      <c r="N495" t="s">
        <v>15</v>
      </c>
    </row>
    <row r="496" spans="1:14" x14ac:dyDescent="0.25">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38</v>
      </c>
      <c r="D497" s="3">
        <v>60000</v>
      </c>
      <c r="E497">
        <v>2</v>
      </c>
      <c r="F497" t="s">
        <v>19</v>
      </c>
      <c r="G497" t="s">
        <v>21</v>
      </c>
      <c r="H497" t="s">
        <v>15</v>
      </c>
      <c r="I497">
        <v>2</v>
      </c>
      <c r="J497" t="s">
        <v>46</v>
      </c>
      <c r="K497" t="s">
        <v>31</v>
      </c>
      <c r="L497">
        <v>56</v>
      </c>
      <c r="M497" t="str">
        <f t="shared" si="7"/>
        <v>Old</v>
      </c>
      <c r="N497" t="s">
        <v>18</v>
      </c>
    </row>
    <row r="498" spans="1:14" x14ac:dyDescent="0.25">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25">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25">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25">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38</v>
      </c>
      <c r="D504" s="3">
        <v>40000</v>
      </c>
      <c r="E504">
        <v>0</v>
      </c>
      <c r="F504" t="s">
        <v>19</v>
      </c>
      <c r="G504" t="s">
        <v>14</v>
      </c>
      <c r="H504" t="s">
        <v>15</v>
      </c>
      <c r="I504">
        <v>1</v>
      </c>
      <c r="J504" t="s">
        <v>23</v>
      </c>
      <c r="K504" t="s">
        <v>31</v>
      </c>
      <c r="L504">
        <v>29</v>
      </c>
      <c r="M504" t="str">
        <f t="shared" si="7"/>
        <v>Adolescent</v>
      </c>
      <c r="N504" t="s">
        <v>18</v>
      </c>
    </row>
    <row r="505" spans="1:14" x14ac:dyDescent="0.25">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38</v>
      </c>
      <c r="D510" s="3">
        <v>60000</v>
      </c>
      <c r="E510">
        <v>0</v>
      </c>
      <c r="F510" t="s">
        <v>19</v>
      </c>
      <c r="G510" t="s">
        <v>14</v>
      </c>
      <c r="H510" t="s">
        <v>18</v>
      </c>
      <c r="I510">
        <v>2</v>
      </c>
      <c r="J510" t="s">
        <v>26</v>
      </c>
      <c r="K510" t="s">
        <v>31</v>
      </c>
      <c r="L510">
        <v>29</v>
      </c>
      <c r="M510" t="str">
        <f t="shared" si="7"/>
        <v>Adolescent</v>
      </c>
      <c r="N510" t="s">
        <v>18</v>
      </c>
    </row>
    <row r="511" spans="1:14" x14ac:dyDescent="0.25">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25">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25">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25">
      <c r="A515">
        <v>13353</v>
      </c>
      <c r="B515" t="s">
        <v>36</v>
      </c>
      <c r="C515" t="s">
        <v>37</v>
      </c>
      <c r="D515" s="3">
        <v>60000</v>
      </c>
      <c r="E515">
        <v>4</v>
      </c>
      <c r="F515" t="s">
        <v>30</v>
      </c>
      <c r="G515" t="s">
        <v>28</v>
      </c>
      <c r="H515" t="s">
        <v>15</v>
      </c>
      <c r="I515">
        <v>2</v>
      </c>
      <c r="J515" t="s">
        <v>46</v>
      </c>
      <c r="K515" t="s">
        <v>31</v>
      </c>
      <c r="L515">
        <v>61</v>
      </c>
      <c r="M515" t="str">
        <f t="shared" ref="M515:M578" si="8">IF(L515&gt;54,"Old",IF(L515&gt;=31,"Middle Age",IF(L515&lt;31,"Adolescent","Invalid")))</f>
        <v>Old</v>
      </c>
      <c r="N515" t="s">
        <v>15</v>
      </c>
    </row>
    <row r="516" spans="1:14" x14ac:dyDescent="0.25">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25">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25">
      <c r="A523">
        <v>18976</v>
      </c>
      <c r="B523" t="s">
        <v>36</v>
      </c>
      <c r="C523" t="s">
        <v>38</v>
      </c>
      <c r="D523" s="3">
        <v>40000</v>
      </c>
      <c r="E523">
        <v>4</v>
      </c>
      <c r="F523" t="s">
        <v>27</v>
      </c>
      <c r="G523" t="s">
        <v>21</v>
      </c>
      <c r="H523" t="s">
        <v>15</v>
      </c>
      <c r="I523">
        <v>2</v>
      </c>
      <c r="J523" t="s">
        <v>46</v>
      </c>
      <c r="K523" t="s">
        <v>31</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25">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46</v>
      </c>
      <c r="K527" t="s">
        <v>31</v>
      </c>
      <c r="L527">
        <v>59</v>
      </c>
      <c r="M527" t="str">
        <f t="shared" si="8"/>
        <v>Old</v>
      </c>
      <c r="N527" t="s">
        <v>15</v>
      </c>
    </row>
    <row r="528" spans="1:14" x14ac:dyDescent="0.25">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25">
      <c r="A530">
        <v>11935</v>
      </c>
      <c r="B530" t="s">
        <v>36</v>
      </c>
      <c r="C530" t="s">
        <v>37</v>
      </c>
      <c r="D530" s="3">
        <v>30000</v>
      </c>
      <c r="E530">
        <v>0</v>
      </c>
      <c r="F530" t="s">
        <v>19</v>
      </c>
      <c r="G530" t="s">
        <v>14</v>
      </c>
      <c r="H530" t="s">
        <v>15</v>
      </c>
      <c r="I530">
        <v>1</v>
      </c>
      <c r="J530" t="s">
        <v>23</v>
      </c>
      <c r="K530" t="s">
        <v>31</v>
      </c>
      <c r="L530">
        <v>28</v>
      </c>
      <c r="M530" t="str">
        <f t="shared" si="8"/>
        <v>Adolescent</v>
      </c>
      <c r="N530" t="s">
        <v>18</v>
      </c>
    </row>
    <row r="531" spans="1:14" x14ac:dyDescent="0.25">
      <c r="A531">
        <v>13233</v>
      </c>
      <c r="B531" t="s">
        <v>35</v>
      </c>
      <c r="C531" t="s">
        <v>38</v>
      </c>
      <c r="D531" s="3">
        <v>60000</v>
      </c>
      <c r="E531">
        <v>2</v>
      </c>
      <c r="F531" t="s">
        <v>19</v>
      </c>
      <c r="G531" t="s">
        <v>21</v>
      </c>
      <c r="H531" t="s">
        <v>15</v>
      </c>
      <c r="I531">
        <v>1</v>
      </c>
      <c r="J531" t="s">
        <v>46</v>
      </c>
      <c r="K531" t="s">
        <v>31</v>
      </c>
      <c r="L531">
        <v>57</v>
      </c>
      <c r="M531" t="str">
        <f t="shared" si="8"/>
        <v>Old</v>
      </c>
      <c r="N531" t="s">
        <v>15</v>
      </c>
    </row>
    <row r="532" spans="1:14" x14ac:dyDescent="0.25">
      <c r="A532">
        <v>25909</v>
      </c>
      <c r="B532" t="s">
        <v>35</v>
      </c>
      <c r="C532" t="s">
        <v>38</v>
      </c>
      <c r="D532" s="3">
        <v>60000</v>
      </c>
      <c r="E532">
        <v>0</v>
      </c>
      <c r="F532" t="s">
        <v>19</v>
      </c>
      <c r="G532" t="s">
        <v>14</v>
      </c>
      <c r="H532" t="s">
        <v>15</v>
      </c>
      <c r="I532">
        <v>1</v>
      </c>
      <c r="J532" t="s">
        <v>23</v>
      </c>
      <c r="K532" t="s">
        <v>31</v>
      </c>
      <c r="L532">
        <v>27</v>
      </c>
      <c r="M532" t="str">
        <f t="shared" si="8"/>
        <v>Adolescent</v>
      </c>
      <c r="N532" t="s">
        <v>15</v>
      </c>
    </row>
    <row r="533" spans="1:14" x14ac:dyDescent="0.25">
      <c r="A533">
        <v>14092</v>
      </c>
      <c r="B533" t="s">
        <v>36</v>
      </c>
      <c r="C533" t="s">
        <v>38</v>
      </c>
      <c r="D533" s="3">
        <v>30000</v>
      </c>
      <c r="E533">
        <v>0</v>
      </c>
      <c r="F533" t="s">
        <v>29</v>
      </c>
      <c r="G533" t="s">
        <v>20</v>
      </c>
      <c r="H533" t="s">
        <v>15</v>
      </c>
      <c r="I533">
        <v>2</v>
      </c>
      <c r="J533" t="s">
        <v>23</v>
      </c>
      <c r="K533" t="s">
        <v>31</v>
      </c>
      <c r="L533">
        <v>28</v>
      </c>
      <c r="M533" t="str">
        <f t="shared" si="8"/>
        <v>Adolescent</v>
      </c>
      <c r="N533" t="s">
        <v>18</v>
      </c>
    </row>
    <row r="534" spans="1:14" x14ac:dyDescent="0.25">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38</v>
      </c>
      <c r="D535" s="3">
        <v>60000</v>
      </c>
      <c r="E535">
        <v>3</v>
      </c>
      <c r="F535" t="s">
        <v>13</v>
      </c>
      <c r="G535" t="s">
        <v>28</v>
      </c>
      <c r="H535" t="s">
        <v>15</v>
      </c>
      <c r="I535">
        <v>2</v>
      </c>
      <c r="J535" t="s">
        <v>46</v>
      </c>
      <c r="K535" t="s">
        <v>31</v>
      </c>
      <c r="L535">
        <v>66</v>
      </c>
      <c r="M535" t="str">
        <f t="shared" si="8"/>
        <v>Old</v>
      </c>
      <c r="N535" t="s">
        <v>18</v>
      </c>
    </row>
    <row r="536" spans="1:14" x14ac:dyDescent="0.25">
      <c r="A536">
        <v>24637</v>
      </c>
      <c r="B536" t="s">
        <v>35</v>
      </c>
      <c r="C536" t="s">
        <v>38</v>
      </c>
      <c r="D536" s="3">
        <v>40000</v>
      </c>
      <c r="E536">
        <v>4</v>
      </c>
      <c r="F536" t="s">
        <v>27</v>
      </c>
      <c r="G536" t="s">
        <v>21</v>
      </c>
      <c r="H536" t="s">
        <v>15</v>
      </c>
      <c r="I536">
        <v>2</v>
      </c>
      <c r="J536" t="s">
        <v>46</v>
      </c>
      <c r="K536" t="s">
        <v>31</v>
      </c>
      <c r="L536">
        <v>64</v>
      </c>
      <c r="M536" t="str">
        <f t="shared" si="8"/>
        <v>Old</v>
      </c>
      <c r="N536" t="s">
        <v>18</v>
      </c>
    </row>
    <row r="537" spans="1:14" x14ac:dyDescent="0.25">
      <c r="A537">
        <v>23893</v>
      </c>
      <c r="B537" t="s">
        <v>35</v>
      </c>
      <c r="C537" t="s">
        <v>38</v>
      </c>
      <c r="D537" s="3">
        <v>50000</v>
      </c>
      <c r="E537">
        <v>3</v>
      </c>
      <c r="F537" t="s">
        <v>13</v>
      </c>
      <c r="G537" t="s">
        <v>14</v>
      </c>
      <c r="H537" t="s">
        <v>15</v>
      </c>
      <c r="I537">
        <v>3</v>
      </c>
      <c r="J537" t="s">
        <v>46</v>
      </c>
      <c r="K537" t="s">
        <v>31</v>
      </c>
      <c r="L537">
        <v>41</v>
      </c>
      <c r="M537" t="str">
        <f t="shared" si="8"/>
        <v>Middle Age</v>
      </c>
      <c r="N537" t="s">
        <v>18</v>
      </c>
    </row>
    <row r="538" spans="1:14" x14ac:dyDescent="0.25">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25">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25">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38</v>
      </c>
      <c r="D544" s="3">
        <v>40000</v>
      </c>
      <c r="E544">
        <v>0</v>
      </c>
      <c r="F544" t="s">
        <v>27</v>
      </c>
      <c r="G544" t="s">
        <v>14</v>
      </c>
      <c r="H544" t="s">
        <v>15</v>
      </c>
      <c r="I544">
        <v>2</v>
      </c>
      <c r="J544" t="s">
        <v>23</v>
      </c>
      <c r="K544" t="s">
        <v>31</v>
      </c>
      <c r="L544">
        <v>29</v>
      </c>
      <c r="M544" t="str">
        <f t="shared" si="8"/>
        <v>Adolescent</v>
      </c>
      <c r="N544" t="s">
        <v>18</v>
      </c>
    </row>
    <row r="545" spans="1:14" x14ac:dyDescent="0.25">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25">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25">
      <c r="A547">
        <v>19758</v>
      </c>
      <c r="B547" t="s">
        <v>36</v>
      </c>
      <c r="C547" t="s">
        <v>38</v>
      </c>
      <c r="D547" s="3">
        <v>60000</v>
      </c>
      <c r="E547">
        <v>0</v>
      </c>
      <c r="F547" t="s">
        <v>19</v>
      </c>
      <c r="G547" t="s">
        <v>14</v>
      </c>
      <c r="H547" t="s">
        <v>18</v>
      </c>
      <c r="I547">
        <v>2</v>
      </c>
      <c r="J547" t="s">
        <v>26</v>
      </c>
      <c r="K547" t="s">
        <v>31</v>
      </c>
      <c r="L547">
        <v>29</v>
      </c>
      <c r="M547" t="str">
        <f t="shared" si="8"/>
        <v>Adolescent</v>
      </c>
      <c r="N547" t="s">
        <v>18</v>
      </c>
    </row>
    <row r="548" spans="1:14" x14ac:dyDescent="0.25">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25">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37</v>
      </c>
      <c r="D553" s="3">
        <v>50000</v>
      </c>
      <c r="E553">
        <v>4</v>
      </c>
      <c r="F553" t="s">
        <v>13</v>
      </c>
      <c r="G553" t="s">
        <v>28</v>
      </c>
      <c r="H553" t="s">
        <v>15</v>
      </c>
      <c r="I553">
        <v>2</v>
      </c>
      <c r="J553" t="s">
        <v>46</v>
      </c>
      <c r="K553" t="s">
        <v>31</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46</v>
      </c>
      <c r="K554" t="s">
        <v>31</v>
      </c>
      <c r="L554">
        <v>54</v>
      </c>
      <c r="M554" t="str">
        <f t="shared" si="8"/>
        <v>Middle Age</v>
      </c>
      <c r="N554" t="s">
        <v>15</v>
      </c>
    </row>
    <row r="555" spans="1:14" x14ac:dyDescent="0.25">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25">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25">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25">
      <c r="A561">
        <v>15895</v>
      </c>
      <c r="B561" t="s">
        <v>36</v>
      </c>
      <c r="C561" t="s">
        <v>37</v>
      </c>
      <c r="D561" s="3">
        <v>60000</v>
      </c>
      <c r="E561">
        <v>2</v>
      </c>
      <c r="F561" t="s">
        <v>13</v>
      </c>
      <c r="G561" t="s">
        <v>28</v>
      </c>
      <c r="H561" t="s">
        <v>15</v>
      </c>
      <c r="I561">
        <v>0</v>
      </c>
      <c r="J561" t="s">
        <v>46</v>
      </c>
      <c r="K561" t="s">
        <v>31</v>
      </c>
      <c r="L561">
        <v>58</v>
      </c>
      <c r="M561" t="str">
        <f t="shared" si="8"/>
        <v>Old</v>
      </c>
      <c r="N561" t="s">
        <v>18</v>
      </c>
    </row>
    <row r="562" spans="1:14" x14ac:dyDescent="0.25">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25">
      <c r="A565">
        <v>25006</v>
      </c>
      <c r="B565" t="s">
        <v>36</v>
      </c>
      <c r="C565" t="s">
        <v>37</v>
      </c>
      <c r="D565" s="3">
        <v>30000</v>
      </c>
      <c r="E565">
        <v>0</v>
      </c>
      <c r="F565" t="s">
        <v>19</v>
      </c>
      <c r="G565" t="s">
        <v>14</v>
      </c>
      <c r="H565" t="s">
        <v>15</v>
      </c>
      <c r="I565">
        <v>1</v>
      </c>
      <c r="J565" t="s">
        <v>23</v>
      </c>
      <c r="K565" t="s">
        <v>31</v>
      </c>
      <c r="L565">
        <v>28</v>
      </c>
      <c r="M565" t="str">
        <f t="shared" si="8"/>
        <v>Adolescent</v>
      </c>
      <c r="N565" t="s">
        <v>18</v>
      </c>
    </row>
    <row r="566" spans="1:14" x14ac:dyDescent="0.25">
      <c r="A566">
        <v>17369</v>
      </c>
      <c r="B566" t="s">
        <v>36</v>
      </c>
      <c r="C566" t="s">
        <v>38</v>
      </c>
      <c r="D566" s="3">
        <v>30000</v>
      </c>
      <c r="E566">
        <v>0</v>
      </c>
      <c r="F566" t="s">
        <v>19</v>
      </c>
      <c r="G566" t="s">
        <v>14</v>
      </c>
      <c r="H566" t="s">
        <v>15</v>
      </c>
      <c r="I566">
        <v>1</v>
      </c>
      <c r="J566" t="s">
        <v>23</v>
      </c>
      <c r="K566" t="s">
        <v>31</v>
      </c>
      <c r="L566">
        <v>27</v>
      </c>
      <c r="M566" t="str">
        <f t="shared" si="8"/>
        <v>Adolescent</v>
      </c>
      <c r="N566" t="s">
        <v>18</v>
      </c>
    </row>
    <row r="567" spans="1:14" x14ac:dyDescent="0.25">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25">
      <c r="A571">
        <v>26452</v>
      </c>
      <c r="B571" t="s">
        <v>36</v>
      </c>
      <c r="C571" t="s">
        <v>38</v>
      </c>
      <c r="D571" s="3">
        <v>50000</v>
      </c>
      <c r="E571">
        <v>3</v>
      </c>
      <c r="F571" t="s">
        <v>30</v>
      </c>
      <c r="G571" t="s">
        <v>28</v>
      </c>
      <c r="H571" t="s">
        <v>15</v>
      </c>
      <c r="I571">
        <v>2</v>
      </c>
      <c r="J571" t="s">
        <v>46</v>
      </c>
      <c r="K571" t="s">
        <v>31</v>
      </c>
      <c r="L571">
        <v>69</v>
      </c>
      <c r="M571" t="str">
        <f t="shared" si="8"/>
        <v>Old</v>
      </c>
      <c r="N571" t="s">
        <v>18</v>
      </c>
    </row>
    <row r="572" spans="1:14" x14ac:dyDescent="0.25">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31</v>
      </c>
      <c r="L574">
        <v>30</v>
      </c>
      <c r="M574" t="str">
        <f t="shared" si="8"/>
        <v>Adolescent</v>
      </c>
      <c r="N574" t="s">
        <v>18</v>
      </c>
    </row>
    <row r="575" spans="1:14" x14ac:dyDescent="0.25">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25">
      <c r="A577">
        <v>13388</v>
      </c>
      <c r="B577" t="s">
        <v>36</v>
      </c>
      <c r="C577" t="s">
        <v>38</v>
      </c>
      <c r="D577" s="3">
        <v>60000</v>
      </c>
      <c r="E577">
        <v>2</v>
      </c>
      <c r="F577" t="s">
        <v>19</v>
      </c>
      <c r="G577" t="s">
        <v>21</v>
      </c>
      <c r="H577" t="s">
        <v>15</v>
      </c>
      <c r="I577">
        <v>1</v>
      </c>
      <c r="J577" t="s">
        <v>46</v>
      </c>
      <c r="K577" t="s">
        <v>31</v>
      </c>
      <c r="L577">
        <v>56</v>
      </c>
      <c r="M577" t="str">
        <f t="shared" si="8"/>
        <v>Old</v>
      </c>
      <c r="N577" t="s">
        <v>18</v>
      </c>
    </row>
    <row r="578" spans="1:14" x14ac:dyDescent="0.25">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25">
      <c r="A579">
        <v>16917</v>
      </c>
      <c r="B579" t="s">
        <v>35</v>
      </c>
      <c r="C579" t="s">
        <v>38</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37</v>
      </c>
      <c r="D582" s="3">
        <v>60000</v>
      </c>
      <c r="E582">
        <v>3</v>
      </c>
      <c r="F582" t="s">
        <v>30</v>
      </c>
      <c r="G582" t="s">
        <v>28</v>
      </c>
      <c r="H582" t="s">
        <v>15</v>
      </c>
      <c r="I582">
        <v>2</v>
      </c>
      <c r="J582" t="s">
        <v>46</v>
      </c>
      <c r="K582" t="s">
        <v>31</v>
      </c>
      <c r="L582">
        <v>69</v>
      </c>
      <c r="M582" t="str">
        <f t="shared" si="9"/>
        <v>Old</v>
      </c>
      <c r="N582" t="s">
        <v>18</v>
      </c>
    </row>
    <row r="583" spans="1:14" x14ac:dyDescent="0.25">
      <c r="A583">
        <v>23089</v>
      </c>
      <c r="B583" t="s">
        <v>35</v>
      </c>
      <c r="C583" t="s">
        <v>38</v>
      </c>
      <c r="D583" s="3">
        <v>40000</v>
      </c>
      <c r="E583">
        <v>0</v>
      </c>
      <c r="F583" t="s">
        <v>19</v>
      </c>
      <c r="G583" t="s">
        <v>14</v>
      </c>
      <c r="H583" t="s">
        <v>15</v>
      </c>
      <c r="I583">
        <v>1</v>
      </c>
      <c r="J583" t="s">
        <v>23</v>
      </c>
      <c r="K583" t="s">
        <v>31</v>
      </c>
      <c r="L583">
        <v>28</v>
      </c>
      <c r="M583" t="str">
        <f t="shared" si="9"/>
        <v>Adolescent</v>
      </c>
      <c r="N583" t="s">
        <v>18</v>
      </c>
    </row>
    <row r="584" spans="1:14" x14ac:dyDescent="0.25">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38</v>
      </c>
      <c r="D585" s="3">
        <v>60000</v>
      </c>
      <c r="E585">
        <v>3</v>
      </c>
      <c r="F585" t="s">
        <v>13</v>
      </c>
      <c r="G585" t="s">
        <v>28</v>
      </c>
      <c r="H585" t="s">
        <v>15</v>
      </c>
      <c r="I585">
        <v>2</v>
      </c>
      <c r="J585" t="s">
        <v>46</v>
      </c>
      <c r="K585" t="s">
        <v>31</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25">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37</v>
      </c>
      <c r="D590" s="3">
        <v>90000</v>
      </c>
      <c r="E590">
        <v>2</v>
      </c>
      <c r="F590" t="s">
        <v>27</v>
      </c>
      <c r="G590" t="s">
        <v>21</v>
      </c>
      <c r="H590" t="s">
        <v>15</v>
      </c>
      <c r="I590">
        <v>1</v>
      </c>
      <c r="J590" t="s">
        <v>46</v>
      </c>
      <c r="K590" t="s">
        <v>31</v>
      </c>
      <c r="L590">
        <v>51</v>
      </c>
      <c r="M590" t="str">
        <f t="shared" si="9"/>
        <v>Middle Age</v>
      </c>
      <c r="N590" t="s">
        <v>15</v>
      </c>
    </row>
    <row r="591" spans="1:14" x14ac:dyDescent="0.25">
      <c r="A591">
        <v>12100</v>
      </c>
      <c r="B591" t="s">
        <v>36</v>
      </c>
      <c r="C591" t="s">
        <v>38</v>
      </c>
      <c r="D591" s="3">
        <v>60000</v>
      </c>
      <c r="E591">
        <v>2</v>
      </c>
      <c r="F591" t="s">
        <v>13</v>
      </c>
      <c r="G591" t="s">
        <v>28</v>
      </c>
      <c r="H591" t="s">
        <v>15</v>
      </c>
      <c r="I591">
        <v>0</v>
      </c>
      <c r="J591" t="s">
        <v>46</v>
      </c>
      <c r="K591" t="s">
        <v>31</v>
      </c>
      <c r="L591">
        <v>57</v>
      </c>
      <c r="M591" t="str">
        <f t="shared" si="9"/>
        <v>Old</v>
      </c>
      <c r="N591" t="s">
        <v>18</v>
      </c>
    </row>
    <row r="592" spans="1:14" x14ac:dyDescent="0.25">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38</v>
      </c>
      <c r="D593" s="3">
        <v>40000</v>
      </c>
      <c r="E593">
        <v>4</v>
      </c>
      <c r="F593" t="s">
        <v>27</v>
      </c>
      <c r="G593" t="s">
        <v>21</v>
      </c>
      <c r="H593" t="s">
        <v>18</v>
      </c>
      <c r="I593">
        <v>2</v>
      </c>
      <c r="J593" t="s">
        <v>46</v>
      </c>
      <c r="K593" t="s">
        <v>31</v>
      </c>
      <c r="L593">
        <v>61</v>
      </c>
      <c r="M593" t="str">
        <f t="shared" si="9"/>
        <v>Old</v>
      </c>
      <c r="N593" t="s">
        <v>15</v>
      </c>
    </row>
    <row r="594" spans="1:14" x14ac:dyDescent="0.25">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25">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25">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25">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25">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38</v>
      </c>
      <c r="D606" s="3">
        <v>40000</v>
      </c>
      <c r="E606">
        <v>0</v>
      </c>
      <c r="F606" t="s">
        <v>27</v>
      </c>
      <c r="G606" t="s">
        <v>14</v>
      </c>
      <c r="H606" t="s">
        <v>15</v>
      </c>
      <c r="I606">
        <v>2</v>
      </c>
      <c r="J606" t="s">
        <v>23</v>
      </c>
      <c r="K606" t="s">
        <v>31</v>
      </c>
      <c r="L606">
        <v>27</v>
      </c>
      <c r="M606" t="str">
        <f t="shared" si="9"/>
        <v>Adolescent</v>
      </c>
      <c r="N606" t="s">
        <v>18</v>
      </c>
    </row>
    <row r="607" spans="1:14" x14ac:dyDescent="0.25">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25">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25">
      <c r="A609">
        <v>16145</v>
      </c>
      <c r="B609" t="s">
        <v>36</v>
      </c>
      <c r="C609" t="s">
        <v>37</v>
      </c>
      <c r="D609" s="3">
        <v>70000</v>
      </c>
      <c r="E609">
        <v>5</v>
      </c>
      <c r="F609" t="s">
        <v>30</v>
      </c>
      <c r="G609" t="s">
        <v>21</v>
      </c>
      <c r="H609" t="s">
        <v>15</v>
      </c>
      <c r="I609">
        <v>3</v>
      </c>
      <c r="J609" t="s">
        <v>46</v>
      </c>
      <c r="K609" t="s">
        <v>31</v>
      </c>
      <c r="L609">
        <v>46</v>
      </c>
      <c r="M609" t="str">
        <f t="shared" si="9"/>
        <v>Middle Age</v>
      </c>
      <c r="N609" t="s">
        <v>15</v>
      </c>
    </row>
    <row r="610" spans="1:14" x14ac:dyDescent="0.25">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25">
      <c r="A614">
        <v>22983</v>
      </c>
      <c r="B614" t="s">
        <v>36</v>
      </c>
      <c r="C614" t="s">
        <v>37</v>
      </c>
      <c r="D614" s="3">
        <v>30000</v>
      </c>
      <c r="E614">
        <v>0</v>
      </c>
      <c r="F614" t="s">
        <v>29</v>
      </c>
      <c r="G614" t="s">
        <v>20</v>
      </c>
      <c r="H614" t="s">
        <v>15</v>
      </c>
      <c r="I614">
        <v>2</v>
      </c>
      <c r="J614" t="s">
        <v>23</v>
      </c>
      <c r="K614" t="s">
        <v>31</v>
      </c>
      <c r="L614">
        <v>27</v>
      </c>
      <c r="M614" t="str">
        <f t="shared" si="9"/>
        <v>Adolescent</v>
      </c>
      <c r="N614" t="s">
        <v>18</v>
      </c>
    </row>
    <row r="615" spans="1:14" x14ac:dyDescent="0.25">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25">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25">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25">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25">
      <c r="A621">
        <v>15814</v>
      </c>
      <c r="B621" t="s">
        <v>36</v>
      </c>
      <c r="C621" t="s">
        <v>37</v>
      </c>
      <c r="D621" s="3">
        <v>40000</v>
      </c>
      <c r="E621">
        <v>0</v>
      </c>
      <c r="F621" t="s">
        <v>27</v>
      </c>
      <c r="G621" t="s">
        <v>14</v>
      </c>
      <c r="H621" t="s">
        <v>15</v>
      </c>
      <c r="I621">
        <v>1</v>
      </c>
      <c r="J621" t="s">
        <v>23</v>
      </c>
      <c r="K621" t="s">
        <v>31</v>
      </c>
      <c r="L621">
        <v>30</v>
      </c>
      <c r="M621" t="str">
        <f t="shared" si="9"/>
        <v>Adolescent</v>
      </c>
      <c r="N621" t="s">
        <v>18</v>
      </c>
    </row>
    <row r="622" spans="1:14" x14ac:dyDescent="0.25">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37</v>
      </c>
      <c r="D626" s="3">
        <v>70000</v>
      </c>
      <c r="E626">
        <v>0</v>
      </c>
      <c r="F626" t="s">
        <v>19</v>
      </c>
      <c r="G626" t="s">
        <v>14</v>
      </c>
      <c r="H626" t="s">
        <v>18</v>
      </c>
      <c r="I626">
        <v>2</v>
      </c>
      <c r="J626" t="s">
        <v>16</v>
      </c>
      <c r="K626" t="s">
        <v>31</v>
      </c>
      <c r="L626">
        <v>27</v>
      </c>
      <c r="M626" t="str">
        <f t="shared" si="9"/>
        <v>Adolescent</v>
      </c>
      <c r="N626" t="s">
        <v>15</v>
      </c>
    </row>
    <row r="627" spans="1:14" x14ac:dyDescent="0.25">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37</v>
      </c>
      <c r="D628" s="3">
        <v>60000</v>
      </c>
      <c r="E628">
        <v>0</v>
      </c>
      <c r="F628" t="s">
        <v>19</v>
      </c>
      <c r="G628" t="s">
        <v>14</v>
      </c>
      <c r="H628" t="s">
        <v>15</v>
      </c>
      <c r="I628">
        <v>2</v>
      </c>
      <c r="J628" t="s">
        <v>23</v>
      </c>
      <c r="K628" t="s">
        <v>31</v>
      </c>
      <c r="L628">
        <v>29</v>
      </c>
      <c r="M628" t="str">
        <f t="shared" si="9"/>
        <v>Adolescent</v>
      </c>
      <c r="N628" t="s">
        <v>18</v>
      </c>
    </row>
    <row r="629" spans="1:14" x14ac:dyDescent="0.25">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38</v>
      </c>
      <c r="D632" s="3">
        <v>40000</v>
      </c>
      <c r="E632">
        <v>0</v>
      </c>
      <c r="F632" t="s">
        <v>27</v>
      </c>
      <c r="G632" t="s">
        <v>14</v>
      </c>
      <c r="H632" t="s">
        <v>18</v>
      </c>
      <c r="I632">
        <v>2</v>
      </c>
      <c r="J632" t="s">
        <v>26</v>
      </c>
      <c r="K632" t="s">
        <v>31</v>
      </c>
      <c r="L632">
        <v>30</v>
      </c>
      <c r="M632" t="str">
        <f t="shared" si="9"/>
        <v>Adolescent</v>
      </c>
      <c r="N632" t="s">
        <v>18</v>
      </c>
    </row>
    <row r="633" spans="1:14" x14ac:dyDescent="0.25">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25">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25">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25">
      <c r="A639">
        <v>15272</v>
      </c>
      <c r="B639" t="s">
        <v>36</v>
      </c>
      <c r="C639" t="s">
        <v>38</v>
      </c>
      <c r="D639" s="3">
        <v>40000</v>
      </c>
      <c r="E639">
        <v>0</v>
      </c>
      <c r="F639" t="s">
        <v>27</v>
      </c>
      <c r="G639" t="s">
        <v>14</v>
      </c>
      <c r="H639" t="s">
        <v>18</v>
      </c>
      <c r="I639">
        <v>2</v>
      </c>
      <c r="J639" t="s">
        <v>26</v>
      </c>
      <c r="K639" t="s">
        <v>31</v>
      </c>
      <c r="L639">
        <v>30</v>
      </c>
      <c r="M639" t="str">
        <f t="shared" si="9"/>
        <v>Adolescent</v>
      </c>
      <c r="N639" t="s">
        <v>18</v>
      </c>
    </row>
    <row r="640" spans="1:14" x14ac:dyDescent="0.25">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38</v>
      </c>
      <c r="D643" s="3">
        <v>50000</v>
      </c>
      <c r="E643">
        <v>4</v>
      </c>
      <c r="F643" t="s">
        <v>13</v>
      </c>
      <c r="G643" t="s">
        <v>28</v>
      </c>
      <c r="H643" t="s">
        <v>15</v>
      </c>
      <c r="I643">
        <v>2</v>
      </c>
      <c r="J643" t="s">
        <v>46</v>
      </c>
      <c r="K643" t="s">
        <v>31</v>
      </c>
      <c r="L643">
        <v>64</v>
      </c>
      <c r="M643" t="str">
        <f t="shared" ref="M643:M706" si="10">IF(L643&gt;54,"Old",IF(L643&gt;=31,"Middle Age",IF(L643&lt;31,"Adolescent","Invalid")))</f>
        <v>Old</v>
      </c>
      <c r="N643" t="s">
        <v>18</v>
      </c>
    </row>
    <row r="644" spans="1:14" x14ac:dyDescent="0.25">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37</v>
      </c>
      <c r="D646" s="3">
        <v>60000</v>
      </c>
      <c r="E646">
        <v>5</v>
      </c>
      <c r="F646" t="s">
        <v>13</v>
      </c>
      <c r="G646" t="s">
        <v>14</v>
      </c>
      <c r="H646" t="s">
        <v>15</v>
      </c>
      <c r="I646">
        <v>3</v>
      </c>
      <c r="J646" t="s">
        <v>46</v>
      </c>
      <c r="K646" t="s">
        <v>31</v>
      </c>
      <c r="L646">
        <v>41</v>
      </c>
      <c r="M646" t="str">
        <f t="shared" si="10"/>
        <v>Middle Age</v>
      </c>
      <c r="N646" t="s">
        <v>18</v>
      </c>
    </row>
    <row r="647" spans="1:14" x14ac:dyDescent="0.25">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25">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25">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25">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25">
      <c r="A652">
        <v>18435</v>
      </c>
      <c r="B652" t="s">
        <v>36</v>
      </c>
      <c r="C652" t="s">
        <v>37</v>
      </c>
      <c r="D652" s="3">
        <v>70000</v>
      </c>
      <c r="E652">
        <v>5</v>
      </c>
      <c r="F652" t="s">
        <v>30</v>
      </c>
      <c r="G652" t="s">
        <v>28</v>
      </c>
      <c r="H652" t="s">
        <v>15</v>
      </c>
      <c r="I652">
        <v>2</v>
      </c>
      <c r="J652" t="s">
        <v>46</v>
      </c>
      <c r="K652" t="s">
        <v>31</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25">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25">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25">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25">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25">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25">
      <c r="A661">
        <v>24643</v>
      </c>
      <c r="B661" t="s">
        <v>36</v>
      </c>
      <c r="C661" t="s">
        <v>37</v>
      </c>
      <c r="D661" s="3">
        <v>60000</v>
      </c>
      <c r="E661">
        <v>4</v>
      </c>
      <c r="F661" t="s">
        <v>13</v>
      </c>
      <c r="G661" t="s">
        <v>28</v>
      </c>
      <c r="H661" t="s">
        <v>15</v>
      </c>
      <c r="I661">
        <v>2</v>
      </c>
      <c r="J661" t="s">
        <v>46</v>
      </c>
      <c r="K661" t="s">
        <v>31</v>
      </c>
      <c r="L661">
        <v>63</v>
      </c>
      <c r="M661" t="str">
        <f t="shared" si="10"/>
        <v>Old</v>
      </c>
      <c r="N661" t="s">
        <v>18</v>
      </c>
    </row>
    <row r="662" spans="1:14" x14ac:dyDescent="0.25">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25">
      <c r="A663">
        <v>22976</v>
      </c>
      <c r="B663" t="s">
        <v>36</v>
      </c>
      <c r="C663" t="s">
        <v>38</v>
      </c>
      <c r="D663" s="3">
        <v>40000</v>
      </c>
      <c r="E663">
        <v>0</v>
      </c>
      <c r="F663" t="s">
        <v>27</v>
      </c>
      <c r="G663" t="s">
        <v>14</v>
      </c>
      <c r="H663" t="s">
        <v>18</v>
      </c>
      <c r="I663">
        <v>2</v>
      </c>
      <c r="J663" t="s">
        <v>16</v>
      </c>
      <c r="K663" t="s">
        <v>31</v>
      </c>
      <c r="L663">
        <v>28</v>
      </c>
      <c r="M663" t="str">
        <f t="shared" si="10"/>
        <v>Adolescent</v>
      </c>
      <c r="N663" t="s">
        <v>15</v>
      </c>
    </row>
    <row r="664" spans="1:14" x14ac:dyDescent="0.25">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37</v>
      </c>
      <c r="D669" s="3">
        <v>40000</v>
      </c>
      <c r="E669">
        <v>5</v>
      </c>
      <c r="F669" t="s">
        <v>27</v>
      </c>
      <c r="G669" t="s">
        <v>21</v>
      </c>
      <c r="H669" t="s">
        <v>18</v>
      </c>
      <c r="I669">
        <v>2</v>
      </c>
      <c r="J669" t="s">
        <v>46</v>
      </c>
      <c r="K669" t="s">
        <v>31</v>
      </c>
      <c r="L669">
        <v>61</v>
      </c>
      <c r="M669" t="str">
        <f t="shared" si="10"/>
        <v>Old</v>
      </c>
      <c r="N669" t="s">
        <v>18</v>
      </c>
    </row>
    <row r="670" spans="1:14" x14ac:dyDescent="0.25">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38</v>
      </c>
      <c r="D672" s="3">
        <v>70000</v>
      </c>
      <c r="E672">
        <v>2</v>
      </c>
      <c r="F672" t="s">
        <v>19</v>
      </c>
      <c r="G672" t="s">
        <v>21</v>
      </c>
      <c r="H672" t="s">
        <v>15</v>
      </c>
      <c r="I672">
        <v>1</v>
      </c>
      <c r="J672" t="s">
        <v>46</v>
      </c>
      <c r="K672" t="s">
        <v>31</v>
      </c>
      <c r="L672">
        <v>59</v>
      </c>
      <c r="M672" t="str">
        <f t="shared" si="10"/>
        <v>Old</v>
      </c>
      <c r="N672" t="s">
        <v>18</v>
      </c>
    </row>
    <row r="673" spans="1:14" x14ac:dyDescent="0.25">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25">
      <c r="A674">
        <v>21260</v>
      </c>
      <c r="B674" t="s">
        <v>36</v>
      </c>
      <c r="C674" t="s">
        <v>37</v>
      </c>
      <c r="D674" s="3">
        <v>40000</v>
      </c>
      <c r="E674">
        <v>0</v>
      </c>
      <c r="F674" t="s">
        <v>27</v>
      </c>
      <c r="G674" t="s">
        <v>14</v>
      </c>
      <c r="H674" t="s">
        <v>15</v>
      </c>
      <c r="I674">
        <v>2</v>
      </c>
      <c r="J674" t="s">
        <v>23</v>
      </c>
      <c r="K674" t="s">
        <v>31</v>
      </c>
      <c r="L674">
        <v>30</v>
      </c>
      <c r="M674" t="str">
        <f t="shared" si="10"/>
        <v>Adolescent</v>
      </c>
      <c r="N674" t="s">
        <v>18</v>
      </c>
    </row>
    <row r="675" spans="1:14" x14ac:dyDescent="0.25">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38</v>
      </c>
      <c r="D681" s="3">
        <v>60000</v>
      </c>
      <c r="E681">
        <v>4</v>
      </c>
      <c r="F681" t="s">
        <v>13</v>
      </c>
      <c r="G681" t="s">
        <v>28</v>
      </c>
      <c r="H681" t="s">
        <v>15</v>
      </c>
      <c r="I681">
        <v>2</v>
      </c>
      <c r="J681" t="s">
        <v>46</v>
      </c>
      <c r="K681" t="s">
        <v>31</v>
      </c>
      <c r="L681">
        <v>60</v>
      </c>
      <c r="M681" t="str">
        <f t="shared" si="10"/>
        <v>Old</v>
      </c>
      <c r="N681" t="s">
        <v>18</v>
      </c>
    </row>
    <row r="682" spans="1:14" x14ac:dyDescent="0.25">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25">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25">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25">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25">
      <c r="A689">
        <v>18910</v>
      </c>
      <c r="B689" t="s">
        <v>36</v>
      </c>
      <c r="C689" t="s">
        <v>38</v>
      </c>
      <c r="D689" s="3">
        <v>30000</v>
      </c>
      <c r="E689">
        <v>0</v>
      </c>
      <c r="F689" t="s">
        <v>19</v>
      </c>
      <c r="G689" t="s">
        <v>14</v>
      </c>
      <c r="H689" t="s">
        <v>15</v>
      </c>
      <c r="I689">
        <v>2</v>
      </c>
      <c r="J689" t="s">
        <v>23</v>
      </c>
      <c r="K689" t="s">
        <v>31</v>
      </c>
      <c r="L689">
        <v>30</v>
      </c>
      <c r="M689" t="str">
        <f t="shared" si="10"/>
        <v>Adolescent</v>
      </c>
      <c r="N689" t="s">
        <v>18</v>
      </c>
    </row>
    <row r="690" spans="1:14" x14ac:dyDescent="0.25">
      <c r="A690">
        <v>11699</v>
      </c>
      <c r="B690" t="s">
        <v>36</v>
      </c>
      <c r="C690" t="s">
        <v>38</v>
      </c>
      <c r="D690" s="3">
        <v>60000</v>
      </c>
      <c r="E690">
        <v>0</v>
      </c>
      <c r="F690" t="s">
        <v>13</v>
      </c>
      <c r="G690" t="s">
        <v>14</v>
      </c>
      <c r="H690" t="s">
        <v>18</v>
      </c>
      <c r="I690">
        <v>2</v>
      </c>
      <c r="J690" t="s">
        <v>16</v>
      </c>
      <c r="K690" t="s">
        <v>31</v>
      </c>
      <c r="L690">
        <v>30</v>
      </c>
      <c r="M690" t="str">
        <f t="shared" si="10"/>
        <v>Adolescent</v>
      </c>
      <c r="N690" t="s">
        <v>18</v>
      </c>
    </row>
    <row r="691" spans="1:14" x14ac:dyDescent="0.25">
      <c r="A691">
        <v>16725</v>
      </c>
      <c r="B691" t="s">
        <v>35</v>
      </c>
      <c r="C691" t="s">
        <v>38</v>
      </c>
      <c r="D691" s="3">
        <v>30000</v>
      </c>
      <c r="E691">
        <v>0</v>
      </c>
      <c r="F691" t="s">
        <v>27</v>
      </c>
      <c r="G691" t="s">
        <v>14</v>
      </c>
      <c r="H691" t="s">
        <v>15</v>
      </c>
      <c r="I691">
        <v>2</v>
      </c>
      <c r="J691" t="s">
        <v>23</v>
      </c>
      <c r="K691" t="s">
        <v>31</v>
      </c>
      <c r="L691">
        <v>26</v>
      </c>
      <c r="M691" t="str">
        <f t="shared" si="10"/>
        <v>Adolescent</v>
      </c>
      <c r="N691" t="s">
        <v>18</v>
      </c>
    </row>
    <row r="692" spans="1:14" x14ac:dyDescent="0.25">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25">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25">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25">
      <c r="A698">
        <v>29112</v>
      </c>
      <c r="B698" t="s">
        <v>36</v>
      </c>
      <c r="C698" t="s">
        <v>38</v>
      </c>
      <c r="D698" s="3">
        <v>60000</v>
      </c>
      <c r="E698">
        <v>0</v>
      </c>
      <c r="F698" t="s">
        <v>19</v>
      </c>
      <c r="G698" t="s">
        <v>21</v>
      </c>
      <c r="H698" t="s">
        <v>18</v>
      </c>
      <c r="I698">
        <v>2</v>
      </c>
      <c r="J698" t="s">
        <v>26</v>
      </c>
      <c r="K698" t="s">
        <v>31</v>
      </c>
      <c r="L698">
        <v>30</v>
      </c>
      <c r="M698" t="str">
        <f t="shared" si="10"/>
        <v>Adolescent</v>
      </c>
      <c r="N698" t="s">
        <v>18</v>
      </c>
    </row>
    <row r="699" spans="1:14" x14ac:dyDescent="0.25">
      <c r="A699">
        <v>14090</v>
      </c>
      <c r="B699" t="s">
        <v>35</v>
      </c>
      <c r="C699" t="s">
        <v>37</v>
      </c>
      <c r="D699" s="3">
        <v>30000</v>
      </c>
      <c r="E699">
        <v>0</v>
      </c>
      <c r="F699" t="s">
        <v>29</v>
      </c>
      <c r="G699" t="s">
        <v>20</v>
      </c>
      <c r="H699" t="s">
        <v>18</v>
      </c>
      <c r="I699">
        <v>2</v>
      </c>
      <c r="J699" t="s">
        <v>16</v>
      </c>
      <c r="K699" t="s">
        <v>31</v>
      </c>
      <c r="L699">
        <v>28</v>
      </c>
      <c r="M699" t="str">
        <f t="shared" si="10"/>
        <v>Adolescent</v>
      </c>
      <c r="N699" t="s">
        <v>18</v>
      </c>
    </row>
    <row r="700" spans="1:14" x14ac:dyDescent="0.25">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25">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31</v>
      </c>
      <c r="L703">
        <v>26</v>
      </c>
      <c r="M703" t="str">
        <f t="shared" si="10"/>
        <v>Adolescent</v>
      </c>
      <c r="N703" t="s">
        <v>18</v>
      </c>
    </row>
    <row r="704" spans="1:14" x14ac:dyDescent="0.25">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25">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25">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37</v>
      </c>
      <c r="D707" s="3">
        <v>70000</v>
      </c>
      <c r="E707">
        <v>4</v>
      </c>
      <c r="F707" t="s">
        <v>13</v>
      </c>
      <c r="G707" t="s">
        <v>28</v>
      </c>
      <c r="H707" t="s">
        <v>15</v>
      </c>
      <c r="I707">
        <v>1</v>
      </c>
      <c r="J707" t="s">
        <v>46</v>
      </c>
      <c r="K707" t="s">
        <v>31</v>
      </c>
      <c r="L707">
        <v>59</v>
      </c>
      <c r="M707" t="str">
        <f t="shared" ref="M707:M770" si="11">IF(L707&gt;54,"Old",IF(L707&gt;=31,"Middle Age",IF(L707&lt;31,"Adolescent","Invalid")))</f>
        <v>Old</v>
      </c>
      <c r="N707" t="s">
        <v>18</v>
      </c>
    </row>
    <row r="708" spans="1:14" x14ac:dyDescent="0.25">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38</v>
      </c>
      <c r="D710" s="3">
        <v>70000</v>
      </c>
      <c r="E710">
        <v>5</v>
      </c>
      <c r="F710" t="s">
        <v>13</v>
      </c>
      <c r="G710" t="s">
        <v>28</v>
      </c>
      <c r="H710" t="s">
        <v>15</v>
      </c>
      <c r="I710">
        <v>4</v>
      </c>
      <c r="J710" t="s">
        <v>46</v>
      </c>
      <c r="K710" t="s">
        <v>31</v>
      </c>
      <c r="L710">
        <v>60</v>
      </c>
      <c r="M710" t="str">
        <f t="shared" si="11"/>
        <v>Old</v>
      </c>
      <c r="N710" t="s">
        <v>18</v>
      </c>
    </row>
    <row r="711" spans="1:14" x14ac:dyDescent="0.25">
      <c r="A711">
        <v>23712</v>
      </c>
      <c r="B711" t="s">
        <v>36</v>
      </c>
      <c r="C711" t="s">
        <v>37</v>
      </c>
      <c r="D711" s="3">
        <v>70000</v>
      </c>
      <c r="E711">
        <v>2</v>
      </c>
      <c r="F711" t="s">
        <v>13</v>
      </c>
      <c r="G711" t="s">
        <v>28</v>
      </c>
      <c r="H711" t="s">
        <v>15</v>
      </c>
      <c r="I711">
        <v>1</v>
      </c>
      <c r="J711" t="s">
        <v>46</v>
      </c>
      <c r="K711" t="s">
        <v>31</v>
      </c>
      <c r="L711">
        <v>59</v>
      </c>
      <c r="M711" t="str">
        <f t="shared" si="11"/>
        <v>Old</v>
      </c>
      <c r="N711" t="s">
        <v>18</v>
      </c>
    </row>
    <row r="712" spans="1:14" x14ac:dyDescent="0.25">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37</v>
      </c>
      <c r="D713" s="3">
        <v>70000</v>
      </c>
      <c r="E713">
        <v>2</v>
      </c>
      <c r="F713" t="s">
        <v>19</v>
      </c>
      <c r="G713" t="s">
        <v>21</v>
      </c>
      <c r="H713" t="s">
        <v>15</v>
      </c>
      <c r="I713">
        <v>1</v>
      </c>
      <c r="J713" t="s">
        <v>46</v>
      </c>
      <c r="K713" t="s">
        <v>31</v>
      </c>
      <c r="L713">
        <v>58</v>
      </c>
      <c r="M713" t="str">
        <f t="shared" si="11"/>
        <v>Old</v>
      </c>
      <c r="N713" t="s">
        <v>18</v>
      </c>
    </row>
    <row r="714" spans="1:14" x14ac:dyDescent="0.25">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38</v>
      </c>
      <c r="D716" s="3">
        <v>40000</v>
      </c>
      <c r="E716">
        <v>0</v>
      </c>
      <c r="F716" t="s">
        <v>27</v>
      </c>
      <c r="G716" t="s">
        <v>14</v>
      </c>
      <c r="H716" t="s">
        <v>15</v>
      </c>
      <c r="I716">
        <v>2</v>
      </c>
      <c r="J716" t="s">
        <v>23</v>
      </c>
      <c r="K716" t="s">
        <v>31</v>
      </c>
      <c r="L716">
        <v>28</v>
      </c>
      <c r="M716" t="str">
        <f t="shared" si="11"/>
        <v>Adolescent</v>
      </c>
      <c r="N716" t="s">
        <v>15</v>
      </c>
    </row>
    <row r="717" spans="1:14" x14ac:dyDescent="0.25">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25">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25">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25">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25">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25">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38</v>
      </c>
      <c r="D730" s="3">
        <v>40000</v>
      </c>
      <c r="E730">
        <v>0</v>
      </c>
      <c r="F730" t="s">
        <v>27</v>
      </c>
      <c r="G730" t="s">
        <v>14</v>
      </c>
      <c r="H730" t="s">
        <v>15</v>
      </c>
      <c r="I730">
        <v>2</v>
      </c>
      <c r="J730" t="s">
        <v>23</v>
      </c>
      <c r="K730" t="s">
        <v>31</v>
      </c>
      <c r="L730">
        <v>27</v>
      </c>
      <c r="M730" t="str">
        <f t="shared" si="11"/>
        <v>Adolescent</v>
      </c>
      <c r="N730" t="s">
        <v>18</v>
      </c>
    </row>
    <row r="731" spans="1:14" x14ac:dyDescent="0.25">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25">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25">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25">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25">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25">
      <c r="A737">
        <v>14514</v>
      </c>
      <c r="B737" t="s">
        <v>36</v>
      </c>
      <c r="C737" t="s">
        <v>37</v>
      </c>
      <c r="D737" s="3">
        <v>30000</v>
      </c>
      <c r="E737">
        <v>0</v>
      </c>
      <c r="F737" t="s">
        <v>19</v>
      </c>
      <c r="G737" t="s">
        <v>14</v>
      </c>
      <c r="H737" t="s">
        <v>15</v>
      </c>
      <c r="I737">
        <v>1</v>
      </c>
      <c r="J737" t="s">
        <v>23</v>
      </c>
      <c r="K737" t="s">
        <v>31</v>
      </c>
      <c r="L737">
        <v>26</v>
      </c>
      <c r="M737" t="str">
        <f t="shared" si="11"/>
        <v>Adolescent</v>
      </c>
      <c r="N737" t="s">
        <v>18</v>
      </c>
    </row>
    <row r="738" spans="1:14" x14ac:dyDescent="0.25">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25">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25">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37</v>
      </c>
      <c r="D741" s="3">
        <v>60000</v>
      </c>
      <c r="E741">
        <v>2</v>
      </c>
      <c r="F741" t="s">
        <v>19</v>
      </c>
      <c r="G741" t="s">
        <v>21</v>
      </c>
      <c r="H741" t="s">
        <v>15</v>
      </c>
      <c r="I741">
        <v>1</v>
      </c>
      <c r="J741" t="s">
        <v>46</v>
      </c>
      <c r="K741" t="s">
        <v>31</v>
      </c>
      <c r="L741">
        <v>55</v>
      </c>
      <c r="M741" t="str">
        <f t="shared" si="11"/>
        <v>Old</v>
      </c>
      <c r="N741" t="s">
        <v>18</v>
      </c>
    </row>
    <row r="742" spans="1:14" x14ac:dyDescent="0.25">
      <c r="A742">
        <v>17657</v>
      </c>
      <c r="B742" t="s">
        <v>35</v>
      </c>
      <c r="C742" t="s">
        <v>38</v>
      </c>
      <c r="D742" s="3">
        <v>40000</v>
      </c>
      <c r="E742">
        <v>4</v>
      </c>
      <c r="F742" t="s">
        <v>19</v>
      </c>
      <c r="G742" t="s">
        <v>20</v>
      </c>
      <c r="H742" t="s">
        <v>18</v>
      </c>
      <c r="I742">
        <v>0</v>
      </c>
      <c r="J742" t="s">
        <v>16</v>
      </c>
      <c r="K742" t="s">
        <v>31</v>
      </c>
      <c r="L742">
        <v>30</v>
      </c>
      <c r="M742" t="str">
        <f t="shared" si="11"/>
        <v>Adolescent</v>
      </c>
      <c r="N742" t="s">
        <v>18</v>
      </c>
    </row>
    <row r="743" spans="1:14" x14ac:dyDescent="0.25">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25">
      <c r="A744">
        <v>14077</v>
      </c>
      <c r="B744" t="s">
        <v>36</v>
      </c>
      <c r="C744" t="s">
        <v>38</v>
      </c>
      <c r="D744" s="3">
        <v>30000</v>
      </c>
      <c r="E744">
        <v>0</v>
      </c>
      <c r="F744" t="s">
        <v>27</v>
      </c>
      <c r="G744" t="s">
        <v>14</v>
      </c>
      <c r="H744" t="s">
        <v>15</v>
      </c>
      <c r="I744">
        <v>2</v>
      </c>
      <c r="J744" t="s">
        <v>23</v>
      </c>
      <c r="K744" t="s">
        <v>31</v>
      </c>
      <c r="L744">
        <v>30</v>
      </c>
      <c r="M744" t="str">
        <f t="shared" si="11"/>
        <v>Adolescent</v>
      </c>
      <c r="N744" t="s">
        <v>18</v>
      </c>
    </row>
    <row r="745" spans="1:14" x14ac:dyDescent="0.25">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37</v>
      </c>
      <c r="D746" s="3">
        <v>70000</v>
      </c>
      <c r="E746">
        <v>4</v>
      </c>
      <c r="F746" t="s">
        <v>19</v>
      </c>
      <c r="G746" t="s">
        <v>21</v>
      </c>
      <c r="H746" t="s">
        <v>15</v>
      </c>
      <c r="I746">
        <v>1</v>
      </c>
      <c r="J746" t="s">
        <v>46</v>
      </c>
      <c r="K746" t="s">
        <v>31</v>
      </c>
      <c r="L746">
        <v>56</v>
      </c>
      <c r="M746" t="str">
        <f t="shared" si="11"/>
        <v>Old</v>
      </c>
      <c r="N746" t="s">
        <v>18</v>
      </c>
    </row>
    <row r="747" spans="1:14" x14ac:dyDescent="0.25">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37</v>
      </c>
      <c r="D748" s="3">
        <v>60000</v>
      </c>
      <c r="E748">
        <v>2</v>
      </c>
      <c r="F748" t="s">
        <v>13</v>
      </c>
      <c r="G748" t="s">
        <v>28</v>
      </c>
      <c r="H748" t="s">
        <v>15</v>
      </c>
      <c r="I748">
        <v>0</v>
      </c>
      <c r="J748" t="s">
        <v>46</v>
      </c>
      <c r="K748" t="s">
        <v>31</v>
      </c>
      <c r="L748">
        <v>56</v>
      </c>
      <c r="M748" t="str">
        <f t="shared" si="11"/>
        <v>Old</v>
      </c>
      <c r="N748" t="s">
        <v>18</v>
      </c>
    </row>
    <row r="749" spans="1:14" x14ac:dyDescent="0.25">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25">
      <c r="A755">
        <v>28087</v>
      </c>
      <c r="B755" t="s">
        <v>36</v>
      </c>
      <c r="C755" t="s">
        <v>37</v>
      </c>
      <c r="D755" s="3">
        <v>40000</v>
      </c>
      <c r="E755">
        <v>0</v>
      </c>
      <c r="F755" t="s">
        <v>19</v>
      </c>
      <c r="G755" t="s">
        <v>14</v>
      </c>
      <c r="H755" t="s">
        <v>18</v>
      </c>
      <c r="I755">
        <v>1</v>
      </c>
      <c r="J755" t="s">
        <v>26</v>
      </c>
      <c r="K755" t="s">
        <v>31</v>
      </c>
      <c r="L755">
        <v>27</v>
      </c>
      <c r="M755" t="str">
        <f t="shared" si="11"/>
        <v>Adolescent</v>
      </c>
      <c r="N755" t="s">
        <v>18</v>
      </c>
    </row>
    <row r="756" spans="1:14" x14ac:dyDescent="0.25">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25">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25">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25">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25">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37</v>
      </c>
      <c r="D763" s="3">
        <v>60000</v>
      </c>
      <c r="E763">
        <v>5</v>
      </c>
      <c r="F763" t="s">
        <v>13</v>
      </c>
      <c r="G763" t="s">
        <v>28</v>
      </c>
      <c r="H763" t="s">
        <v>15</v>
      </c>
      <c r="I763">
        <v>3</v>
      </c>
      <c r="J763" t="s">
        <v>46</v>
      </c>
      <c r="K763" t="s">
        <v>31</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37</v>
      </c>
      <c r="D766" s="3">
        <v>60000</v>
      </c>
      <c r="E766">
        <v>0</v>
      </c>
      <c r="F766" t="s">
        <v>19</v>
      </c>
      <c r="G766" t="s">
        <v>14</v>
      </c>
      <c r="H766" t="s">
        <v>18</v>
      </c>
      <c r="I766">
        <v>1</v>
      </c>
      <c r="J766" t="s">
        <v>26</v>
      </c>
      <c r="K766" t="s">
        <v>31</v>
      </c>
      <c r="L766">
        <v>27</v>
      </c>
      <c r="M766" t="str">
        <f t="shared" si="11"/>
        <v>Adolescent</v>
      </c>
      <c r="N766" t="s">
        <v>18</v>
      </c>
    </row>
    <row r="767" spans="1:14" x14ac:dyDescent="0.25">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38</v>
      </c>
      <c r="D768" s="3">
        <v>50000</v>
      </c>
      <c r="E768">
        <v>4</v>
      </c>
      <c r="F768" t="s">
        <v>13</v>
      </c>
      <c r="G768" t="s">
        <v>14</v>
      </c>
      <c r="H768" t="s">
        <v>15</v>
      </c>
      <c r="I768">
        <v>3</v>
      </c>
      <c r="J768" t="s">
        <v>46</v>
      </c>
      <c r="K768" t="s">
        <v>31</v>
      </c>
      <c r="L768">
        <v>42</v>
      </c>
      <c r="M768" t="str">
        <f t="shared" si="11"/>
        <v>Middle Age</v>
      </c>
      <c r="N768" t="s">
        <v>18</v>
      </c>
    </row>
    <row r="769" spans="1:14" x14ac:dyDescent="0.25">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37</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25">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38</v>
      </c>
      <c r="D777" s="3">
        <v>70000</v>
      </c>
      <c r="E777">
        <v>2</v>
      </c>
      <c r="F777" t="s">
        <v>29</v>
      </c>
      <c r="G777" t="s">
        <v>14</v>
      </c>
      <c r="H777" t="s">
        <v>15</v>
      </c>
      <c r="I777">
        <v>2</v>
      </c>
      <c r="J777" t="s">
        <v>46</v>
      </c>
      <c r="K777" t="s">
        <v>31</v>
      </c>
      <c r="L777">
        <v>54</v>
      </c>
      <c r="M777" t="str">
        <f t="shared" si="12"/>
        <v>Middle Age</v>
      </c>
      <c r="N777" t="s">
        <v>18</v>
      </c>
    </row>
    <row r="778" spans="1:14" x14ac:dyDescent="0.25">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31</v>
      </c>
      <c r="L779">
        <v>27</v>
      </c>
      <c r="M779" t="str">
        <f t="shared" si="12"/>
        <v>Adolescent</v>
      </c>
      <c r="N779" t="s">
        <v>18</v>
      </c>
    </row>
    <row r="780" spans="1:14" x14ac:dyDescent="0.25">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37</v>
      </c>
      <c r="D782" s="3">
        <v>60000</v>
      </c>
      <c r="E782">
        <v>2</v>
      </c>
      <c r="F782" t="s">
        <v>19</v>
      </c>
      <c r="G782" t="s">
        <v>21</v>
      </c>
      <c r="H782" t="s">
        <v>15</v>
      </c>
      <c r="I782">
        <v>1</v>
      </c>
      <c r="J782" t="s">
        <v>46</v>
      </c>
      <c r="K782" t="s">
        <v>31</v>
      </c>
      <c r="L782">
        <v>55</v>
      </c>
      <c r="M782" t="str">
        <f t="shared" si="12"/>
        <v>Old</v>
      </c>
      <c r="N782" t="s">
        <v>18</v>
      </c>
    </row>
    <row r="783" spans="1:14" x14ac:dyDescent="0.25">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25">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25">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25">
      <c r="A787">
        <v>24496</v>
      </c>
      <c r="B787" t="s">
        <v>36</v>
      </c>
      <c r="C787" t="s">
        <v>37</v>
      </c>
      <c r="D787" s="3">
        <v>40000</v>
      </c>
      <c r="E787">
        <v>0</v>
      </c>
      <c r="F787" t="s">
        <v>27</v>
      </c>
      <c r="G787" t="s">
        <v>14</v>
      </c>
      <c r="H787" t="s">
        <v>18</v>
      </c>
      <c r="I787">
        <v>2</v>
      </c>
      <c r="J787" t="s">
        <v>16</v>
      </c>
      <c r="K787" t="s">
        <v>31</v>
      </c>
      <c r="L787">
        <v>28</v>
      </c>
      <c r="M787" t="str">
        <f t="shared" si="12"/>
        <v>Adolescent</v>
      </c>
      <c r="N787" t="s">
        <v>15</v>
      </c>
    </row>
    <row r="788" spans="1:14" x14ac:dyDescent="0.25">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25">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25">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38</v>
      </c>
      <c r="D793" s="3">
        <v>40000</v>
      </c>
      <c r="E793">
        <v>0</v>
      </c>
      <c r="F793" t="s">
        <v>27</v>
      </c>
      <c r="G793" t="s">
        <v>14</v>
      </c>
      <c r="H793" t="s">
        <v>15</v>
      </c>
      <c r="I793">
        <v>2</v>
      </c>
      <c r="J793" t="s">
        <v>23</v>
      </c>
      <c r="K793" t="s">
        <v>31</v>
      </c>
      <c r="L793">
        <v>28</v>
      </c>
      <c r="M793" t="str">
        <f t="shared" si="12"/>
        <v>Adolescent</v>
      </c>
      <c r="N793" t="s">
        <v>15</v>
      </c>
    </row>
    <row r="794" spans="1:14" x14ac:dyDescent="0.25">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31</v>
      </c>
      <c r="L799">
        <v>27</v>
      </c>
      <c r="M799" t="str">
        <f t="shared" si="12"/>
        <v>Adolescent</v>
      </c>
      <c r="N799" t="s">
        <v>15</v>
      </c>
    </row>
    <row r="800" spans="1:14" x14ac:dyDescent="0.25">
      <c r="A800">
        <v>22971</v>
      </c>
      <c r="B800" t="s">
        <v>36</v>
      </c>
      <c r="C800" t="s">
        <v>37</v>
      </c>
      <c r="D800" s="3">
        <v>30000</v>
      </c>
      <c r="E800">
        <v>0</v>
      </c>
      <c r="F800" t="s">
        <v>27</v>
      </c>
      <c r="G800" t="s">
        <v>14</v>
      </c>
      <c r="H800" t="s">
        <v>18</v>
      </c>
      <c r="I800">
        <v>2</v>
      </c>
      <c r="J800" t="s">
        <v>16</v>
      </c>
      <c r="K800" t="s">
        <v>31</v>
      </c>
      <c r="L800">
        <v>25</v>
      </c>
      <c r="M800" t="str">
        <f t="shared" si="12"/>
        <v>Adolescent</v>
      </c>
      <c r="N800" t="s">
        <v>15</v>
      </c>
    </row>
    <row r="801" spans="1:14" x14ac:dyDescent="0.25">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25">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38</v>
      </c>
      <c r="D804" s="3">
        <v>40000</v>
      </c>
      <c r="E804">
        <v>0</v>
      </c>
      <c r="F804" t="s">
        <v>19</v>
      </c>
      <c r="G804" t="s">
        <v>14</v>
      </c>
      <c r="H804" t="s">
        <v>15</v>
      </c>
      <c r="I804">
        <v>1</v>
      </c>
      <c r="J804" t="s">
        <v>23</v>
      </c>
      <c r="K804" t="s">
        <v>31</v>
      </c>
      <c r="L804">
        <v>27</v>
      </c>
      <c r="M804" t="str">
        <f t="shared" si="12"/>
        <v>Adolescent</v>
      </c>
      <c r="N804" t="s">
        <v>18</v>
      </c>
    </row>
    <row r="805" spans="1:14" x14ac:dyDescent="0.25">
      <c r="A805">
        <v>15255</v>
      </c>
      <c r="B805" t="s">
        <v>35</v>
      </c>
      <c r="C805" t="s">
        <v>38</v>
      </c>
      <c r="D805" s="3">
        <v>40000</v>
      </c>
      <c r="E805">
        <v>0</v>
      </c>
      <c r="F805" t="s">
        <v>27</v>
      </c>
      <c r="G805" t="s">
        <v>14</v>
      </c>
      <c r="H805" t="s">
        <v>15</v>
      </c>
      <c r="I805">
        <v>2</v>
      </c>
      <c r="J805" t="s">
        <v>23</v>
      </c>
      <c r="K805" t="s">
        <v>31</v>
      </c>
      <c r="L805">
        <v>28</v>
      </c>
      <c r="M805" t="str">
        <f t="shared" si="12"/>
        <v>Adolescent</v>
      </c>
      <c r="N805" t="s">
        <v>15</v>
      </c>
    </row>
    <row r="806" spans="1:14" x14ac:dyDescent="0.25">
      <c r="A806">
        <v>13154</v>
      </c>
      <c r="B806" t="s">
        <v>35</v>
      </c>
      <c r="C806" t="s">
        <v>38</v>
      </c>
      <c r="D806" s="3">
        <v>40000</v>
      </c>
      <c r="E806">
        <v>0</v>
      </c>
      <c r="F806" t="s">
        <v>27</v>
      </c>
      <c r="G806" t="s">
        <v>14</v>
      </c>
      <c r="H806" t="s">
        <v>18</v>
      </c>
      <c r="I806">
        <v>2</v>
      </c>
      <c r="J806" t="s">
        <v>16</v>
      </c>
      <c r="K806" t="s">
        <v>31</v>
      </c>
      <c r="L806">
        <v>27</v>
      </c>
      <c r="M806" t="str">
        <f t="shared" si="12"/>
        <v>Adolescent</v>
      </c>
      <c r="N806" t="s">
        <v>15</v>
      </c>
    </row>
    <row r="807" spans="1:14" x14ac:dyDescent="0.25">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25">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25">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25">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25">
      <c r="A814">
        <v>15749</v>
      </c>
      <c r="B814" t="s">
        <v>36</v>
      </c>
      <c r="C814" t="s">
        <v>37</v>
      </c>
      <c r="D814" s="3">
        <v>70000</v>
      </c>
      <c r="E814">
        <v>4</v>
      </c>
      <c r="F814" t="s">
        <v>13</v>
      </c>
      <c r="G814" t="s">
        <v>28</v>
      </c>
      <c r="H814" t="s">
        <v>15</v>
      </c>
      <c r="I814">
        <v>2</v>
      </c>
      <c r="J814" t="s">
        <v>46</v>
      </c>
      <c r="K814" t="s">
        <v>31</v>
      </c>
      <c r="L814">
        <v>61</v>
      </c>
      <c r="M814" t="str">
        <f t="shared" si="12"/>
        <v>Old</v>
      </c>
      <c r="N814" t="s">
        <v>18</v>
      </c>
    </row>
    <row r="815" spans="1:14" x14ac:dyDescent="0.25">
      <c r="A815">
        <v>25899</v>
      </c>
      <c r="B815" t="s">
        <v>35</v>
      </c>
      <c r="C815" t="s">
        <v>37</v>
      </c>
      <c r="D815" s="3">
        <v>70000</v>
      </c>
      <c r="E815">
        <v>2</v>
      </c>
      <c r="F815" t="s">
        <v>27</v>
      </c>
      <c r="G815" t="s">
        <v>21</v>
      </c>
      <c r="H815" t="s">
        <v>15</v>
      </c>
      <c r="I815">
        <v>2</v>
      </c>
      <c r="J815" t="s">
        <v>46</v>
      </c>
      <c r="K815" t="s">
        <v>31</v>
      </c>
      <c r="L815">
        <v>53</v>
      </c>
      <c r="M815" t="str">
        <f t="shared" si="12"/>
        <v>Middle Age</v>
      </c>
      <c r="N815" t="s">
        <v>18</v>
      </c>
    </row>
    <row r="816" spans="1:14" x14ac:dyDescent="0.25">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38</v>
      </c>
      <c r="D817" s="3">
        <v>40000</v>
      </c>
      <c r="E817">
        <v>0</v>
      </c>
      <c r="F817" t="s">
        <v>19</v>
      </c>
      <c r="G817" t="s">
        <v>14</v>
      </c>
      <c r="H817" t="s">
        <v>18</v>
      </c>
      <c r="I817">
        <v>2</v>
      </c>
      <c r="J817" t="s">
        <v>26</v>
      </c>
      <c r="K817" t="s">
        <v>31</v>
      </c>
      <c r="L817">
        <v>30</v>
      </c>
      <c r="M817" t="str">
        <f t="shared" si="12"/>
        <v>Adolescent</v>
      </c>
      <c r="N817" t="s">
        <v>18</v>
      </c>
    </row>
    <row r="818" spans="1:14" x14ac:dyDescent="0.25">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38</v>
      </c>
      <c r="D820" s="3">
        <v>40000</v>
      </c>
      <c r="E820">
        <v>0</v>
      </c>
      <c r="F820" t="s">
        <v>19</v>
      </c>
      <c r="G820" t="s">
        <v>14</v>
      </c>
      <c r="H820" t="s">
        <v>15</v>
      </c>
      <c r="I820">
        <v>1</v>
      </c>
      <c r="J820" t="s">
        <v>23</v>
      </c>
      <c r="K820" t="s">
        <v>31</v>
      </c>
      <c r="L820">
        <v>30</v>
      </c>
      <c r="M820" t="str">
        <f t="shared" si="12"/>
        <v>Adolescent</v>
      </c>
      <c r="N820" t="s">
        <v>18</v>
      </c>
    </row>
    <row r="821" spans="1:14" x14ac:dyDescent="0.25">
      <c r="A821">
        <v>27505</v>
      </c>
      <c r="B821" t="s">
        <v>36</v>
      </c>
      <c r="C821" t="s">
        <v>37</v>
      </c>
      <c r="D821" s="3">
        <v>40000</v>
      </c>
      <c r="E821">
        <v>0</v>
      </c>
      <c r="F821" t="s">
        <v>27</v>
      </c>
      <c r="G821" t="s">
        <v>14</v>
      </c>
      <c r="H821" t="s">
        <v>15</v>
      </c>
      <c r="I821">
        <v>2</v>
      </c>
      <c r="J821" t="s">
        <v>23</v>
      </c>
      <c r="K821" t="s">
        <v>31</v>
      </c>
      <c r="L821">
        <v>30</v>
      </c>
      <c r="M821" t="str">
        <f t="shared" si="12"/>
        <v>Adolescent</v>
      </c>
      <c r="N821" t="s">
        <v>18</v>
      </c>
    </row>
    <row r="822" spans="1:14" x14ac:dyDescent="0.25">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25">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25">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25">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25">
      <c r="A830">
        <v>20421</v>
      </c>
      <c r="B830" t="s">
        <v>36</v>
      </c>
      <c r="C830" t="s">
        <v>37</v>
      </c>
      <c r="D830" s="3">
        <v>40000</v>
      </c>
      <c r="E830">
        <v>0</v>
      </c>
      <c r="F830" t="s">
        <v>29</v>
      </c>
      <c r="G830" t="s">
        <v>20</v>
      </c>
      <c r="H830" t="s">
        <v>15</v>
      </c>
      <c r="I830">
        <v>2</v>
      </c>
      <c r="J830" t="s">
        <v>23</v>
      </c>
      <c r="K830" t="s">
        <v>31</v>
      </c>
      <c r="L830">
        <v>26</v>
      </c>
      <c r="M830" t="str">
        <f t="shared" si="12"/>
        <v>Adolescent</v>
      </c>
      <c r="N830" t="s">
        <v>18</v>
      </c>
    </row>
    <row r="831" spans="1:14" x14ac:dyDescent="0.25">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25">
      <c r="A835">
        <v>27540</v>
      </c>
      <c r="B835" t="s">
        <v>36</v>
      </c>
      <c r="C835" t="s">
        <v>37</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25">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37</v>
      </c>
      <c r="D838" s="3">
        <v>40000</v>
      </c>
      <c r="E838">
        <v>0</v>
      </c>
      <c r="F838" t="s">
        <v>19</v>
      </c>
      <c r="G838" t="s">
        <v>14</v>
      </c>
      <c r="H838" t="s">
        <v>15</v>
      </c>
      <c r="I838">
        <v>2</v>
      </c>
      <c r="J838" t="s">
        <v>23</v>
      </c>
      <c r="K838" t="s">
        <v>31</v>
      </c>
      <c r="L838">
        <v>28</v>
      </c>
      <c r="M838" t="str">
        <f t="shared" si="13"/>
        <v>Adolescent</v>
      </c>
      <c r="N838" t="s">
        <v>18</v>
      </c>
    </row>
    <row r="839" spans="1:14" x14ac:dyDescent="0.25">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25">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25">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38</v>
      </c>
      <c r="D842" s="3">
        <v>70000</v>
      </c>
      <c r="E842">
        <v>4</v>
      </c>
      <c r="F842" t="s">
        <v>19</v>
      </c>
      <c r="G842" t="s">
        <v>21</v>
      </c>
      <c r="H842" t="s">
        <v>15</v>
      </c>
      <c r="I842">
        <v>2</v>
      </c>
      <c r="J842" t="s">
        <v>46</v>
      </c>
      <c r="K842" t="s">
        <v>31</v>
      </c>
      <c r="L842">
        <v>53</v>
      </c>
      <c r="M842" t="str">
        <f t="shared" si="13"/>
        <v>Middle Age</v>
      </c>
      <c r="N842" t="s">
        <v>18</v>
      </c>
    </row>
    <row r="843" spans="1:14" x14ac:dyDescent="0.25">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25">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37</v>
      </c>
      <c r="D846" s="3">
        <v>40000</v>
      </c>
      <c r="E846">
        <v>5</v>
      </c>
      <c r="F846" t="s">
        <v>27</v>
      </c>
      <c r="G846" t="s">
        <v>21</v>
      </c>
      <c r="H846" t="s">
        <v>15</v>
      </c>
      <c r="I846">
        <v>2</v>
      </c>
      <c r="J846" t="s">
        <v>46</v>
      </c>
      <c r="K846" t="s">
        <v>31</v>
      </c>
      <c r="L846">
        <v>60</v>
      </c>
      <c r="M846" t="str">
        <f t="shared" si="13"/>
        <v>Old</v>
      </c>
      <c r="N846" t="s">
        <v>18</v>
      </c>
    </row>
    <row r="847" spans="1:14" x14ac:dyDescent="0.25">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37</v>
      </c>
      <c r="D849" s="3">
        <v>40000</v>
      </c>
      <c r="E849">
        <v>0</v>
      </c>
      <c r="F849" t="s">
        <v>29</v>
      </c>
      <c r="G849" t="s">
        <v>20</v>
      </c>
      <c r="H849" t="s">
        <v>15</v>
      </c>
      <c r="I849">
        <v>2</v>
      </c>
      <c r="J849" t="s">
        <v>23</v>
      </c>
      <c r="K849" t="s">
        <v>31</v>
      </c>
      <c r="L849">
        <v>29</v>
      </c>
      <c r="M849" t="str">
        <f t="shared" si="13"/>
        <v>Adolescent</v>
      </c>
      <c r="N849" t="s">
        <v>18</v>
      </c>
    </row>
    <row r="850" spans="1:14" x14ac:dyDescent="0.25">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25">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25">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25">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25">
      <c r="A858">
        <v>29052</v>
      </c>
      <c r="B858" t="s">
        <v>36</v>
      </c>
      <c r="C858" t="s">
        <v>38</v>
      </c>
      <c r="D858" s="3">
        <v>40000</v>
      </c>
      <c r="E858">
        <v>0</v>
      </c>
      <c r="F858" t="s">
        <v>19</v>
      </c>
      <c r="G858" t="s">
        <v>14</v>
      </c>
      <c r="H858" t="s">
        <v>15</v>
      </c>
      <c r="I858">
        <v>1</v>
      </c>
      <c r="J858" t="s">
        <v>23</v>
      </c>
      <c r="K858" t="s">
        <v>31</v>
      </c>
      <c r="L858">
        <v>27</v>
      </c>
      <c r="M858" t="str">
        <f t="shared" si="13"/>
        <v>Adolescent</v>
      </c>
      <c r="N858" t="s">
        <v>18</v>
      </c>
    </row>
    <row r="859" spans="1:14" x14ac:dyDescent="0.25">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25">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25">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25">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25">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38</v>
      </c>
      <c r="D868" s="3">
        <v>60000</v>
      </c>
      <c r="E868">
        <v>2</v>
      </c>
      <c r="F868" t="s">
        <v>27</v>
      </c>
      <c r="G868" t="s">
        <v>21</v>
      </c>
      <c r="H868" t="s">
        <v>15</v>
      </c>
      <c r="I868">
        <v>2</v>
      </c>
      <c r="J868" t="s">
        <v>46</v>
      </c>
      <c r="K868" t="s">
        <v>31</v>
      </c>
      <c r="L868">
        <v>55</v>
      </c>
      <c r="M868" t="str">
        <f t="shared" si="13"/>
        <v>Old</v>
      </c>
      <c r="N868" t="s">
        <v>18</v>
      </c>
    </row>
    <row r="869" spans="1:14" x14ac:dyDescent="0.25">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25">
      <c r="A870">
        <v>24955</v>
      </c>
      <c r="B870" t="s">
        <v>36</v>
      </c>
      <c r="C870" t="s">
        <v>38</v>
      </c>
      <c r="D870" s="3">
        <v>30000</v>
      </c>
      <c r="E870">
        <v>5</v>
      </c>
      <c r="F870" t="s">
        <v>29</v>
      </c>
      <c r="G870" t="s">
        <v>14</v>
      </c>
      <c r="H870" t="s">
        <v>15</v>
      </c>
      <c r="I870">
        <v>3</v>
      </c>
      <c r="J870" t="s">
        <v>46</v>
      </c>
      <c r="K870" t="s">
        <v>31</v>
      </c>
      <c r="L870">
        <v>60</v>
      </c>
      <c r="M870" t="str">
        <f t="shared" si="13"/>
        <v>Old</v>
      </c>
      <c r="N870" t="s">
        <v>15</v>
      </c>
    </row>
    <row r="871" spans="1:14" x14ac:dyDescent="0.25">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38</v>
      </c>
      <c r="D873" s="3">
        <v>60000</v>
      </c>
      <c r="E873">
        <v>2</v>
      </c>
      <c r="F873" t="s">
        <v>27</v>
      </c>
      <c r="G873" t="s">
        <v>21</v>
      </c>
      <c r="H873" t="s">
        <v>15</v>
      </c>
      <c r="I873">
        <v>2</v>
      </c>
      <c r="J873" t="s">
        <v>46</v>
      </c>
      <c r="K873" t="s">
        <v>31</v>
      </c>
      <c r="L873">
        <v>55</v>
      </c>
      <c r="M873" t="str">
        <f t="shared" si="13"/>
        <v>Old</v>
      </c>
      <c r="N873" t="s">
        <v>18</v>
      </c>
    </row>
    <row r="874" spans="1:14" x14ac:dyDescent="0.25">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25">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25">
      <c r="A878">
        <v>18322</v>
      </c>
      <c r="B878" t="s">
        <v>36</v>
      </c>
      <c r="C878" t="s">
        <v>38</v>
      </c>
      <c r="D878" s="3">
        <v>30000</v>
      </c>
      <c r="E878">
        <v>0</v>
      </c>
      <c r="F878" t="s">
        <v>29</v>
      </c>
      <c r="G878" t="s">
        <v>20</v>
      </c>
      <c r="H878" t="s">
        <v>18</v>
      </c>
      <c r="I878">
        <v>2</v>
      </c>
      <c r="J878" t="s">
        <v>16</v>
      </c>
      <c r="K878" t="s">
        <v>31</v>
      </c>
      <c r="L878">
        <v>26</v>
      </c>
      <c r="M878" t="str">
        <f t="shared" si="13"/>
        <v>Adolescent</v>
      </c>
      <c r="N878" t="s">
        <v>18</v>
      </c>
    </row>
    <row r="879" spans="1:14" x14ac:dyDescent="0.25">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25">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25">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38</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36</v>
      </c>
      <c r="C900" t="s">
        <v>38</v>
      </c>
      <c r="D900" s="3">
        <v>70000</v>
      </c>
      <c r="E900">
        <v>5</v>
      </c>
      <c r="F900" t="s">
        <v>13</v>
      </c>
      <c r="G900" t="s">
        <v>28</v>
      </c>
      <c r="H900" t="s">
        <v>15</v>
      </c>
      <c r="I900">
        <v>3</v>
      </c>
      <c r="J900" t="s">
        <v>46</v>
      </c>
      <c r="K900" t="s">
        <v>31</v>
      </c>
      <c r="L900">
        <v>60</v>
      </c>
      <c r="M900" t="str">
        <f t="shared" si="14"/>
        <v>Old</v>
      </c>
      <c r="N900" t="s">
        <v>15</v>
      </c>
    </row>
    <row r="901" spans="1:14" x14ac:dyDescent="0.25">
      <c r="A901">
        <v>28192</v>
      </c>
      <c r="B901" t="s">
        <v>35</v>
      </c>
      <c r="C901" t="s">
        <v>37</v>
      </c>
      <c r="D901" s="3">
        <v>70000</v>
      </c>
      <c r="E901">
        <v>5</v>
      </c>
      <c r="F901" t="s">
        <v>30</v>
      </c>
      <c r="G901" t="s">
        <v>21</v>
      </c>
      <c r="H901" t="s">
        <v>15</v>
      </c>
      <c r="I901">
        <v>3</v>
      </c>
      <c r="J901" t="s">
        <v>46</v>
      </c>
      <c r="K901" t="s">
        <v>31</v>
      </c>
      <c r="L901">
        <v>46</v>
      </c>
      <c r="M901" t="str">
        <f t="shared" si="14"/>
        <v>Middle Age</v>
      </c>
      <c r="N901" t="s">
        <v>18</v>
      </c>
    </row>
    <row r="902" spans="1:14" x14ac:dyDescent="0.25">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25">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25">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25">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25">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38</v>
      </c>
      <c r="D909" s="3">
        <v>50000</v>
      </c>
      <c r="E909">
        <v>4</v>
      </c>
      <c r="F909" t="s">
        <v>13</v>
      </c>
      <c r="G909" t="s">
        <v>28</v>
      </c>
      <c r="H909" t="s">
        <v>15</v>
      </c>
      <c r="I909">
        <v>2</v>
      </c>
      <c r="J909" t="s">
        <v>46</v>
      </c>
      <c r="K909" t="s">
        <v>31</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25">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25">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38</v>
      </c>
      <c r="D917" s="3">
        <v>60000</v>
      </c>
      <c r="E917">
        <v>3</v>
      </c>
      <c r="F917" t="s">
        <v>30</v>
      </c>
      <c r="G917" t="s">
        <v>28</v>
      </c>
      <c r="H917" t="s">
        <v>15</v>
      </c>
      <c r="I917">
        <v>2</v>
      </c>
      <c r="J917" t="s">
        <v>46</v>
      </c>
      <c r="K917" t="s">
        <v>31</v>
      </c>
      <c r="L917">
        <v>64</v>
      </c>
      <c r="M917" t="str">
        <f t="shared" si="14"/>
        <v>Old</v>
      </c>
      <c r="N917" t="s">
        <v>18</v>
      </c>
    </row>
    <row r="918" spans="1:14" x14ac:dyDescent="0.25">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25">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37</v>
      </c>
      <c r="D921" s="3">
        <v>40000</v>
      </c>
      <c r="E921">
        <v>4</v>
      </c>
      <c r="F921" t="s">
        <v>27</v>
      </c>
      <c r="G921" t="s">
        <v>21</v>
      </c>
      <c r="H921" t="s">
        <v>15</v>
      </c>
      <c r="I921">
        <v>2</v>
      </c>
      <c r="J921" t="s">
        <v>46</v>
      </c>
      <c r="K921" t="s">
        <v>31</v>
      </c>
      <c r="L921">
        <v>61</v>
      </c>
      <c r="M921" t="str">
        <f t="shared" si="14"/>
        <v>Old</v>
      </c>
      <c r="N921" t="s">
        <v>18</v>
      </c>
    </row>
    <row r="922" spans="1:14" x14ac:dyDescent="0.25">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25">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25">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25">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25">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25">
      <c r="A928">
        <v>26495</v>
      </c>
      <c r="B928" t="s">
        <v>36</v>
      </c>
      <c r="C928" t="s">
        <v>37</v>
      </c>
      <c r="D928" s="3">
        <v>40000</v>
      </c>
      <c r="E928">
        <v>2</v>
      </c>
      <c r="F928" t="s">
        <v>27</v>
      </c>
      <c r="G928" t="s">
        <v>21</v>
      </c>
      <c r="H928" t="s">
        <v>15</v>
      </c>
      <c r="I928">
        <v>2</v>
      </c>
      <c r="J928" t="s">
        <v>46</v>
      </c>
      <c r="K928" t="s">
        <v>31</v>
      </c>
      <c r="L928">
        <v>57</v>
      </c>
      <c r="M928" t="str">
        <f t="shared" si="14"/>
        <v>Old</v>
      </c>
      <c r="N928" t="s">
        <v>18</v>
      </c>
    </row>
    <row r="929" spans="1:14" x14ac:dyDescent="0.25">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38</v>
      </c>
      <c r="D932" s="3">
        <v>70000</v>
      </c>
      <c r="E932">
        <v>5</v>
      </c>
      <c r="F932" t="s">
        <v>30</v>
      </c>
      <c r="G932" t="s">
        <v>21</v>
      </c>
      <c r="H932" t="s">
        <v>18</v>
      </c>
      <c r="I932">
        <v>3</v>
      </c>
      <c r="J932" t="s">
        <v>46</v>
      </c>
      <c r="K932" t="s">
        <v>31</v>
      </c>
      <c r="L932">
        <v>47</v>
      </c>
      <c r="M932" t="str">
        <f t="shared" si="14"/>
        <v>Middle Age</v>
      </c>
      <c r="N932" t="s">
        <v>18</v>
      </c>
    </row>
    <row r="933" spans="1:14" x14ac:dyDescent="0.25">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25">
      <c r="A934">
        <v>12033</v>
      </c>
      <c r="B934" t="s">
        <v>36</v>
      </c>
      <c r="C934" t="s">
        <v>37</v>
      </c>
      <c r="D934" s="3">
        <v>40000</v>
      </c>
      <c r="E934">
        <v>0</v>
      </c>
      <c r="F934" t="s">
        <v>27</v>
      </c>
      <c r="G934" t="s">
        <v>14</v>
      </c>
      <c r="H934" t="s">
        <v>18</v>
      </c>
      <c r="I934">
        <v>2</v>
      </c>
      <c r="J934" t="s">
        <v>16</v>
      </c>
      <c r="K934" t="s">
        <v>31</v>
      </c>
      <c r="L934">
        <v>27</v>
      </c>
      <c r="M934" t="str">
        <f t="shared" si="14"/>
        <v>Adolescent</v>
      </c>
      <c r="N934" t="s">
        <v>15</v>
      </c>
    </row>
    <row r="935" spans="1:14" x14ac:dyDescent="0.25">
      <c r="A935">
        <v>11941</v>
      </c>
      <c r="B935" t="s">
        <v>36</v>
      </c>
      <c r="C935" t="s">
        <v>38</v>
      </c>
      <c r="D935" s="3">
        <v>60000</v>
      </c>
      <c r="E935">
        <v>0</v>
      </c>
      <c r="F935" t="s">
        <v>19</v>
      </c>
      <c r="G935" t="s">
        <v>14</v>
      </c>
      <c r="H935" t="s">
        <v>15</v>
      </c>
      <c r="I935">
        <v>0</v>
      </c>
      <c r="J935" t="s">
        <v>23</v>
      </c>
      <c r="K935" t="s">
        <v>31</v>
      </c>
      <c r="L935">
        <v>29</v>
      </c>
      <c r="M935" t="str">
        <f t="shared" si="14"/>
        <v>Adolescent</v>
      </c>
      <c r="N935" t="s">
        <v>18</v>
      </c>
    </row>
    <row r="936" spans="1:14" x14ac:dyDescent="0.25">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37</v>
      </c>
      <c r="D940" s="3">
        <v>40000</v>
      </c>
      <c r="E940">
        <v>0</v>
      </c>
      <c r="F940" t="s">
        <v>27</v>
      </c>
      <c r="G940" t="s">
        <v>14</v>
      </c>
      <c r="H940" t="s">
        <v>15</v>
      </c>
      <c r="I940">
        <v>2</v>
      </c>
      <c r="J940" t="s">
        <v>23</v>
      </c>
      <c r="K940" t="s">
        <v>31</v>
      </c>
      <c r="L940">
        <v>27</v>
      </c>
      <c r="M940" t="str">
        <f t="shared" si="14"/>
        <v>Adolescent</v>
      </c>
      <c r="N940" t="s">
        <v>18</v>
      </c>
    </row>
    <row r="941" spans="1:14" x14ac:dyDescent="0.25">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25">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25">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25">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38</v>
      </c>
      <c r="D951" s="3">
        <v>70000</v>
      </c>
      <c r="E951">
        <v>2</v>
      </c>
      <c r="F951" t="s">
        <v>29</v>
      </c>
      <c r="G951" t="s">
        <v>14</v>
      </c>
      <c r="H951" t="s">
        <v>15</v>
      </c>
      <c r="I951">
        <v>2</v>
      </c>
      <c r="J951" t="s">
        <v>46</v>
      </c>
      <c r="K951" t="s">
        <v>31</v>
      </c>
      <c r="L951">
        <v>53</v>
      </c>
      <c r="M951" t="str">
        <f t="shared" si="14"/>
        <v>Middle Age</v>
      </c>
      <c r="N951" t="s">
        <v>18</v>
      </c>
    </row>
    <row r="952" spans="1:14" x14ac:dyDescent="0.25">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37</v>
      </c>
      <c r="D955" s="3">
        <v>40000</v>
      </c>
      <c r="E955">
        <v>3</v>
      </c>
      <c r="F955" t="s">
        <v>19</v>
      </c>
      <c r="G955" t="s">
        <v>20</v>
      </c>
      <c r="H955" t="s">
        <v>15</v>
      </c>
      <c r="I955">
        <v>1</v>
      </c>
      <c r="J955" t="s">
        <v>26</v>
      </c>
      <c r="K955" t="s">
        <v>31</v>
      </c>
      <c r="L955">
        <v>30</v>
      </c>
      <c r="M955" t="str">
        <f t="shared" si="14"/>
        <v>Adolescent</v>
      </c>
      <c r="N955" t="s">
        <v>15</v>
      </c>
    </row>
    <row r="956" spans="1:14" x14ac:dyDescent="0.25">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37</v>
      </c>
      <c r="D959" s="3">
        <v>60000</v>
      </c>
      <c r="E959">
        <v>0</v>
      </c>
      <c r="F959" t="s">
        <v>19</v>
      </c>
      <c r="G959" t="s">
        <v>21</v>
      </c>
      <c r="H959" t="s">
        <v>15</v>
      </c>
      <c r="I959">
        <v>2</v>
      </c>
      <c r="J959" t="s">
        <v>23</v>
      </c>
      <c r="K959" t="s">
        <v>31</v>
      </c>
      <c r="L959">
        <v>30</v>
      </c>
      <c r="M959" t="str">
        <f t="shared" si="14"/>
        <v>Adolescent</v>
      </c>
      <c r="N959" t="s">
        <v>18</v>
      </c>
    </row>
    <row r="960" spans="1:14" x14ac:dyDescent="0.25">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25">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37</v>
      </c>
      <c r="D963" s="3">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35</v>
      </c>
      <c r="C964" t="s">
        <v>38</v>
      </c>
      <c r="D964" s="3">
        <v>60000</v>
      </c>
      <c r="E964">
        <v>2</v>
      </c>
      <c r="F964" t="s">
        <v>19</v>
      </c>
      <c r="G964" t="s">
        <v>21</v>
      </c>
      <c r="H964" t="s">
        <v>15</v>
      </c>
      <c r="I964">
        <v>2</v>
      </c>
      <c r="J964" t="s">
        <v>46</v>
      </c>
      <c r="K964" t="s">
        <v>31</v>
      </c>
      <c r="L964">
        <v>55</v>
      </c>
      <c r="M964" t="str">
        <f t="shared" si="15"/>
        <v>Old</v>
      </c>
      <c r="N964" t="s">
        <v>18</v>
      </c>
    </row>
    <row r="965" spans="1:14" x14ac:dyDescent="0.25">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46</v>
      </c>
      <c r="K966" t="s">
        <v>31</v>
      </c>
      <c r="L966">
        <v>56</v>
      </c>
      <c r="M966" t="str">
        <f t="shared" si="15"/>
        <v>Old</v>
      </c>
      <c r="N966" t="s">
        <v>18</v>
      </c>
    </row>
    <row r="967" spans="1:14" x14ac:dyDescent="0.25">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31</v>
      </c>
      <c r="L970">
        <v>27</v>
      </c>
      <c r="M970" t="str">
        <f t="shared" si="15"/>
        <v>Adolescent</v>
      </c>
      <c r="N970" t="s">
        <v>18</v>
      </c>
    </row>
    <row r="971" spans="1:14" x14ac:dyDescent="0.25">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25">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37</v>
      </c>
      <c r="D978" s="3">
        <v>60000</v>
      </c>
      <c r="E978">
        <v>3</v>
      </c>
      <c r="F978" t="s">
        <v>13</v>
      </c>
      <c r="G978" t="s">
        <v>28</v>
      </c>
      <c r="H978" t="s">
        <v>15</v>
      </c>
      <c r="I978">
        <v>2</v>
      </c>
      <c r="J978" t="s">
        <v>46</v>
      </c>
      <c r="K978" t="s">
        <v>31</v>
      </c>
      <c r="L978">
        <v>66</v>
      </c>
      <c r="M978" t="str">
        <f t="shared" si="15"/>
        <v>Old</v>
      </c>
      <c r="N978" t="s">
        <v>18</v>
      </c>
    </row>
    <row r="979" spans="1:14" x14ac:dyDescent="0.25">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25">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25">
      <c r="A982">
        <v>18594</v>
      </c>
      <c r="B982" t="s">
        <v>36</v>
      </c>
      <c r="C982" t="s">
        <v>37</v>
      </c>
      <c r="D982" s="3">
        <v>80000</v>
      </c>
      <c r="E982">
        <v>3</v>
      </c>
      <c r="F982" t="s">
        <v>13</v>
      </c>
      <c r="G982" t="s">
        <v>14</v>
      </c>
      <c r="H982" t="s">
        <v>15</v>
      </c>
      <c r="I982">
        <v>3</v>
      </c>
      <c r="J982" t="s">
        <v>46</v>
      </c>
      <c r="K982" t="s">
        <v>31</v>
      </c>
      <c r="L982">
        <v>40</v>
      </c>
      <c r="M982" t="str">
        <f t="shared" si="15"/>
        <v>Middle Age</v>
      </c>
      <c r="N982" t="s">
        <v>15</v>
      </c>
    </row>
    <row r="983" spans="1:14" x14ac:dyDescent="0.25">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25">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25">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25">
      <c r="A988">
        <v>23704</v>
      </c>
      <c r="B988" t="s">
        <v>36</v>
      </c>
      <c r="C988" t="s">
        <v>38</v>
      </c>
      <c r="D988" s="3">
        <v>40000</v>
      </c>
      <c r="E988">
        <v>5</v>
      </c>
      <c r="F988" t="s">
        <v>27</v>
      </c>
      <c r="G988" t="s">
        <v>21</v>
      </c>
      <c r="H988" t="s">
        <v>15</v>
      </c>
      <c r="I988">
        <v>4</v>
      </c>
      <c r="J988" t="s">
        <v>46</v>
      </c>
      <c r="K988" t="s">
        <v>31</v>
      </c>
      <c r="L988">
        <v>60</v>
      </c>
      <c r="M988" t="str">
        <f t="shared" si="15"/>
        <v>Old</v>
      </c>
      <c r="N988" t="s">
        <v>15</v>
      </c>
    </row>
    <row r="989" spans="1:14" x14ac:dyDescent="0.25">
      <c r="A989">
        <v>28972</v>
      </c>
      <c r="B989" t="s">
        <v>36</v>
      </c>
      <c r="C989" t="s">
        <v>37</v>
      </c>
      <c r="D989" s="3">
        <v>60000</v>
      </c>
      <c r="E989">
        <v>3</v>
      </c>
      <c r="F989" t="s">
        <v>30</v>
      </c>
      <c r="G989" t="s">
        <v>28</v>
      </c>
      <c r="H989" t="s">
        <v>15</v>
      </c>
      <c r="I989">
        <v>2</v>
      </c>
      <c r="J989" t="s">
        <v>46</v>
      </c>
      <c r="K989" t="s">
        <v>31</v>
      </c>
      <c r="L989">
        <v>66</v>
      </c>
      <c r="M989" t="str">
        <f t="shared" si="15"/>
        <v>Old</v>
      </c>
      <c r="N989" t="s">
        <v>18</v>
      </c>
    </row>
    <row r="990" spans="1:14" x14ac:dyDescent="0.25">
      <c r="A990">
        <v>22730</v>
      </c>
      <c r="B990" t="s">
        <v>35</v>
      </c>
      <c r="C990" t="s">
        <v>38</v>
      </c>
      <c r="D990" s="3">
        <v>70000</v>
      </c>
      <c r="E990">
        <v>5</v>
      </c>
      <c r="F990" t="s">
        <v>13</v>
      </c>
      <c r="G990" t="s">
        <v>28</v>
      </c>
      <c r="H990" t="s">
        <v>15</v>
      </c>
      <c r="I990">
        <v>2</v>
      </c>
      <c r="J990" t="s">
        <v>46</v>
      </c>
      <c r="K990" t="s">
        <v>31</v>
      </c>
      <c r="L990">
        <v>63</v>
      </c>
      <c r="M990" t="str">
        <f t="shared" si="15"/>
        <v>Old</v>
      </c>
      <c r="N990" t="s">
        <v>18</v>
      </c>
    </row>
    <row r="991" spans="1:14" x14ac:dyDescent="0.25">
      <c r="A991">
        <v>29134</v>
      </c>
      <c r="B991" t="s">
        <v>35</v>
      </c>
      <c r="C991" t="s">
        <v>38</v>
      </c>
      <c r="D991" s="3">
        <v>60000</v>
      </c>
      <c r="E991">
        <v>4</v>
      </c>
      <c r="F991" t="s">
        <v>13</v>
      </c>
      <c r="G991" t="s">
        <v>14</v>
      </c>
      <c r="H991" t="s">
        <v>18</v>
      </c>
      <c r="I991">
        <v>3</v>
      </c>
      <c r="J991" t="s">
        <v>46</v>
      </c>
      <c r="K991" t="s">
        <v>31</v>
      </c>
      <c r="L991">
        <v>42</v>
      </c>
      <c r="M991" t="str">
        <f t="shared" si="15"/>
        <v>Middle Age</v>
      </c>
      <c r="N991" t="s">
        <v>18</v>
      </c>
    </row>
    <row r="992" spans="1:14" x14ac:dyDescent="0.25">
      <c r="A992">
        <v>14332</v>
      </c>
      <c r="B992" t="s">
        <v>36</v>
      </c>
      <c r="C992" t="s">
        <v>37</v>
      </c>
      <c r="D992" s="3">
        <v>30000</v>
      </c>
      <c r="E992">
        <v>0</v>
      </c>
      <c r="F992" t="s">
        <v>27</v>
      </c>
      <c r="G992" t="s">
        <v>14</v>
      </c>
      <c r="H992" t="s">
        <v>18</v>
      </c>
      <c r="I992">
        <v>2</v>
      </c>
      <c r="J992" t="s">
        <v>23</v>
      </c>
      <c r="K992" t="s">
        <v>31</v>
      </c>
      <c r="L992">
        <v>26</v>
      </c>
      <c r="M992" t="str">
        <f t="shared" si="15"/>
        <v>Adolescent</v>
      </c>
      <c r="N992" t="s">
        <v>18</v>
      </c>
    </row>
    <row r="993" spans="1:14" x14ac:dyDescent="0.25">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25">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25">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25">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36</v>
      </c>
      <c r="C1001" t="s">
        <v>38</v>
      </c>
      <c r="D1001" s="3">
        <v>60000</v>
      </c>
      <c r="E1001">
        <v>3</v>
      </c>
      <c r="F1001" t="s">
        <v>27</v>
      </c>
      <c r="G1001" t="s">
        <v>21</v>
      </c>
      <c r="H1001" t="s">
        <v>15</v>
      </c>
      <c r="I1001">
        <v>2</v>
      </c>
      <c r="J1001" t="s">
        <v>46</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D3E9-E293-4A89-A069-77B86E3E314F}">
  <dimension ref="A3:D48"/>
  <sheetViews>
    <sheetView workbookViewId="0">
      <selection activeCell="M20" sqref="M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42</v>
      </c>
      <c r="B3" s="4" t="s">
        <v>43</v>
      </c>
    </row>
    <row r="4" spans="1:4" x14ac:dyDescent="0.25">
      <c r="A4" s="4" t="s">
        <v>40</v>
      </c>
      <c r="B4" t="s">
        <v>18</v>
      </c>
      <c r="C4" t="s">
        <v>15</v>
      </c>
      <c r="D4" t="s">
        <v>41</v>
      </c>
    </row>
    <row r="5" spans="1:4" x14ac:dyDescent="0.25">
      <c r="A5" s="5" t="s">
        <v>37</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41</v>
      </c>
      <c r="B7" s="6">
        <v>54874.759152215796</v>
      </c>
      <c r="C7" s="6">
        <v>57962.577962577961</v>
      </c>
      <c r="D7" s="6">
        <v>56360</v>
      </c>
    </row>
    <row r="24" spans="1:4" x14ac:dyDescent="0.25">
      <c r="A24" s="4" t="s">
        <v>44</v>
      </c>
      <c r="B24" s="4" t="s">
        <v>43</v>
      </c>
    </row>
    <row r="25" spans="1:4" x14ac:dyDescent="0.25">
      <c r="A25" s="4" t="s">
        <v>40</v>
      </c>
      <c r="B25" t="s">
        <v>18</v>
      </c>
      <c r="C25" t="s">
        <v>15</v>
      </c>
      <c r="D25" t="s">
        <v>41</v>
      </c>
    </row>
    <row r="26" spans="1:4" x14ac:dyDescent="0.25">
      <c r="A26" s="5" t="s">
        <v>16</v>
      </c>
      <c r="B26" s="7">
        <v>166</v>
      </c>
      <c r="C26" s="7">
        <v>200</v>
      </c>
      <c r="D26" s="7">
        <v>366</v>
      </c>
    </row>
    <row r="27" spans="1:4" x14ac:dyDescent="0.25">
      <c r="A27" s="5" t="s">
        <v>26</v>
      </c>
      <c r="B27" s="7">
        <v>92</v>
      </c>
      <c r="C27" s="7">
        <v>77</v>
      </c>
      <c r="D27" s="7">
        <v>169</v>
      </c>
    </row>
    <row r="28" spans="1:4" x14ac:dyDescent="0.25">
      <c r="A28" s="5" t="s">
        <v>22</v>
      </c>
      <c r="B28" s="7">
        <v>67</v>
      </c>
      <c r="C28" s="7">
        <v>95</v>
      </c>
      <c r="D28" s="7">
        <v>162</v>
      </c>
    </row>
    <row r="29" spans="1:4" x14ac:dyDescent="0.25">
      <c r="A29" s="5" t="s">
        <v>23</v>
      </c>
      <c r="B29" s="7">
        <v>116</v>
      </c>
      <c r="C29" s="7">
        <v>76</v>
      </c>
      <c r="D29" s="7">
        <v>192</v>
      </c>
    </row>
    <row r="30" spans="1:4" x14ac:dyDescent="0.25">
      <c r="A30" s="5" t="s">
        <v>46</v>
      </c>
      <c r="B30" s="7">
        <v>78</v>
      </c>
      <c r="C30" s="7">
        <v>33</v>
      </c>
      <c r="D30" s="7">
        <v>111</v>
      </c>
    </row>
    <row r="31" spans="1:4" x14ac:dyDescent="0.25">
      <c r="A31" s="5" t="s">
        <v>41</v>
      </c>
      <c r="B31" s="7">
        <v>519</v>
      </c>
      <c r="C31" s="7">
        <v>481</v>
      </c>
      <c r="D31" s="7">
        <v>1000</v>
      </c>
    </row>
    <row r="43" spans="1:4" x14ac:dyDescent="0.25">
      <c r="A43" s="4" t="s">
        <v>44</v>
      </c>
      <c r="B43" s="4" t="s">
        <v>43</v>
      </c>
    </row>
    <row r="44" spans="1:4" x14ac:dyDescent="0.25">
      <c r="A44" s="4" t="s">
        <v>40</v>
      </c>
      <c r="B44" t="s">
        <v>18</v>
      </c>
      <c r="C44" t="s">
        <v>15</v>
      </c>
      <c r="D44" t="s">
        <v>41</v>
      </c>
    </row>
    <row r="45" spans="1:4" x14ac:dyDescent="0.25">
      <c r="A45" s="5" t="s">
        <v>47</v>
      </c>
      <c r="B45" s="7">
        <v>71</v>
      </c>
      <c r="C45" s="7">
        <v>39</v>
      </c>
      <c r="D45" s="7">
        <v>110</v>
      </c>
    </row>
    <row r="46" spans="1:4" x14ac:dyDescent="0.25">
      <c r="A46" s="5" t="s">
        <v>48</v>
      </c>
      <c r="B46" s="7">
        <v>318</v>
      </c>
      <c r="C46" s="7">
        <v>383</v>
      </c>
      <c r="D46" s="7">
        <v>701</v>
      </c>
    </row>
    <row r="47" spans="1:4" x14ac:dyDescent="0.25">
      <c r="A47" s="5" t="s">
        <v>49</v>
      </c>
      <c r="B47" s="7">
        <v>130</v>
      </c>
      <c r="C47" s="7">
        <v>59</v>
      </c>
      <c r="D47" s="7">
        <v>189</v>
      </c>
    </row>
    <row r="48" spans="1:4" x14ac:dyDescent="0.25">
      <c r="A48" s="5" t="s">
        <v>41</v>
      </c>
      <c r="B48" s="7">
        <v>519</v>
      </c>
      <c r="C48" s="7">
        <v>481</v>
      </c>
      <c r="D4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23920-9DE9-4ED4-9332-778CD3FA2502}">
  <dimension ref="A1:R6"/>
  <sheetViews>
    <sheetView showGridLines="0" tabSelected="1" zoomScale="85" zoomScaleNormal="85" workbookViewId="0">
      <selection activeCell="V19" sqref="V19"/>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Brandon Ngo</cp:lastModifiedBy>
  <dcterms:created xsi:type="dcterms:W3CDTF">2022-03-18T02:50:57Z</dcterms:created>
  <dcterms:modified xsi:type="dcterms:W3CDTF">2025-02-17T02:02:01Z</dcterms:modified>
</cp:coreProperties>
</file>