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yNN\Code\SoGiaoDuc\xet_tot_nghiep\Xet_tot_nghiep\Content\Report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J11" i="1" l="1"/>
  <c r="H11" i="1"/>
  <c r="E11" i="1"/>
  <c r="P6" i="1" l="1"/>
  <c r="A15" i="1" s="1"/>
  <c r="N6" i="1" l="1"/>
  <c r="K11" i="1" l="1"/>
  <c r="I11" i="1"/>
  <c r="N8" i="1" s="1"/>
  <c r="B18" i="1" s="1"/>
  <c r="G11" i="1"/>
  <c r="N7" i="1" s="1"/>
  <c r="B17" i="1" s="1"/>
  <c r="F11" i="1"/>
  <c r="D11" i="1"/>
</calcChain>
</file>

<file path=xl/sharedStrings.xml><?xml version="1.0" encoding="utf-8"?>
<sst xmlns="http://schemas.openxmlformats.org/spreadsheetml/2006/main" count="34" uniqueCount="29">
  <si>
    <t>PHÒNG GIÁO DỤC - ĐÀO TẠO</t>
  </si>
  <si>
    <t>STT</t>
  </si>
  <si>
    <t>CỘNG HÒA XÃ HỘI CHỦ NGHĨA VIỆT NAM</t>
  </si>
  <si>
    <t>Độc lập - Tự do - Hạnh phúc</t>
  </si>
  <si>
    <t>(Ký tên, đóng dấu)</t>
  </si>
  <si>
    <t xml:space="preserve">  &lt;TEN_HUYEN&gt;</t>
  </si>
  <si>
    <t>BẢNG TỔNG HỢP KẾT QUẢ XÉT TỐT NGHIỆP THCS NĂM HỌC &lt;NAM_HOC&gt;</t>
  </si>
  <si>
    <t>Trường/Trung tâm</t>
  </si>
  <si>
    <t>Số HS</t>
  </si>
  <si>
    <t>Số đỗ</t>
  </si>
  <si>
    <t>Số HS trượt</t>
  </si>
  <si>
    <t>Đỗ loại giỏi</t>
  </si>
  <si>
    <t>Đỗ loại khá</t>
  </si>
  <si>
    <t>Số đỗ UT-KK</t>
  </si>
  <si>
    <t>Số hs</t>
  </si>
  <si>
    <t>Tổng cộng</t>
  </si>
  <si>
    <t xml:space="preserve">       Phòng Giáo dục và đào tạo đề nghị                     chuẩn y kết </t>
  </si>
  <si>
    <t>&lt;TEN_HUYEN1&gt;, ngày &lt;NGAY_TAO&gt;</t>
  </si>
  <si>
    <t xml:space="preserve">quả tốt nghiệp THCS theo các số liệu sau: </t>
  </si>
  <si>
    <t>TRƯỞNG PHÒNG GD-ĐT &lt;TEN_HUYEN2&gt;</t>
  </si>
  <si>
    <t xml:space="preserve">      * Trong đó: </t>
  </si>
  <si>
    <t>(Không tính số học sinh cũ)</t>
  </si>
  <si>
    <t>Tỷ lệ(%)</t>
  </si>
  <si>
    <t>%</t>
  </si>
  <si>
    <t xml:space="preserve"> - Xếp loại Giỏi:   </t>
  </si>
  <si>
    <t xml:space="preserve"> học sinh</t>
  </si>
  <si>
    <t xml:space="preserve"> - Xếp loại Khá:   </t>
  </si>
  <si>
    <r>
      <t xml:space="preserve">      * Tổng số:   </t>
    </r>
    <r>
      <rPr>
        <b/>
        <sz val="11"/>
        <color theme="1"/>
        <rFont val="Times New Roman"/>
        <family val="1"/>
      </rPr>
      <t/>
    </r>
  </si>
  <si>
    <t xml:space="preserve">  học sinh, tỷ lệ: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</si>
</sst>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G25" sqref="G25"/>
    </sheetView>
  </sheetViews>
  <sheetFormatPr defaultRowHeight="15" x14ac:dyDescent="0.25"/>
  <cols>
    <col min="1" max="1" width="6.7109375" style="1" customWidth="1"/>
    <col min="2" max="2" width="36.140625" style="1" customWidth="1"/>
    <col min="3" max="3" width="12.85546875" style="1" customWidth="1"/>
    <col min="4" max="4" width="9.28515625" style="1" customWidth="1"/>
    <col min="5" max="5" width="9" style="1" customWidth="1"/>
    <col min="6" max="6" width="7.7109375" style="1" customWidth="1"/>
    <col min="7" max="7" width="7" style="1" customWidth="1"/>
    <col min="8" max="8" width="7.85546875" style="1" customWidth="1"/>
    <col min="9" max="9" width="7.140625" style="1" customWidth="1"/>
    <col min="10" max="10" width="9.140625" style="1"/>
    <col min="11" max="11" width="12.85546875" style="1" customWidth="1"/>
    <col min="12" max="12" width="9.140625" style="1"/>
    <col min="13" max="13" width="36.7109375" style="1" hidden="1" customWidth="1"/>
    <col min="14" max="14" width="14.7109375" style="1" hidden="1" customWidth="1"/>
    <col min="15" max="15" width="20" style="1" hidden="1" customWidth="1"/>
    <col min="16" max="16" width="4.5703125" style="1" hidden="1" customWidth="1"/>
    <col min="17" max="17" width="2.85546875" style="1" hidden="1" customWidth="1"/>
    <col min="18" max="16384" width="9.140625" style="1"/>
  </cols>
  <sheetData>
    <row r="1" spans="1:17" x14ac:dyDescent="0.25">
      <c r="A1" s="20" t="s">
        <v>0</v>
      </c>
      <c r="B1" s="20"/>
      <c r="C1" s="20"/>
      <c r="E1" s="20" t="s">
        <v>2</v>
      </c>
      <c r="F1" s="20"/>
      <c r="G1" s="20"/>
      <c r="H1" s="20"/>
      <c r="I1" s="20"/>
      <c r="J1" s="20"/>
      <c r="K1" s="20"/>
    </row>
    <row r="2" spans="1:17" x14ac:dyDescent="0.25">
      <c r="A2" s="20" t="s">
        <v>5</v>
      </c>
      <c r="B2" s="20"/>
      <c r="C2" s="20"/>
      <c r="E2" s="22" t="s">
        <v>3</v>
      </c>
      <c r="F2" s="22"/>
      <c r="G2" s="22"/>
      <c r="H2" s="22"/>
      <c r="I2" s="22"/>
      <c r="J2" s="22"/>
      <c r="K2" s="22"/>
    </row>
    <row r="3" spans="1:17" ht="24" customHeight="1" x14ac:dyDescent="0.25">
      <c r="A3" s="7"/>
      <c r="B3" s="7"/>
      <c r="C3" s="7"/>
      <c r="E3" s="8"/>
      <c r="F3" s="8"/>
      <c r="G3" s="8"/>
      <c r="H3" s="8"/>
      <c r="I3" s="8"/>
      <c r="J3" s="4"/>
      <c r="K3" s="4"/>
    </row>
    <row r="4" spans="1:17" x14ac:dyDescent="0.25">
      <c r="A4" s="20" t="s">
        <v>6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7" x14ac:dyDescent="0.25">
      <c r="A5" s="25" t="s">
        <v>21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7" x14ac:dyDescent="0.25">
      <c r="M6" s="13" t="s">
        <v>27</v>
      </c>
      <c r="N6" s="14">
        <f>D11</f>
        <v>0</v>
      </c>
      <c r="O6" s="14" t="s">
        <v>28</v>
      </c>
      <c r="P6" s="15">
        <f>IF(C11=0,0,(D11/C11)*100)</f>
        <v>0</v>
      </c>
      <c r="Q6" s="1" t="s">
        <v>23</v>
      </c>
    </row>
    <row r="7" spans="1:17" x14ac:dyDescent="0.25">
      <c r="A7" s="23" t="s">
        <v>1</v>
      </c>
      <c r="B7" s="23" t="s">
        <v>7</v>
      </c>
      <c r="C7" s="23" t="s">
        <v>8</v>
      </c>
      <c r="D7" s="23" t="s">
        <v>9</v>
      </c>
      <c r="E7" s="23"/>
      <c r="F7" s="24" t="s">
        <v>10</v>
      </c>
      <c r="G7" s="23" t="s">
        <v>11</v>
      </c>
      <c r="H7" s="23"/>
      <c r="I7" s="23" t="s">
        <v>12</v>
      </c>
      <c r="J7" s="23"/>
      <c r="K7" s="24" t="s">
        <v>13</v>
      </c>
      <c r="M7" s="1" t="s">
        <v>24</v>
      </c>
      <c r="N7" s="15">
        <f>G11</f>
        <v>0</v>
      </c>
      <c r="O7" s="1" t="s">
        <v>25</v>
      </c>
    </row>
    <row r="8" spans="1:17" x14ac:dyDescent="0.25">
      <c r="A8" s="23"/>
      <c r="B8" s="23"/>
      <c r="C8" s="23"/>
      <c r="D8" s="9" t="s">
        <v>14</v>
      </c>
      <c r="E8" s="9" t="s">
        <v>22</v>
      </c>
      <c r="F8" s="24"/>
      <c r="G8" s="9" t="s">
        <v>14</v>
      </c>
      <c r="H8" s="9" t="s">
        <v>22</v>
      </c>
      <c r="I8" s="9" t="s">
        <v>14</v>
      </c>
      <c r="J8" s="9" t="s">
        <v>22</v>
      </c>
      <c r="K8" s="24"/>
      <c r="M8" s="1" t="s">
        <v>26</v>
      </c>
      <c r="N8" s="15">
        <f>I11</f>
        <v>0</v>
      </c>
      <c r="O8" s="1" t="s">
        <v>25</v>
      </c>
    </row>
    <row r="9" spans="1:17" x14ac:dyDescent="0.25">
      <c r="A9" s="3"/>
      <c r="B9" s="2"/>
      <c r="C9" s="2"/>
      <c r="D9" s="10">
        <v>0</v>
      </c>
      <c r="E9" s="11">
        <v>0</v>
      </c>
      <c r="F9" s="12">
        <v>0</v>
      </c>
      <c r="G9" s="12">
        <v>0</v>
      </c>
      <c r="H9" s="11">
        <v>0</v>
      </c>
      <c r="I9" s="12">
        <v>0</v>
      </c>
      <c r="J9" s="11">
        <v>0</v>
      </c>
      <c r="K9" s="12">
        <v>0</v>
      </c>
    </row>
    <row r="10" spans="1:17" x14ac:dyDescent="0.25">
      <c r="A10" s="3"/>
      <c r="B10" s="2"/>
      <c r="C10" s="2"/>
      <c r="D10" s="10">
        <v>0</v>
      </c>
      <c r="E10" s="11">
        <v>0</v>
      </c>
      <c r="F10" s="12">
        <v>0</v>
      </c>
      <c r="G10" s="12">
        <v>0</v>
      </c>
      <c r="H10" s="11">
        <v>0</v>
      </c>
      <c r="I10" s="12">
        <v>0</v>
      </c>
      <c r="J10" s="11">
        <v>0</v>
      </c>
      <c r="K10" s="12">
        <v>0</v>
      </c>
    </row>
    <row r="11" spans="1:17" x14ac:dyDescent="0.25">
      <c r="A11" s="26" t="s">
        <v>15</v>
      </c>
      <c r="B11" s="27"/>
      <c r="C11" s="28">
        <f>SUM(C9:C10)</f>
        <v>0</v>
      </c>
      <c r="D11" s="10">
        <f t="shared" ref="D11:K11" si="0">SUM(D9:D10)</f>
        <v>0</v>
      </c>
      <c r="E11" s="17">
        <f>IF(C11=0,0,CONCATENATE(TEXT((D11/C11)*100,"0.00"),Q6))</f>
        <v>0</v>
      </c>
      <c r="F11" s="10">
        <f t="shared" si="0"/>
        <v>0</v>
      </c>
      <c r="G11" s="10">
        <f t="shared" si="0"/>
        <v>0</v>
      </c>
      <c r="H11" s="17">
        <f>IF(C11=0,0,CONCATENATE(TEXT((G11/C11)*100,"0.00"),Q6))</f>
        <v>0</v>
      </c>
      <c r="I11" s="10">
        <f t="shared" si="0"/>
        <v>0</v>
      </c>
      <c r="J11" s="17">
        <f>IF(C11=0,0,CONCATENATE(TEXT((I11/C11)*100,"0.00"),Q6))</f>
        <v>0</v>
      </c>
      <c r="K11" s="10">
        <f t="shared" si="0"/>
        <v>0</v>
      </c>
    </row>
    <row r="13" spans="1:17" x14ac:dyDescent="0.25">
      <c r="A13" s="13" t="s">
        <v>16</v>
      </c>
      <c r="B13" s="13"/>
      <c r="C13" s="13"/>
      <c r="D13" s="13"/>
      <c r="E13" s="13"/>
      <c r="F13" s="13"/>
      <c r="G13" s="19" t="s">
        <v>17</v>
      </c>
      <c r="H13" s="19"/>
      <c r="I13" s="19"/>
      <c r="J13" s="19"/>
      <c r="K13" s="19"/>
    </row>
    <row r="14" spans="1:17" x14ac:dyDescent="0.25">
      <c r="A14" s="13" t="s">
        <v>18</v>
      </c>
      <c r="B14" s="13"/>
      <c r="C14" s="13"/>
      <c r="D14" s="13"/>
      <c r="E14" s="13"/>
      <c r="F14" s="13"/>
      <c r="G14" s="18" t="s">
        <v>19</v>
      </c>
      <c r="H14" s="18"/>
      <c r="I14" s="18"/>
      <c r="J14" s="18"/>
      <c r="K14" s="18"/>
    </row>
    <row r="15" spans="1:17" x14ac:dyDescent="0.25">
      <c r="A15" s="21" t="str">
        <f>CONCATENATE(M6,N6,O6,FIXED(P6),Q6)</f>
        <v xml:space="preserve">      * Tổng số:   0  học sinh, tỷ lệ:    0.00%</v>
      </c>
      <c r="B15" s="21"/>
      <c r="C15" s="13"/>
      <c r="D15" s="13"/>
      <c r="E15" s="13"/>
      <c r="F15" s="13"/>
      <c r="G15" s="19" t="s">
        <v>4</v>
      </c>
      <c r="H15" s="19"/>
      <c r="I15" s="19"/>
      <c r="J15" s="19"/>
      <c r="K15" s="19"/>
    </row>
    <row r="16" spans="1:17" x14ac:dyDescent="0.25">
      <c r="A16" s="13" t="s">
        <v>20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6"/>
      <c r="B17" s="16" t="str">
        <f>CONCATENATE(M7,N7,O7)</f>
        <v xml:space="preserve"> - Xếp loại Giỏi:   0 học sinh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6" t="str">
        <f>CONCATENATE(M8,N8,O8)</f>
        <v xml:space="preserve"> - Xếp loại Khá:   0 học sinh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11" x14ac:dyDescent="0.25">
      <c r="B21" s="19"/>
      <c r="C21" s="19"/>
      <c r="D21" s="19"/>
      <c r="E21" s="18"/>
      <c r="F21" s="18"/>
      <c r="G21" s="18"/>
      <c r="I21" s="5"/>
      <c r="J21" s="5"/>
      <c r="K21" s="5"/>
    </row>
    <row r="22" spans="1:11" x14ac:dyDescent="0.25">
      <c r="B22" s="18"/>
      <c r="C22" s="18"/>
      <c r="D22" s="18"/>
      <c r="H22" s="18"/>
      <c r="I22" s="18"/>
      <c r="J22" s="18"/>
      <c r="K22" s="18"/>
    </row>
    <row r="23" spans="1:11" x14ac:dyDescent="0.25">
      <c r="B23" s="19"/>
      <c r="C23" s="19"/>
      <c r="D23" s="19"/>
      <c r="H23" s="19"/>
      <c r="I23" s="19"/>
      <c r="J23" s="19"/>
      <c r="K23" s="19"/>
    </row>
    <row r="31" spans="1:11" x14ac:dyDescent="0.25">
      <c r="J31" s="18"/>
      <c r="K31" s="18"/>
    </row>
  </sheetData>
  <mergeCells count="26">
    <mergeCell ref="A1:C1"/>
    <mergeCell ref="A2:C2"/>
    <mergeCell ref="E1:K1"/>
    <mergeCell ref="A15:B15"/>
    <mergeCell ref="E2:K2"/>
    <mergeCell ref="A4:K4"/>
    <mergeCell ref="A7:A8"/>
    <mergeCell ref="B7:B8"/>
    <mergeCell ref="C7:C8"/>
    <mergeCell ref="D7:E7"/>
    <mergeCell ref="F7:F8"/>
    <mergeCell ref="G7:H7"/>
    <mergeCell ref="I7:J7"/>
    <mergeCell ref="K7:K8"/>
    <mergeCell ref="A5:K5"/>
    <mergeCell ref="A11:B11"/>
    <mergeCell ref="G13:K13"/>
    <mergeCell ref="G14:K14"/>
    <mergeCell ref="G15:K15"/>
    <mergeCell ref="B21:D21"/>
    <mergeCell ref="E21:G21"/>
    <mergeCell ref="B22:D22"/>
    <mergeCell ref="H22:K22"/>
    <mergeCell ref="B23:D23"/>
    <mergeCell ref="H23:K23"/>
    <mergeCell ref="J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2021-04-08T02:41:54Z</dcterms:created>
  <dcterms:modified xsi:type="dcterms:W3CDTF">2021-04-14T03:01:23Z</dcterms:modified>
</cp:coreProperties>
</file>