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autoCompressPictures="0" defaultThemeVersion="124226"/>
  <mc:AlternateContent xmlns:mc="http://schemas.openxmlformats.org/markup-compatibility/2006">
    <mc:Choice Requires="x15">
      <x15ac:absPath xmlns:x15ac="http://schemas.microsoft.com/office/spreadsheetml/2010/11/ac" url="C:\Users\LenguyenV\Desktop\TPBank\"/>
    </mc:Choice>
  </mc:AlternateContent>
  <xr:revisionPtr revIDLastSave="0" documentId="13_ncr:1_{51FEE957-2912-4C81-BE5D-5ADE4F01629F}" xr6:coauthVersionLast="47" xr6:coauthVersionMax="47" xr10:uidLastSave="{00000000-0000-0000-0000-000000000000}"/>
  <bookViews>
    <workbookView xWindow="-110" yWindow="-110" windowWidth="19420" windowHeight="10420" activeTab="1" xr2:uid="{00000000-000D-0000-FFFF-FFFF00000000}"/>
  </bookViews>
  <sheets>
    <sheet name="Personel rate" sheetId="15" r:id="rId1"/>
    <sheet name="Digital production" sheetId="1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f">#N/A</definedName>
    <definedName name="\o">#N/A</definedName>
    <definedName name="\T" localSheetId="0">#REF!</definedName>
    <definedName name="\T">#REF!</definedName>
    <definedName name="_?" localSheetId="0">#REF!</definedName>
    <definedName name="_?">#REF!</definedName>
    <definedName name="_??????">#REF!</definedName>
    <definedName name="__?">#REF!</definedName>
    <definedName name="__??????">#REF!</definedName>
    <definedName name="____a1" localSheetId="0">{"'Sheet1'!$L$16"}</definedName>
    <definedName name="____a1">{"'Sheet1'!$L$16"}</definedName>
    <definedName name="____Q1" localSheetId="0">{"'Sheet1'!$L$16"}</definedName>
    <definedName name="____Q1">{"'Sheet1'!$L$16"}</definedName>
    <definedName name="___CON1">#REF!</definedName>
    <definedName name="___CON2">#REF!</definedName>
    <definedName name="___E99999">#REF!</definedName>
    <definedName name="___lap1">#REF!</definedName>
    <definedName name="___lap2">#REF!</definedName>
    <definedName name="___NET2">#REF!</definedName>
    <definedName name="___SBU1" localSheetId="0">[1]Sheet1!$K$1:$K$6</definedName>
    <definedName name="___SBU1">[2]Sheet1!$K$1:$K$6</definedName>
    <definedName name="___t4" localSheetId="0">#REF!</definedName>
    <definedName name="___t4">#REF!</definedName>
    <definedName name="__a1" localSheetId="0">{"'Sheet1'!$L$16"}</definedName>
    <definedName name="__a1">{"'Sheet1'!$L$16"}</definedName>
    <definedName name="__CON1">#REF!</definedName>
    <definedName name="__CON2">#REF!</definedName>
    <definedName name="__E99999">#REF!</definedName>
    <definedName name="__hcm1">#REF!</definedName>
    <definedName name="__HTV2">#REF!</definedName>
    <definedName name="__lap1">#REF!</definedName>
    <definedName name="__lap2">#REF!</definedName>
    <definedName name="__NET2">#REF!</definedName>
    <definedName name="__Q1" localSheetId="0">{"'Sheet1'!$L$16"}</definedName>
    <definedName name="__Q1">{"'Sheet1'!$L$16"}</definedName>
    <definedName name="__SBU1" localSheetId="0">[1]Sheet1!$K$1:$K$6</definedName>
    <definedName name="__SBU1">[2]Sheet1!$K$1:$K$6</definedName>
    <definedName name="__t4" localSheetId="0">#REF!</definedName>
    <definedName name="__t4">#REF!</definedName>
    <definedName name="__VTV2" localSheetId="0">#REF!</definedName>
    <definedName name="__VTV2">#REF!</definedName>
    <definedName name="__xlfn.AGGREGATE" hidden="1">#NAME?</definedName>
    <definedName name="_1">#N/A</definedName>
    <definedName name="_1000A01">#N/A</definedName>
    <definedName name="_11MAÕ_SOÁ_THUEÁ" localSheetId="0">#REF!</definedName>
    <definedName name="_11MAÕ_SOÁ_THUEÁ">#REF!</definedName>
    <definedName name="_13MAÕ_HAØNG">#REF!</definedName>
    <definedName name="_13ÑÔN_GIAÙ">#REF!</definedName>
    <definedName name="_15SOÁ_CTÖØ">#REF!</definedName>
    <definedName name="_16MAÕ_SOÁ_THUEÁ">#REF!</definedName>
    <definedName name="_16SOÁ_LÖÔÏNG">#REF!</definedName>
    <definedName name="_18TEÂN_HAØNG">#REF!</definedName>
    <definedName name="_19ÑÔN_GIAÙ">#REF!</definedName>
    <definedName name="_2">#N/A</definedName>
    <definedName name="_2_?">#REF!</definedName>
    <definedName name="_20TEÂN_KHAÙCH_HAØ">#REF!</definedName>
    <definedName name="_22SOÁ_CTÖØ">#REF!</definedName>
    <definedName name="_22THAØNH_TIEÀN">#REF!</definedName>
    <definedName name="_23SOÁ_LÖÔÏNG">#REF!</definedName>
    <definedName name="_24TRÒ_GIAÙ">#REF!</definedName>
    <definedName name="_26TEÂN_HAØNG">#REF!</definedName>
    <definedName name="_26TRÒ_GIAÙ__VAT">#REF!</definedName>
    <definedName name="_29TEÂN_KHAÙCH_HAØ">#REF!</definedName>
    <definedName name="_3_?">#REF!</definedName>
    <definedName name="_32THAØNH_TIEÀN">#REF!</definedName>
    <definedName name="_35TRÒ_GIAÙ">#REF!</definedName>
    <definedName name="_38TRÒ_GIAÙ__VAT">#REF!</definedName>
    <definedName name="_4_??????">#REF!</definedName>
    <definedName name="_6_??????">#REF!</definedName>
    <definedName name="_9MAÕ_HAØNG">#REF!</definedName>
    <definedName name="_a1" localSheetId="0">{"'Sheet1'!$L$16"}</definedName>
    <definedName name="_a1">{"'Sheet1'!$L$16"}</definedName>
    <definedName name="_CON1">#REF!</definedName>
    <definedName name="_CON2">#REF!</definedName>
    <definedName name="_E99999">#REF!</definedName>
    <definedName name="_Fill" hidden="1">#REF!</definedName>
    <definedName name="_H500866">#REF!</definedName>
    <definedName name="_hcm1">#REF!</definedName>
    <definedName name="_HTV2">#REF!</definedName>
    <definedName name="_Key1" hidden="1">#REF!</definedName>
    <definedName name="_Key2" hidden="1">#REF!</definedName>
    <definedName name="_lap1">#REF!</definedName>
    <definedName name="_lap2">#REF!</definedName>
    <definedName name="_msn1">#REF!</definedName>
    <definedName name="_NET2">#REF!</definedName>
    <definedName name="_Order1" hidden="1">255</definedName>
    <definedName name="_Order2" hidden="1">255</definedName>
    <definedName name="_Q1" localSheetId="0">{"'Sheet1'!$L$16"}</definedName>
    <definedName name="_Q1">{"'Sheet1'!$L$16"}</definedName>
    <definedName name="_SBU1" localSheetId="0">[1]Sheet1!$K$1:$K$6</definedName>
    <definedName name="_SBU1">[2]Sheet1!$K$1:$K$6</definedName>
    <definedName name="_Sort" localSheetId="0" hidden="1">#REF!</definedName>
    <definedName name="_Sort" hidden="1">#REF!</definedName>
    <definedName name="_t4" localSheetId="0">#REF!</definedName>
    <definedName name="_t4">#REF!</definedName>
    <definedName name="_VTV2" localSheetId="0">#REF!</definedName>
    <definedName name="_VTV2">#REF!</definedName>
    <definedName name="a" hidden="1">#REF!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A" localSheetId="0">#REF!</definedName>
    <definedName name="AA">#REF!</definedName>
    <definedName name="aaa" localSheetId="0">'[3]PRC-TV (0)'!#REF!</definedName>
    <definedName name="aaa">'[4]PRC-TV (0)'!#REF!</definedName>
    <definedName name="ADad" localSheetId="0">#REF!</definedName>
    <definedName name="ADad">#REF!</definedName>
    <definedName name="adADdD" localSheetId="0">#REF!</definedName>
    <definedName name="adADdD">#REF!</definedName>
    <definedName name="AdSize" localSheetId="0">#REF!</definedName>
    <definedName name="AdSize">#REF!</definedName>
    <definedName name="AdUnits">#REF!</definedName>
    <definedName name="Advertiser">#REF!</definedName>
    <definedName name="Agency" localSheetId="0">[5]Sheet1!$C$1:$C$7</definedName>
    <definedName name="Agency">[6]Sheet1!$C$1:$C$7</definedName>
    <definedName name="Agency1" localSheetId="0">[1]Sheet1!$C$1:$C$7</definedName>
    <definedName name="Agency1">[2]Sheet1!$C$1:$C$7</definedName>
    <definedName name="agrege1" localSheetId="0">#REF!</definedName>
    <definedName name="agrege1">#REF!</definedName>
    <definedName name="AL" localSheetId="0">#REF!</definedName>
    <definedName name="AL">#REF!</definedName>
    <definedName name="All_Item" localSheetId="0">#REF!</definedName>
    <definedName name="All_Item">#REF!</definedName>
    <definedName name="ALPIN">#N/A</definedName>
    <definedName name="ALPJYOU">#N/A</definedName>
    <definedName name="ALPTOI">#N/A</definedName>
    <definedName name="Apr">#REF!</definedName>
    <definedName name="April">#REF!</definedName>
    <definedName name="aqua">#REF!</definedName>
    <definedName name="ASDADAD">#REF!</definedName>
    <definedName name="Aug">#REF!</definedName>
    <definedName name="aw">#REF!</definedName>
    <definedName name="AWEAWEAW">#REF!</definedName>
    <definedName name="AWEAWEAWE">#REF!</definedName>
    <definedName name="b">#REF!</definedName>
    <definedName name="baocao" localSheetId="0" hidden="1">{#N/A,#N/A,FALSE,"sum";#N/A,#N/A,FALSE,"MARTV";#N/A,#N/A,FALSE,"APRTV"}</definedName>
    <definedName name="baocao" hidden="1">{#N/A,#N/A,FALSE,"sum";#N/A,#N/A,FALSE,"MARTV";#N/A,#N/A,FALSE,"APRTV"}</definedName>
    <definedName name="BarData">#REF!</definedName>
    <definedName name="BB">#REF!</definedName>
    <definedName name="bbb">#N/A</definedName>
    <definedName name="BC" localSheetId="0" hidden="1">{#N/A,#N/A,FALSE,"sum";#N/A,#N/A,FALSE,"MARTV";#N/A,#N/A,FALSE,"APRTV"}</definedName>
    <definedName name="BC" hidden="1">{#N/A,#N/A,FALSE,"sum";#N/A,#N/A,FALSE,"MARTV";#N/A,#N/A,FALSE,"APRTV"}</definedName>
    <definedName name="BFX_BRANDFX">60122</definedName>
    <definedName name="BINH">#REF!</definedName>
    <definedName name="BLOCK1">#REF!</definedName>
    <definedName name="BLOCK2">#REF!</definedName>
    <definedName name="BLOCK3">#REF!</definedName>
    <definedName name="Booking_Order">#REF!</definedName>
    <definedName name="BOQ">#REF!</definedName>
    <definedName name="Budget">#N/A</definedName>
    <definedName name="BuyingTypeColumn">#REF!</definedName>
    <definedName name="BVCISUMMARY">#REF!</definedName>
    <definedName name="CalcColumns">#REF!</definedName>
    <definedName name="CalcPhaseColumn">#REF!</definedName>
    <definedName name="CampaignEndDate">#REF!</definedName>
    <definedName name="CampaignStartDate" localSheetId="0">'[7]Digital Plan'!$E$3</definedName>
    <definedName name="CampaignStartDate">'[8]Digital Plan'!$E$3</definedName>
    <definedName name="cap" localSheetId="0">#REF!</definedName>
    <definedName name="cap">#REF!</definedName>
    <definedName name="cap0.7" localSheetId="0">#REF!</definedName>
    <definedName name="cap0.7">#REF!</definedName>
    <definedName name="Category_All" localSheetId="0">#REF!</definedName>
    <definedName name="Category_All">#REF!</definedName>
    <definedName name="CATIN">#N/A</definedName>
    <definedName name="CATJYOU">#N/A</definedName>
    <definedName name="CATREC">#N/A</definedName>
    <definedName name="CATSYU">#N/A</definedName>
    <definedName name="CDWCEWVCEW">#REF!</definedName>
    <definedName name="Channel">'[9]Channel Classifications'!$B$4:$B$13</definedName>
    <definedName name="Channels" localSheetId="0">[10]Lists!$A$1:$A$17</definedName>
    <definedName name="Channels">[11]Lists!$A$1:$A$17</definedName>
    <definedName name="Chatluong" localSheetId="0">#REF!</definedName>
    <definedName name="Chatluong">#REF!</definedName>
    <definedName name="CL" localSheetId="0">#REF!</definedName>
    <definedName name="CL">#REF!</definedName>
    <definedName name="Client" localSheetId="0">[5]Sheet1!$I$1:$I$3</definedName>
    <definedName name="Client">[6]Sheet1!$I$1:$I$3</definedName>
    <definedName name="Client1" localSheetId="0">[1]Sheet1!$I$1:$I$3</definedName>
    <definedName name="Client1">[2]Sheet1!$I$1:$I$3</definedName>
    <definedName name="CLWbType" localSheetId="0">#REF!</definedName>
    <definedName name="CLWbType">#REF!</definedName>
    <definedName name="CLWbVersion" localSheetId="0">#REF!</definedName>
    <definedName name="CLWbVersion">#REF!</definedName>
    <definedName name="Commitment" localSheetId="0">#REF!</definedName>
    <definedName name="Commitment">#REF!</definedName>
    <definedName name="COMMON">#REF!</definedName>
    <definedName name="Communication">#REF!</definedName>
    <definedName name="CON_EQP_COS">#REF!</definedName>
    <definedName name="CON_EQP_COST">#REF!</definedName>
    <definedName name="CONST_EQ">#REF!</definedName>
    <definedName name="ConstructionTotal">#REF!</definedName>
    <definedName name="Content" localSheetId="0">'[3]PRC-TV (0)'!#REF!</definedName>
    <definedName name="Content">'[4]PRC-TV (0)'!#REF!</definedName>
    <definedName name="Content1">'[9]Channel Classifications'!$B$4:$B$13</definedName>
    <definedName name="copy" localSheetId="0" hidden="1">{#N/A,#N/A,FALSE,"sum";#N/A,#N/A,FALSE,"MARTV";#N/A,#N/A,FALSE,"APRTV"}</definedName>
    <definedName name="copy" hidden="1">{#N/A,#N/A,FALSE,"sum";#N/A,#N/A,FALSE,"MARTV";#N/A,#N/A,FALSE,"APRTV"}</definedName>
    <definedName name="CostTotalNet">#REF!</definedName>
    <definedName name="CostTotalNetB">#REF!</definedName>
    <definedName name="COUNTER" localSheetId="0">'[3]PRC-TV (0)'!#REF!</definedName>
    <definedName name="COUNTER">'[4]PRC-TV (0)'!#REF!</definedName>
    <definedName name="COVER" localSheetId="0">#REF!</definedName>
    <definedName name="COVER">#REF!</definedName>
    <definedName name="CRITINST" localSheetId="0">#REF!</definedName>
    <definedName name="CRITINST">#REF!</definedName>
    <definedName name="CRITPURC" localSheetId="0">#REF!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C">#REF!</definedName>
    <definedName name="ctdn9697">#REF!</definedName>
    <definedName name="CURRENCY">#REF!</definedName>
    <definedName name="Customer">#REF!</definedName>
    <definedName name="d" hidden="1">#REF!</definedName>
    <definedName name="D_7101A_B">#REF!</definedName>
    <definedName name="DadAD">#REF!</definedName>
    <definedName name="data">#REF!</definedName>
    <definedName name="Data_Address">#REF!</definedName>
    <definedName name="Data_Address2">#REF!</definedName>
    <definedName name="DATA_DATA2_List">#REF!</definedName>
    <definedName name="Data_of_Fill_Color_by_Program">#REF!</definedName>
    <definedName name="Data11">#REF!</definedName>
    <definedName name="Data41">#REF!</definedName>
    <definedName name="Day_of_Fill_Color_by_Program">#REF!</definedName>
    <definedName name="dD">#REF!</definedName>
    <definedName name="DDAY">#REF!</definedName>
    <definedName name="Dec">#REF!</definedName>
    <definedName name="Decision">#REF!</definedName>
    <definedName name="Detail">#REF!</definedName>
    <definedName name="dfgwe">#REF!</definedName>
    <definedName name="dfjhfkg" localSheetId="0" hidden="1">{#N/A,#N/A,FALSE,"sum";#N/A,#N/A,FALSE,"MARTV";#N/A,#N/A,FALSE,"APRTV"}</definedName>
    <definedName name="dfjhfkg" hidden="1">{#N/A,#N/A,FALSE,"sum";#N/A,#N/A,FALSE,"MARTV";#N/A,#N/A,FALSE,"APRTV"}</definedName>
    <definedName name="Discipline">#REF!</definedName>
    <definedName name="Discount">'[12]Rate-Card-04'!$W$6:$AF$7</definedName>
    <definedName name="DL" localSheetId="0">#REF!</definedName>
    <definedName name="DL">#REF!</definedName>
    <definedName name="DL50SEC" localSheetId="0">#REF!</definedName>
    <definedName name="DL50SEC">#REF!</definedName>
    <definedName name="DLSCM15" localSheetId="0">#REF!</definedName>
    <definedName name="DLSCM15">#REF!</definedName>
    <definedName name="DLSCM30">#REF!</definedName>
    <definedName name="DLSCM40">#REF!</definedName>
    <definedName name="DLUHT">#REF!</definedName>
    <definedName name="DLUHT30">#REF!</definedName>
    <definedName name="DLUHT40">#REF!</definedName>
    <definedName name="DM">#REF!</definedName>
    <definedName name="dobt">#REF!</definedName>
    <definedName name="Document_array" localSheetId="0">{"Book1"}</definedName>
    <definedName name="Document_array">{"Book1"}</definedName>
    <definedName name="DocumentYear" localSheetId="0">[13]P3!#REF!</definedName>
    <definedName name="DocumentYear">[14]P3!#REF!</definedName>
    <definedName name="dr" localSheetId="0" hidden="1">{#N/A,#N/A,FALSE,"sum";#N/A,#N/A,FALSE,"MARTV";#N/A,#N/A,FALSE,"APRTV"}</definedName>
    <definedName name="dr" hidden="1">{#N/A,#N/A,FALSE,"sum";#N/A,#N/A,FALSE,"MARTV";#N/A,#N/A,FALSE,"APRTV"}</definedName>
    <definedName name="DSUMDATA">#REF!</definedName>
    <definedName name="e">#REF!</definedName>
    <definedName name="ecpn">#REF!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hanced_Standard_100k">#REF!</definedName>
    <definedName name="erg">#REF!</definedName>
    <definedName name="Escape">#REF!</definedName>
    <definedName name="Est" localSheetId="0">'[15]Cover Estimator'!$C$10</definedName>
    <definedName name="Est">'[16]Cover Estimator'!$C$10</definedName>
    <definedName name="EURRate" localSheetId="0">#REF!</definedName>
    <definedName name="EURRate">#REF!</definedName>
    <definedName name="f" localSheetId="0" hidden="1">#REF!</definedName>
    <definedName name="f" hidden="1">#REF!</definedName>
    <definedName name="FACTOR" localSheetId="0">#REF!</definedName>
    <definedName name="FACTOR">#REF!</definedName>
    <definedName name="feb">#REF!</definedName>
    <definedName name="FFF">#REF!</definedName>
    <definedName name="ffff">#REF!</definedName>
    <definedName name="Fill_Color_By_Weekend">#REF!</definedName>
    <definedName name="First_Date_Addr">#REF!</definedName>
    <definedName name="FLEX">#REF!</definedName>
    <definedName name="FORMAT" localSheetId="0">'[3]PRC-TV (0)'!$CG$6:$CG$7</definedName>
    <definedName name="FORMAT">'[4]PRC-TV (0)'!$CG$6:$CG$7</definedName>
    <definedName name="FPFC_Pos" localSheetId="0">[17]Ratecard!$AD$3:$AK$3</definedName>
    <definedName name="FPFC_Pos">[18]Ratecard!$AD$3:$AK$3</definedName>
    <definedName name="g" localSheetId="0" hidden="1">#REF!</definedName>
    <definedName name="g" hidden="1">#REF!</definedName>
    <definedName name="ghdghs" localSheetId="0" hidden="1">{#N/A,#N/A,FALSE,"sum";#N/A,#N/A,FALSE,"MARTV";#N/A,#N/A,FALSE,"APRTV"}</definedName>
    <definedName name="ghdghs" hidden="1">{#N/A,#N/A,FALSE,"sum";#N/A,#N/A,FALSE,"MARTV";#N/A,#N/A,FALSE,"APRTV"}</definedName>
    <definedName name="ghyyjjjyj">#REF!</definedName>
    <definedName name="Giaotiep">#REF!</definedName>
    <definedName name="google1">#REF!</definedName>
    <definedName name="Grad" localSheetId="0">'[15]Cover Estimator'!$C$7</definedName>
    <definedName name="Grad">'[16]Cover Estimator'!$C$7</definedName>
    <definedName name="GRPS" localSheetId="0">#REF!</definedName>
    <definedName name="GRPS">#REF!</definedName>
    <definedName name="h" localSheetId="0" hidden="1">#REF!</definedName>
    <definedName name="h" hidden="1">#REF!</definedName>
    <definedName name="HCM" localSheetId="0">#REF!</definedName>
    <definedName name="HCM">#REF!</definedName>
    <definedName name="HCME">#REF!</definedName>
    <definedName name="header" localSheetId="0">[17]Ratecard!$B$4:$B$98</definedName>
    <definedName name="header">[18]Ratecard!$B$4:$B$98</definedName>
    <definedName name="header_format" localSheetId="0">[17]Ratecard!$G$3:$O$3</definedName>
    <definedName name="header_format">[18]Ratecard!$G$3:$O$3</definedName>
    <definedName name="Height">34</definedName>
    <definedName name="hello">#REF!</definedName>
    <definedName name="HOME_MANP">#REF!</definedName>
    <definedName name="HOMEOFFICE_COST">#REF!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V">#REF!</definedName>
    <definedName name="i">#REF!</definedName>
    <definedName name="IDLAB_COST">#REF!</definedName>
    <definedName name="IND_LAB">#REF!</definedName>
    <definedName name="INDMANP">#REF!</definedName>
    <definedName name="Info" localSheetId="0">[19]Ratecard!$A$7:$AG$451</definedName>
    <definedName name="Info">[20]Ratecard!$A$7:$AG$451</definedName>
    <definedName name="Info07" localSheetId="0">#REF!</definedName>
    <definedName name="Info07">#REF!</definedName>
    <definedName name="Initiative" localSheetId="0">#REF!</definedName>
    <definedName name="Initiative">#REF!</definedName>
    <definedName name="Input" localSheetId="0">'[15]Cover Estimator'!$A$11</definedName>
    <definedName name="Input">'[16]Cover Estimator'!$A$11</definedName>
    <definedName name="InstallTotal" localSheetId="0">#REF!</definedName>
    <definedName name="InstallTotal">#REF!</definedName>
    <definedName name="Interpersonal" localSheetId="0">#REF!</definedName>
    <definedName name="Interpersonal">#REF!</definedName>
    <definedName name="j" localSheetId="0" hidden="1">#REF!</definedName>
    <definedName name="j" hidden="1">#REF!</definedName>
    <definedName name="J2F1">#REF!</definedName>
    <definedName name="J2F2">#REF!</definedName>
    <definedName name="J2F3">#REF!</definedName>
    <definedName name="J2F4">#REF!</definedName>
    <definedName name="J2F5">#REF!</definedName>
    <definedName name="J2FB">#REF!</definedName>
    <definedName name="J2R1">#REF!</definedName>
    <definedName name="J2R2">#REF!</definedName>
    <definedName name="J3F1">#REF!</definedName>
    <definedName name="J3F2">#REF!</definedName>
    <definedName name="J3F3">#REF!</definedName>
    <definedName name="J3F4">#REF!</definedName>
    <definedName name="J3F5">#REF!</definedName>
    <definedName name="J3FB">#REF!</definedName>
    <definedName name="J3R1">#REF!</definedName>
    <definedName name="J3R2">#REF!</definedName>
    <definedName name="J4F1">#REF!</definedName>
    <definedName name="J4F2">#REF!</definedName>
    <definedName name="J4F3">#REF!</definedName>
    <definedName name="J4F4">#REF!</definedName>
    <definedName name="J4F5">#REF!</definedName>
    <definedName name="J4FB">#REF!</definedName>
    <definedName name="J4R1">#REF!</definedName>
    <definedName name="J4R2">#REF!</definedName>
    <definedName name="J5F1">#REF!</definedName>
    <definedName name="J5F2">#REF!</definedName>
    <definedName name="J5F3">#REF!</definedName>
    <definedName name="J5F4">#REF!</definedName>
    <definedName name="J5F5">#REF!</definedName>
    <definedName name="J5FB">#REF!</definedName>
    <definedName name="J5R1">#REF!</definedName>
    <definedName name="J5R2">#REF!</definedName>
    <definedName name="J6F1">#REF!</definedName>
    <definedName name="J6F2">#REF!</definedName>
    <definedName name="J6F3">#REF!</definedName>
    <definedName name="J6F4">#REF!</definedName>
    <definedName name="J6F5">#REF!</definedName>
    <definedName name="J6FB">#REF!</definedName>
    <definedName name="J6R1">#REF!</definedName>
    <definedName name="J6R2">#REF!</definedName>
    <definedName name="J7_F5">#REF!</definedName>
    <definedName name="J7F1">#REF!</definedName>
    <definedName name="J7F2">#REF!</definedName>
    <definedName name="J7F3">#REF!</definedName>
    <definedName name="J7F4">#REF!</definedName>
    <definedName name="J7FB">#REF!</definedName>
    <definedName name="J7R1">#REF!</definedName>
    <definedName name="J7R2">#REF!</definedName>
    <definedName name="jan">#REF!</definedName>
    <definedName name="Jul">#REF!</definedName>
    <definedName name="Jun">#REF!</definedName>
    <definedName name="k" hidden="1">#REF!</definedName>
    <definedName name="KCSCM">#REF!</definedName>
    <definedName name="KHANH">#REF!</definedName>
    <definedName name="KHANH1">#REF!</definedName>
    <definedName name="khanh111">#REF!</definedName>
    <definedName name="khanh222">#REF!</definedName>
    <definedName name="khanh333">#REF!</definedName>
    <definedName name="Kienthuc">#REF!</definedName>
    <definedName name="kiu" localSheetId="0" hidden="1">{#N/A,#N/A,FALSE,"sum";#N/A,#N/A,FALSE,"MARTV";#N/A,#N/A,FALSE,"APRTV"}</definedName>
    <definedName name="kiu" hidden="1">{#N/A,#N/A,FALSE,"sum";#N/A,#N/A,FALSE,"MARTV";#N/A,#N/A,FALSE,"APRTV"}</definedName>
    <definedName name="Knowledge">#REF!</definedName>
    <definedName name="KPIStart">#REF!</definedName>
    <definedName name="KVC">#REF!</definedName>
    <definedName name="l" localSheetId="0" hidden="1">{#N/A,#N/A,FALSE,"sum";#N/A,#N/A,FALSE,"MARTV";#N/A,#N/A,FALSE,"APRTV"}</definedName>
    <definedName name="l" hidden="1">{#N/A,#N/A,FALSE,"sum";#N/A,#N/A,FALSE,"MARTV";#N/A,#N/A,FALSE,"APRTV"}</definedName>
    <definedName name="Leadership">#REF!</definedName>
    <definedName name="Learning">#REF!</definedName>
    <definedName name="Limit" localSheetId="0">'[15]Cover Estimator'!$C$8</definedName>
    <definedName name="Limit">'[16]Cover Estimator'!$C$8</definedName>
    <definedName name="list" localSheetId="0">#REF!</definedName>
    <definedName name="list">#REF!</definedName>
    <definedName name="list_timeband" localSheetId="0">[21]Ratecard!$B$3:$B$157</definedName>
    <definedName name="list_timeband">[22]Ratecard!$B$3:$B$157</definedName>
    <definedName name="list_timeband2" localSheetId="0">#REF!</definedName>
    <definedName name="list_timeband2">#REF!</definedName>
    <definedName name="ListBuyModel" localSheetId="0">[7]List!$I$2:$I$12</definedName>
    <definedName name="ListBuyModel">[8]List!$I$2:$I$12</definedName>
    <definedName name="ListConvType" localSheetId="0">[7]List!$G$2:$G$8</definedName>
    <definedName name="ListConvType">[8]List!$G$2:$G$8</definedName>
    <definedName name="ListKPI" localSheetId="0">[7]List!$D$2:$D$12</definedName>
    <definedName name="ListKPI">[8]List!$D$2:$D$12</definedName>
    <definedName name="ListPlatform" localSheetId="0">[7]List!$A$2:$A$13</definedName>
    <definedName name="ListPlatform">[8]List!$A$2:$A$13</definedName>
    <definedName name="ListPublisher" localSheetId="0">[7]List!$O$2:$O$13</definedName>
    <definedName name="ListPublisher">[8]List!$O$2:$O$13</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VC" localSheetId="0">#REF!</definedName>
    <definedName name="lVC">#REF!</definedName>
    <definedName name="m" localSheetId="0">#REF!</definedName>
    <definedName name="m">#REF!</definedName>
    <definedName name="MAJ_CON_EQP" localSheetId="0">#REF!</definedName>
    <definedName name="MAJ_CON_EQP">#REF!</definedName>
    <definedName name="MajorHeader" localSheetId="0">[13]P3!#REF!</definedName>
    <definedName name="MajorHeader">[14]P3!#REF!</definedName>
    <definedName name="mar" localSheetId="0">#REF!</definedName>
    <definedName name="mar">#REF!</definedName>
    <definedName name="may" localSheetId="0">#REF!</definedName>
    <definedName name="may">#REF!</definedName>
    <definedName name="MG_A" localSheetId="0">#REF!</definedName>
    <definedName name="MG_A">#REF!</definedName>
    <definedName name="minh1">#REF!</definedName>
    <definedName name="miva1">#REF!</definedName>
    <definedName name="mj" localSheetId="0" hidden="1">{#N/A,#N/A,FALSE,"sum";#N/A,#N/A,FALSE,"MARTV";#N/A,#N/A,FALSE,"APRTV"}</definedName>
    <definedName name="mj" hidden="1">{#N/A,#N/A,FALSE,"sum";#N/A,#N/A,FALSE,"MARTV";#N/A,#N/A,FALSE,"APRTV"}</definedName>
    <definedName name="n" localSheetId="0" hidden="1">#REF!</definedName>
    <definedName name="n" hidden="1">#REF!</definedName>
    <definedName name="NCcap0.7" localSheetId="0">#REF!</definedName>
    <definedName name="NCcap0.7">#REF!</definedName>
    <definedName name="NCcap1" localSheetId="0">#REF!</definedName>
    <definedName name="NCcap1">#REF!</definedName>
    <definedName name="NET">#REF!</definedName>
    <definedName name="NET_1">#REF!</definedName>
    <definedName name="NET_ANA">#REF!</definedName>
    <definedName name="NET_ANA_1">#REF!</definedName>
    <definedName name="NET_ANA_2">#REF!</definedName>
    <definedName name="Nett_Cost">#REF!</definedName>
    <definedName name="new">#REF!</definedName>
    <definedName name="NGAØY">#REF!</definedName>
    <definedName name="NhNgam">#REF!</definedName>
    <definedName name="Nhom">#REF!</definedName>
    <definedName name="NhTreo">#REF!</definedName>
    <definedName name="nn" localSheetId="0" hidden="1">{#N/A,#N/A,FALSE,"sum";#N/A,#N/A,FALSE,"MARTV";#N/A,#N/A,FALSE,"APRTV"}</definedName>
    <definedName name="nn" hidden="1">{#N/A,#N/A,FALSE,"sum";#N/A,#N/A,FALSE,"MARTV";#N/A,#N/A,FALSE,"APRTV"}</definedName>
    <definedName name="Nov">#REF!</definedName>
    <definedName name="Nov_Feb">#REF!</definedName>
    <definedName name="Num_Of_Spot">#REF!</definedName>
    <definedName name="o" localSheetId="0" hidden="1">{"'Sheet1'!$L$16"}</definedName>
    <definedName name="o" hidden="1">{"'Sheet1'!$L$16"}</definedName>
    <definedName name="object">#REF!</definedName>
    <definedName name="Oct">#REF!</definedName>
    <definedName name="ojec">#REF!</definedName>
    <definedName name="ok">#REF!</definedName>
    <definedName name="OneTwoThree">#REF!</definedName>
    <definedName name="Phasing">#REF!</definedName>
    <definedName name="PlanEnd">#REF!</definedName>
    <definedName name="PlanKPISheet">#REF!</definedName>
    <definedName name="Planning">#REF!</definedName>
    <definedName name="Planning2Total">#REF!</definedName>
    <definedName name="PlanningTotal">#REF!</definedName>
    <definedName name="PlanStart">#REF!</definedName>
    <definedName name="PO">#REF!</definedName>
    <definedName name="PR">#REF!</definedName>
    <definedName name="PRICE">#REF!</definedName>
    <definedName name="PRICE1">#REF!</definedName>
    <definedName name="Print">#REF!</definedName>
    <definedName name="_xlnm.Print_Area" localSheetId="0">'Personel rate'!$A$1:$C$67</definedName>
    <definedName name="_xlnm.Print_Area">#N/A</definedName>
    <definedName name="Print_Area_MI">#REF!</definedName>
    <definedName name="_xlnm.Print_Titles">#N/A</definedName>
    <definedName name="Print_Titles_MI">#REF!</definedName>
    <definedName name="PRINTA">#REF!</definedName>
    <definedName name="PRINTB">#REF!</definedName>
    <definedName name="PRINTC">#REF!</definedName>
    <definedName name="Product" localSheetId="0">[5]Sheet1!$A$1:$A$27</definedName>
    <definedName name="Product">[6]Sheet1!$A$1:$A$27</definedName>
    <definedName name="Product1" localSheetId="0">[1]Sheet1!$A$1:$A$27</definedName>
    <definedName name="Product1">[2]Sheet1!$A$1:$A$27</definedName>
    <definedName name="Productivity" localSheetId="0">#REF!</definedName>
    <definedName name="Productivity">#REF!</definedName>
    <definedName name="Products" localSheetId="0">#REF!</definedName>
    <definedName name="Products">#REF!</definedName>
    <definedName name="PROPOSAL" localSheetId="0">#REF!</definedName>
    <definedName name="PROPOSAL">#REF!</definedName>
    <definedName name="Punctuality">#REF!</definedName>
    <definedName name="PurchaseCostColumn">#REF!</definedName>
    <definedName name="q">#REF!</definedName>
    <definedName name="qqwq" localSheetId="0" hidden="1">{#N/A,#N/A,FALSE,"sum";#N/A,#N/A,FALSE,"MARTV";#N/A,#N/A,FALSE,"APRTV"}</definedName>
    <definedName name="qqwq" hidden="1">{#N/A,#N/A,FALSE,"sum";#N/A,#N/A,FALSE,"MARTV";#N/A,#N/A,FALSE,"APRTV"}</definedName>
    <definedName name="Quality">#REF!</definedName>
    <definedName name="QWRQWRQ">#REF!</definedName>
    <definedName name="Rate">#REF!</definedName>
    <definedName name="Rate2004Print">'[12]Rate-Card-04'!$A$6:$AP$116</definedName>
    <definedName name="Ratecard" localSheetId="0">[19]Ratecard!$K$7:$P$451</definedName>
    <definedName name="Ratecard">[20]Ratecard!$K$7:$P$451</definedName>
    <definedName name="Ratecard07" localSheetId="0">#REF!</definedName>
    <definedName name="Ratecard07">#REF!</definedName>
    <definedName name="RECOUT">#N/A</definedName>
    <definedName name="RefMetricColumns" localSheetId="0">#REF!</definedName>
    <definedName name="RefMetricColumns">#REF!</definedName>
    <definedName name="RFP003A" localSheetId="0">#REF!</definedName>
    <definedName name="RFP003A">#REF!</definedName>
    <definedName name="RFP003B">#REF!</definedName>
    <definedName name="RFP003C">#REF!</definedName>
    <definedName name="RFP003D">#REF!</definedName>
    <definedName name="RFP003E">#REF!</definedName>
    <definedName name="RFP003F">#REF!</definedName>
    <definedName name="rngCommentsBlank">#REF!</definedName>
    <definedName name="rngIOyourcontact">#REF!</definedName>
    <definedName name="Row" localSheetId="0">[19]Ratecard!$AG$5</definedName>
    <definedName name="Row">[20]Ratecard!$AG$5</definedName>
    <definedName name="RTG" localSheetId="0">#REF!</definedName>
    <definedName name="RTG">#REF!</definedName>
    <definedName name="s" localSheetId="0">#REF!</definedName>
    <definedName name="s">#REF!</definedName>
    <definedName name="Safety" localSheetId="0">#REF!</definedName>
    <definedName name="Safety">#REF!</definedName>
    <definedName name="Sangkien">#REF!</definedName>
    <definedName name="SBU" localSheetId="0">[5]Sheet1!$K$1:$K$5</definedName>
    <definedName name="SBU">[6]Sheet1!$K$1:$K$5</definedName>
    <definedName name="SCH" localSheetId="0">#REF!</definedName>
    <definedName name="SCH">#REF!</definedName>
    <definedName name="sDd" localSheetId="0">#REF!</definedName>
    <definedName name="sDd">#REF!</definedName>
    <definedName name="sdfdsf" localSheetId="0">#REF!</definedName>
    <definedName name="sdfdsf">#REF!</definedName>
    <definedName name="sdsds">#REF!</definedName>
    <definedName name="semaine">#REF!</definedName>
    <definedName name="Sep">#REF!</definedName>
    <definedName name="Services">#REF!</definedName>
    <definedName name="Sheet1">#REF!</definedName>
    <definedName name="SiteType">'[9]Type of Sites'!$A$4:$A$20</definedName>
    <definedName name="Size">'[12]Rate-Card-04'!$F$5:$V$7</definedName>
    <definedName name="Sizes1" localSheetId="0">#REF!</definedName>
    <definedName name="Sizes1">#REF!</definedName>
    <definedName name="sm" localSheetId="0">#REF!</definedName>
    <definedName name="sm">#REF!</definedName>
    <definedName name="So_Xau">[23]!So_Xau</definedName>
    <definedName name="Solving" localSheetId="0">#REF!</definedName>
    <definedName name="Solving">#REF!</definedName>
    <definedName name="SORT" localSheetId="0">#REF!</definedName>
    <definedName name="SORT">#REF!</definedName>
    <definedName name="SPEC" localSheetId="0">#REF!</definedName>
    <definedName name="SPEC">#REF!</definedName>
    <definedName name="SpecsColumns">#REF!</definedName>
    <definedName name="SPECSUMMARY">#REF!</definedName>
    <definedName name="SpotAllocAreaActual">#REF!</definedName>
    <definedName name="SpotAllocAreaPLan">#REF!</definedName>
    <definedName name="SpotAllocCheck">#REF!</definedName>
    <definedName name="spotplan">#REF!</definedName>
    <definedName name="sss">#REF!</definedName>
    <definedName name="Staff" localSheetId="0">[5]Sheet1!$F$1:$F$10</definedName>
    <definedName name="Staff">[6]Sheet1!$F$1:$F$10</definedName>
    <definedName name="Staff1" localSheetId="0">[1]Sheet1!$F$1:$F$10</definedName>
    <definedName name="Staff1">[2]Sheet1!$F$1:$F$10</definedName>
    <definedName name="STAR" localSheetId="0">'[3]PRC-TV (0)'!$CG$10</definedName>
    <definedName name="STAR">'[4]PRC-TV (0)'!$CG$10</definedName>
    <definedName name="Start_1" localSheetId="0">#REF!</definedName>
    <definedName name="Start_1">#REF!</definedName>
    <definedName name="Start_10" localSheetId="0">#REF!</definedName>
    <definedName name="Start_10">#REF!</definedName>
    <definedName name="Start_11" localSheetId="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#N/A</definedName>
    <definedName name="t" localSheetId="0" hidden="1">{#N/A,#N/A,FALSE,"sum";#N/A,#N/A,FALSE,"MARTV";#N/A,#N/A,FALSE,"APRTV"}</definedName>
    <definedName name="t" hidden="1">{#N/A,#N/A,FALSE,"sum";#N/A,#N/A,FALSE,"MARTV";#N/A,#N/A,FALSE,"APRTV"}</definedName>
    <definedName name="T_MTD20060731_KA">#REF!</definedName>
    <definedName name="T_MTD20060731_MT">#REF!</definedName>
    <definedName name="T_MTD20060731_ST">#REF!</definedName>
    <definedName name="T_MTD20060731_TT">#REF!</definedName>
    <definedName name="T_MTD20060831_NPP_KA">#REF!</definedName>
    <definedName name="T_MTD20060831_TEMP">#REF!</definedName>
    <definedName name="T_MTD20060831_TEMP_st">#REF!</definedName>
    <definedName name="T_MTD20060930">#REF!</definedName>
    <definedName name="T_MTD200609301">#REF!</definedName>
    <definedName name="T_MTD20061031">#REF!</definedName>
    <definedName name="T_MTD20061031_st">#REF!</definedName>
    <definedName name="T_MTD20061231_ST_mt">#REF!</definedName>
    <definedName name="T_MTD20061231_TT_KA">#REF!</definedName>
    <definedName name="T_MTD20070531_NPP">#REF!</definedName>
    <definedName name="T_MTD20070531_NPP1">#REF!</definedName>
    <definedName name="Table1">[12]BRAND!$B$6:$F$53</definedName>
    <definedName name="TAMTINH" localSheetId="0">#REF!</definedName>
    <definedName name="TAMTINH">#REF!</definedName>
    <definedName name="TBChannelFee" localSheetId="0">[7]List!$A$2:$B$13</definedName>
    <definedName name="TBChannelFee">[8]List!$A$2:$B$13</definedName>
    <definedName name="TBCostType" localSheetId="0">[7]List!$D$2:$E$12</definedName>
    <definedName name="TBCostType">[8]List!$D$2:$E$12</definedName>
    <definedName name="TBPublisherCountry" localSheetId="0">[7]List!$O$2:$P$13</definedName>
    <definedName name="TBPublisherCountry">[8]List!$O$2:$P$13</definedName>
    <definedName name="Teamwork" localSheetId="0">#REF!</definedName>
    <definedName name="Teamwork">#REF!</definedName>
    <definedName name="TenNgam" localSheetId="0">#REF!</definedName>
    <definedName name="TenNgam">#REF!</definedName>
    <definedName name="TenTreo" localSheetId="0">#REF!</definedName>
    <definedName name="TenTreo">#REF!</definedName>
    <definedName name="TestTotal">#REF!</definedName>
    <definedName name="TG">#REF!</definedName>
    <definedName name="THI">#REF!</definedName>
    <definedName name="TITAN">#REF!</definedName>
    <definedName name="tluong">#REF!</definedName>
    <definedName name="tong_so_spot_thang1">#REF!</definedName>
    <definedName name="tong_so_spot_thang2">#REF!</definedName>
    <definedName name="tong_so_spot_thang3">#REF!</definedName>
    <definedName name="tong_so_spot_thang4">#REF!</definedName>
    <definedName name="tong_so_spot_thang5">#REF!</definedName>
    <definedName name="tong_so_spot_thang6">#REF!</definedName>
    <definedName name="TOP">#REF!</definedName>
    <definedName name="TotalActCostColumn">#REF!</definedName>
    <definedName name="TotalBASCostColumn">#REF!</definedName>
    <definedName name="TotalNetCostColumn">#REF!</definedName>
    <definedName name="TPLRP">#REF!</definedName>
    <definedName name="Tracking" localSheetId="0" hidden="1">{#N/A,#N/A,FALSE,"sum";#N/A,#N/A,FALSE,"MARTV";#N/A,#N/A,FALSE,"APRTV"}</definedName>
    <definedName name="Tracking" hidden="1">{#N/A,#N/A,FALSE,"sum";#N/A,#N/A,FALSE,"MARTV";#N/A,#N/A,FALSE,"APRTV"}</definedName>
    <definedName name="TRADE2">#REF!</definedName>
    <definedName name="TRAM">#REF!</definedName>
    <definedName name="TSSCM">#REF!</definedName>
    <definedName name="ttbt">#REF!</definedName>
    <definedName name="tư" localSheetId="0" hidden="1">{#N/A,#N/A,FALSE,"sum";#N/A,#N/A,FALSE,"MARTV";#N/A,#N/A,FALSE,"APRTV"}</definedName>
    <definedName name="tư" hidden="1">{#N/A,#N/A,FALSE,"sum";#N/A,#N/A,FALSE,"MARTV";#N/A,#N/A,FALSE,"APRTV"}</definedName>
    <definedName name="TV0997_TV0997_List">#REF!</definedName>
    <definedName name="Type_of_Site" localSheetId="0">'[24]Type of Site'!$A$4:$A$20</definedName>
    <definedName name="Type_of_Site">'[25]Type of Site'!$A$4:$A$20</definedName>
    <definedName name="UPSA_9903_TV" localSheetId="0">#REF!</definedName>
    <definedName name="UPSA_9903_TV">#REF!</definedName>
    <definedName name="USD" localSheetId="0">#REF!</definedName>
    <definedName name="USD">#REF!</definedName>
    <definedName name="USDRate" localSheetId="0">'[7]Digital Plan'!$E$7</definedName>
    <definedName name="USDRate">'[8]Digital Plan'!$E$7</definedName>
    <definedName name="VARIINST" localSheetId="0">#REF!</definedName>
    <definedName name="VARIINST">#REF!</definedName>
    <definedName name="VARIPURC" localSheetId="0">#REF!</definedName>
    <definedName name="VARIPURC">#REF!</definedName>
    <definedName name="vccot" localSheetId="0">#REF!</definedName>
    <definedName name="vccot">#REF!</definedName>
    <definedName name="vctb">#REF!</definedName>
    <definedName name="Vlcap0.7">#REF!</definedName>
    <definedName name="VLcap1">#REF!</definedName>
    <definedName name="VTV">#REF!</definedName>
    <definedName name="VTV_1">#REF!</definedName>
    <definedName name="VTV_DLIMP">#REF!</definedName>
    <definedName name="VTV_DLSCM">#REF!</definedName>
    <definedName name="VTV_LIMP">#REF!</definedName>
    <definedName name="VTV_LSCM">#REF!</definedName>
    <definedName name="VTV_UHT">#REF!</definedName>
    <definedName name="VTV_YOMOST">#REF!</definedName>
    <definedName name="W">#REF!</definedName>
    <definedName name="WEAEA">#REF!</definedName>
    <definedName name="Weekday_of_Fill_Color_by_Program">#REF!</definedName>
    <definedName name="WeekNumbers" localSheetId="0">[13]P3!#REF!</definedName>
    <definedName name="WeekNumbers">[14]P3!#REF!</definedName>
    <definedName name="werw" localSheetId="0">'[3]PRC-TV (0)'!#REF!</definedName>
    <definedName name="werw">'[4]PRC-TV (0)'!#REF!</definedName>
    <definedName name="werwr" localSheetId="0">#REF!</definedName>
    <definedName name="werwr">#REF!</definedName>
    <definedName name="wewe" localSheetId="0">#REF!</definedName>
    <definedName name="wewe">#REF!</definedName>
    <definedName name="wewew" localSheetId="0" hidden="1">{#N/A,#N/A,FALSE,"sum";#N/A,#N/A,FALSE,"MARTV";#N/A,#N/A,FALSE,"APRTV"}</definedName>
    <definedName name="wewew" hidden="1">{#N/A,#N/A,FALSE,"sum";#N/A,#N/A,FALSE,"MARTV";#N/A,#N/A,FALSE,"APRTV"}</definedName>
    <definedName name="Width">2</definedName>
    <definedName name="WorkDay" localSheetId="0">'[26]Gantt Chart'!$G$7:$G$13</definedName>
    <definedName name="WorkDay">'[27]Gantt Chart'!$G$7:$G$13</definedName>
    <definedName name="WQRQWRQ" localSheetId="0">#REF!</definedName>
    <definedName name="WQRQWRQ">#REF!</definedName>
    <definedName name="wrn.BAOCAO." localSheetId="0" hidden="1">{#N/A,#N/A,FALSE,"sum";#N/A,#N/A,FALSE,"MARTV";#N/A,#N/A,FALSE,"APRTV"}</definedName>
    <definedName name="wrn.BAOCAO." hidden="1">{#N/A,#N/A,FALSE,"sum";#N/A,#N/A,FALSE,"MARTV";#N/A,#N/A,FALSE,"APRTV"}</definedName>
    <definedName name="WRQWRQRQW">#REF!</definedName>
    <definedName name="X" hidden="1">#REF!</definedName>
    <definedName name="xgs">#REF!</definedName>
    <definedName name="XXX" hidden="1">#REF!</definedName>
    <definedName name="y">#REF!</definedName>
    <definedName name="yahoo1">#REF!</definedName>
    <definedName name="yjy" localSheetId="0" hidden="1">{#N/A,#N/A,FALSE,"sum";#N/A,#N/A,FALSE,"MARTV";#N/A,#N/A,FALSE,"APRTV"}</definedName>
    <definedName name="yjy" hidden="1">{#N/A,#N/A,FALSE,"sum";#N/A,#N/A,FALSE,"MARTV";#N/A,#N/A,FALSE,"APRTV"}</definedName>
    <definedName name="Yomost">#REF!</definedName>
    <definedName name="Yomostbk102N">#REF!</definedName>
    <definedName name="YvNgam">#REF!</definedName>
    <definedName name="YvTreo">#REF!</definedName>
    <definedName name="zdf" localSheetId="0" hidden="1">{#N/A,#N/A,FALSE,"sum";#N/A,#N/A,FALSE,"MARTV";#N/A,#N/A,FALSE,"APRTV"}</definedName>
    <definedName name="zdf" hidden="1">{#N/A,#N/A,FALSE,"sum";#N/A,#N/A,FALSE,"MARTV";#N/A,#N/A,FALSE,"APRTV"}</definedName>
    <definedName name="ZYX">#REF!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219" i="13" l="1"/>
  <c r="H178" i="13"/>
  <c r="H138" i="13"/>
  <c r="H98" i="13"/>
  <c r="H325" i="13"/>
  <c r="H324" i="13"/>
  <c r="H323" i="13"/>
  <c r="H321" i="13"/>
  <c r="H318" i="13"/>
  <c r="H317" i="13"/>
  <c r="H316" i="13"/>
  <c r="H315" i="13"/>
  <c r="H314" i="13"/>
  <c r="H313" i="13"/>
  <c r="H312" i="13"/>
  <c r="H311" i="13"/>
  <c r="H310" i="13"/>
  <c r="H307" i="13"/>
  <c r="H306" i="13"/>
  <c r="H305" i="13"/>
  <c r="H304" i="13"/>
  <c r="H303" i="13"/>
  <c r="H302" i="13"/>
  <c r="H301" i="13"/>
  <c r="H298" i="13"/>
  <c r="H297" i="13"/>
  <c r="H296" i="13"/>
  <c r="H295" i="13"/>
  <c r="H294" i="13"/>
  <c r="H292" i="13"/>
  <c r="H291" i="13"/>
  <c r="H288" i="13"/>
  <c r="H287" i="13"/>
  <c r="H286" i="13"/>
  <c r="H284" i="13"/>
  <c r="H283" i="13"/>
  <c r="H277" i="13"/>
  <c r="H276" i="13"/>
  <c r="H275" i="13"/>
  <c r="H273" i="13"/>
  <c r="H272" i="13"/>
  <c r="H271" i="13"/>
  <c r="H269" i="13"/>
  <c r="H268" i="13"/>
  <c r="H267" i="13"/>
  <c r="H266" i="13"/>
  <c r="H265" i="13"/>
  <c r="H264" i="13"/>
  <c r="H262" i="13"/>
  <c r="H260" i="13"/>
  <c r="H259" i="13"/>
  <c r="H258" i="13"/>
  <c r="H256" i="13"/>
  <c r="H255" i="13"/>
  <c r="H253" i="13"/>
  <c r="H252" i="13"/>
  <c r="H251" i="13"/>
  <c r="H249" i="13"/>
  <c r="H248" i="13"/>
  <c r="H247" i="13"/>
  <c r="H241" i="13"/>
  <c r="H240" i="13"/>
  <c r="H238" i="13"/>
  <c r="H237" i="13"/>
  <c r="H235" i="13"/>
  <c r="H234" i="13"/>
  <c r="H233" i="13"/>
  <c r="H231" i="13"/>
  <c r="H230" i="13"/>
  <c r="H229" i="13"/>
  <c r="H228" i="13"/>
  <c r="H227" i="13"/>
  <c r="H226" i="13"/>
  <c r="H225" i="13"/>
  <c r="H224" i="13"/>
  <c r="H223" i="13"/>
  <c r="H222" i="13"/>
  <c r="H220" i="13"/>
  <c r="H217" i="13"/>
  <c r="H216" i="13"/>
  <c r="H215" i="13"/>
  <c r="H213" i="13"/>
  <c r="H212" i="13"/>
  <c r="H211" i="13"/>
  <c r="H209" i="13"/>
  <c r="H208" i="13"/>
  <c r="H207" i="13"/>
  <c r="H205" i="13"/>
  <c r="H204" i="13"/>
  <c r="H203" i="13"/>
  <c r="H202" i="13"/>
  <c r="H197" i="13"/>
  <c r="H196" i="13"/>
  <c r="H194" i="13"/>
  <c r="H193" i="13"/>
  <c r="H191" i="13"/>
  <c r="H190" i="13"/>
  <c r="H189" i="13"/>
  <c r="H187" i="13"/>
  <c r="H186" i="13"/>
  <c r="H185" i="13"/>
  <c r="H184" i="13"/>
  <c r="H183" i="13"/>
  <c r="H182" i="13"/>
  <c r="H181" i="13"/>
  <c r="H179" i="13"/>
  <c r="H176" i="13"/>
  <c r="H175" i="13"/>
  <c r="H174" i="13"/>
  <c r="H172" i="13"/>
  <c r="H171" i="13"/>
  <c r="H170" i="13"/>
  <c r="H168" i="13"/>
  <c r="H167" i="13"/>
  <c r="H166" i="13"/>
  <c r="H164" i="13"/>
  <c r="H163" i="13"/>
  <c r="H162" i="13"/>
  <c r="H157" i="13"/>
  <c r="H156" i="13"/>
  <c r="H154" i="13"/>
  <c r="H153" i="13"/>
  <c r="H151" i="13"/>
  <c r="H150" i="13"/>
  <c r="H149" i="13"/>
  <c r="H147" i="13"/>
  <c r="H146" i="13"/>
  <c r="H145" i="13"/>
  <c r="H144" i="13"/>
  <c r="H143" i="13"/>
  <c r="H142" i="13"/>
  <c r="H141" i="13"/>
  <c r="H139" i="13"/>
  <c r="H136" i="13"/>
  <c r="H135" i="13"/>
  <c r="H134" i="13"/>
  <c r="H132" i="13"/>
  <c r="H131" i="13"/>
  <c r="H129" i="13"/>
  <c r="H128" i="13"/>
  <c r="H127" i="13"/>
  <c r="H125" i="13"/>
  <c r="H124" i="13"/>
  <c r="H123" i="13"/>
  <c r="H118" i="13"/>
  <c r="H117" i="13"/>
  <c r="H115" i="13"/>
  <c r="H114" i="13"/>
  <c r="H112" i="13"/>
  <c r="H111" i="13"/>
  <c r="H110" i="13"/>
  <c r="H108" i="13"/>
  <c r="H107" i="13"/>
  <c r="H106" i="13"/>
  <c r="H105" i="13"/>
  <c r="H104" i="13"/>
  <c r="H103" i="13"/>
  <c r="H102" i="13"/>
  <c r="H101" i="13"/>
  <c r="H99" i="13"/>
  <c r="H96" i="13"/>
  <c r="H95" i="13"/>
  <c r="H94" i="13"/>
  <c r="H92" i="13"/>
  <c r="H91" i="13"/>
  <c r="H89" i="13"/>
  <c r="H88" i="13"/>
  <c r="H87" i="13"/>
  <c r="H83" i="13"/>
  <c r="H85" i="13"/>
  <c r="H84" i="13"/>
  <c r="H78" i="13"/>
  <c r="H77" i="13"/>
  <c r="H75" i="13"/>
  <c r="H74" i="13"/>
  <c r="H72" i="13"/>
  <c r="H71" i="13"/>
  <c r="H70" i="13"/>
  <c r="H68" i="13"/>
  <c r="H67" i="13"/>
  <c r="H66" i="13"/>
  <c r="H65" i="13"/>
  <c r="H64" i="13"/>
  <c r="H62" i="13"/>
  <c r="H61" i="13"/>
  <c r="H59" i="13"/>
  <c r="H58" i="13"/>
  <c r="H57" i="13"/>
  <c r="H55" i="13"/>
  <c r="H54" i="13"/>
  <c r="H50" i="13"/>
  <c r="H52" i="13"/>
  <c r="H51" i="13"/>
  <c r="H46" i="13"/>
  <c r="H47" i="13"/>
  <c r="H48" i="13"/>
  <c r="H7" i="13"/>
  <c r="H8" i="13"/>
  <c r="H10" i="13"/>
  <c r="H11" i="13"/>
  <c r="H12" i="13"/>
  <c r="H14" i="13"/>
  <c r="H15" i="13"/>
  <c r="H17" i="13"/>
  <c r="H18" i="13"/>
  <c r="H19" i="13"/>
  <c r="H21" i="13"/>
  <c r="H22" i="13"/>
  <c r="H24" i="13"/>
  <c r="H25" i="13"/>
  <c r="H26" i="13"/>
  <c r="H27" i="13"/>
  <c r="H28" i="13"/>
  <c r="H29" i="13"/>
  <c r="H30" i="13"/>
  <c r="H31" i="13"/>
  <c r="H33" i="13"/>
  <c r="H34" i="13"/>
  <c r="H35" i="13"/>
  <c r="H37" i="13"/>
  <c r="H38" i="13"/>
  <c r="H40" i="13"/>
  <c r="H41" i="13"/>
  <c r="H6" i="13"/>
  <c r="H79" i="13" l="1"/>
  <c r="H119" i="13"/>
  <c r="H242" i="13"/>
  <c r="D242" i="13" s="1"/>
  <c r="H308" i="13"/>
  <c r="H278" i="13"/>
  <c r="H198" i="13"/>
  <c r="H158" i="13"/>
  <c r="H299" i="13"/>
  <c r="H319" i="13"/>
  <c r="H42" i="13"/>
</calcChain>
</file>

<file path=xl/sharedStrings.xml><?xml version="1.0" encoding="utf-8"?>
<sst xmlns="http://schemas.openxmlformats.org/spreadsheetml/2006/main" count="1003" uniqueCount="276">
  <si>
    <t>No.</t>
  </si>
  <si>
    <t>Job title</t>
  </si>
  <si>
    <t>Rate/hour (VND)</t>
  </si>
  <si>
    <t>Senior Client Service Manager</t>
  </si>
  <si>
    <t>Client Service Manager</t>
  </si>
  <si>
    <t>Head of Prodution</t>
  </si>
  <si>
    <t>Mobile Lead</t>
  </si>
  <si>
    <t>Community Manager</t>
  </si>
  <si>
    <t>case by case</t>
  </si>
  <si>
    <t>Content Development</t>
  </si>
  <si>
    <t>Rich Motion Creative &amp; Design Animations</t>
  </si>
  <si>
    <t>n.a</t>
  </si>
  <si>
    <t>cost/zones</t>
  </si>
  <si>
    <t>3D Display &amp; Interaction</t>
  </si>
  <si>
    <t>1 scene</t>
  </si>
  <si>
    <t>Gesture Recognition</t>
  </si>
  <si>
    <t>Microsoft Kinnect skeleton</t>
  </si>
  <si>
    <t>1 gesture</t>
  </si>
  <si>
    <t xml:space="preserve">Head of Interactive Service </t>
  </si>
  <si>
    <t xml:space="preserve">Managing Director </t>
  </si>
  <si>
    <t xml:space="preserve">Senior Strategic Planner </t>
  </si>
  <si>
    <t>Strategic Planner</t>
  </si>
  <si>
    <t>Senior Graphics Designer</t>
  </si>
  <si>
    <t>Graphics Designer</t>
  </si>
  <si>
    <t>Creative Director</t>
  </si>
  <si>
    <t>Associate Creative Director</t>
  </si>
  <si>
    <t xml:space="preserve">Senior Copywriter </t>
  </si>
  <si>
    <t xml:space="preserve">Copywriter </t>
  </si>
  <si>
    <t xml:space="preserve">Communications Strategy </t>
  </si>
  <si>
    <t>Design of up to maximum of 8 levels of interaction</t>
  </si>
  <si>
    <t>Maximum of 20 zones/questionaires</t>
  </si>
  <si>
    <t>ChatBot Analytics</t>
  </si>
  <si>
    <t>Customer Profiling</t>
  </si>
  <si>
    <t xml:space="preserve">WORKING HOUR RATECARD </t>
  </si>
  <si>
    <t xml:space="preserve">Business Director </t>
  </si>
  <si>
    <t>Creative</t>
  </si>
  <si>
    <t>BUSINESS ANALYSIS</t>
  </si>
  <si>
    <t>Concept Development</t>
  </si>
  <si>
    <t>Desktop UI design</t>
  </si>
  <si>
    <t>Mobile UI design</t>
  </si>
  <si>
    <t>Analytics, Data &amp; Report Development</t>
  </si>
  <si>
    <t>TESTING</t>
  </si>
  <si>
    <t>Vulnerability Scan &amp; Fix</t>
  </si>
  <si>
    <r>
      <rPr>
        <b/>
        <sz val="22"/>
        <rFont val="Arial"/>
        <family val="2"/>
      </rPr>
      <t>AI, AR FORMATS</t>
    </r>
    <r>
      <rPr>
        <sz val="18"/>
        <rFont val="Arial"/>
        <family val="2"/>
      </rPr>
      <t xml:space="preserve">. </t>
    </r>
  </si>
  <si>
    <t>Web, App Localization</t>
  </si>
  <si>
    <t>2021 RATECARD | DIGITAL PRODUCTION</t>
  </si>
  <si>
    <t>FTE Annual hour</t>
  </si>
  <si>
    <t>Rate/hour (USD)</t>
  </si>
  <si>
    <t>Business Management</t>
  </si>
  <si>
    <t xml:space="preserve">Business Development Manager </t>
  </si>
  <si>
    <t>Business Analyst</t>
  </si>
  <si>
    <t>Client Servicing</t>
  </si>
  <si>
    <t xml:space="preserve">Client Services Director </t>
  </si>
  <si>
    <t>Client Lead</t>
  </si>
  <si>
    <t>Account Director</t>
  </si>
  <si>
    <t xml:space="preserve">Digital Specialist </t>
  </si>
  <si>
    <t xml:space="preserve">Social Specialist </t>
  </si>
  <si>
    <t>Strategy &amp; Planning</t>
  </si>
  <si>
    <t>Strategic Planner Lead</t>
  </si>
  <si>
    <t>Junior Copywriter</t>
  </si>
  <si>
    <t>Art &amp; Design</t>
  </si>
  <si>
    <t>Head of Art</t>
  </si>
  <si>
    <t>Art Director</t>
  </si>
  <si>
    <t xml:space="preserve">Junior Art Director </t>
  </si>
  <si>
    <t>Senior Motion Graphics Designer/
Sr. Animator</t>
  </si>
  <si>
    <t>Motion Graphics Designer/ Animator</t>
  </si>
  <si>
    <t>Media</t>
  </si>
  <si>
    <t>Senior Media Manager</t>
  </si>
  <si>
    <t>Media Planner</t>
  </si>
  <si>
    <t>Media Buyer</t>
  </si>
  <si>
    <t>Insight Manager</t>
  </si>
  <si>
    <t>Commerce</t>
  </si>
  <si>
    <t xml:space="preserve">Commerce Lead </t>
  </si>
  <si>
    <t>Commerce Manager</t>
  </si>
  <si>
    <t>Commerce Analyst</t>
  </si>
  <si>
    <t>Production (Macaron studio)</t>
  </si>
  <si>
    <t>Senior Producer Manager</t>
  </si>
  <si>
    <t>Producer Manager</t>
  </si>
  <si>
    <t>Producer</t>
  </si>
  <si>
    <t>Video Editor</t>
  </si>
  <si>
    <t>Interactive</t>
  </si>
  <si>
    <t>Project Manager</t>
  </si>
  <si>
    <t>Digital Content writer</t>
  </si>
  <si>
    <t>Digital Art Director</t>
  </si>
  <si>
    <t>UI Designer</t>
  </si>
  <si>
    <t>UX Designer</t>
  </si>
  <si>
    <t>Backend developer</t>
  </si>
  <si>
    <t>Frontend developer</t>
  </si>
  <si>
    <t>SEO Specialist</t>
  </si>
  <si>
    <t>KOLs management</t>
  </si>
  <si>
    <t>Senior Affiliation Lead</t>
  </si>
  <si>
    <t>Affiliation Executive</t>
  </si>
  <si>
    <t>Hạng mục</t>
  </si>
  <si>
    <t>Chi tiết</t>
  </si>
  <si>
    <t>Đơn vị</t>
  </si>
  <si>
    <t>Số lượng</t>
  </si>
  <si>
    <t>Thành tiền (VND)</t>
  </si>
  <si>
    <t>Đóng gói sản phẩm và tài liệu hướng dẫn cài đặt</t>
  </si>
  <si>
    <t>Đóng gói sản phẩm theo yêu cầu và sản xuất tài liệu hướng dẫn cài đặt</t>
  </si>
  <si>
    <t>Nghiên cứu &amp; Phân tích Doanh nghiệp</t>
  </si>
  <si>
    <t>Nghiên cứu Thương hiệu, Sản phẩm &amp; Dịch vụ, Thị trường, Ngành, nhu cầu kinh doanh, giải quyết các vấn đề hoặc cơ hội kinh doanh</t>
  </si>
  <si>
    <t>giá/ gói</t>
  </si>
  <si>
    <t>Làm việc với các bên liên quan để xác định các giải pháp CNTT giải quyết kết quả của Nghiên cứu &amp; Phân tích Kinh doanh.</t>
  </si>
  <si>
    <t>Xác định Yêu cầu Hệ thống</t>
  </si>
  <si>
    <t>Làm việc với các bên liên quan để phát triển các yêu cầu hệ thống một cách chi tiết nhằm cung cấp thành công các khái niệm &amp; giải pháp phát triển.</t>
  </si>
  <si>
    <t>Nghiên cứu &amp; phân tích khách hàng</t>
  </si>
  <si>
    <t>- Xác định các Chân dung người dùng và phân tích về nhu cầu kỹ thuật, vấn đề, kỳ vọng về trải nghiệm tại cá điểm tiếp xúc.</t>
  </si>
  <si>
    <t>Phát triển Ý tưởng &amp; Sơ đồ trang web</t>
  </si>
  <si>
    <t>- Phác thảo các luồng hành trình của khách hàng tiềm năng và điều hướng tới các sản phẩm &amp; dịch vụ để đạt được các mục tiêu về hành trình của người dùng liền mạch và các kết quả được nhắm mục tiêu.
- Tạo ý tưởng cho thiết kế theo hành trình của người dùng, kết quả mục tiêu và phát triển các sản phẩm ý tưởng.</t>
  </si>
  <si>
    <t>Phát triển Wireframes</t>
  </si>
  <si>
    <t>Phác thảo các yếu tố nội dung trên tất cả các trang web theo ý tưởng đã phát triển.</t>
  </si>
  <si>
    <t>Tối đa 20 phần, 100 trang webpages</t>
  </si>
  <si>
    <t>Tối đa 1 page có 5 phần nội dung</t>
  </si>
  <si>
    <t>Chiến lược &amp; Định hướng Sáng tạo</t>
  </si>
  <si>
    <t>Phát triển ý tưởng sáng tạo và thiết kế chủ đạo dựa trên Brand Guidelines và/ hoặc Key Visual, mục tiêu của chiến dịch, mục tiêu trải nghiệm người dùng.</t>
  </si>
  <si>
    <t>Gói 1 website</t>
  </si>
  <si>
    <t xml:space="preserve">Chiến lược &amp; Định hướng Arts </t>
  </si>
  <si>
    <t>Định hướng phát triển giao diện người dùng dựa trên Brand Guidelines.</t>
  </si>
  <si>
    <t>Gói 1 landing page</t>
  </si>
  <si>
    <t>PHÁT TRIỂN CHIẾN LƯỢC &amp; ĐỊNH HƯỚNG SÁNG TẠO</t>
  </si>
  <si>
    <t>PHÁT TRIỂN TRẢI NGHIỆM NGƯỜI DÙNG (USER EXPERIENCE - UX)</t>
  </si>
  <si>
    <t>BUSINESS &amp; SYSTEM ANALYSIS</t>
  </si>
  <si>
    <t>PHÁT TRIỂN GIAO DIỆN NGƯỜI DÙNG (USER INTERFACE - UI)</t>
  </si>
  <si>
    <t>Master designs</t>
  </si>
  <si>
    <t>Phát triển các thiết kế tổng thể của trang web</t>
  </si>
  <si>
    <t>Phát triển giao diện người dùng cho tất cả các trang web trên phiên bản PC</t>
  </si>
  <si>
    <t>Phát triển và tối ưu giao diện người dùng cho tất cả các trang web trên phiên bản Mobile dựa trên phiên bản PC</t>
  </si>
  <si>
    <t>Chi phí dựa trên mỗi trang master page</t>
  </si>
  <si>
    <t>giá/ trang</t>
  </si>
  <si>
    <t>PHÁT TRIỂN NỘI DUNG</t>
  </si>
  <si>
    <t>Chiến lược &amp; Định hướng Nội dung</t>
  </si>
  <si>
    <t>Định hướng nội dung trên website và sản xuất tài liệu về các nguyên tắc về nội dung trang web dựa trên Brand Guidelinesu và UX UI đã được phê duyệt, để thúc đẩy sự tương tác người dùng</t>
  </si>
  <si>
    <t>XÂY DỰNG LANDING PAGE</t>
  </si>
  <si>
    <t>Thiết kế kiến trúc phần mềm</t>
  </si>
  <si>
    <t>Làm việc với các bên liên quan (nhóm CNTT của khách hàng) để thiết kế một kiến trúc phù hợp đáp ứng các yêu cầu hệ thống với chất lượng cao, có thể mở rộng và dễ bảo trì</t>
  </si>
  <si>
    <t>Phát triển Front-end</t>
  </si>
  <si>
    <t>Chuyển đổi các thiết kế giao diện người dùng thành HTML5 để hiển thị các thiết kế đó trên trình duyệt web</t>
  </si>
  <si>
    <t>Phát triển giao diện tuỳ biến với các thiết bị (Responsive)</t>
  </si>
  <si>
    <t>Chuyển đổi tất cả các yếu tố để có khả năng đáp ứng cho hầu hết các kích thước màn hình máy tính để bàn, máy tính xách tay, máy tính bảng và thiết bị di động đang sử dụng</t>
  </si>
  <si>
    <t>Phát triển Back-end &amp; CMS</t>
  </si>
  <si>
    <t>Phát triển Hệ thống Quản lý Nội dung (CMS) hoặc Back-end tiêu chuẩn</t>
  </si>
  <si>
    <t>Tích hợp mạng xã hội</t>
  </si>
  <si>
    <t>Đăng nhập hoặc chia sẻ nội dung trên các mạng xã hội hàng đầu hiện nay như Facebook, Instagram…</t>
  </si>
  <si>
    <t>Tích hợp với hệ thống hoặc nền tảng khác</t>
  </si>
  <si>
    <t>Tích hợp Landing page với trang web hiện tại</t>
  </si>
  <si>
    <t>giá/ mạng xã hội</t>
  </si>
  <si>
    <t>một hệ thống</t>
  </si>
  <si>
    <t>Tối ưu hóa SEO On-page</t>
  </si>
  <si>
    <t>Tối ưu hóa tất cả nội dung cho khả năng thu thập dữ liệu của Công cụ tìm kiếm của Google</t>
  </si>
  <si>
    <t>Phát triển hệ thống Phân tích, Dữ liệu &amp;  Báo cáo</t>
  </si>
  <si>
    <t>Tích hợp hệ thống phân tích cho tối đa 1 landing page</t>
  </si>
  <si>
    <t>CMS hỗ trợ tối đa 1 landing page</t>
  </si>
  <si>
    <t>Kiểm tra lỗ hổng bảo mật có thể xảy ra và sửa bất kỳ lỗ hổng nào có sẵn để đảm bảo an ninh</t>
  </si>
  <si>
    <t>Thiết kế trường hợp thử nghiệm (Test-cases)</t>
  </si>
  <si>
    <t>Làm việc với các bên liên quan để thiết kế các trường hợp thử nghiệm có thể có nhằm đảm bảo chất lượng trang web</t>
  </si>
  <si>
    <t>Thực hiện kiểm tra sự chấp nhận của người dùng (User Acceptance Test)</t>
  </si>
  <si>
    <t>Làm việc với khách hàng để xác minh/ chấp nhận trang web phiên bản testing trước khi chuyển trang web đó sang môi trường sản xuất</t>
  </si>
  <si>
    <t>ĐƯA WEBSITE VÀO HOẠT ĐỘNG  &amp; HƯỚNG DẪN</t>
  </si>
  <si>
    <t>Triển khai source &amp; Đưa website vào hoạt động</t>
  </si>
  <si>
    <t>Triển khai phiên bản testing đã được phê duyệt và đưa trang web vào hoạt động chính thức.</t>
  </si>
  <si>
    <t>Hướng dẫn sử dụng</t>
  </si>
  <si>
    <t>Cung cấp Hướng dẫn sử dụng &amp; Đào tạo nhóm Quản trị của Khách hàng để sử dụng phần mềm. Không bao gồm phí hậu cần</t>
  </si>
  <si>
    <t>tối đa 10 người dùng quản trị</t>
  </si>
  <si>
    <r>
      <rPr>
        <b/>
        <sz val="22"/>
        <rFont val="Arial"/>
        <family val="2"/>
      </rPr>
      <t>1. LANDING PAGE</t>
    </r>
    <r>
      <rPr>
        <b/>
        <sz val="18"/>
        <rFont val="Arial"/>
        <family val="2"/>
      </rPr>
      <t xml:space="preserve">
</t>
    </r>
    <r>
      <rPr>
        <sz val="18"/>
        <rFont val="Arial"/>
        <family val="2"/>
      </rPr>
      <t>Một cụm nhỏ của trang web (tối đa 1 trang có 5 phần nội dung), được sử dụng để quảng bá chiến dịch quảng cáo hoặc thu hút nhóm đối tượng khách hàng, kể một câu chuyện ngắn hoặc để truyền cảm hứng, kêu gọi hành động.</t>
    </r>
  </si>
  <si>
    <t>BẢO TRÌ WEBSITE</t>
  </si>
  <si>
    <t>Hỗ trợ Kỹ thuật &amp; Khắc phục sự cố</t>
  </si>
  <si>
    <t>- Hỗ trợ kỹ thuật theo yêu cầu từ khách hàng
- Kiểm tra, phát hiện và sửa lỗi kỹ thuật phát sinh.</t>
  </si>
  <si>
    <t>tối đa 12 giờ làm việc</t>
  </si>
  <si>
    <t>Dịch vụ &amp; Báo cáo Khách hàng</t>
  </si>
  <si>
    <t>Báo cáo phân tích google hàng tháng, các vấn đề và đề xuất để cải thiện trang web</t>
  </si>
  <si>
    <t>một tháng</t>
  </si>
  <si>
    <t>Sản xuất nội dung văn bản và đề xuất nội dung trực quan để phù hợp với mục tiêu tăng tương tác và lan truyền</t>
  </si>
  <si>
    <r>
      <rPr>
        <b/>
        <sz val="22"/>
        <rFont val="Arial"/>
        <family val="2"/>
      </rPr>
      <t>2. LANDING PAGE TƯƠNG THÍCH WEBSPHERE APPLICARTION SERVER</t>
    </r>
    <r>
      <rPr>
        <b/>
        <sz val="18"/>
        <rFont val="Arial"/>
        <family val="2"/>
      </rPr>
      <t xml:space="preserve">
</t>
    </r>
    <r>
      <rPr>
        <sz val="18"/>
        <rFont val="Arial"/>
        <family val="2"/>
      </rPr>
      <t>Một cụm nhỏ của trang web (tối đa 1 trang có 5 phần nội dung), được xuất định dạng war tương thích với Websphere Applicartion Server, sử dụng để quảng bá chiến dịch quảng cáo hoặc thu hút nhóm đối tượng khách hàng, kể một câu chuyện ngắn hoặc để truyền cảm hứng, kêu gọi hành động.</t>
    </r>
  </si>
  <si>
    <r>
      <rPr>
        <b/>
        <sz val="22"/>
        <rFont val="Arial"/>
        <family val="2"/>
      </rPr>
      <t>3. MICROSITE</t>
    </r>
    <r>
      <rPr>
        <b/>
        <sz val="18"/>
        <rFont val="Arial"/>
        <family val="2"/>
      </rPr>
      <t xml:space="preserve">
</t>
    </r>
    <r>
      <rPr>
        <sz val="18"/>
        <rFont val="Arial"/>
        <family val="2"/>
      </rPr>
      <t>Một cụm nhỏ của trang web (tối đa 3 trang), được sử dụng để quảng bá chiến dịch quảng cáo hoặc thu hút nhóm đối tượng khách hàng, kể một câu chuyện ngắn hoặc để truyền cảm hứng, kêu gọi hành động.</t>
    </r>
  </si>
  <si>
    <t>Tối đa 3 trang</t>
  </si>
  <si>
    <t>Tối đa 1 Microsite</t>
  </si>
  <si>
    <t>CMS hỗ trợ tối đa 3 trang giao diện người dùng</t>
  </si>
  <si>
    <t>Tích hợp hệ thống phân tích cho tối đa 3 trang</t>
  </si>
  <si>
    <r>
      <rPr>
        <b/>
        <sz val="22"/>
        <rFont val="Arial"/>
        <family val="2"/>
      </rPr>
      <t xml:space="preserve">4. BASIC WEBSITE
</t>
    </r>
    <r>
      <rPr>
        <sz val="18"/>
        <rFont val="Arial"/>
        <family val="2"/>
      </rPr>
      <t>Tối đa 5 mục nội dung chính với 25 trang để đại diện cho doanh nghiệp với giao diện thân thiện với người dùng. Các mục nội dung chính có thể là Trang chủ, Giới thiệu, Dịch vụ, Vị trí và Liên hệ</t>
    </r>
    <r>
      <rPr>
        <b/>
        <sz val="18"/>
        <rFont val="Arial"/>
        <family val="2"/>
      </rPr>
      <t>.</t>
    </r>
  </si>
  <si>
    <t>Tích hợp Microsite với trang web hiện tại</t>
  </si>
  <si>
    <t>Tối đa 5 mục chính, 25 trang</t>
  </si>
  <si>
    <t>Gói 1 Basic Website</t>
  </si>
  <si>
    <t>Tối đa 25 trang với mỗi trang bao gồm tối đa 600 từ - 800 từ</t>
  </si>
  <si>
    <t>CMS hỗ trợ tối đa 5 mục chính của giao diện người dùng</t>
  </si>
  <si>
    <t>Tích hợp hệ thống phân tích cho tối đa 5 mục chính</t>
  </si>
  <si>
    <t>Thiết kế các yếu tố rich motion elements, hiệu ứng và chuyển động để làm hài lòng trải nghiệm và thu hút người dùng.</t>
  </si>
  <si>
    <t>CMS hỗ trợ tối đa 20 mục chính của giao diện người dùng</t>
  </si>
  <si>
    <t>Tối đa 20 mục chính, 100 trang</t>
  </si>
  <si>
    <t>Tích hợp hệ thống phân tích cho tối đa 20 mục chính</t>
  </si>
  <si>
    <t>Gói 1 Standard Website</t>
  </si>
  <si>
    <t>Gói một năm phát triển nội dung trên website; tần suất 2 bài báo, mỗi bài khoảng 600 từ mỗi tuần</t>
  </si>
  <si>
    <t>Phân tích Tích hợp Hệ thống</t>
  </si>
  <si>
    <t>Hiểu các hệ thống đang được khách hàng sử dụng cho bất kỳ sự tích hợp nào cần thiết (CRM, CDN, trung tâm dữ liệu phân tán, hệ thống đặt chỗ, v.v.). Khảo sát về những gì có thể được tích hợp và những gì nên được cải tiến.</t>
  </si>
  <si>
    <t>Tùy thuộc vào mức độ phức tạp của các hệ thống cần được tích hợp, chi phí cho gói này có thể được điều chỉnh cho phù hợp. Chi phí đang được ước tính cho tối đa 3 tích hợp hệ thống</t>
  </si>
  <si>
    <r>
      <rPr>
        <b/>
        <sz val="22"/>
        <rFont val="Arial"/>
        <family val="2"/>
      </rPr>
      <t>6. ADVANCED WEBSITE</t>
    </r>
    <r>
      <rPr>
        <sz val="18"/>
        <rFont val="Arial"/>
        <family val="2"/>
      </rPr>
      <t xml:space="preserve">
Trang web bao gồm tất cả các phần trong Standard Website và có các phần phụ trợ rất phức tạp như: tích hợp và đồng bộ hóa trên toàn hệ thống và nền tảng, CRM, CDN, trung tâm dữ liệu phân tán, v.v. Trang web cũng có một cửa hàng trực tuyến cơ bản với danh sách sản phẩm, giá cả, quản lý hàng tồn kho , quản lý giỏ hàng và cổng thanh toán.</t>
    </r>
  </si>
  <si>
    <r>
      <rPr>
        <b/>
        <sz val="22"/>
        <rFont val="Arial"/>
        <family val="2"/>
      </rPr>
      <t>5. STANDARD WEBSITE</t>
    </r>
    <r>
      <rPr>
        <sz val="18"/>
        <rFont val="Arial"/>
        <family val="2"/>
      </rPr>
      <t xml:space="preserve">
Website có 20 mục nội dung chính với tối đa 100 trang để đại diện cho doanh nghiệp với giao diện thân thiện với người dùng. Trang web bao gồm tất cả các phần trong gói Basic Website, cùng với nội dung có thể được cập nhật bởi Quản trị viên của doanh nghiệp, chẳng hạn như Tin tức, Danh sách sản phẩm, Banner trên website, v.v.</t>
    </r>
  </si>
  <si>
    <t>XÂY DỰNG WEBISTE</t>
  </si>
  <si>
    <t>XÂY DỰNG WEBSITE</t>
  </si>
  <si>
    <t>XÂY DỰNG MICROSITE</t>
  </si>
  <si>
    <t>CMS hỗ trợ tối đa 20 phần giao diện người dùng</t>
  </si>
  <si>
    <t>Chi phí cho 1 mạng xã hội</t>
  </si>
  <si>
    <t>Tích hợp với hệ thống, nền tảng khác hoặc API của các công cụ tính toán (System Integration)</t>
  </si>
  <si>
    <t>Thực hiện tích hợp các hệ thống nền tảng khác hoặc API các công cụ tính toán theo yêu cầu khách hàng và ở bước BUSINESS ANALYSIS, như CRM, CDN hiện có, v.v.</t>
  </si>
  <si>
    <t>Tối đa 3 hệ thống, nền tảng; hoặc 10 APIs công cụ tính toán</t>
  </si>
  <si>
    <t>Tích hợp phân tích cho tối đa 20 phần</t>
  </si>
  <si>
    <t>Phát triển hệ thống quản lý Ecommerce cơ bản</t>
  </si>
  <si>
    <t>Quản lý tài khoản, Quản lý sản phẩm, Quản lý hàng tồn và kho, Giỏ hàng, Quản lý vận chuyển cơ bản (trạng thái vận chuyển). Phát triển với các khuôn khổ thương mại điện tử cơ bản như WooCommercce và / hoặc OpenCart</t>
  </si>
  <si>
    <t>Tích hợp với cổng thanh toán</t>
  </si>
  <si>
    <t>Ngân Lượng, Paypal, .v.v</t>
  </si>
  <si>
    <t>Chi phí cho mỗi cổng thanh toán</t>
  </si>
  <si>
    <t>giá/ cổng thanh toán</t>
  </si>
  <si>
    <t xml:space="preserve">có hoặc không có hạng mục tích hợp hệ thống khác, chi phí từ </t>
  </si>
  <si>
    <t>cho đến</t>
  </si>
  <si>
    <t>Đăng nhập hoặc chia sẻ nội dung trên Facebook</t>
  </si>
  <si>
    <t>BẢO TRÌ</t>
  </si>
  <si>
    <t>A. PHÁT TRIỂN XÂY DỰNG WEBSITE</t>
  </si>
  <si>
    <r>
      <t xml:space="preserve">B. SẢN XUẤT FACEBOOK APPLICATION
</t>
    </r>
    <r>
      <rPr>
        <sz val="20"/>
        <color theme="0"/>
        <rFont val="Arial"/>
        <family val="2"/>
      </rPr>
      <t>Được sử dụng để quảng bá một chiến dịch hoặc thu hút người dùng mục tiêu, kể một câu chuyện ngắn hoặc để truyền cảm hứng, kêu gọi hành động</t>
    </r>
  </si>
  <si>
    <t>Đơn giá (VND)</t>
  </si>
  <si>
    <r>
      <t xml:space="preserve">SẢN XUẤT CÁC ĐỊNH DẠNG BỔ SUNG / HỖ TRỢ
</t>
    </r>
    <r>
      <rPr>
        <sz val="22"/>
        <color theme="0"/>
        <rFont val="Arial"/>
        <family val="2"/>
      </rPr>
      <t>xây dựng như một phần bổ sung cho các hạng mục xây dựng phát triển trang web nêu trên</t>
    </r>
  </si>
  <si>
    <t>Object Detection hoặc Image Processing</t>
  </si>
  <si>
    <t>Phát triển các chức năng Object Detection hoặc Image Processing</t>
  </si>
  <si>
    <t>Phát triển tối đa 1 loại đối tượng hoặc hình ảnh</t>
  </si>
  <si>
    <t>Phát hiện hoặc xử lý âm thanh</t>
  </si>
  <si>
    <t>Phát hiện một âm thanh cụ thể, hợp âm, v.v. hoặc biến dạng, thao tác với âm thanh</t>
  </si>
  <si>
    <t>Tối đa 1 loại âm thanh</t>
  </si>
  <si>
    <t>Speech to text hoặc text to speech</t>
  </si>
  <si>
    <t>Xử lý video</t>
  </si>
  <si>
    <t>Trim, Cut, thêm các hiệu ứng đơn giản</t>
  </si>
  <si>
    <t>1 hiệu ứng</t>
  </si>
  <si>
    <t>Scene với mô hình 3D và tương tác đơn giản: chạm, xoay, di chuyển, animation đơn giản</t>
  </si>
  <si>
    <t>WEBSITE &amp; FACEBOOK CHATBOT</t>
  </si>
  <si>
    <t>Chi phí duy trì hoạt động Chabot</t>
  </si>
  <si>
    <t>Phí duy trì Chatbot trên website/ Facebook Fanpage và hoạt động ổn định.</t>
  </si>
  <si>
    <t>Chi phí một tháng, không giới hạn số lượng người dùng mới tương tác với Chatbot</t>
  </si>
  <si>
    <t>Chi phí cho một nghìn người dùng tương tác với Chatbot trên trang web hoặc/ và Facebook</t>
  </si>
  <si>
    <t>chi phí / nghìn người dùng</t>
  </si>
  <si>
    <t>giá/ tháng</t>
  </si>
  <si>
    <t>Luồng sáng tạo và thiết kế (kịch bản) cho Bot</t>
  </si>
  <si>
    <t>Sản xuất nội dung văn bản và nội dung trực quan để phù hợp với sự tương tác lan truyền</t>
  </si>
  <si>
    <t>Thiết kế Chatbot Storyboard</t>
  </si>
  <si>
    <t>Khởi tạo Chatbot Engine</t>
  </si>
  <si>
    <t>Thiết lập công cụ chatbot với bảng phân cảnh đã phát triển</t>
  </si>
  <si>
    <t>Tận dụng mọi điểm tiếp xúc của người tiêu dùng trong hành trình kỹ thuật số, phát triển chiến lược truyền thông phù hợp</t>
  </si>
  <si>
    <t>Gói 1 Chatbot</t>
  </si>
  <si>
    <t>Gói 1 Facebook Fanpage</t>
  </si>
  <si>
    <t>Tối đa 5 bước tiếp cận và trao đổi</t>
  </si>
  <si>
    <t>Tối đa 10 phần nội dung/ bảng câu hỏi</t>
  </si>
  <si>
    <t>giá/ phần</t>
  </si>
  <si>
    <t>giá/ fanpage</t>
  </si>
  <si>
    <t>giá/ website</t>
  </si>
  <si>
    <t>Tích hợp Chatbot vào Fanpage</t>
  </si>
  <si>
    <t>Tích hợp Chatbot vào Website</t>
  </si>
  <si>
    <t>Thiết lập Chatbot vào Facebook Fanpage</t>
  </si>
  <si>
    <t>Triển khai Công cụ Chatbot vào Trang web</t>
  </si>
  <si>
    <t>Cung cấp Chatbot Analytics với dữ liệu cơ bản khi kết thúc chiến dịch</t>
  </si>
  <si>
    <t>Gói 1 chiến dịch</t>
  </si>
  <si>
    <t>Gói 1 Website</t>
  </si>
  <si>
    <r>
      <rPr>
        <b/>
        <sz val="20"/>
        <rFont val="Arial"/>
        <family val="2"/>
      </rPr>
      <t>1. Simple Chatbot</t>
    </r>
    <r>
      <rPr>
        <b/>
        <sz val="18"/>
        <rFont val="Arial"/>
        <family val="2"/>
      </rPr>
      <t xml:space="preserve">
</t>
    </r>
    <r>
      <rPr>
        <sz val="18"/>
        <rFont val="Arial"/>
        <family val="2"/>
      </rPr>
      <t>Chatbot được phát triển với các chức năng tiêu chuẩn: thực hiện storyboard đã phát triển và có thể sử dụng được tại công cụ Chat trên Fanpage Facebook</t>
    </r>
  </si>
  <si>
    <t>- Nắm bắt thông tin của người dùng khi người dùng nhập dữ liệu vào chatbot
- Dữ liệu của người dùng được lưu trữ để xây dựng hồ sơ khách hàng để hiểu hành vi của người tiêu dùng.</t>
  </si>
  <si>
    <t>Auto Reply trên Facebook Posts</t>
  </si>
  <si>
    <t>Trả lời tự động trong Hộp thư đến Messenger khi người dùng bình luận cho các bài đăng của Facebook Fanpage</t>
  </si>
  <si>
    <r>
      <rPr>
        <b/>
        <sz val="20"/>
        <rFont val="Arial"/>
        <family val="2"/>
      </rPr>
      <t>2. Standard Chatbot</t>
    </r>
    <r>
      <rPr>
        <b/>
        <sz val="18"/>
        <rFont val="Arial"/>
        <family val="2"/>
      </rPr>
      <t xml:space="preserve">
</t>
    </r>
    <r>
      <rPr>
        <sz val="18"/>
        <rFont val="Arial"/>
        <family val="2"/>
      </rPr>
      <t>Chatbot được phát triển với các chức năng tiêu chuẩn: thực hiện storyboard đã phát triển, phân tích dữ liệu cơ bản và có thể sử dụng được tại công cụ Chat trên Fanpage Facebook và trên Website chính thức hoặc Website Chiến dịch của doanh nghiệp</t>
    </r>
  </si>
  <si>
    <r>
      <rPr>
        <b/>
        <sz val="20"/>
        <rFont val="Arial"/>
        <family val="2"/>
      </rPr>
      <t>3. Conversational Commerce Chatbot</t>
    </r>
    <r>
      <rPr>
        <sz val="18"/>
        <rFont val="Arial"/>
        <family val="2"/>
      </rPr>
      <t xml:space="preserve">
Chatbot được phát triển với các chức năng tiêu chuẩn: thực hiện storyboard đã phát triển, phân tích dữ liệu cơ bản cùng các chức năng nâng cao như Customer's Profiling, auto reply trên Facebook Fanpage post, có thể sử dụng được tại công cụ Chat trên Fanpage Facebook và trên Website chính thức hoặc Website Chiến dịch của doanh nghiệp</t>
    </r>
  </si>
  <si>
    <t>CÁC DỊCH VỤ KHÁC</t>
  </si>
  <si>
    <t>Dịch, sửa đổi mã nguồn hiện có để hỗ trợ ngôn ngữ mới</t>
  </si>
  <si>
    <t>Chi phí ước tính, sẽ được điều chỉnh theo từng trường hợp</t>
  </si>
  <si>
    <t>Thêm phần mới vào Website hiện có</t>
  </si>
  <si>
    <t>Quản lý CMS</t>
  </si>
  <si>
    <t>NHận bàn giao CMS của trang web do Khách hàng phát triển và cung cấp, quản lý CMS của trang web và thực hiện các phạm vi Tải lên Nội dung theo yêu cầu:
- Tải lên nội dung văn bản, nội dung hình ảnh, TVC, liên kết bên ngoài, v.v. trên một liên kết (url)
- Chỉnh sửa văn bản, thông tin, hình ảnh trên một liên kết</t>
  </si>
  <si>
    <t>Gói 100 trang/ links</t>
  </si>
  <si>
    <t>Gói từ 101 đến 200 trang/ links</t>
  </si>
  <si>
    <t>Gói hơn 200 trang/ links</t>
  </si>
  <si>
    <t>Tổng chi phí ước tính</t>
  </si>
  <si>
    <t>Tùy thuộc vào quy mô của phần nội dung mới và các chức năng bổ sung</t>
  </si>
  <si>
    <t>VND 70,500,000 - 211,500,000</t>
  </si>
  <si>
    <t>Dịch vụ &amp; Báo cáo Khách hàng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</si>
</sst>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_(* \(#,##0\);_(* &quot;-&quot;_);_(@_)"/>
    <numFmt numFmtId="43" formatCode="_(* #,##0.00_);_(* \(#,##0.00\);_(* &quot;-&quot;??_);_(@_)"/>
    <numFmt numFmtId="164" formatCode="_(* #,##0.00_);_(* \(#,##0.00\);_(* \-??_);_(@_)"/>
    <numFmt numFmtId="165" formatCode="_(* #,##0_);_(* \(#,##0\);_(* \-??_);_(@_)"/>
    <numFmt numFmtId="166" formatCode="#,##0.00\ [$₫-42A]"/>
    <numFmt numFmtId="167" formatCode="_(* #,##0_);_(* \(#,##0\);_(* &quot;-&quot;??_);_(@_)"/>
    <numFmt numFmtId="168" formatCode="[$USD]\ #,##0"/>
    <numFmt numFmtId="169" formatCode="[$VND]\ #,##0_);\([$VND]\ #,##0\)"/>
    <numFmt numFmtId="170" formatCode="[$USD]\ #,##0.00"/>
    <numFmt numFmtId="171" formatCode="[$$-409]#,##0_);[Red]\([$$-409]#,##0\)"/>
    <numFmt numFmtId="172" formatCode="[$VND]\ #,##0"/>
    <numFmt numFmtId="173" formatCode="#,##0;[Red]#,##0"/>
  </numFmts>
  <fonts count="45">
    <font>
      <sz val="11"/>
      <color rgb="FF000000"/>
      <name val="Calibri"/>
      <family val="2"/>
      <charset val="1"/>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sz val="10"/>
      <name val="Verdana"/>
      <family val="2"/>
    </font>
    <font>
      <sz val="9"/>
      <color theme="1" tint="0.34998626667073579"/>
      <name val="Calibri"/>
      <family val="2"/>
      <scheme val="minor"/>
    </font>
    <font>
      <sz val="11"/>
      <color rgb="FF3F3F76"/>
      <name val="Calibri"/>
      <family val="2"/>
      <scheme val="minor"/>
    </font>
    <font>
      <sz val="11"/>
      <color theme="1"/>
      <name val="Calibri"/>
      <family val="2"/>
      <charset val="222"/>
      <scheme val="minor"/>
    </font>
    <font>
      <sz val="10"/>
      <color rgb="FF000000"/>
      <name val="Arial"/>
      <family val="2"/>
    </font>
    <font>
      <sz val="9"/>
      <color theme="1"/>
      <name val="Verdana"/>
      <family val="2"/>
    </font>
    <font>
      <sz val="10"/>
      <name val="Arial"/>
      <family val="2"/>
    </font>
    <font>
      <b/>
      <sz val="12"/>
      <color theme="1"/>
      <name val="Arial"/>
      <family val="2"/>
    </font>
    <font>
      <sz val="12"/>
      <color theme="1"/>
      <name val="Arial"/>
      <family val="2"/>
    </font>
    <font>
      <sz val="11"/>
      <color theme="1"/>
      <name val="Arial"/>
      <family val="2"/>
    </font>
    <font>
      <b/>
      <sz val="12"/>
      <color theme="0"/>
      <name val="Arial"/>
      <family val="2"/>
    </font>
    <font>
      <sz val="18"/>
      <color theme="1"/>
      <name val="Arial"/>
      <family val="2"/>
    </font>
    <font>
      <sz val="11"/>
      <color theme="0"/>
      <name val="Arial"/>
      <family val="2"/>
    </font>
    <font>
      <b/>
      <sz val="28"/>
      <color theme="4"/>
      <name val="Arial"/>
      <family val="2"/>
    </font>
    <font>
      <b/>
      <sz val="18"/>
      <color theme="1"/>
      <name val="Arial"/>
      <family val="2"/>
    </font>
    <font>
      <b/>
      <sz val="18"/>
      <color theme="4"/>
      <name val="Arial"/>
      <family val="2"/>
    </font>
    <font>
      <sz val="18"/>
      <name val="Arial"/>
      <family val="2"/>
    </font>
    <font>
      <sz val="11"/>
      <color rgb="FF000000"/>
      <name val="Calibri"/>
      <family val="2"/>
    </font>
    <font>
      <sz val="18"/>
      <color rgb="FFFF0000"/>
      <name val="Arial"/>
      <family val="2"/>
    </font>
    <font>
      <b/>
      <sz val="26"/>
      <color theme="0"/>
      <name val="Arial"/>
      <family val="2"/>
    </font>
    <font>
      <b/>
      <sz val="18"/>
      <name val="Arial"/>
      <family val="2"/>
    </font>
    <font>
      <b/>
      <sz val="22"/>
      <name val="Arial"/>
      <family val="2"/>
    </font>
    <font>
      <b/>
      <sz val="20"/>
      <name val="Arial"/>
      <family val="2"/>
    </font>
    <font>
      <sz val="22"/>
      <color theme="0"/>
      <name val="Arial"/>
      <family val="2"/>
    </font>
    <font>
      <sz val="20"/>
      <color rgb="FF000000"/>
      <name val="Calibri"/>
      <family val="2"/>
      <charset val="1"/>
    </font>
    <font>
      <i/>
      <sz val="11"/>
      <color theme="1"/>
      <name val="Arial"/>
      <family val="2"/>
    </font>
    <font>
      <sz val="12"/>
      <name val="Arial"/>
      <family val="2"/>
    </font>
    <font>
      <b/>
      <sz val="12"/>
      <color rgb="FFFF0000"/>
      <name val="Arial"/>
      <family val="2"/>
    </font>
    <font>
      <b/>
      <sz val="12"/>
      <name val="Arial"/>
      <family val="2"/>
    </font>
    <font>
      <sz val="12"/>
      <color rgb="FF000000"/>
      <name val="Arial"/>
      <family val="2"/>
    </font>
    <font>
      <sz val="12"/>
      <color rgb="FFFF0000"/>
      <name val="Arial"/>
      <family val="2"/>
    </font>
    <font>
      <b/>
      <sz val="18"/>
      <color rgb="FF000000"/>
      <name val="Arial"/>
      <family val="2"/>
    </font>
    <font>
      <sz val="20"/>
      <color theme="0"/>
      <name val="Arial"/>
      <family val="2"/>
    </font>
    <font>
      <sz val="20"/>
      <color theme="1"/>
      <name val="Arial"/>
      <family val="2"/>
    </font>
  </fonts>
  <fills count="12">
    <fill>
      <patternFill patternType="none"/>
    </fill>
    <fill>
      <patternFill patternType="gray125"/>
    </fill>
    <fill>
      <patternFill patternType="solid">
        <fgColor rgb="FF006666"/>
        <bgColor rgb="FF008080"/>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rgb="FFFFFF99"/>
        <bgColor indexed="64"/>
      </patternFill>
    </fill>
    <fill>
      <patternFill patternType="solid">
        <fgColor theme="0" tint="-4.9989318521683403E-2"/>
        <bgColor indexed="64"/>
      </patternFill>
    </fill>
  </fills>
  <borders count="33">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medium">
        <color auto="1"/>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indexed="64"/>
      </bottom>
      <diagonal/>
    </border>
    <border>
      <left/>
      <right style="medium">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style="thin">
        <color auto="1"/>
      </top>
      <bottom style="medium">
        <color indexed="64"/>
      </bottom>
      <diagonal/>
    </border>
    <border>
      <left style="medium">
        <color auto="1"/>
      </left>
      <right/>
      <top/>
      <bottom style="thin">
        <color auto="1"/>
      </bottom>
      <diagonal/>
    </border>
    <border>
      <left/>
      <right style="medium">
        <color auto="1"/>
      </right>
      <top/>
      <bottom style="thin">
        <color auto="1"/>
      </bottom>
      <diagonal/>
    </border>
    <border>
      <left style="thin">
        <color indexed="64"/>
      </left>
      <right style="medium">
        <color indexed="64"/>
      </right>
      <top/>
      <bottom/>
      <diagonal/>
    </border>
    <border>
      <left style="thin">
        <color auto="1"/>
      </left>
      <right/>
      <top style="thin">
        <color indexed="64"/>
      </top>
      <bottom style="medium">
        <color indexed="64"/>
      </bottom>
      <diagonal/>
    </border>
    <border>
      <left/>
      <right style="medium">
        <color auto="1"/>
      </right>
      <top style="thin">
        <color auto="1"/>
      </top>
      <bottom style="medium">
        <color auto="1"/>
      </bottom>
      <diagonal/>
    </border>
  </borders>
  <cellStyleXfs count="42">
    <xf numFmtId="0" fontId="0" fillId="0" borderId="0"/>
    <xf numFmtId="164" fontId="10" fillId="0" borderId="0"/>
    <xf numFmtId="0" fontId="10" fillId="2" borderId="0"/>
    <xf numFmtId="0" fontId="11" fillId="0" borderId="0"/>
    <xf numFmtId="41" fontId="11" fillId="0" borderId="0" applyFont="0" applyFill="0" applyBorder="0" applyAlignment="0" applyProtection="0"/>
    <xf numFmtId="0" fontId="12" fillId="0" borderId="0">
      <alignment vertical="center"/>
    </xf>
    <xf numFmtId="43" fontId="9" fillId="0" borderId="0" applyFont="0" applyFill="0" applyBorder="0" applyAlignment="0" applyProtection="0"/>
    <xf numFmtId="43" fontId="11" fillId="0" borderId="0" applyFont="0" applyFill="0" applyBorder="0" applyAlignment="0" applyProtection="0"/>
    <xf numFmtId="0" fontId="9" fillId="0" borderId="0"/>
    <xf numFmtId="43" fontId="9" fillId="0" borderId="0" applyFont="0" applyFill="0" applyBorder="0" applyAlignment="0" applyProtection="0"/>
    <xf numFmtId="0" fontId="8" fillId="0" borderId="0"/>
    <xf numFmtId="0" fontId="7" fillId="0" borderId="0"/>
    <xf numFmtId="43" fontId="7" fillId="0" borderId="0" applyFont="0" applyFill="0" applyBorder="0" applyAlignment="0" applyProtection="0"/>
    <xf numFmtId="0" fontId="7" fillId="0" borderId="0"/>
    <xf numFmtId="0" fontId="13" fillId="4" borderId="5" applyNumberFormat="0" applyAlignment="0" applyProtection="0"/>
    <xf numFmtId="0" fontId="6" fillId="0" borderId="0"/>
    <xf numFmtId="43" fontId="6" fillId="0" borderId="0" applyFont="0" applyFill="0" applyBorder="0" applyAlignment="0" applyProtection="0"/>
    <xf numFmtId="0" fontId="14" fillId="0" borderId="0"/>
    <xf numFmtId="0" fontId="5" fillId="0" borderId="0"/>
    <xf numFmtId="43" fontId="5" fillId="0" borderId="0" applyFont="0" applyFill="0" applyBorder="0" applyAlignment="0" applyProtection="0"/>
    <xf numFmtId="0" fontId="5" fillId="0" borderId="0"/>
    <xf numFmtId="43" fontId="4" fillId="0" borderId="0" applyFont="0" applyFill="0" applyBorder="0" applyAlignment="0" applyProtection="0"/>
    <xf numFmtId="0" fontId="16" fillId="0" borderId="0"/>
    <xf numFmtId="43" fontId="17" fillId="0" borderId="0" applyFont="0" applyFill="0" applyBorder="0" applyAlignment="0" applyProtection="0"/>
    <xf numFmtId="43" fontId="17" fillId="0" borderId="0" applyFont="0" applyFill="0" applyBorder="0" applyAlignment="0" applyProtection="0"/>
    <xf numFmtId="0" fontId="17" fillId="0" borderId="0"/>
    <xf numFmtId="0" fontId="5" fillId="0" borderId="0"/>
    <xf numFmtId="0" fontId="17"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5"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10" fillId="0" borderId="0"/>
    <xf numFmtId="0" fontId="15" fillId="0" borderId="0"/>
    <xf numFmtId="0" fontId="28" fillId="0" borderId="0"/>
    <xf numFmtId="171" fontId="17" fillId="0" borderId="0"/>
    <xf numFmtId="43" fontId="17" fillId="0" borderId="0" applyFont="0" applyFill="0" applyBorder="0" applyAlignment="0" applyProtection="0"/>
    <xf numFmtId="41" fontId="10" fillId="0" borderId="0" applyFont="0" applyFill="0" applyBorder="0" applyAlignment="0" applyProtection="0"/>
    <xf numFmtId="0" fontId="1" fillId="0" borderId="0"/>
  </cellStyleXfs>
  <cellXfs count="164">
    <xf numFmtId="0" fontId="0" fillId="0" borderId="0" xfId="0"/>
    <xf numFmtId="0" fontId="20" fillId="0" borderId="0" xfId="22" applyFont="1" applyAlignment="1">
      <alignment wrapText="1"/>
    </xf>
    <xf numFmtId="0" fontId="22" fillId="0" borderId="0" xfId="22" applyFont="1" applyAlignment="1">
      <alignment wrapText="1"/>
    </xf>
    <xf numFmtId="0" fontId="25" fillId="0" borderId="8" xfId="22" applyFont="1" applyBorder="1" applyAlignment="1">
      <alignment vertical="center" wrapText="1"/>
    </xf>
    <xf numFmtId="0" fontId="25" fillId="0" borderId="8" xfId="0" applyFont="1" applyBorder="1" applyAlignment="1">
      <alignment vertical="center" wrapText="1"/>
    </xf>
    <xf numFmtId="0" fontId="25" fillId="0" borderId="0" xfId="22" applyFont="1" applyBorder="1" applyAlignment="1">
      <alignment vertical="center" wrapText="1"/>
    </xf>
    <xf numFmtId="0" fontId="20" fillId="0" borderId="0" xfId="22" applyNumberFormat="1" applyFont="1" applyAlignment="1">
      <alignment horizontal="center" wrapText="1"/>
    </xf>
    <xf numFmtId="0" fontId="20" fillId="0" borderId="0" xfId="22" applyFont="1" applyAlignment="1">
      <alignment vertical="center" wrapText="1"/>
    </xf>
    <xf numFmtId="0" fontId="20" fillId="0" borderId="0" xfId="22" applyFont="1" applyAlignment="1">
      <alignment horizontal="center" vertical="center" wrapText="1"/>
    </xf>
    <xf numFmtId="0" fontId="23" fillId="0" borderId="0" xfId="22" applyFont="1" applyAlignment="1">
      <alignment vertical="center" wrapText="1"/>
    </xf>
    <xf numFmtId="170" fontId="20" fillId="0" borderId="0" xfId="22" applyNumberFormat="1" applyFont="1" applyAlignment="1">
      <alignment vertical="center" wrapText="1"/>
    </xf>
    <xf numFmtId="0" fontId="22" fillId="0" borderId="0" xfId="22" applyNumberFormat="1" applyFont="1" applyAlignment="1">
      <alignment horizontal="center" wrapText="1"/>
    </xf>
    <xf numFmtId="0" fontId="22" fillId="0" borderId="12" xfId="22" applyFont="1" applyBorder="1" applyAlignment="1">
      <alignment vertical="center" wrapText="1"/>
    </xf>
    <xf numFmtId="0" fontId="22" fillId="3" borderId="12" xfId="22" applyFont="1" applyFill="1" applyBorder="1" applyAlignment="1">
      <alignment vertical="center" wrapText="1"/>
    </xf>
    <xf numFmtId="168" fontId="25" fillId="0" borderId="0" xfId="22" applyNumberFormat="1" applyFont="1" applyBorder="1" applyAlignment="1">
      <alignment vertical="center" wrapText="1"/>
    </xf>
    <xf numFmtId="0" fontId="22" fillId="3" borderId="11" xfId="22" applyFont="1" applyFill="1" applyBorder="1" applyAlignment="1">
      <alignment vertical="center" wrapText="1"/>
    </xf>
    <xf numFmtId="167" fontId="22" fillId="3" borderId="11" xfId="24" applyNumberFormat="1" applyFont="1" applyFill="1" applyBorder="1" applyAlignment="1">
      <alignment horizontal="center" vertical="center" wrapText="1"/>
    </xf>
    <xf numFmtId="0" fontId="22" fillId="3" borderId="11" xfId="22" applyNumberFormat="1" applyFont="1" applyFill="1" applyBorder="1" applyAlignment="1">
      <alignment horizontal="center" vertical="center" wrapText="1"/>
    </xf>
    <xf numFmtId="0" fontId="22" fillId="3" borderId="11" xfId="22" quotePrefix="1" applyFont="1" applyFill="1" applyBorder="1" applyAlignment="1">
      <alignment vertical="center" wrapText="1"/>
    </xf>
    <xf numFmtId="0" fontId="25" fillId="0" borderId="19" xfId="22" applyFont="1" applyBorder="1" applyAlignment="1">
      <alignment vertical="center" wrapText="1"/>
    </xf>
    <xf numFmtId="0" fontId="25" fillId="0" borderId="20" xfId="22" applyFont="1" applyBorder="1" applyAlignment="1">
      <alignment vertical="center" wrapText="1"/>
    </xf>
    <xf numFmtId="168" fontId="25" fillId="0" borderId="20" xfId="22" applyNumberFormat="1" applyFont="1" applyBorder="1" applyAlignment="1">
      <alignment vertical="center" wrapText="1"/>
    </xf>
    <xf numFmtId="0" fontId="25" fillId="8" borderId="14" xfId="22" applyFont="1" applyFill="1" applyBorder="1" applyAlignment="1">
      <alignment vertical="center" wrapText="1"/>
    </xf>
    <xf numFmtId="0" fontId="25" fillId="8" borderId="7" xfId="22" applyFont="1" applyFill="1" applyBorder="1" applyAlignment="1">
      <alignment vertical="center" wrapText="1"/>
    </xf>
    <xf numFmtId="0" fontId="31" fillId="6" borderId="12" xfId="22" applyFont="1" applyFill="1" applyBorder="1" applyAlignment="1">
      <alignment horizontal="center" vertical="center" wrapText="1"/>
    </xf>
    <xf numFmtId="0" fontId="31" fillId="6" borderId="11" xfId="22" applyFont="1" applyFill="1" applyBorder="1" applyAlignment="1">
      <alignment horizontal="center" vertical="center" wrapText="1"/>
    </xf>
    <xf numFmtId="0" fontId="31" fillId="6" borderId="11" xfId="22" applyNumberFormat="1" applyFont="1" applyFill="1" applyBorder="1" applyAlignment="1">
      <alignment horizontal="center" vertical="center" wrapText="1"/>
    </xf>
    <xf numFmtId="0" fontId="29" fillId="3" borderId="11" xfId="22" applyFont="1" applyFill="1" applyBorder="1" applyAlignment="1">
      <alignment vertical="center" wrapText="1"/>
    </xf>
    <xf numFmtId="0" fontId="22" fillId="0" borderId="11" xfId="22" applyFont="1" applyBorder="1" applyAlignment="1">
      <alignment vertical="center" wrapText="1"/>
    </xf>
    <xf numFmtId="167" fontId="22" fillId="0" borderId="11" xfId="24" applyNumberFormat="1" applyFont="1" applyBorder="1" applyAlignment="1">
      <alignment horizontal="center" vertical="center" wrapText="1"/>
    </xf>
    <xf numFmtId="0" fontId="22" fillId="0" borderId="11" xfId="22" applyNumberFormat="1" applyFont="1" applyBorder="1" applyAlignment="1">
      <alignment horizontal="center" vertical="center" wrapText="1"/>
    </xf>
    <xf numFmtId="168" fontId="22" fillId="0" borderId="11" xfId="23" applyNumberFormat="1" applyFont="1" applyFill="1" applyBorder="1" applyAlignment="1">
      <alignment horizontal="right" vertical="center" wrapText="1"/>
    </xf>
    <xf numFmtId="0" fontId="25" fillId="8" borderId="28" xfId="22" applyFont="1" applyFill="1" applyBorder="1" applyAlignment="1">
      <alignment vertical="center" wrapText="1"/>
    </xf>
    <xf numFmtId="0" fontId="25" fillId="8" borderId="10" xfId="22" applyFont="1" applyFill="1" applyBorder="1" applyAlignment="1">
      <alignment vertical="center" wrapText="1"/>
    </xf>
    <xf numFmtId="0" fontId="25" fillId="8" borderId="14" xfId="22" applyFont="1" applyFill="1" applyBorder="1" applyAlignment="1">
      <alignment vertical="center"/>
    </xf>
    <xf numFmtId="172" fontId="22" fillId="3" borderId="13" xfId="24" applyNumberFormat="1" applyFont="1" applyFill="1" applyBorder="1" applyAlignment="1">
      <alignment horizontal="right" vertical="center" wrapText="1"/>
    </xf>
    <xf numFmtId="0" fontId="25" fillId="8" borderId="7" xfId="22" applyFont="1" applyFill="1" applyBorder="1" applyAlignment="1">
      <alignment vertical="center"/>
    </xf>
    <xf numFmtId="172" fontId="25" fillId="0" borderId="27" xfId="24" applyNumberFormat="1" applyFont="1" applyFill="1" applyBorder="1" applyAlignment="1">
      <alignment horizontal="right" vertical="center" wrapText="1"/>
    </xf>
    <xf numFmtId="0" fontId="25" fillId="0" borderId="0" xfId="0" applyFont="1" applyBorder="1" applyAlignment="1">
      <alignment vertical="center" wrapText="1"/>
    </xf>
    <xf numFmtId="0" fontId="22" fillId="0" borderId="1" xfId="22" applyFont="1" applyFill="1" applyBorder="1" applyAlignment="1">
      <alignment vertical="center" wrapText="1"/>
    </xf>
    <xf numFmtId="167" fontId="22" fillId="0" borderId="1" xfId="24" applyNumberFormat="1" applyFont="1" applyFill="1" applyBorder="1" applyAlignment="1">
      <alignment horizontal="center" vertical="center" wrapText="1"/>
    </xf>
    <xf numFmtId="0" fontId="22" fillId="0" borderId="1" xfId="22" applyNumberFormat="1" applyFont="1" applyFill="1" applyBorder="1" applyAlignment="1">
      <alignment horizontal="center" vertical="center" wrapText="1"/>
    </xf>
    <xf numFmtId="0" fontId="22" fillId="0" borderId="21" xfId="22" applyFont="1" applyFill="1" applyBorder="1" applyAlignment="1">
      <alignment vertical="center" wrapText="1"/>
    </xf>
    <xf numFmtId="167" fontId="22" fillId="0" borderId="21" xfId="24" applyNumberFormat="1" applyFont="1" applyFill="1" applyBorder="1" applyAlignment="1">
      <alignment horizontal="center" vertical="center" wrapText="1"/>
    </xf>
    <xf numFmtId="0" fontId="22" fillId="0" borderId="21" xfId="22" applyNumberFormat="1" applyFont="1" applyFill="1" applyBorder="1" applyAlignment="1">
      <alignment horizontal="center" vertical="center" wrapText="1"/>
    </xf>
    <xf numFmtId="172" fontId="22" fillId="3" borderId="27" xfId="24" applyNumberFormat="1" applyFont="1" applyFill="1" applyBorder="1" applyAlignment="1">
      <alignment horizontal="right" vertical="center" wrapText="1"/>
    </xf>
    <xf numFmtId="0" fontId="19" fillId="0" borderId="0" xfId="41" applyFont="1"/>
    <xf numFmtId="0" fontId="36" fillId="0" borderId="0" xfId="41" applyFont="1"/>
    <xf numFmtId="0" fontId="37" fillId="0" borderId="0" xfId="41" applyFont="1" applyAlignment="1">
      <alignment vertical="center"/>
    </xf>
    <xf numFmtId="0" fontId="18" fillId="0" borderId="0" xfId="41" applyFont="1"/>
    <xf numFmtId="0" fontId="38" fillId="0" borderId="0" xfId="41" applyFont="1" applyAlignment="1">
      <alignment horizontal="center"/>
    </xf>
    <xf numFmtId="0" fontId="19" fillId="3" borderId="11" xfId="41" applyFont="1" applyFill="1" applyBorder="1" applyAlignment="1">
      <alignment horizontal="center" vertical="center"/>
    </xf>
    <xf numFmtId="0" fontId="19" fillId="3" borderId="11" xfId="41" applyFont="1" applyFill="1" applyBorder="1" applyAlignment="1">
      <alignment horizontal="left" vertical="center"/>
    </xf>
    <xf numFmtId="173" fontId="19" fillId="3" borderId="11" xfId="40" applyNumberFormat="1" applyFont="1" applyFill="1" applyBorder="1"/>
    <xf numFmtId="164" fontId="40" fillId="0" borderId="11" xfId="1" applyFont="1" applyBorder="1"/>
    <xf numFmtId="1" fontId="19" fillId="0" borderId="0" xfId="41" applyNumberFormat="1" applyFont="1"/>
    <xf numFmtId="166" fontId="41" fillId="3" borderId="0" xfId="41" applyNumberFormat="1" applyFont="1" applyFill="1"/>
    <xf numFmtId="0" fontId="41" fillId="3" borderId="0" xfId="41" applyFont="1" applyFill="1"/>
    <xf numFmtId="0" fontId="19" fillId="3" borderId="0" xfId="41" applyFont="1" applyFill="1"/>
    <xf numFmtId="0" fontId="19" fillId="0" borderId="11" xfId="41" applyFont="1" applyBorder="1" applyAlignment="1">
      <alignment horizontal="left" wrapText="1"/>
    </xf>
    <xf numFmtId="173" fontId="19" fillId="0" borderId="11" xfId="40" applyNumberFormat="1" applyFont="1" applyBorder="1"/>
    <xf numFmtId="0" fontId="19" fillId="0" borderId="11" xfId="41" applyFont="1" applyBorder="1" applyAlignment="1">
      <alignment horizontal="left" vertical="center" wrapText="1"/>
    </xf>
    <xf numFmtId="173" fontId="19" fillId="0" borderId="11" xfId="40" applyNumberFormat="1" applyFont="1" applyBorder="1" applyAlignment="1">
      <alignment vertical="center"/>
    </xf>
    <xf numFmtId="0" fontId="19" fillId="0" borderId="11" xfId="41" applyFont="1" applyBorder="1"/>
    <xf numFmtId="0" fontId="41" fillId="0" borderId="0" xfId="41" applyFont="1"/>
    <xf numFmtId="0" fontId="19" fillId="0" borderId="11" xfId="41" applyFont="1" applyBorder="1" applyAlignment="1">
      <alignment horizontal="left" vertical="center"/>
    </xf>
    <xf numFmtId="164" fontId="40" fillId="0" borderId="11" xfId="1" applyFont="1" applyBorder="1" applyAlignment="1">
      <alignment vertical="center"/>
    </xf>
    <xf numFmtId="1" fontId="19" fillId="0" borderId="0" xfId="41" applyNumberFormat="1" applyFont="1" applyAlignment="1">
      <alignment vertical="center"/>
    </xf>
    <xf numFmtId="0" fontId="19" fillId="0" borderId="0" xfId="41" applyFont="1" applyAlignment="1">
      <alignment vertical="center"/>
    </xf>
    <xf numFmtId="0" fontId="36" fillId="0" borderId="0" xfId="41" applyFont="1" applyAlignment="1">
      <alignment horizontal="right"/>
    </xf>
    <xf numFmtId="0" fontId="21" fillId="9" borderId="11" xfId="41" applyFont="1" applyFill="1" applyBorder="1" applyAlignment="1">
      <alignment horizontal="center" vertical="center"/>
    </xf>
    <xf numFmtId="0" fontId="19" fillId="0" borderId="11" xfId="41" applyFont="1" applyBorder="1" applyAlignment="1">
      <alignment horizontal="center" vertical="center"/>
    </xf>
    <xf numFmtId="0" fontId="22" fillId="0" borderId="14" xfId="22" applyFont="1" applyBorder="1" applyAlignment="1">
      <alignment vertical="center" wrapText="1"/>
    </xf>
    <xf numFmtId="0" fontId="22" fillId="0" borderId="7" xfId="22" applyFont="1" applyBorder="1" applyAlignment="1">
      <alignment vertical="center" wrapText="1"/>
    </xf>
    <xf numFmtId="167" fontId="22" fillId="0" borderId="7" xfId="24" applyNumberFormat="1" applyFont="1" applyBorder="1" applyAlignment="1">
      <alignment horizontal="center" vertical="center" wrapText="1"/>
    </xf>
    <xf numFmtId="0" fontId="22" fillId="0" borderId="7" xfId="22" applyNumberFormat="1" applyFont="1" applyBorder="1" applyAlignment="1">
      <alignment horizontal="center" vertical="center" wrapText="1"/>
    </xf>
    <xf numFmtId="172" fontId="22" fillId="3" borderId="15" xfId="24" applyNumberFormat="1" applyFont="1" applyFill="1" applyBorder="1" applyAlignment="1">
      <alignment horizontal="right" vertical="center" wrapText="1"/>
    </xf>
    <xf numFmtId="0" fontId="22" fillId="0" borderId="11" xfId="22" quotePrefix="1" applyFont="1" applyBorder="1" applyAlignment="1">
      <alignment vertical="center" wrapText="1"/>
    </xf>
    <xf numFmtId="165" fontId="35" fillId="0" borderId="0" xfId="1" applyNumberFormat="1" applyFont="1" applyAlignment="1">
      <alignment vertical="center"/>
    </xf>
    <xf numFmtId="0" fontId="25" fillId="0" borderId="20" xfId="22" applyFont="1" applyBorder="1" applyAlignment="1">
      <alignment horizontal="right" vertical="center" wrapText="1"/>
    </xf>
    <xf numFmtId="169" fontId="42" fillId="0" borderId="31" xfId="1" applyNumberFormat="1" applyFont="1" applyBorder="1" applyAlignment="1">
      <alignment horizontal="center" vertical="center"/>
    </xf>
    <xf numFmtId="172" fontId="31" fillId="6" borderId="6" xfId="23" applyNumberFormat="1" applyFont="1" applyFill="1" applyBorder="1" applyAlignment="1">
      <alignment horizontal="center" vertical="center" wrapText="1"/>
    </xf>
    <xf numFmtId="172" fontId="25" fillId="8" borderId="7" xfId="22" applyNumberFormat="1" applyFont="1" applyFill="1" applyBorder="1" applyAlignment="1">
      <alignment vertical="center" wrapText="1"/>
    </xf>
    <xf numFmtId="172" fontId="22" fillId="3" borderId="6" xfId="24" applyNumberFormat="1" applyFont="1" applyFill="1" applyBorder="1" applyAlignment="1">
      <alignment horizontal="right" vertical="center" wrapText="1"/>
    </xf>
    <xf numFmtId="172" fontId="25" fillId="0" borderId="0" xfId="24" applyNumberFormat="1" applyFont="1" applyFill="1" applyBorder="1" applyAlignment="1">
      <alignment horizontal="right" vertical="center" wrapText="1"/>
    </xf>
    <xf numFmtId="172" fontId="25" fillId="8" borderId="10" xfId="22" applyNumberFormat="1" applyFont="1" applyFill="1" applyBorder="1" applyAlignment="1">
      <alignment vertical="center" wrapText="1"/>
    </xf>
    <xf numFmtId="172" fontId="25" fillId="0" borderId="20" xfId="24" applyNumberFormat="1" applyFont="1" applyFill="1" applyBorder="1" applyAlignment="1">
      <alignment horizontal="right" vertical="center" wrapText="1"/>
    </xf>
    <xf numFmtId="172" fontId="22" fillId="0" borderId="0" xfId="24" applyNumberFormat="1" applyFont="1" applyAlignment="1">
      <alignment wrapText="1"/>
    </xf>
    <xf numFmtId="172" fontId="25" fillId="8" borderId="7" xfId="22" applyNumberFormat="1" applyFont="1" applyFill="1" applyBorder="1" applyAlignment="1">
      <alignment vertical="center"/>
    </xf>
    <xf numFmtId="172" fontId="25" fillId="0" borderId="0" xfId="23" applyNumberFormat="1" applyFont="1" applyBorder="1" applyAlignment="1">
      <alignment horizontal="right" vertical="center" wrapText="1"/>
    </xf>
    <xf numFmtId="172" fontId="20" fillId="0" borderId="0" xfId="24" applyNumberFormat="1" applyFont="1" applyAlignment="1">
      <alignment wrapText="1"/>
    </xf>
    <xf numFmtId="172" fontId="25" fillId="8" borderId="15" xfId="22" applyNumberFormat="1" applyFont="1" applyFill="1" applyBorder="1" applyAlignment="1">
      <alignment vertical="center" wrapText="1"/>
    </xf>
    <xf numFmtId="172" fontId="25" fillId="8" borderId="29" xfId="22" applyNumberFormat="1" applyFont="1" applyFill="1" applyBorder="1" applyAlignment="1">
      <alignment vertical="center" wrapText="1"/>
    </xf>
    <xf numFmtId="172" fontId="31" fillId="6" borderId="13" xfId="23" applyNumberFormat="1" applyFont="1" applyFill="1" applyBorder="1" applyAlignment="1">
      <alignment horizontal="center" vertical="center" wrapText="1"/>
    </xf>
    <xf numFmtId="172" fontId="25" fillId="8" borderId="15" xfId="22" applyNumberFormat="1" applyFont="1" applyFill="1" applyBorder="1" applyAlignment="1">
      <alignment vertical="center"/>
    </xf>
    <xf numFmtId="172" fontId="25" fillId="0" borderId="30" xfId="23" applyNumberFormat="1" applyFont="1" applyBorder="1" applyAlignment="1">
      <alignment horizontal="right" vertical="center" wrapText="1"/>
    </xf>
    <xf numFmtId="172" fontId="22" fillId="3" borderId="31" xfId="24" applyNumberFormat="1" applyFont="1" applyFill="1" applyBorder="1" applyAlignment="1">
      <alignment horizontal="right" vertical="center" wrapText="1"/>
    </xf>
    <xf numFmtId="172" fontId="25" fillId="0" borderId="21" xfId="24" applyNumberFormat="1" applyFont="1" applyFill="1" applyBorder="1" applyAlignment="1">
      <alignment horizontal="right" vertical="center" wrapText="1"/>
    </xf>
    <xf numFmtId="172" fontId="25" fillId="0" borderId="32" xfId="24" applyNumberFormat="1" applyFont="1" applyFill="1" applyBorder="1" applyAlignment="1">
      <alignment horizontal="right" vertical="center" wrapText="1"/>
    </xf>
    <xf numFmtId="169" fontId="42" fillId="0" borderId="20" xfId="1" applyNumberFormat="1" applyFont="1" applyBorder="1" applyAlignment="1">
      <alignment vertical="center"/>
    </xf>
    <xf numFmtId="172" fontId="22" fillId="0" borderId="11" xfId="23" applyNumberFormat="1" applyFont="1" applyFill="1" applyBorder="1" applyAlignment="1">
      <alignment horizontal="right" vertical="center" wrapText="1"/>
    </xf>
    <xf numFmtId="172" fontId="22" fillId="0" borderId="13" xfId="23" applyNumberFormat="1" applyFont="1" applyFill="1" applyBorder="1" applyAlignment="1">
      <alignment horizontal="right" vertical="center" wrapText="1"/>
    </xf>
    <xf numFmtId="0" fontId="22" fillId="0" borderId="11" xfId="0" applyFont="1" applyBorder="1" applyAlignment="1">
      <alignment vertical="center" wrapText="1"/>
    </xf>
    <xf numFmtId="0" fontId="22" fillId="0" borderId="11" xfId="0" applyFont="1" applyBorder="1" applyAlignment="1">
      <alignment horizontal="center" vertical="center" wrapText="1"/>
    </xf>
    <xf numFmtId="0" fontId="22" fillId="0" borderId="11" xfId="0" applyNumberFormat="1" applyFont="1" applyBorder="1" applyAlignment="1">
      <alignment horizontal="center" vertical="center" wrapText="1"/>
    </xf>
    <xf numFmtId="0" fontId="22" fillId="0" borderId="12" xfId="0" applyFont="1" applyBorder="1" applyAlignment="1">
      <alignment vertical="center" wrapText="1"/>
    </xf>
    <xf numFmtId="167" fontId="22" fillId="0" borderId="11" xfId="23" applyNumberFormat="1" applyFont="1" applyBorder="1" applyAlignment="1">
      <alignment horizontal="center" vertical="center" wrapText="1"/>
    </xf>
    <xf numFmtId="0" fontId="22" fillId="0" borderId="11" xfId="0" quotePrefix="1" applyFont="1" applyBorder="1" applyAlignment="1">
      <alignment vertical="center" wrapText="1"/>
    </xf>
    <xf numFmtId="168" fontId="22" fillId="0" borderId="13" xfId="23" applyNumberFormat="1" applyFont="1" applyFill="1" applyBorder="1" applyAlignment="1">
      <alignment horizontal="right" vertical="center" wrapText="1"/>
    </xf>
    <xf numFmtId="172" fontId="22" fillId="3" borderId="7" xfId="24" applyNumberFormat="1" applyFont="1" applyFill="1" applyBorder="1" applyAlignment="1">
      <alignment horizontal="right" vertical="center" wrapText="1"/>
    </xf>
    <xf numFmtId="0" fontId="31" fillId="11" borderId="12" xfId="22" applyFont="1" applyFill="1" applyBorder="1" applyAlignment="1">
      <alignment horizontal="center" vertical="center" wrapText="1"/>
    </xf>
    <xf numFmtId="0" fontId="31" fillId="11" borderId="11" xfId="22" applyFont="1" applyFill="1" applyBorder="1" applyAlignment="1">
      <alignment horizontal="center" vertical="center" wrapText="1"/>
    </xf>
    <xf numFmtId="0" fontId="31" fillId="11" borderId="11" xfId="22" applyNumberFormat="1" applyFont="1" applyFill="1" applyBorder="1" applyAlignment="1">
      <alignment horizontal="center" vertical="center" wrapText="1"/>
    </xf>
    <xf numFmtId="172" fontId="31" fillId="11" borderId="11" xfId="22" applyNumberFormat="1" applyFont="1" applyFill="1" applyBorder="1" applyAlignment="1">
      <alignment horizontal="center" vertical="center" wrapText="1"/>
    </xf>
    <xf numFmtId="172" fontId="31" fillId="11" borderId="13" xfId="23" applyNumberFormat="1" applyFont="1" applyFill="1" applyBorder="1" applyAlignment="1">
      <alignment horizontal="center" vertical="center" wrapText="1"/>
    </xf>
    <xf numFmtId="0" fontId="25" fillId="0" borderId="17" xfId="22" applyFont="1" applyBorder="1" applyAlignment="1">
      <alignment vertical="center" wrapText="1"/>
    </xf>
    <xf numFmtId="0" fontId="44" fillId="0" borderId="0" xfId="22" applyFont="1" applyAlignment="1">
      <alignment vertical="center" wrapText="1"/>
    </xf>
    <xf numFmtId="165" fontId="44" fillId="0" borderId="0" xfId="22" applyNumberFormat="1" applyFont="1" applyAlignment="1">
      <alignment vertical="center" wrapText="1"/>
    </xf>
    <xf numFmtId="0" fontId="18" fillId="8" borderId="6" xfId="41" applyFont="1" applyFill="1" applyBorder="1" applyAlignment="1">
      <alignment horizontal="left" vertical="center"/>
    </xf>
    <xf numFmtId="0" fontId="18" fillId="8" borderId="7" xfId="41" applyFont="1" applyFill="1" applyBorder="1" applyAlignment="1">
      <alignment horizontal="left" vertical="center"/>
    </xf>
    <xf numFmtId="0" fontId="18" fillId="8" borderId="2" xfId="41" applyFont="1" applyFill="1" applyBorder="1" applyAlignment="1">
      <alignment horizontal="left" vertical="center"/>
    </xf>
    <xf numFmtId="0" fontId="39" fillId="8" borderId="6" xfId="41" applyFont="1" applyFill="1" applyBorder="1" applyAlignment="1">
      <alignment horizontal="left" vertical="center"/>
    </xf>
    <xf numFmtId="0" fontId="39" fillId="8" borderId="7" xfId="41" applyFont="1" applyFill="1" applyBorder="1" applyAlignment="1">
      <alignment horizontal="left" vertical="center"/>
    </xf>
    <xf numFmtId="0" fontId="39" fillId="8" borderId="2" xfId="41" applyFont="1" applyFill="1" applyBorder="1" applyAlignment="1">
      <alignment horizontal="left" vertical="center"/>
    </xf>
    <xf numFmtId="0" fontId="26" fillId="0" borderId="0" xfId="41" applyFont="1" applyAlignment="1">
      <alignment horizontal="center"/>
    </xf>
    <xf numFmtId="0" fontId="22" fillId="0" borderId="22" xfId="22" applyFont="1" applyFill="1" applyBorder="1" applyAlignment="1">
      <alignment horizontal="left" vertical="center" wrapText="1"/>
    </xf>
    <xf numFmtId="0" fontId="22" fillId="0" borderId="24" xfId="22" applyFont="1" applyFill="1" applyBorder="1" applyAlignment="1">
      <alignment horizontal="left" vertical="center" wrapText="1"/>
    </xf>
    <xf numFmtId="0" fontId="22" fillId="0" borderId="25" xfId="22" applyFont="1" applyFill="1" applyBorder="1" applyAlignment="1">
      <alignment horizontal="left" vertical="center" wrapText="1"/>
    </xf>
    <xf numFmtId="0" fontId="22" fillId="0" borderId="1" xfId="22" applyFont="1" applyFill="1" applyBorder="1" applyAlignment="1">
      <alignment horizontal="left" vertical="center" wrapText="1"/>
    </xf>
    <xf numFmtId="0" fontId="22" fillId="0" borderId="4" xfId="22" applyFont="1" applyFill="1" applyBorder="1" applyAlignment="1">
      <alignment horizontal="left" vertical="center" wrapText="1"/>
    </xf>
    <xf numFmtId="0" fontId="22" fillId="0" borderId="26" xfId="22" applyFont="1" applyFill="1" applyBorder="1" applyAlignment="1">
      <alignment horizontal="left" vertical="center" wrapText="1"/>
    </xf>
    <xf numFmtId="0" fontId="30" fillId="5" borderId="14" xfId="22" applyFont="1" applyFill="1" applyBorder="1" applyAlignment="1">
      <alignment horizontal="center" vertical="center" wrapText="1"/>
    </xf>
    <xf numFmtId="0" fontId="30" fillId="5" borderId="7" xfId="22" applyFont="1" applyFill="1" applyBorder="1" applyAlignment="1">
      <alignment horizontal="center" vertical="center" wrapText="1"/>
    </xf>
    <xf numFmtId="0" fontId="30" fillId="5" borderId="15" xfId="22" applyFont="1" applyFill="1" applyBorder="1" applyAlignment="1">
      <alignment horizontal="center" vertical="center" wrapText="1"/>
    </xf>
    <xf numFmtId="0" fontId="31" fillId="11" borderId="6" xfId="22" applyFont="1" applyFill="1" applyBorder="1" applyAlignment="1">
      <alignment horizontal="center" vertical="center" wrapText="1"/>
    </xf>
    <xf numFmtId="0" fontId="31" fillId="11" borderId="2" xfId="22" applyFont="1" applyFill="1" applyBorder="1" applyAlignment="1">
      <alignment horizontal="center" vertical="center" wrapText="1"/>
    </xf>
    <xf numFmtId="0" fontId="30" fillId="5" borderId="8" xfId="22" applyFont="1" applyFill="1" applyBorder="1" applyAlignment="1">
      <alignment horizontal="center" vertical="center" wrapText="1"/>
    </xf>
    <xf numFmtId="0" fontId="30" fillId="5" borderId="0" xfId="22" applyFont="1" applyFill="1" applyBorder="1" applyAlignment="1">
      <alignment horizontal="center" vertical="center" wrapText="1"/>
    </xf>
    <xf numFmtId="0" fontId="30" fillId="5" borderId="9" xfId="22" applyFont="1" applyFill="1" applyBorder="1" applyAlignment="1">
      <alignment horizontal="center" vertical="center" wrapText="1"/>
    </xf>
    <xf numFmtId="0" fontId="31" fillId="7" borderId="28" xfId="22" applyFont="1" applyFill="1" applyBorder="1" applyAlignment="1">
      <alignment horizontal="center" vertical="center" wrapText="1"/>
    </xf>
    <xf numFmtId="0" fontId="31" fillId="7" borderId="10" xfId="22" applyFont="1" applyFill="1" applyBorder="1" applyAlignment="1">
      <alignment horizontal="center" vertical="center" wrapText="1"/>
    </xf>
    <xf numFmtId="0" fontId="31" fillId="7" borderId="29" xfId="22" applyFont="1" applyFill="1" applyBorder="1" applyAlignment="1">
      <alignment horizontal="center" vertical="center" wrapText="1"/>
    </xf>
    <xf numFmtId="0" fontId="22" fillId="0" borderId="22" xfId="0" applyFont="1" applyBorder="1" applyAlignment="1">
      <alignment horizontal="left" vertical="center" wrapText="1"/>
    </xf>
    <xf numFmtId="0" fontId="22" fillId="0" borderId="23" xfId="0" applyFont="1" applyBorder="1" applyAlignment="1">
      <alignment horizontal="left" vertical="center" wrapText="1"/>
    </xf>
    <xf numFmtId="0" fontId="22" fillId="0" borderId="1" xfId="0" applyFont="1" applyBorder="1" applyAlignment="1">
      <alignment horizontal="left" vertical="center" wrapText="1"/>
    </xf>
    <xf numFmtId="0" fontId="22" fillId="0" borderId="3" xfId="0" applyFont="1" applyBorder="1" applyAlignment="1">
      <alignment horizontal="left" vertical="center" wrapText="1"/>
    </xf>
    <xf numFmtId="0" fontId="30" fillId="5" borderId="16" xfId="22" applyFont="1" applyFill="1" applyBorder="1" applyAlignment="1">
      <alignment horizontal="center" vertical="center" wrapText="1"/>
    </xf>
    <xf numFmtId="0" fontId="30" fillId="5" borderId="17" xfId="22" applyFont="1" applyFill="1" applyBorder="1" applyAlignment="1">
      <alignment horizontal="center" vertical="center" wrapText="1"/>
    </xf>
    <xf numFmtId="0" fontId="30" fillId="5" borderId="18" xfId="22" applyFont="1" applyFill="1" applyBorder="1" applyAlignment="1">
      <alignment horizontal="center" vertical="center" wrapText="1"/>
    </xf>
    <xf numFmtId="0" fontId="31" fillId="8" borderId="14" xfId="0" applyFont="1" applyFill="1" applyBorder="1" applyAlignment="1">
      <alignment horizontal="center" vertical="center" wrapText="1"/>
    </xf>
    <xf numFmtId="0" fontId="31" fillId="8" borderId="7" xfId="0" applyFont="1" applyFill="1" applyBorder="1" applyAlignment="1">
      <alignment horizontal="center" vertical="center" wrapText="1"/>
    </xf>
    <xf numFmtId="0" fontId="31" fillId="8" borderId="15" xfId="0" applyFont="1" applyFill="1" applyBorder="1" applyAlignment="1">
      <alignment horizontal="center" vertical="center" wrapText="1"/>
    </xf>
    <xf numFmtId="0" fontId="32" fillId="7" borderId="14" xfId="22" applyFont="1" applyFill="1" applyBorder="1" applyAlignment="1">
      <alignment horizontal="center" vertical="center" wrapText="1"/>
    </xf>
    <xf numFmtId="0" fontId="32" fillId="7" borderId="7" xfId="22" applyFont="1" applyFill="1" applyBorder="1" applyAlignment="1">
      <alignment horizontal="center" vertical="center" wrapText="1"/>
    </xf>
    <xf numFmtId="0" fontId="32" fillId="7" borderId="15" xfId="22" applyFont="1" applyFill="1" applyBorder="1" applyAlignment="1">
      <alignment horizontal="center" vertical="center" wrapText="1"/>
    </xf>
    <xf numFmtId="0" fontId="31" fillId="7" borderId="14" xfId="22" applyFont="1" applyFill="1" applyBorder="1" applyAlignment="1">
      <alignment horizontal="center" vertical="center" wrapText="1"/>
    </xf>
    <xf numFmtId="0" fontId="31" fillId="7" borderId="7" xfId="22" applyFont="1" applyFill="1" applyBorder="1" applyAlignment="1">
      <alignment horizontal="center" vertical="center" wrapText="1"/>
    </xf>
    <xf numFmtId="0" fontId="31" fillId="7" borderId="15" xfId="22" applyFont="1" applyFill="1" applyBorder="1" applyAlignment="1">
      <alignment horizontal="center" vertical="center" wrapText="1"/>
    </xf>
    <xf numFmtId="0" fontId="24" fillId="0" borderId="10" xfId="22" applyFont="1" applyBorder="1" applyAlignment="1">
      <alignment horizontal="center" vertical="center" wrapText="1"/>
    </xf>
    <xf numFmtId="0" fontId="31" fillId="10" borderId="14" xfId="22" applyFont="1" applyFill="1" applyBorder="1" applyAlignment="1">
      <alignment horizontal="center" vertical="center" wrapText="1"/>
    </xf>
    <xf numFmtId="0" fontId="31" fillId="10" borderId="7" xfId="22" applyFont="1" applyFill="1" applyBorder="1" applyAlignment="1">
      <alignment horizontal="center" vertical="center" wrapText="1"/>
    </xf>
    <xf numFmtId="0" fontId="31" fillId="10" borderId="15" xfId="22" applyFont="1" applyFill="1" applyBorder="1" applyAlignment="1">
      <alignment horizontal="center" vertical="center" wrapText="1"/>
    </xf>
    <xf numFmtId="0" fontId="31" fillId="6" borderId="6" xfId="22" applyFont="1" applyFill="1" applyBorder="1" applyAlignment="1">
      <alignment horizontal="center" vertical="center" wrapText="1"/>
    </xf>
    <xf numFmtId="0" fontId="31" fillId="6" borderId="2" xfId="22" applyFont="1" applyFill="1" applyBorder="1" applyAlignment="1">
      <alignment horizontal="center" vertical="center" wrapText="1"/>
    </xf>
  </cellXfs>
  <cellStyles count="42">
    <cellStyle name="Comma" xfId="1" builtinId="3"/>
    <cellStyle name="Comma [0]" xfId="40" builtinId="6"/>
    <cellStyle name="Comma [0] 2" xfId="4" xr:uid="{00000000-0005-0000-0000-000001000000}"/>
    <cellStyle name="Comma 10 10" xfId="39" xr:uid="{2781B3A8-8503-284A-AFF9-574B04181655}"/>
    <cellStyle name="Comma 11" xfId="16" xr:uid="{00000000-0005-0000-0000-000002000000}"/>
    <cellStyle name="Comma 2" xfId="6" xr:uid="{00000000-0005-0000-0000-000003000000}"/>
    <cellStyle name="Comma 2 2 2" xfId="23" xr:uid="{319487F9-CE67-7946-964A-8566614286EA}"/>
    <cellStyle name="Comma 2 29" xfId="9" xr:uid="{00000000-0005-0000-0000-000004000000}"/>
    <cellStyle name="Comma 2 4 2" xfId="19" xr:uid="{00000000-0005-0000-0000-000005000000}"/>
    <cellStyle name="Comma 3" xfId="7" xr:uid="{00000000-0005-0000-0000-000006000000}"/>
    <cellStyle name="Comma 4" xfId="12" xr:uid="{00000000-0005-0000-0000-000007000000}"/>
    <cellStyle name="Comma 4 2" xfId="21" xr:uid="{51CAE817-EC4A-F54A-B839-A03904D57819}"/>
    <cellStyle name="Comma 4 2 2" xfId="32" xr:uid="{06A6ED17-F44C-3A40-97FF-491BFAEBB7F5}"/>
    <cellStyle name="Comma 5" xfId="24" xr:uid="{79C017BE-D636-7248-871E-4E4FDE4FC798}"/>
    <cellStyle name="Comma 6" xfId="29" xr:uid="{94BEC152-3D48-2943-B65C-5A144418E0D2}"/>
    <cellStyle name="Input 3" xfId="14" xr:uid="{00000000-0005-0000-0000-000008000000}"/>
    <cellStyle name="Normal" xfId="0" builtinId="0"/>
    <cellStyle name="Normal 10" xfId="15" xr:uid="{00000000-0005-0000-0000-00000A000000}"/>
    <cellStyle name="Normal 2" xfId="10" xr:uid="{00000000-0005-0000-0000-00000B000000}"/>
    <cellStyle name="Normal 2 2" xfId="13" xr:uid="{00000000-0005-0000-0000-00000C000000}"/>
    <cellStyle name="Normal 2 2 2" xfId="18" xr:uid="{00000000-0005-0000-0000-00000D000000}"/>
    <cellStyle name="Normal 2 2 2 2" xfId="41" xr:uid="{45C094FF-6FF7-4E14-BB45-93839D1E17B6}"/>
    <cellStyle name="Normal 2 2 3" xfId="35" xr:uid="{16D6DB29-95CD-1845-8CE4-B8AE0FCDA6C8}"/>
    <cellStyle name="Normal 2 33" xfId="8" xr:uid="{00000000-0005-0000-0000-00000E000000}"/>
    <cellStyle name="Normal 2 33 2" xfId="31" xr:uid="{7F7970D3-065C-AC4B-980E-CF3CCC9D064B}"/>
    <cellStyle name="Normal 2 5" xfId="37" xr:uid="{06309A2B-9B0F-4427-949E-E8C180D036F5}"/>
    <cellStyle name="Normal 2 6" xfId="17" xr:uid="{00000000-0005-0000-0000-00000F000000}"/>
    <cellStyle name="Normal 20" xfId="5" xr:uid="{00000000-0005-0000-0000-000010000000}"/>
    <cellStyle name="Normal 3" xfId="11" xr:uid="{00000000-0005-0000-0000-000011000000}"/>
    <cellStyle name="Normal 3 2" xfId="36" xr:uid="{BDC3B709-5D10-3B49-AB68-6CFDB3302C62}"/>
    <cellStyle name="Normal 3 2 2 2" xfId="38" xr:uid="{50AE7410-B4A8-4781-9181-AB8D6AA1CEEB}"/>
    <cellStyle name="Normal 3 69" xfId="25" xr:uid="{E67A8386-B485-E74C-9FE0-4AF9ACE9600C}"/>
    <cellStyle name="Normal 4" xfId="22" xr:uid="{DF6FB987-D155-D643-9358-DB8272406DF4}"/>
    <cellStyle name="Normal 4 2" xfId="3" xr:uid="{00000000-0005-0000-0000-000012000000}"/>
    <cellStyle name="Normal 4 3" xfId="27" xr:uid="{D4C2C464-18CC-F041-92DF-BB80EC291699}"/>
    <cellStyle name="Normal 5" xfId="28" xr:uid="{C2DFEF3B-AFF2-014D-A301-FB73F07AAFCF}"/>
    <cellStyle name="Normal 6" xfId="20" xr:uid="{231A7C0E-CCFD-F44F-9E68-6C635FACEC69}"/>
    <cellStyle name="Normal 7" xfId="33" xr:uid="{FA6AA348-EFA2-3C4C-9E38-798CBCB87F86}"/>
    <cellStyle name="Normal 7 2" xfId="26" xr:uid="{F1DD4C79-186A-8F43-8F5E-D3F89422E094}"/>
    <cellStyle name="Percent 2" xfId="30" xr:uid="{5A857FAE-BE7C-734F-8DBC-C8817ABB0312}"/>
    <cellStyle name="Percent 3" xfId="34" xr:uid="{3541524F-A8E8-2D4D-AE63-3F5D005EEEA1}"/>
    <cellStyle name="TableStyleLight1" xfId="2" xr:uid="{00000000-0005-0000-0000-00001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6666"/>
      <rgbColor rgb="00C3D69B"/>
      <rgbColor rgb="00808080"/>
      <rgbColor rgb="009999FF"/>
      <rgbColor rgb="00993366"/>
      <rgbColor rgb="00FDEADA"/>
      <rgbColor rgb="00F2F2F2"/>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4BACC6"/>
      <rgbColor rgb="0099CC00"/>
      <rgbColor rgb="00FFCC00"/>
      <rgbColor rgb="00FF9900"/>
      <rgbColor rgb="00FF6600"/>
      <rgbColor rgb="00558ED5"/>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theme" Target="theme/theme1.xml"/><Relationship Id="rId8" Type="http://schemas.openxmlformats.org/officeDocument/2006/relationships/externalLink" Target="externalLinks/externalLink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162278</xdr:colOff>
      <xdr:row>1</xdr:row>
      <xdr:rowOff>42332</xdr:rowOff>
    </xdr:from>
    <xdr:to>
      <xdr:col>0</xdr:col>
      <xdr:colOff>904693</xdr:colOff>
      <xdr:row>1</xdr:row>
      <xdr:rowOff>222332</xdr:rowOff>
    </xdr:to>
    <xdr:pic>
      <xdr:nvPicPr>
        <xdr:cNvPr id="3" name="Picture 2">
          <a:extLst>
            <a:ext uri="{FF2B5EF4-FFF2-40B4-BE49-F238E27FC236}">
              <a16:creationId xmlns:a16="http://schemas.microsoft.com/office/drawing/2014/main" id="{2A7E90E4-7616-43EA-A4ED-5A9BC221A7B3}"/>
            </a:ext>
          </a:extLst>
        </xdr:cNvPr>
        <xdr:cNvPicPr>
          <a:picLocks noChangeAspect="1"/>
        </xdr:cNvPicPr>
      </xdr:nvPicPr>
      <xdr:blipFill>
        <a:blip xmlns:r="http://schemas.openxmlformats.org/officeDocument/2006/relationships" r:embed="rId1"/>
        <a:stretch>
          <a:fillRect/>
        </a:stretch>
      </xdr:blipFill>
      <xdr:spPr>
        <a:xfrm>
          <a:off x="162278" y="239888"/>
          <a:ext cx="745943" cy="18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79375</xdr:colOff>
      <xdr:row>0</xdr:row>
      <xdr:rowOff>127000</xdr:rowOff>
    </xdr:from>
    <xdr:to>
      <xdr:col>1</xdr:col>
      <xdr:colOff>1272882</xdr:colOff>
      <xdr:row>0</xdr:row>
      <xdr:rowOff>415000</xdr:rowOff>
    </xdr:to>
    <xdr:pic>
      <xdr:nvPicPr>
        <xdr:cNvPr id="4" name="Picture 3">
          <a:extLst>
            <a:ext uri="{FF2B5EF4-FFF2-40B4-BE49-F238E27FC236}">
              <a16:creationId xmlns:a16="http://schemas.microsoft.com/office/drawing/2014/main" id="{FDD6ABCA-7ED0-4C31-8C48-BD6C05CADBE0}"/>
            </a:ext>
          </a:extLst>
        </xdr:cNvPr>
        <xdr:cNvPicPr>
          <a:picLocks noChangeAspect="1"/>
        </xdr:cNvPicPr>
      </xdr:nvPicPr>
      <xdr:blipFill>
        <a:blip xmlns:r="http://schemas.openxmlformats.org/officeDocument/2006/relationships" r:embed="rId1"/>
        <a:stretch>
          <a:fillRect/>
        </a:stretch>
      </xdr:blipFill>
      <xdr:spPr>
        <a:xfrm>
          <a:off x="396875" y="127000"/>
          <a:ext cx="1193507" cy="288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20161207/C/Y/MECIA-Clients/Administration/Templates%20Nov%202002/Media%20Activities%20Flowchart/Radio.xls" TargetMode="External"/></Relationships>
</file>

<file path=xl/externalLinks/_rels/externalLink10.xml.rels><?xml version="1.0" encoding="UTF-8" standalone="yes"?>
<Relationships xmlns="http://schemas.openxmlformats.org/package/2006/relationships"><Relationship Id="rId2" Type="http://schemas.microsoft.com/office/2019/04/relationships/externalLinkLongPath" Target="https://yrb-my.sharepoint.com/C:/C:/C:/C:/C:/C:/C:/C:/C:/C:/Users/huy.quan/Library/Containers/com.apple.mail/Data/Library/Mail%20Downloads/0301E7A2-AEEE-4CF0-9539-42A00C1062D2/VN_Publisher%20and%20Website%20Setup%20Form%20v6%2012Dec08.xlsx?7932B560" TargetMode="External"/><Relationship Id="rId1" Type="http://schemas.openxmlformats.org/officeDocument/2006/relationships/externalLinkPath" Target="file:///\\7932B560\VN_Publisher%20and%20Website%20Setup%20Form%20v6%2012Dec08.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C:/C:/C:/C:/C:/C:/C:/C:/C:/Users/huy.quan/Library/Containers/com.apple.mail/Data/Library/Mail%20Downloads/0301E7A2-AEEE-4CF0-9539-42A00C1062D2/VN_Publisher%20and%20Website%20Setup%20Form%20v6%2012Dec08.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CONTRACTS%20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SEO/C/Users/oanh.do/AppData/Local/Microsoft/Windows/Temporary%20Internet%20Files/Content.Outlook/JDGKWA5Y/PhaseForm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C:/C:/C:/C:/C:/C:/C:/C:/C:/D/Users/SonNguyenThe/Documents/VNM/SEO/C/Users/oanh.do/AppData/Local/Microsoft/Windows/Temporary%20Internet%20Files/Content.Outlook/JDGKWA5Y/PhaseForm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yrb-my.sharepoint.com/C:/C:/C:/C:/C:/C:/C:/C:/C:/C:/Users/huy.quan/Library/Containers/com.apple.mail/Data/Library/Mail%20Downloads/8163162B-3E8F-4271-9FBE-BAE48EE2465F/Reach%20estimato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C:/C:/C:/C:/C:/C:/C:/C:/C:/Users/huy.quan/Library/Containers/com.apple.mail/Data/Library/Mail%20Downloads/8163162B-3E8F-4271-9FBE-BAE48EE2465F/Reach%20estimator.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SEO/C/H/Working/2006/Sony/FY0607/Master%20Plan/Bravia%20Print%20Master%20Plan%2024Apr-15Jul'06_03Apr'0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C:/C:/C:/C:/C:/C:/C:/C:/C:/D/Users/SonNguyenThe/Documents/VNM/SEO/C/H/Working/2006/Sony/FY0607/Master%20Plan/Bravia%20Print%20Master%20Plan%2024Apr-15Jul'06_03Apr'0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yrb-my.sharepoint.com/C:/C:/C:/C:/C:/C:/C:/C:/C:/C:/Users/huy.quan/Documents/Business/print%20ratecard%20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C:/C:/C:/C:/C:/C:/C:/C:/D/Users/SonNguyenThe/Documents/VNM/20161207/C/Y/MECIA-Clients/Administration/Templates%20Nov%202002/Media%20Activities%20Flowchart/Radio.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C:/C:/C:/C:/C:/C:/C:/C:/C:/Users/huy.quan/Documents/Business/print%20ratecard%20200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SEO/C/H/Working/2006/Sony/FY0607/Master%20Plan/Bravia%20TV%20Schedule_29May-30Jun'06_16May'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C:/C:/C:/C:/C:/C:/C:/C:/C:/D/Users/SonNguyenThe/Documents/VNM/SEO/C/H/Working/2006/Sony/FY0607/Master%20Plan/Bravia%20TV%20Schedule_29May-30Jun'06_16May'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yrb-my.sharepoint.com/personal/ngan_dao_vmlyr_com/Documents/ClickMedia_Dermatix_PCE_brochur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yrb-my.sharepoint.com/C:/C:/C:/C:/C:/C:/C:/C:/C:/C:/Users/huy.quan/Library/Containers/com.apple.mail/Data/Library/Mail%20Downloads/BE73F08D-4340-4BF2-A867-D806F664FDCD/Active%20tags%20need%20readded%20Aug312009.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C:/C:/C:/C:/C:/C:/C:/C:/C:/C:/Users/huy.quan/Library/Containers/com.apple.mail/Data/Library/Mail%20Downloads/BE73F08D-4340-4BF2-A867-D806F664FDCD/Active%20tags%20need%20readded%20Aug312009.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SEO/C/Users/oanh.do/AppData/Roaming/Skype/My%20Skype%20Received%20Files/Intelligent%20Timeline%20(1).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C:/C:/C:/C:/C:/C:/C:/C:/C:/C:/D/Users/SonNguyenThe/Documents/VNM/SEO/C/Users/oanh.do/AppData/Roaming/Skype/My%20Skype%20Received%20Files/Intelligent%20Timeline%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20161207/C/A/96BGT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C:/C:/C:/D/Users/SonNguyenThe/Documents/VNM/20161207/C/A/96BGT0.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https://yrb-my.sharepoint.com/C:/C:/C:/C:/C:/C:/C:/C:/C:/C:/D/Users/SonNguyenThe/Documents/VNM/20161207/C/H/DOCUME~1/Nendra/LOCALS~1/Temp/Temporary%20Directory%202%20for%20TEMPLA~1.ZIP/Templates/Templates/Media%20Activities%20Flowchart/Print.xls?3F9BDFF5" TargetMode="External"/><Relationship Id="rId1" Type="http://schemas.openxmlformats.org/officeDocument/2006/relationships/externalLinkPath" Target="file:///\\3F9BDFF5\Pr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C:/C:/C:/C:/C:/C:/C:/C:/C:/D/Users/SonNguyenThe/Documents/VNM/20161207/C/H/DOCUME~1/Nendra/LOCALS~1/Temp/Temporary%20Directory%202%20for%20TEMPLA~1.ZIP/Templates/Templates/Media%20Activities%20Flowchart/Prin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yrb-my.sharepoint.com/C:/C:/C:/C:/C:/C:/C:/C:/C:/C:/D/Users/SonNguyenThe/Documents/VNM/SEO/C/Users/yentran/Downloads/AJ%20Pharma_ATL%20plan_10Mar.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C:/C:/C:/C:/C:/C:/C:/C:/C:/D/Users/SonNguyenThe/Documents/VNM/SEO/C/Users/yentran/Downloads/AJ%20Pharma_ATL%20plan_10Mar.R.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VN%20Media%20Database%20-%2017%20August%202009%20(consolidated%20Sep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dio"/>
      <sheetName val="DICTIONARY - DO NOT DELETE"/>
    </sheetNames>
    <sheetDataSet>
      <sheetData sheetId="0">
        <row r="1">
          <cell r="A1" t="str">
            <v>Aeradio</v>
          </cell>
          <cell r="C1" t="str">
            <v>DY&amp;R</v>
          </cell>
          <cell r="F1" t="str">
            <v>Arthur Sung</v>
          </cell>
          <cell r="I1" t="str">
            <v>SingTel</v>
          </cell>
          <cell r="K1" t="str">
            <v>Corporate Marketing</v>
          </cell>
        </row>
        <row r="2">
          <cell r="A2" t="str">
            <v>Channels</v>
          </cell>
          <cell r="C2" t="str">
            <v>Leo Burnett</v>
          </cell>
          <cell r="F2" t="str">
            <v>Rajesh Mahtani</v>
          </cell>
          <cell r="I2" t="str">
            <v>DNA Comms</v>
          </cell>
          <cell r="K2" t="str">
            <v>Corporate Business</v>
          </cell>
        </row>
        <row r="3">
          <cell r="A3" t="str">
            <v>Corporate Branding</v>
          </cell>
          <cell r="C3" t="str">
            <v>Ace Dayton</v>
          </cell>
          <cell r="F3" t="str">
            <v>Loo Yoke Ying</v>
          </cell>
          <cell r="I3" t="str">
            <v>NCS</v>
          </cell>
          <cell r="K3" t="str">
            <v>Corporate Products</v>
          </cell>
        </row>
        <row r="4">
          <cell r="A4" t="str">
            <v>Corp. Branding (Regional)</v>
          </cell>
          <cell r="C4" t="str">
            <v>M&amp;C Saatchi</v>
          </cell>
          <cell r="F4" t="str">
            <v>Karen Chng</v>
          </cell>
          <cell r="K4" t="str">
            <v>Consumer Marketing</v>
          </cell>
        </row>
        <row r="5">
          <cell r="A5" t="str">
            <v>Expan</v>
          </cell>
          <cell r="C5" t="str">
            <v>Impiric</v>
          </cell>
          <cell r="F5" t="str">
            <v>Ng Shih Chuan</v>
          </cell>
          <cell r="K5" t="str">
            <v>Multimedia</v>
          </cell>
        </row>
        <row r="6">
          <cell r="A6" t="str">
            <v>Fax Plus 012</v>
          </cell>
          <cell r="C6" t="str">
            <v>Ogilvy &amp; Mather</v>
          </cell>
          <cell r="F6" t="str">
            <v>Doreen Leong</v>
          </cell>
          <cell r="K6" t="str">
            <v>Others</v>
          </cell>
        </row>
        <row r="7">
          <cell r="A7" t="str">
            <v>Fax Plus Connect</v>
          </cell>
          <cell r="C7" t="str">
            <v>Direct</v>
          </cell>
          <cell r="F7" t="str">
            <v>Hasnita Tajudin</v>
          </cell>
        </row>
        <row r="8">
          <cell r="A8" t="str">
            <v>Fixed Lines DEL</v>
          </cell>
          <cell r="F8" t="str">
            <v>Catherine Lim</v>
          </cell>
        </row>
        <row r="9">
          <cell r="A9" t="str">
            <v>ICC</v>
          </cell>
          <cell r="F9" t="str">
            <v>Tan Hui Min</v>
          </cell>
        </row>
        <row r="10">
          <cell r="A10" t="str">
            <v>IDD</v>
          </cell>
          <cell r="F10" t="str">
            <v>Jen Tay</v>
          </cell>
        </row>
        <row r="11">
          <cell r="A11" t="str">
            <v>Lycos</v>
          </cell>
        </row>
        <row r="12">
          <cell r="A12" t="str">
            <v>Magix</v>
          </cell>
        </row>
        <row r="13">
          <cell r="A13" t="str">
            <v>mega@pop</v>
          </cell>
        </row>
        <row r="14">
          <cell r="A14" t="str">
            <v>Mobile</v>
          </cell>
        </row>
        <row r="15">
          <cell r="A15" t="str">
            <v>Paging</v>
          </cell>
        </row>
        <row r="16">
          <cell r="A16" t="str">
            <v>pod</v>
          </cell>
        </row>
        <row r="17">
          <cell r="A17" t="str">
            <v>Red Rewards</v>
          </cell>
        </row>
        <row r="18">
          <cell r="A18" t="str">
            <v>SingNet</v>
          </cell>
        </row>
        <row r="19">
          <cell r="A19" t="str">
            <v>SingPost</v>
          </cell>
        </row>
        <row r="20">
          <cell r="A20" t="str">
            <v>singtel.com</v>
          </cell>
        </row>
        <row r="21">
          <cell r="A21" t="str">
            <v>singtelshop.com</v>
          </cell>
        </row>
        <row r="22">
          <cell r="A22" t="str">
            <v>Swell</v>
          </cell>
        </row>
        <row r="23">
          <cell r="A23" t="str">
            <v>TEPL</v>
          </cell>
        </row>
        <row r="24">
          <cell r="A24" t="str">
            <v>World Card</v>
          </cell>
        </row>
        <row r="25">
          <cell r="A25" t="str">
            <v>World Conference</v>
          </cell>
        </row>
        <row r="26">
          <cell r="A26" t="str">
            <v>Yellow Pages</v>
          </cell>
        </row>
        <row r="27">
          <cell r="A27" t="str">
            <v>N/A</v>
          </cell>
        </row>
      </sheetData>
      <sheetData sheetId="1">
        <row r="1">
          <cell r="A1" t="str">
            <v>Aeradio</v>
          </cell>
        </row>
      </sheetData>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Overview"/>
      <sheetName val="Publisher Info (for PO)"/>
      <sheetName val="Network Channel Definition"/>
      <sheetName val="Guidelines"/>
      <sheetName val="Description"/>
      <sheetName val="Publisher_Info_(for_PO)"/>
      <sheetName val="Network_Channel_Definition"/>
      <sheetName val="Publisher_Info_(for_PO)2"/>
      <sheetName val="Network_Channel_Definition2"/>
      <sheetName val="Publisher_Info_(for_PO)1"/>
      <sheetName val="Network_Channel_Definition1"/>
      <sheetName val="Cover Estimator"/>
      <sheetName val="Ratecard"/>
    </sheetNames>
    <sheetDataSet>
      <sheetData sheetId="0" refreshError="1">
        <row r="1">
          <cell r="A1" t="str">
            <v>Autos</v>
          </cell>
        </row>
        <row r="2">
          <cell r="A2" t="str">
            <v>Business</v>
          </cell>
        </row>
        <row r="3">
          <cell r="A3" t="str">
            <v>Community and Networking</v>
          </cell>
        </row>
        <row r="4">
          <cell r="A4" t="str">
            <v>Education</v>
          </cell>
        </row>
        <row r="5">
          <cell r="A5" t="str">
            <v>Gaming</v>
          </cell>
        </row>
        <row r="6">
          <cell r="A6" t="str">
            <v>Lifestyle and Entertainment</v>
          </cell>
        </row>
        <row r="7">
          <cell r="A7" t="str">
            <v>Men</v>
          </cell>
        </row>
        <row r="8">
          <cell r="A8" t="str">
            <v>News and Information</v>
          </cell>
        </row>
        <row r="9">
          <cell r="A9" t="str">
            <v>Real Estate</v>
          </cell>
        </row>
        <row r="10">
          <cell r="A10" t="str">
            <v>Run of Network</v>
          </cell>
        </row>
        <row r="11">
          <cell r="A11" t="str">
            <v>Shopping</v>
          </cell>
        </row>
        <row r="12">
          <cell r="A12" t="str">
            <v>Sports</v>
          </cell>
        </row>
        <row r="13">
          <cell r="A13" t="str">
            <v>Technology</v>
          </cell>
        </row>
        <row r="14">
          <cell r="A14" t="str">
            <v>Travel</v>
          </cell>
        </row>
        <row r="15">
          <cell r="A15" t="str">
            <v>Women</v>
          </cell>
        </row>
        <row r="16">
          <cell r="A16" t="str">
            <v>Youth</v>
          </cell>
        </row>
        <row r="17">
          <cell r="A17" t="str">
            <v>Video</v>
          </cell>
        </row>
      </sheetData>
      <sheetData sheetId="1">
        <row r="1">
          <cell r="A1" t="str">
            <v>Autos</v>
          </cell>
        </row>
      </sheetData>
      <sheetData sheetId="2">
        <row r="1">
          <cell r="A1" t="str">
            <v>Autos</v>
          </cell>
        </row>
      </sheetData>
      <sheetData sheetId="3">
        <row r="1">
          <cell r="A1" t="str">
            <v>Autos</v>
          </cell>
        </row>
      </sheetData>
      <sheetData sheetId="4">
        <row r="1">
          <cell r="A1" t="str">
            <v>Autos</v>
          </cell>
        </row>
      </sheetData>
      <sheetData sheetId="5">
        <row r="1">
          <cell r="A1" t="str">
            <v>Autos</v>
          </cell>
        </row>
      </sheetData>
      <sheetData sheetId="6"/>
      <sheetData sheetId="7"/>
      <sheetData sheetId="8"/>
      <sheetData sheetId="9"/>
      <sheetData sheetId="10"/>
      <sheetData sheetId="11"/>
      <sheetData sheetId="12" refreshError="1"/>
      <sheetData sheetId="1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Overview"/>
      <sheetName val="Publisher Info (for PO)"/>
      <sheetName val="Network Channel Definition"/>
      <sheetName val="Guidelines"/>
      <sheetName val="Description"/>
      <sheetName val="Publisher_Info_(for_PO)"/>
      <sheetName val="Network_Channel_Definition"/>
      <sheetName val="Publisher_Info_(for_PO)2"/>
      <sheetName val="Network_Channel_Definition2"/>
      <sheetName val="Publisher_Info_(for_PO)1"/>
      <sheetName val="Network_Channel_Definition1"/>
      <sheetName val="Cover Estimator"/>
      <sheetName val="Ratecard"/>
    </sheetNames>
    <sheetDataSet>
      <sheetData sheetId="0" refreshError="1">
        <row r="1">
          <cell r="A1" t="str">
            <v>Autos</v>
          </cell>
        </row>
        <row r="2">
          <cell r="A2" t="str">
            <v>Business</v>
          </cell>
        </row>
        <row r="3">
          <cell r="A3" t="str">
            <v>Community and Networking</v>
          </cell>
        </row>
        <row r="4">
          <cell r="A4" t="str">
            <v>Education</v>
          </cell>
        </row>
        <row r="5">
          <cell r="A5" t="str">
            <v>Gaming</v>
          </cell>
        </row>
        <row r="6">
          <cell r="A6" t="str">
            <v>Lifestyle and Entertainment</v>
          </cell>
        </row>
        <row r="7">
          <cell r="A7" t="str">
            <v>Men</v>
          </cell>
        </row>
        <row r="8">
          <cell r="A8" t="str">
            <v>News and Information</v>
          </cell>
        </row>
        <row r="9">
          <cell r="A9" t="str">
            <v>Real Estate</v>
          </cell>
        </row>
        <row r="10">
          <cell r="A10" t="str">
            <v>Run of Network</v>
          </cell>
        </row>
        <row r="11">
          <cell r="A11" t="str">
            <v>Shopping</v>
          </cell>
        </row>
        <row r="12">
          <cell r="A12" t="str">
            <v>Sports</v>
          </cell>
        </row>
        <row r="13">
          <cell r="A13" t="str">
            <v>Technology</v>
          </cell>
        </row>
        <row r="14">
          <cell r="A14" t="str">
            <v>Travel</v>
          </cell>
        </row>
        <row r="15">
          <cell r="A15" t="str">
            <v>Women</v>
          </cell>
        </row>
        <row r="16">
          <cell r="A16" t="str">
            <v>Youth</v>
          </cell>
        </row>
        <row r="17">
          <cell r="A17" t="str">
            <v>Video</v>
          </cell>
        </row>
      </sheetData>
      <sheetData sheetId="1">
        <row r="1">
          <cell r="A1" t="str">
            <v>Autos</v>
          </cell>
        </row>
      </sheetData>
      <sheetData sheetId="2">
        <row r="1">
          <cell r="A1" t="str">
            <v>Autos</v>
          </cell>
        </row>
      </sheetData>
      <sheetData sheetId="3">
        <row r="1">
          <cell r="A1" t="str">
            <v>Autos</v>
          </cell>
        </row>
      </sheetData>
      <sheetData sheetId="4">
        <row r="1">
          <cell r="A1" t="str">
            <v>Autos</v>
          </cell>
        </row>
      </sheetData>
      <sheetData sheetId="5">
        <row r="1">
          <cell r="A1" t="str">
            <v>Autos</v>
          </cell>
        </row>
      </sheetData>
      <sheetData sheetId="6"/>
      <sheetData sheetId="7"/>
      <sheetData sheetId="8"/>
      <sheetData sheetId="9"/>
      <sheetData sheetId="10"/>
      <sheetData sheetId="1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REQUEST- WPP"/>
      <sheetName val="PHIEU DE NGHI THANH TOAN"/>
      <sheetName val="DOCUMENT SENDING"/>
      <sheetName val="CONTRACTS 2004"/>
      <sheetName val="BRAND"/>
      <sheetName val="Rate-card-03"/>
      <sheetName val="Rate-Card-04"/>
      <sheetName val="Contract Form (3)"/>
      <sheetName val="Hop dong TTVH"/>
      <sheetName val="CASH REQUEST- CTT"/>
      <sheetName val="SUPPLIER"/>
      <sheetName val="TRANSLATE VND"/>
      <sheetName val="Rate_Card_04"/>
      <sheetName val="Sheet1"/>
      <sheetName val="INFORMATION"/>
      <sheetName val="CASH_REQUEST-_WPP"/>
      <sheetName val="PHIEU_DE_NGHI_THANH_TOAN"/>
      <sheetName val="DOCUMENT_SENDING"/>
      <sheetName val="CONTRACTS_2004"/>
      <sheetName val="Contract_Form_(3)"/>
      <sheetName val="Hop_dong_TTVH"/>
      <sheetName val="CASH_REQUEST-_CTT"/>
      <sheetName val="TRANSLATE_VND"/>
      <sheetName val="CASH_REQUEST-_WPP2"/>
      <sheetName val="PHIEU_DE_NGHI_THANH_TOAN2"/>
      <sheetName val="DOCUMENT_SENDING2"/>
      <sheetName val="CONTRACTS_20042"/>
      <sheetName val="Contract_Form_(3)2"/>
      <sheetName val="Hop_dong_TTVH2"/>
      <sheetName val="CASH_REQUEST-_CTT2"/>
      <sheetName val="TRANSLATE_VND2"/>
      <sheetName val="CASH_REQUEST-_WPP1"/>
      <sheetName val="PHIEU_DE_NGHI_THANH_TOAN1"/>
      <sheetName val="DOCUMENT_SENDING1"/>
      <sheetName val="CONTRACTS_20041"/>
      <sheetName val="Contract_Form_(3)1"/>
      <sheetName val="Hop_dong_TTVH1"/>
      <sheetName val="CASH_REQUEST-_CTT1"/>
      <sheetName val="TRANSLATE_VND1"/>
      <sheetName val="Ratecard"/>
      <sheetName val="Lists"/>
      <sheetName val="FW Sum"/>
      <sheetName val="pur-rin"/>
      <sheetName val="Database"/>
      <sheetName val="Sheet4"/>
      <sheetName val="cK Jeans - orginal"/>
      <sheetName val="#REF"/>
      <sheetName val="Program_Selection"/>
      <sheetName val="Spot plan"/>
      <sheetName val="Master Lists"/>
      <sheetName val="EXECUTIVE SUMMARY"/>
      <sheetName val="SOCIAL PRODUCTION"/>
      <sheetName val="MEDIA "/>
      <sheetName val="Rate Card Working 2004"/>
      <sheetName val="CASH_REQUEST-_WPP3"/>
      <sheetName val="PHIEU_DE_NGHI_THANH_TOAN3"/>
      <sheetName val="DOCUMENT_SENDING3"/>
      <sheetName val="CONTRACTS_20043"/>
      <sheetName val="Contract_Form_(3)3"/>
      <sheetName val="Hop_dong_TTVH3"/>
      <sheetName val="CASH_REQUEST-_CTT3"/>
      <sheetName val="TRANSLATE_VND3"/>
      <sheetName val="FW_Sum"/>
      <sheetName val="Spot_plan"/>
      <sheetName val="Rate_Card_Working_2004"/>
      <sheetName val="phuluc1"/>
      <sheetName val="TONG_HOP_VL-NC"/>
      <sheetName val="TT"/>
      <sheetName val="DC"/>
      <sheetName val="Asset Sheet"/>
      <sheetName val="Cover Estimator"/>
      <sheetName val="CONTRACTS%202004"/>
      <sheetName val="ma-pt"/>
      <sheetName val="CPP (4 cities)"/>
      <sheetName val="Basic97"/>
      <sheetName val="OVERALL"/>
      <sheetName val="FACEBOOK"/>
      <sheetName val="SEM"/>
      <sheetName val="R&amp;F"/>
      <sheetName val="Creative Calendar"/>
      <sheetName val="Media Spending"/>
    </sheetNames>
    <sheetDataSet>
      <sheetData sheetId="0" refreshError="1"/>
      <sheetData sheetId="1" refreshError="1"/>
      <sheetData sheetId="2" refreshError="1"/>
      <sheetData sheetId="3" refreshError="1"/>
      <sheetData sheetId="4" refreshError="1">
        <row r="6">
          <cell r="B6" t="str">
            <v>Listerine</v>
          </cell>
          <cell r="C6" t="str">
            <v>CTT</v>
          </cell>
          <cell r="D6" t="str">
            <v>CTT</v>
          </cell>
          <cell r="E6" t="str">
            <v>Phan Minh Uyen</v>
          </cell>
          <cell r="F6" t="str">
            <v>Other</v>
          </cell>
        </row>
        <row r="7">
          <cell r="B7" t="str">
            <v>Ford Coporate</v>
          </cell>
          <cell r="C7" t="str">
            <v>FORD</v>
          </cell>
          <cell r="D7" t="str">
            <v>FORD</v>
          </cell>
          <cell r="E7" t="str">
            <v>Huynh Thanh Dao</v>
          </cell>
          <cell r="F7" t="str">
            <v>FORD</v>
          </cell>
        </row>
        <row r="8">
          <cell r="B8" t="str">
            <v>Ford Transit</v>
          </cell>
          <cell r="C8" t="str">
            <v>FORD</v>
          </cell>
          <cell r="D8" t="str">
            <v>FORD</v>
          </cell>
          <cell r="E8" t="str">
            <v>Huynh Thanh Dao</v>
          </cell>
          <cell r="F8" t="str">
            <v>FORD</v>
          </cell>
        </row>
        <row r="9">
          <cell r="B9" t="str">
            <v>BP Consumer</v>
          </cell>
          <cell r="C9" t="str">
            <v>WPP</v>
          </cell>
          <cell r="D9" t="str">
            <v>CTT</v>
          </cell>
          <cell r="E9" t="str">
            <v>Huynh Thanh Dao</v>
          </cell>
          <cell r="F9" t="str">
            <v>Other</v>
          </cell>
        </row>
        <row r="10">
          <cell r="B10" t="str">
            <v>BP Venalus</v>
          </cell>
          <cell r="C10" t="str">
            <v>WPP</v>
          </cell>
          <cell r="D10" t="str">
            <v>CTT</v>
          </cell>
          <cell r="E10" t="str">
            <v>Huynh Thanh Dao</v>
          </cell>
          <cell r="F10" t="str">
            <v>Other</v>
          </cell>
        </row>
        <row r="11">
          <cell r="B11" t="str">
            <v>BP Vistra</v>
          </cell>
          <cell r="C11" t="str">
            <v>WPP</v>
          </cell>
          <cell r="D11" t="str">
            <v>CTT</v>
          </cell>
          <cell r="E11" t="str">
            <v>Huynh Thanh Dao</v>
          </cell>
          <cell r="F11" t="str">
            <v>Other</v>
          </cell>
        </row>
        <row r="12">
          <cell r="B12" t="str">
            <v>Castrol</v>
          </cell>
          <cell r="C12" t="str">
            <v>WPP</v>
          </cell>
          <cell r="D12" t="str">
            <v>CTT</v>
          </cell>
          <cell r="E12" t="str">
            <v>Huynh Thanh Dao</v>
          </cell>
          <cell r="F12" t="str">
            <v>Other</v>
          </cell>
        </row>
        <row r="13">
          <cell r="B13" t="str">
            <v>DHL</v>
          </cell>
          <cell r="C13" t="str">
            <v>WPP</v>
          </cell>
          <cell r="D13" t="str">
            <v>CTT</v>
          </cell>
          <cell r="E13" t="str">
            <v>Phan Minh Uyen</v>
          </cell>
          <cell r="F13" t="str">
            <v>Other</v>
          </cell>
        </row>
        <row r="14">
          <cell r="B14" t="str">
            <v>DL 123</v>
          </cell>
          <cell r="C14" t="str">
            <v>WPP</v>
          </cell>
          <cell r="D14" t="str">
            <v>CTT</v>
          </cell>
          <cell r="E14" t="str">
            <v>Huynh Thanh Dao</v>
          </cell>
          <cell r="F14" t="str">
            <v>DL</v>
          </cell>
        </row>
        <row r="15">
          <cell r="B15" t="str">
            <v>DL Friso</v>
          </cell>
          <cell r="C15" t="str">
            <v>WPP</v>
          </cell>
          <cell r="D15" t="str">
            <v>CTT</v>
          </cell>
          <cell r="E15" t="str">
            <v>Huynh Thanh Dao</v>
          </cell>
          <cell r="F15" t="str">
            <v>DL</v>
          </cell>
        </row>
        <row r="16">
          <cell r="B16" t="str">
            <v>DL Mainstream</v>
          </cell>
          <cell r="C16" t="str">
            <v>WPP</v>
          </cell>
          <cell r="D16" t="str">
            <v>CTT</v>
          </cell>
          <cell r="E16" t="str">
            <v>Huynh Thanh Dao</v>
          </cell>
          <cell r="F16" t="str">
            <v>DL</v>
          </cell>
        </row>
        <row r="17">
          <cell r="B17" t="str">
            <v>DL Power</v>
          </cell>
          <cell r="C17" t="str">
            <v>WPP</v>
          </cell>
          <cell r="D17" t="str">
            <v>CTT</v>
          </cell>
          <cell r="E17" t="str">
            <v>Huynh Thanh Dao</v>
          </cell>
          <cell r="F17" t="str">
            <v>DL</v>
          </cell>
        </row>
        <row r="18">
          <cell r="B18" t="str">
            <v>DL SCM</v>
          </cell>
          <cell r="C18" t="str">
            <v>WPP</v>
          </cell>
          <cell r="D18" t="str">
            <v>CTT</v>
          </cell>
          <cell r="E18" t="str">
            <v>Huynh Thanh Dao</v>
          </cell>
          <cell r="F18" t="str">
            <v>DL</v>
          </cell>
        </row>
        <row r="19">
          <cell r="B19" t="str">
            <v>Huggies</v>
          </cell>
          <cell r="C19" t="str">
            <v>WPP</v>
          </cell>
          <cell r="D19" t="str">
            <v>CTT</v>
          </cell>
          <cell r="E19" t="str">
            <v>Huynh Thanh Dao</v>
          </cell>
          <cell r="F19" t="str">
            <v>KC</v>
          </cell>
        </row>
        <row r="20">
          <cell r="B20" t="str">
            <v>IBM</v>
          </cell>
          <cell r="C20" t="str">
            <v>WPP</v>
          </cell>
          <cell r="D20" t="str">
            <v>CTT</v>
          </cell>
          <cell r="E20" t="str">
            <v>Phan Minh Uyen</v>
          </cell>
          <cell r="F20" t="str">
            <v>Other</v>
          </cell>
        </row>
        <row r="21">
          <cell r="B21" t="str">
            <v>Kleenex</v>
          </cell>
          <cell r="C21" t="str">
            <v>WPP</v>
          </cell>
          <cell r="D21" t="str">
            <v>CTT</v>
          </cell>
          <cell r="E21" t="str">
            <v>Huynh Thanh Dao</v>
          </cell>
          <cell r="F21" t="str">
            <v>KC</v>
          </cell>
        </row>
        <row r="22">
          <cell r="B22" t="str">
            <v>Kodak</v>
          </cell>
          <cell r="C22" t="str">
            <v>WPP</v>
          </cell>
          <cell r="D22" t="str">
            <v>CTT</v>
          </cell>
          <cell r="E22" t="str">
            <v>Phan Minh Uyen</v>
          </cell>
          <cell r="F22" t="str">
            <v>Other</v>
          </cell>
        </row>
        <row r="23">
          <cell r="B23" t="str">
            <v>Kotex</v>
          </cell>
          <cell r="C23" t="str">
            <v>WPP</v>
          </cell>
          <cell r="D23" t="str">
            <v>CTT</v>
          </cell>
          <cell r="E23" t="str">
            <v>Huynh Thanh Dao</v>
          </cell>
          <cell r="F23" t="str">
            <v>KC</v>
          </cell>
        </row>
        <row r="24">
          <cell r="B24" t="str">
            <v>Lavie</v>
          </cell>
          <cell r="C24" t="str">
            <v>WPP</v>
          </cell>
          <cell r="D24" t="str">
            <v>CTT</v>
          </cell>
          <cell r="E24" t="str">
            <v>Phan Minh Uyen</v>
          </cell>
          <cell r="F24" t="str">
            <v>Other</v>
          </cell>
        </row>
        <row r="25">
          <cell r="B25" t="str">
            <v>Number 1</v>
          </cell>
          <cell r="C25" t="str">
            <v>WPP</v>
          </cell>
          <cell r="D25" t="str">
            <v>CTT</v>
          </cell>
          <cell r="E25" t="str">
            <v>Phan Minh Uyen</v>
          </cell>
          <cell r="F25" t="str">
            <v>Other</v>
          </cell>
        </row>
        <row r="26">
          <cell r="B26" t="str">
            <v>Oral B</v>
          </cell>
          <cell r="C26" t="str">
            <v>WPP</v>
          </cell>
          <cell r="D26" t="str">
            <v>CTT</v>
          </cell>
          <cell r="E26" t="str">
            <v>Phan Minh Uyen</v>
          </cell>
          <cell r="F26" t="str">
            <v>Other</v>
          </cell>
        </row>
        <row r="27">
          <cell r="B27" t="str">
            <v>Vedan</v>
          </cell>
          <cell r="C27" t="str">
            <v>WPP</v>
          </cell>
          <cell r="D27" t="str">
            <v>CTT</v>
          </cell>
          <cell r="E27" t="str">
            <v>Phan Minh Uyen</v>
          </cell>
          <cell r="F27" t="str">
            <v>Other</v>
          </cell>
        </row>
        <row r="28">
          <cell r="B28" t="str">
            <v>Yomost</v>
          </cell>
          <cell r="C28" t="str">
            <v>WPP</v>
          </cell>
          <cell r="D28" t="str">
            <v>CTT</v>
          </cell>
          <cell r="E28" t="str">
            <v>Phan Minh Uyen</v>
          </cell>
          <cell r="F28" t="str">
            <v>DL</v>
          </cell>
        </row>
        <row r="29">
          <cell r="B29" t="str">
            <v>All</v>
          </cell>
          <cell r="C29" t="str">
            <v>WPP</v>
          </cell>
          <cell r="D29" t="str">
            <v>CTT</v>
          </cell>
          <cell r="E29" t="str">
            <v>Huynh Thanh Dao</v>
          </cell>
          <cell r="F29" t="str">
            <v>Other</v>
          </cell>
        </row>
        <row r="30">
          <cell r="B30" t="str">
            <v>DL Vitality</v>
          </cell>
          <cell r="C30" t="str">
            <v>WPP</v>
          </cell>
          <cell r="D30" t="str">
            <v>CTT</v>
          </cell>
          <cell r="E30" t="str">
            <v>Huynh Thanh Dao</v>
          </cell>
          <cell r="F30" t="str">
            <v>DL</v>
          </cell>
        </row>
        <row r="31">
          <cell r="B31" t="str">
            <v>Berocca</v>
          </cell>
          <cell r="C31" t="str">
            <v>WPP</v>
          </cell>
          <cell r="D31" t="str">
            <v>CTT</v>
          </cell>
          <cell r="E31" t="str">
            <v>Huynh Thanh Dao</v>
          </cell>
          <cell r="F31" t="str">
            <v>Other</v>
          </cell>
        </row>
        <row r="32">
          <cell r="B32" t="str">
            <v>DL Coporate</v>
          </cell>
          <cell r="C32" t="str">
            <v>WPP</v>
          </cell>
          <cell r="D32" t="str">
            <v>CTT</v>
          </cell>
          <cell r="E32" t="str">
            <v>Huynh Thanh Dao</v>
          </cell>
          <cell r="F32" t="str">
            <v>DL</v>
          </cell>
        </row>
        <row r="33">
          <cell r="B33" t="str">
            <v>Hi Potential</v>
          </cell>
          <cell r="C33" t="str">
            <v>WPP</v>
          </cell>
          <cell r="D33" t="str">
            <v>CTT</v>
          </cell>
          <cell r="E33" t="str">
            <v>Huynh Thanh Dao</v>
          </cell>
          <cell r="F33" t="str">
            <v>OtherNN (-HNM)</v>
          </cell>
        </row>
        <row r="34">
          <cell r="B34" t="str">
            <v>Bepanthen Ointment</v>
          </cell>
          <cell r="C34" t="str">
            <v>WPP</v>
          </cell>
          <cell r="D34" t="str">
            <v>CTT</v>
          </cell>
          <cell r="E34" t="str">
            <v>Phan Minh Uyen</v>
          </cell>
          <cell r="F34" t="str">
            <v>OtherNN</v>
          </cell>
        </row>
        <row r="35">
          <cell r="B35" t="str">
            <v>Bepanthen Biotine</v>
          </cell>
          <cell r="C35" t="str">
            <v>WPP</v>
          </cell>
          <cell r="D35" t="str">
            <v>CTT</v>
          </cell>
          <cell r="E35" t="str">
            <v>Phan Minh Uyen</v>
          </cell>
          <cell r="F35" t="str">
            <v>OtherNN</v>
          </cell>
        </row>
        <row r="36">
          <cell r="B36" t="str">
            <v>Motorola</v>
          </cell>
          <cell r="C36" t="str">
            <v>WPP</v>
          </cell>
          <cell r="D36" t="str">
            <v>CTT</v>
          </cell>
          <cell r="E36" t="str">
            <v>Phan Minh Uyen</v>
          </cell>
          <cell r="F36" t="str">
            <v>Other</v>
          </cell>
        </row>
        <row r="37">
          <cell r="B37" t="str">
            <v>Appeton Weight Gain</v>
          </cell>
          <cell r="C37" t="str">
            <v>WPP</v>
          </cell>
          <cell r="D37" t="str">
            <v>CTT</v>
          </cell>
          <cell r="E37" t="str">
            <v>Phan Minh Uyen</v>
          </cell>
          <cell r="F37" t="str">
            <v>Other</v>
          </cell>
        </row>
        <row r="38">
          <cell r="B38" t="str">
            <v>Appeton Taurine</v>
          </cell>
          <cell r="C38" t="str">
            <v>WPP</v>
          </cell>
          <cell r="D38" t="str">
            <v>CTT</v>
          </cell>
          <cell r="E38" t="str">
            <v>Phan Minh Uyen</v>
          </cell>
        </row>
        <row r="39">
          <cell r="B39" t="str">
            <v>DL 456</v>
          </cell>
          <cell r="C39" t="str">
            <v>WPP</v>
          </cell>
          <cell r="D39" t="str">
            <v>CTT</v>
          </cell>
          <cell r="E39" t="str">
            <v>Huynh Thanh Dao</v>
          </cell>
          <cell r="F39" t="str">
            <v>DL</v>
          </cell>
        </row>
        <row r="40">
          <cell r="B40" t="str">
            <v>Ford Roadshow</v>
          </cell>
          <cell r="C40" t="str">
            <v>FORD</v>
          </cell>
          <cell r="D40" t="str">
            <v>FORD</v>
          </cell>
          <cell r="E40" t="str">
            <v>Huynh Thanh Dao</v>
          </cell>
          <cell r="F40" t="str">
            <v>FORD</v>
          </cell>
        </row>
        <row r="41">
          <cell r="B41" t="str">
            <v>Bia Ben Thanh</v>
          </cell>
          <cell r="C41" t="str">
            <v>WPP</v>
          </cell>
          <cell r="D41" t="str">
            <v>CTT</v>
          </cell>
          <cell r="E41" t="str">
            <v>Phan Minh Uyen</v>
          </cell>
          <cell r="F41" t="str">
            <v>Other</v>
          </cell>
        </row>
        <row r="42">
          <cell r="B42" t="str">
            <v>Dumex</v>
          </cell>
          <cell r="C42" t="str">
            <v>WPP</v>
          </cell>
          <cell r="D42" t="str">
            <v>CTT</v>
          </cell>
          <cell r="E42" t="str">
            <v>Phan Minh Uyen</v>
          </cell>
          <cell r="F42" t="str">
            <v>Other</v>
          </cell>
        </row>
        <row r="43">
          <cell r="B43" t="str">
            <v>DL 123456</v>
          </cell>
          <cell r="C43" t="str">
            <v>WPP</v>
          </cell>
          <cell r="D43" t="str">
            <v>CTT</v>
          </cell>
          <cell r="E43" t="str">
            <v>Huynh Thanh Dao</v>
          </cell>
        </row>
        <row r="44">
          <cell r="B44" t="str">
            <v>OK</v>
          </cell>
          <cell r="C44" t="str">
            <v>WPP</v>
          </cell>
          <cell r="D44" t="str">
            <v>CTT</v>
          </cell>
          <cell r="E44" t="str">
            <v>Phan Minh Uyen</v>
          </cell>
          <cell r="F44" t="str">
            <v>Other</v>
          </cell>
        </row>
        <row r="45">
          <cell r="B45" t="str">
            <v>Cal D Vita</v>
          </cell>
          <cell r="C45" t="str">
            <v>WPP</v>
          </cell>
          <cell r="D45" t="str">
            <v>CTT</v>
          </cell>
          <cell r="E45" t="str">
            <v>Phan Minh Uyen</v>
          </cell>
        </row>
        <row r="46">
          <cell r="B46" t="str">
            <v>Number 1</v>
          </cell>
          <cell r="C46" t="str">
            <v>WPP</v>
          </cell>
          <cell r="D46">
            <v>0</v>
          </cell>
          <cell r="E46" t="str">
            <v>Phan Minh Uyen</v>
          </cell>
          <cell r="F46" t="str">
            <v>Other</v>
          </cell>
        </row>
        <row r="47">
          <cell r="B47" t="str">
            <v>OK</v>
          </cell>
          <cell r="C47" t="str">
            <v>WPP</v>
          </cell>
          <cell r="D47">
            <v>0</v>
          </cell>
          <cell r="E47" t="str">
            <v>Phan Minh Uyen</v>
          </cell>
        </row>
        <row r="48">
          <cell r="B48" t="str">
            <v>Oral B</v>
          </cell>
          <cell r="C48" t="str">
            <v>WPP</v>
          </cell>
          <cell r="D48">
            <v>0</v>
          </cell>
          <cell r="E48" t="str">
            <v>Phan Minh Uyen</v>
          </cell>
          <cell r="F48" t="str">
            <v>Other</v>
          </cell>
        </row>
        <row r="49">
          <cell r="B49" t="str">
            <v>Panoxyl</v>
          </cell>
          <cell r="C49" t="str">
            <v>WPP</v>
          </cell>
          <cell r="D49">
            <v>0</v>
          </cell>
          <cell r="E49" t="str">
            <v>Phan Minh Uyen</v>
          </cell>
        </row>
        <row r="50">
          <cell r="B50" t="str">
            <v>S-Fone</v>
          </cell>
          <cell r="C50" t="str">
            <v>WPP</v>
          </cell>
          <cell r="D50">
            <v>0</v>
          </cell>
          <cell r="E50" t="str">
            <v>Phan Minh Uyen</v>
          </cell>
        </row>
        <row r="51">
          <cell r="B51" t="str">
            <v>Super Trust</v>
          </cell>
          <cell r="C51" t="str">
            <v>WPP</v>
          </cell>
          <cell r="D51">
            <v>0</v>
          </cell>
          <cell r="E51" t="str">
            <v>Phan Minh Uyen</v>
          </cell>
        </row>
        <row r="52">
          <cell r="B52" t="str">
            <v>Vedan</v>
          </cell>
          <cell r="C52" t="str">
            <v>WPP</v>
          </cell>
          <cell r="D52">
            <v>0</v>
          </cell>
          <cell r="E52" t="str">
            <v>Phan Minh Uyen</v>
          </cell>
          <cell r="F52" t="str">
            <v>Other</v>
          </cell>
        </row>
        <row r="53">
          <cell r="B53" t="str">
            <v>Yomost</v>
          </cell>
          <cell r="C53" t="str">
            <v>WPP</v>
          </cell>
          <cell r="D53" t="str">
            <v>CTT</v>
          </cell>
          <cell r="E53" t="str">
            <v>Phan Minh Uyen</v>
          </cell>
          <cell r="F53" t="str">
            <v>DL</v>
          </cell>
        </row>
      </sheetData>
      <sheetData sheetId="5" refreshError="1"/>
      <sheetData sheetId="6" refreshError="1">
        <row r="5">
          <cell r="F5" t="str">
            <v>FPFCInside</v>
          </cell>
          <cell r="G5" t="str">
            <v>FPFCFirst</v>
          </cell>
          <cell r="H5" t="str">
            <v>FPFCCover 2</v>
          </cell>
          <cell r="I5" t="str">
            <v>FPFCCover 3</v>
          </cell>
          <cell r="J5" t="str">
            <v>FPFCCover 4</v>
          </cell>
          <cell r="K5" t="str">
            <v>FPFCLast</v>
          </cell>
          <cell r="L5" t="str">
            <v>JPFCFirst</v>
          </cell>
          <cell r="M5" t="str">
            <v>JPFCInside</v>
          </cell>
          <cell r="N5" t="str">
            <v>VPFCInside</v>
          </cell>
          <cell r="O5" t="str">
            <v>HPFCFirst</v>
          </cell>
          <cell r="P5" t="str">
            <v>HPFCInside</v>
          </cell>
          <cell r="Q5" t="str">
            <v>VQPFCInside</v>
          </cell>
          <cell r="R5" t="str">
            <v>HQPFCInside</v>
          </cell>
          <cell r="S5" t="str">
            <v>DPFCInside</v>
          </cell>
          <cell r="T5" t="str">
            <v>FPBWInside</v>
          </cell>
          <cell r="U5" t="str">
            <v>2/3PFCInside</v>
          </cell>
          <cell r="V5" t="str">
            <v>2/3PFCCon</v>
          </cell>
        </row>
        <row r="6">
          <cell r="B6">
            <v>1</v>
          </cell>
          <cell r="F6" t="str">
            <v>Nguyeân trang trong</v>
          </cell>
          <cell r="G6" t="str">
            <v>Trang bìa 1</v>
          </cell>
          <cell r="H6" t="str">
            <v>Trang bìa 2</v>
          </cell>
          <cell r="I6" t="str">
            <v>Trang bìa 3</v>
          </cell>
          <cell r="J6" t="str">
            <v>Trang bìa 4</v>
          </cell>
          <cell r="K6" t="str">
            <v>Trang cuoái</v>
          </cell>
          <cell r="N6" t="str">
            <v>1/2 trang ñöùng</v>
          </cell>
          <cell r="O6" t="str">
            <v>1/2 bìa 1 ngang</v>
          </cell>
          <cell r="P6" t="str">
            <v>1/2 trang ngang</v>
          </cell>
          <cell r="Q6" t="str">
            <v>1/4 trang ñöùng</v>
          </cell>
          <cell r="R6" t="str">
            <v>1/4 trang ngang</v>
          </cell>
          <cell r="S6" t="str">
            <v>Trang trong ñoâi</v>
          </cell>
          <cell r="T6" t="str">
            <v>Nguyeân trang trong</v>
          </cell>
          <cell r="U6" t="str">
            <v>2/3 trang trong</v>
          </cell>
          <cell r="V6" t="str">
            <v>2/3 trang trong</v>
          </cell>
          <cell r="W6" t="str">
            <v>2/3 trang trong</v>
          </cell>
          <cell r="X6" t="str">
            <v>DL</v>
          </cell>
          <cell r="Z6" t="str">
            <v>KC</v>
          </cell>
          <cell r="AB6" t="str">
            <v>Berocca</v>
          </cell>
          <cell r="AD6" t="str">
            <v>Ford</v>
          </cell>
          <cell r="AF6" t="str">
            <v>Other</v>
          </cell>
          <cell r="AH6" t="str">
            <v>LTC</v>
          </cell>
          <cell r="AJ6" t="str">
            <v>Tel</v>
          </cell>
          <cell r="AK6" t="str">
            <v>Fax</v>
          </cell>
          <cell r="AL6" t="str">
            <v>Add</v>
          </cell>
          <cell r="AM6" t="str">
            <v>Name</v>
          </cell>
          <cell r="AN6" t="str">
            <v>Mobile</v>
          </cell>
          <cell r="AO6" t="str">
            <v>Type</v>
          </cell>
          <cell r="AP6" t="str">
            <v>Tax Code</v>
          </cell>
        </row>
        <row r="7">
          <cell r="A7">
            <v>1</v>
          </cell>
          <cell r="B7">
            <v>2</v>
          </cell>
          <cell r="C7">
            <v>3</v>
          </cell>
          <cell r="D7">
            <v>4</v>
          </cell>
          <cell r="E7">
            <v>5</v>
          </cell>
          <cell r="F7">
            <v>6</v>
          </cell>
          <cell r="G7">
            <v>7</v>
          </cell>
          <cell r="H7">
            <v>8</v>
          </cell>
          <cell r="I7">
            <v>9</v>
          </cell>
          <cell r="J7">
            <v>10</v>
          </cell>
          <cell r="K7">
            <v>11</v>
          </cell>
          <cell r="L7">
            <v>12</v>
          </cell>
          <cell r="M7">
            <v>13</v>
          </cell>
          <cell r="N7">
            <v>14</v>
          </cell>
          <cell r="O7">
            <v>15</v>
          </cell>
          <cell r="P7">
            <v>16</v>
          </cell>
          <cell r="Q7">
            <v>17</v>
          </cell>
          <cell r="R7">
            <v>18</v>
          </cell>
          <cell r="S7">
            <v>19</v>
          </cell>
          <cell r="T7">
            <v>20</v>
          </cell>
          <cell r="U7">
            <v>21</v>
          </cell>
          <cell r="V7">
            <v>22</v>
          </cell>
          <cell r="W7">
            <v>23</v>
          </cell>
          <cell r="X7">
            <v>24</v>
          </cell>
          <cell r="Y7">
            <v>25</v>
          </cell>
          <cell r="Z7">
            <v>26</v>
          </cell>
          <cell r="AA7">
            <v>27</v>
          </cell>
          <cell r="AB7">
            <v>28</v>
          </cell>
          <cell r="AC7">
            <v>29</v>
          </cell>
          <cell r="AD7">
            <v>30</v>
          </cell>
          <cell r="AE7">
            <v>31</v>
          </cell>
          <cell r="AF7">
            <v>32</v>
          </cell>
          <cell r="AG7">
            <v>33</v>
          </cell>
          <cell r="AH7">
            <v>34</v>
          </cell>
          <cell r="AI7">
            <v>35</v>
          </cell>
          <cell r="AJ7">
            <v>36</v>
          </cell>
          <cell r="AK7">
            <v>37</v>
          </cell>
          <cell r="AL7">
            <v>38</v>
          </cell>
          <cell r="AM7">
            <v>39</v>
          </cell>
          <cell r="AN7">
            <v>40</v>
          </cell>
          <cell r="AO7">
            <v>41</v>
          </cell>
          <cell r="AP7">
            <v>42</v>
          </cell>
        </row>
        <row r="8">
          <cell r="A8" t="str">
            <v>THTC</v>
          </cell>
          <cell r="B8">
            <v>3</v>
          </cell>
          <cell r="C8" t="str">
            <v>Taïp chí Tin Hoïc Taøi Chính</v>
          </cell>
          <cell r="D8" t="str">
            <v>Ban QLÖD Tin Hoïc- Boä Taøi Chính</v>
          </cell>
          <cell r="E8" t="str">
            <v>TIN HOC TAI CHINH</v>
          </cell>
          <cell r="F8">
            <v>1100</v>
          </cell>
          <cell r="H8">
            <v>13200.000000000002</v>
          </cell>
          <cell r="I8">
            <v>13200.000000000002</v>
          </cell>
          <cell r="J8">
            <v>16500</v>
          </cell>
          <cell r="T8">
            <v>8800</v>
          </cell>
          <cell r="AO8" t="str">
            <v>MO</v>
          </cell>
        </row>
        <row r="9">
          <cell r="A9" t="str">
            <v>KQD</v>
          </cell>
          <cell r="B9">
            <v>4</v>
          </cell>
          <cell r="C9" t="str">
            <v>Baùo Khaên Quaøng Ñoû</v>
          </cell>
          <cell r="D9" t="str">
            <v>Baùo Khaên Quaøng Ñoû</v>
          </cell>
          <cell r="E9" t="str">
            <v>KHAN QUANG DO</v>
          </cell>
          <cell r="F9">
            <v>7150.0000000000009</v>
          </cell>
          <cell r="X9">
            <v>0.05</v>
          </cell>
          <cell r="Z9">
            <v>0.05</v>
          </cell>
          <cell r="AB9">
            <v>0.05</v>
          </cell>
          <cell r="AD9">
            <v>0.05</v>
          </cell>
          <cell r="AF9">
            <v>0.05</v>
          </cell>
          <cell r="AJ9" t="str">
            <v>822 7369</v>
          </cell>
          <cell r="AK9" t="str">
            <v>822 5437</v>
          </cell>
          <cell r="AL9" t="str">
            <v>12 Pham Ngoc Thach, Q.3, Tp.HCM</v>
          </cell>
          <cell r="AM9" t="str">
            <v>anh Duy</v>
          </cell>
          <cell r="AN9" t="str">
            <v>0903 980879</v>
          </cell>
          <cell r="AO9" t="str">
            <v>MO</v>
          </cell>
          <cell r="AP9" t="str">
            <v>030 146 5150- 1</v>
          </cell>
        </row>
        <row r="10">
          <cell r="A10" t="str">
            <v>MT</v>
          </cell>
          <cell r="B10">
            <v>5</v>
          </cell>
          <cell r="C10" t="str">
            <v>Baùo Möïc Tím</v>
          </cell>
          <cell r="D10" t="str">
            <v>Baùo Khaên Quaøng Ñoû</v>
          </cell>
          <cell r="E10" t="str">
            <v>KQD- MUC TIM</v>
          </cell>
          <cell r="F10">
            <v>11550.000000000002</v>
          </cell>
          <cell r="I10">
            <v>12650.000000000002</v>
          </cell>
          <cell r="J10">
            <v>15950.000000000002</v>
          </cell>
          <cell r="P10">
            <v>6352.5000000000009</v>
          </cell>
          <cell r="T10">
            <v>4950</v>
          </cell>
          <cell r="X10">
            <v>0.05</v>
          </cell>
          <cell r="Z10">
            <v>0.05</v>
          </cell>
          <cell r="AB10">
            <v>0.05</v>
          </cell>
          <cell r="AD10">
            <v>0.05</v>
          </cell>
          <cell r="AF10">
            <v>0.05</v>
          </cell>
          <cell r="AJ10" t="str">
            <v>822 7369</v>
          </cell>
          <cell r="AK10" t="str">
            <v>822 5437</v>
          </cell>
          <cell r="AL10" t="str">
            <v>12 Pham Ngoc Thach, Q.3, Tp.HCM</v>
          </cell>
          <cell r="AM10" t="str">
            <v>anh Duy</v>
          </cell>
          <cell r="AN10" t="str">
            <v>0903 980879</v>
          </cell>
          <cell r="AO10" t="str">
            <v>MO</v>
          </cell>
          <cell r="AP10" t="str">
            <v>030 146 5150- 1</v>
          </cell>
        </row>
        <row r="11">
          <cell r="A11" t="str">
            <v>NDG</v>
          </cell>
          <cell r="B11">
            <v>6</v>
          </cell>
          <cell r="C11" t="str">
            <v>Baùo Nhi Ñoàng</v>
          </cell>
          <cell r="D11" t="str">
            <v>Baùo Khaên Quaøng Ñoû</v>
          </cell>
          <cell r="E11" t="str">
            <v>KQD- NHI DONG</v>
          </cell>
          <cell r="X11">
            <v>0.05</v>
          </cell>
          <cell r="Z11">
            <v>0.05</v>
          </cell>
          <cell r="AB11">
            <v>0.05</v>
          </cell>
          <cell r="AD11">
            <v>0.05</v>
          </cell>
          <cell r="AF11">
            <v>0.05</v>
          </cell>
          <cell r="AJ11" t="str">
            <v>822 7369</v>
          </cell>
          <cell r="AK11" t="str">
            <v>822 5437</v>
          </cell>
          <cell r="AL11" t="str">
            <v>12 Pham Ngoc Thach, Q.3, Tp.HCM</v>
          </cell>
          <cell r="AM11" t="str">
            <v>anh Duy</v>
          </cell>
          <cell r="AN11" t="str">
            <v>0903 980879</v>
          </cell>
          <cell r="AO11" t="str">
            <v>MO</v>
          </cell>
          <cell r="AP11" t="str">
            <v>030 146 5150- 1</v>
          </cell>
        </row>
        <row r="12">
          <cell r="A12" t="str">
            <v>PNTPNN</v>
          </cell>
          <cell r="B12">
            <v>7</v>
          </cell>
          <cell r="C12" t="str">
            <v>Baùo Phuï Nöõ Tp. HCM</v>
          </cell>
          <cell r="D12" t="str">
            <v>Baùo Phuï Nöõ Tp. HCM</v>
          </cell>
          <cell r="E12" t="str">
            <v>PHU NU TP</v>
          </cell>
          <cell r="F12">
            <v>17600</v>
          </cell>
          <cell r="G12">
            <v>21120</v>
          </cell>
          <cell r="J12">
            <v>18700</v>
          </cell>
          <cell r="M12">
            <v>10560</v>
          </cell>
          <cell r="P12">
            <v>8800</v>
          </cell>
          <cell r="R12">
            <v>5060</v>
          </cell>
          <cell r="T12">
            <v>12100</v>
          </cell>
          <cell r="X12">
            <v>0.15</v>
          </cell>
          <cell r="Z12">
            <v>0.15</v>
          </cell>
          <cell r="AB12">
            <v>0.15</v>
          </cell>
          <cell r="AD12">
            <v>0.15</v>
          </cell>
          <cell r="AF12">
            <v>0.15</v>
          </cell>
          <cell r="AJ12" t="str">
            <v>846 8715</v>
          </cell>
          <cell r="AK12" t="str">
            <v>921 6723</v>
          </cell>
          <cell r="AL12" t="str">
            <v>188 Ly Chinh Thang, q3, HCM</v>
          </cell>
          <cell r="AM12" t="str">
            <v>chò Ngoïc Lan</v>
          </cell>
          <cell r="AN12" t="str">
            <v>0903 773206</v>
          </cell>
          <cell r="AO12" t="str">
            <v>MO</v>
          </cell>
          <cell r="AP12" t="str">
            <v>030 146 3890- 1</v>
          </cell>
        </row>
        <row r="13">
          <cell r="A13" t="str">
            <v>PNTP</v>
          </cell>
          <cell r="B13">
            <v>8</v>
          </cell>
          <cell r="C13" t="str">
            <v>Baùo Phuï Nöõ Tp. HCM</v>
          </cell>
          <cell r="D13" t="str">
            <v>Baùo Phuï Nöõ Tp. HCM</v>
          </cell>
          <cell r="E13" t="str">
            <v>PHU NU TP</v>
          </cell>
          <cell r="F13">
            <v>14300</v>
          </cell>
          <cell r="J13">
            <v>15400</v>
          </cell>
          <cell r="M13">
            <v>8580</v>
          </cell>
          <cell r="P13">
            <v>7150</v>
          </cell>
          <cell r="R13">
            <v>3960</v>
          </cell>
          <cell r="T13">
            <v>9900</v>
          </cell>
          <cell r="X13">
            <v>0.15</v>
          </cell>
          <cell r="Z13">
            <v>0.15</v>
          </cell>
          <cell r="AB13">
            <v>0.15</v>
          </cell>
          <cell r="AD13">
            <v>0.15</v>
          </cell>
          <cell r="AF13">
            <v>0.15</v>
          </cell>
          <cell r="AJ13" t="str">
            <v>846 8715</v>
          </cell>
          <cell r="AK13" t="str">
            <v>921 6723</v>
          </cell>
          <cell r="AL13" t="str">
            <v>188 Ly Chinh Thang, q3, HCM</v>
          </cell>
          <cell r="AM13" t="str">
            <v>chò Ngoïc Lan</v>
          </cell>
          <cell r="AN13" t="str">
            <v>0903 773206</v>
          </cell>
          <cell r="AO13" t="str">
            <v>MO</v>
          </cell>
          <cell r="AP13" t="str">
            <v>030 146 3890- 1</v>
          </cell>
        </row>
        <row r="14">
          <cell r="A14" t="str">
            <v>PNTPW</v>
          </cell>
          <cell r="B14">
            <v>9</v>
          </cell>
          <cell r="C14" t="str">
            <v>Baùo Phuï Nöõ Chuû Nhaät</v>
          </cell>
          <cell r="D14" t="str">
            <v>Baùo Phuï Nöõ Tp. HCM</v>
          </cell>
          <cell r="E14" t="str">
            <v>PHU NU TP</v>
          </cell>
          <cell r="F14">
            <v>9900</v>
          </cell>
          <cell r="H14">
            <v>12100</v>
          </cell>
          <cell r="I14">
            <v>12100</v>
          </cell>
          <cell r="J14">
            <v>13750</v>
          </cell>
          <cell r="P14">
            <v>4950</v>
          </cell>
          <cell r="X14">
            <v>0.15</v>
          </cell>
          <cell r="Z14">
            <v>0.15</v>
          </cell>
          <cell r="AB14">
            <v>0.15</v>
          </cell>
          <cell r="AD14">
            <v>0.15</v>
          </cell>
          <cell r="AF14">
            <v>0.15</v>
          </cell>
          <cell r="AJ14" t="str">
            <v>846 8715</v>
          </cell>
          <cell r="AK14" t="str">
            <v>921 6723</v>
          </cell>
          <cell r="AL14" t="str">
            <v>188 Ly Chinh Thang, q3, HCM</v>
          </cell>
          <cell r="AM14" t="str">
            <v>chò Ngoïc Lan</v>
          </cell>
          <cell r="AN14" t="str">
            <v>0903 773206</v>
          </cell>
          <cell r="AO14" t="str">
            <v>MO</v>
          </cell>
          <cell r="AP14" t="str">
            <v>030 146 3890- 1</v>
          </cell>
        </row>
        <row r="15">
          <cell r="A15" t="str">
            <v>HPGD</v>
          </cell>
          <cell r="B15">
            <v>10</v>
          </cell>
          <cell r="C15" t="str">
            <v>Haïnh Phuùc Gia Ñình</v>
          </cell>
          <cell r="D15" t="str">
            <v>Baùo Phuï Nöõ VN</v>
          </cell>
          <cell r="E15" t="str">
            <v>PHU NU VN- HANH PHUC GIA DINH</v>
          </cell>
          <cell r="F15">
            <v>8000</v>
          </cell>
          <cell r="H15">
            <v>7500</v>
          </cell>
          <cell r="I15">
            <v>7500</v>
          </cell>
          <cell r="J15">
            <v>10000</v>
          </cell>
          <cell r="K15">
            <v>8000</v>
          </cell>
          <cell r="X15">
            <v>0.2</v>
          </cell>
          <cell r="Z15">
            <v>0.2</v>
          </cell>
          <cell r="AB15">
            <v>0.2</v>
          </cell>
          <cell r="AD15">
            <v>0.2</v>
          </cell>
          <cell r="AF15">
            <v>0.2</v>
          </cell>
          <cell r="AH15">
            <v>0.2</v>
          </cell>
          <cell r="AM15" t="str">
            <v>chò Hoàng Anh</v>
          </cell>
          <cell r="AO15" t="str">
            <v>MO</v>
          </cell>
        </row>
        <row r="16">
          <cell r="A16" t="str">
            <v>PNVN</v>
          </cell>
          <cell r="B16">
            <v>11</v>
          </cell>
          <cell r="C16" t="str">
            <v>Baùo Phuï Nöõ VN</v>
          </cell>
          <cell r="D16" t="str">
            <v>Baùo Phuï Nöõ VN</v>
          </cell>
          <cell r="E16" t="str">
            <v>PHU NU VN</v>
          </cell>
          <cell r="F16">
            <v>14000</v>
          </cell>
          <cell r="J16">
            <v>16000</v>
          </cell>
          <cell r="S16">
            <v>20000</v>
          </cell>
          <cell r="X16">
            <v>0.2</v>
          </cell>
          <cell r="Z16">
            <v>0.2</v>
          </cell>
          <cell r="AB16">
            <v>0.2</v>
          </cell>
          <cell r="AD16">
            <v>0.2</v>
          </cell>
          <cell r="AF16">
            <v>0.2</v>
          </cell>
          <cell r="AH16">
            <v>0.2</v>
          </cell>
          <cell r="AJ16" t="str">
            <v>04 9717479</v>
          </cell>
          <cell r="AK16" t="str">
            <v>04 8213202</v>
          </cell>
          <cell r="AL16" t="str">
            <v>47 Hang Chuoi, H Noi</v>
          </cell>
          <cell r="AM16" t="str">
            <v>chò Hoàng Anh</v>
          </cell>
          <cell r="AN16" t="str">
            <v>0903 468222</v>
          </cell>
          <cell r="AO16" t="str">
            <v>MO</v>
          </cell>
        </row>
        <row r="17">
          <cell r="A17" t="str">
            <v>PNVNW</v>
          </cell>
          <cell r="B17">
            <v>12</v>
          </cell>
          <cell r="C17" t="str">
            <v>Baùo Phuï Nöõ VN cuoái tuaàn</v>
          </cell>
          <cell r="D17" t="str">
            <v>Baùo Phuï Nöõ VN</v>
          </cell>
          <cell r="E17" t="str">
            <v>PHU NU VN</v>
          </cell>
          <cell r="F17">
            <v>10000</v>
          </cell>
          <cell r="H17">
            <v>11000</v>
          </cell>
          <cell r="I17">
            <v>11000</v>
          </cell>
          <cell r="J17">
            <v>12000</v>
          </cell>
          <cell r="S17">
            <v>20000</v>
          </cell>
          <cell r="X17">
            <v>0.2</v>
          </cell>
          <cell r="Z17">
            <v>0.2</v>
          </cell>
          <cell r="AB17">
            <v>0.2</v>
          </cell>
          <cell r="AD17">
            <v>0.2</v>
          </cell>
          <cell r="AF17">
            <v>0.2</v>
          </cell>
          <cell r="AH17">
            <v>0.2</v>
          </cell>
          <cell r="AJ17" t="str">
            <v>04 9717479</v>
          </cell>
          <cell r="AK17" t="str">
            <v>04 8213202</v>
          </cell>
          <cell r="AL17" t="str">
            <v>47 Hang Chuoi, H Noi</v>
          </cell>
          <cell r="AM17" t="str">
            <v>chò Hoàng Anh</v>
          </cell>
          <cell r="AN17" t="str">
            <v>0903 468222</v>
          </cell>
          <cell r="AO17" t="str">
            <v>MO</v>
          </cell>
        </row>
        <row r="18">
          <cell r="A18" t="str">
            <v>TGPN</v>
          </cell>
          <cell r="B18">
            <v>13</v>
          </cell>
          <cell r="C18" t="str">
            <v>Taïp chí Theá Giôùi Phuï Nöõ</v>
          </cell>
          <cell r="D18" t="str">
            <v>Baùo Phuï Nöõ VN</v>
          </cell>
          <cell r="E18" t="str">
            <v>PHU NU VN- THE GIOI PHU NU</v>
          </cell>
          <cell r="F18">
            <v>42900</v>
          </cell>
          <cell r="H18">
            <v>60500.000000000007</v>
          </cell>
          <cell r="I18">
            <v>51700.000000000007</v>
          </cell>
          <cell r="J18">
            <v>69300</v>
          </cell>
          <cell r="L18">
            <v>29040</v>
          </cell>
          <cell r="M18">
            <v>27500.000000000004</v>
          </cell>
          <cell r="N18">
            <v>27500</v>
          </cell>
          <cell r="P18">
            <v>27500</v>
          </cell>
          <cell r="R18">
            <v>15400.000000000002</v>
          </cell>
          <cell r="S18">
            <v>82500</v>
          </cell>
          <cell r="U18">
            <v>11900</v>
          </cell>
          <cell r="V18">
            <v>31900</v>
          </cell>
          <cell r="X18">
            <v>0.3</v>
          </cell>
          <cell r="Y18">
            <v>0.15</v>
          </cell>
          <cell r="Z18">
            <v>0.3</v>
          </cell>
          <cell r="AA18">
            <v>0.15</v>
          </cell>
          <cell r="AB18">
            <v>0.2</v>
          </cell>
          <cell r="AC18">
            <v>0.15</v>
          </cell>
          <cell r="AD18">
            <v>0.2</v>
          </cell>
          <cell r="AE18">
            <v>0.15</v>
          </cell>
          <cell r="AF18">
            <v>0.2</v>
          </cell>
          <cell r="AG18">
            <v>0.15</v>
          </cell>
          <cell r="AH18">
            <v>0.3</v>
          </cell>
          <cell r="AI18">
            <v>0.15</v>
          </cell>
          <cell r="AJ18" t="str">
            <v>930 2117</v>
          </cell>
          <cell r="AK18" t="str">
            <v>930 2116</v>
          </cell>
          <cell r="AL18" t="str">
            <v>38 Vo Van Tan, Q.3, Tp.HCM</v>
          </cell>
          <cell r="AM18" t="str">
            <v>chò Hoàng Anh</v>
          </cell>
          <cell r="AN18" t="str">
            <v>0903 605152</v>
          </cell>
          <cell r="AO18" t="str">
            <v>MO</v>
          </cell>
        </row>
        <row r="19">
          <cell r="A19" t="str">
            <v>HHT1</v>
          </cell>
          <cell r="B19">
            <v>14</v>
          </cell>
          <cell r="C19" t="str">
            <v>Hoa Hoïc Troø 1</v>
          </cell>
          <cell r="D19" t="str">
            <v>Baùo Sinh Vieân VN</v>
          </cell>
          <cell r="E19" t="str">
            <v>HOA HOC TRO 1</v>
          </cell>
          <cell r="F19">
            <v>15400</v>
          </cell>
          <cell r="H19">
            <v>16500</v>
          </cell>
          <cell r="I19">
            <v>16500</v>
          </cell>
          <cell r="P19">
            <v>7700.0000000000009</v>
          </cell>
          <cell r="R19">
            <v>4400</v>
          </cell>
          <cell r="X19">
            <v>0.1</v>
          </cell>
          <cell r="Z19">
            <v>0.1</v>
          </cell>
          <cell r="AB19">
            <v>0.1</v>
          </cell>
          <cell r="AD19">
            <v>0.1</v>
          </cell>
          <cell r="AF19">
            <v>0.1</v>
          </cell>
          <cell r="AJ19" t="str">
            <v>04 976 1148</v>
          </cell>
          <cell r="AK19" t="str">
            <v>04 978 1477</v>
          </cell>
          <cell r="AL19" t="str">
            <v>5 Hoa Ma- HN</v>
          </cell>
          <cell r="AM19" t="str">
            <v>chò Hoàng Ñaêng</v>
          </cell>
          <cell r="AN19" t="str">
            <v>0913 224279</v>
          </cell>
          <cell r="AO19" t="str">
            <v>MO</v>
          </cell>
          <cell r="AP19" t="str">
            <v>0100799643-1</v>
          </cell>
        </row>
        <row r="20">
          <cell r="A20" t="str">
            <v>HHT2</v>
          </cell>
          <cell r="B20">
            <v>15</v>
          </cell>
          <cell r="C20" t="str">
            <v>Hoa Hoïc Troø 2</v>
          </cell>
          <cell r="D20" t="str">
            <v>Baùo Sinh Vieân VN</v>
          </cell>
          <cell r="E20" t="str">
            <v>HOA HOC TRO 2</v>
          </cell>
          <cell r="F20">
            <v>19800</v>
          </cell>
          <cell r="H20">
            <v>24200.000000000004</v>
          </cell>
          <cell r="I20">
            <v>24200.000000000004</v>
          </cell>
          <cell r="J20">
            <v>30800.000000000004</v>
          </cell>
          <cell r="P20">
            <v>11000</v>
          </cell>
          <cell r="R20">
            <v>5500</v>
          </cell>
          <cell r="X20">
            <v>0.1</v>
          </cell>
          <cell r="Z20">
            <v>0.1</v>
          </cell>
          <cell r="AB20">
            <v>0.1</v>
          </cell>
          <cell r="AD20">
            <v>0.1</v>
          </cell>
          <cell r="AF20">
            <v>0.1</v>
          </cell>
          <cell r="AJ20" t="str">
            <v>04 976 1148</v>
          </cell>
          <cell r="AK20" t="str">
            <v>04 978 1477</v>
          </cell>
          <cell r="AL20" t="str">
            <v>5 Hoa Ma- HN</v>
          </cell>
          <cell r="AM20" t="str">
            <v>chò Hoàng Ñaêng</v>
          </cell>
          <cell r="AN20" t="str">
            <v>0913 224279</v>
          </cell>
          <cell r="AO20" t="str">
            <v>MO</v>
          </cell>
          <cell r="AP20" t="str">
            <v>0100799643-1</v>
          </cell>
        </row>
        <row r="21">
          <cell r="A21" t="str">
            <v>SV</v>
          </cell>
          <cell r="B21">
            <v>16</v>
          </cell>
          <cell r="C21" t="str">
            <v>Baùo Sinh Vieân VN</v>
          </cell>
          <cell r="D21" t="str">
            <v>Baùo Sinh Vieân VN</v>
          </cell>
          <cell r="E21" t="str">
            <v>SINH VIEN VN</v>
          </cell>
          <cell r="F21">
            <v>5500</v>
          </cell>
          <cell r="H21">
            <v>6600.0000000000009</v>
          </cell>
          <cell r="I21">
            <v>6600.0000000000009</v>
          </cell>
          <cell r="J21">
            <v>7700.0000000000009</v>
          </cell>
          <cell r="AJ21" t="str">
            <v>04 976 1148</v>
          </cell>
          <cell r="AK21" t="str">
            <v>04 978 1477</v>
          </cell>
          <cell r="AL21" t="str">
            <v>5 Hoa Ma- HN</v>
          </cell>
          <cell r="AM21" t="str">
            <v>chò Hoàng Ñaêng</v>
          </cell>
          <cell r="AN21" t="str">
            <v>0913 224279</v>
          </cell>
          <cell r="AO21" t="str">
            <v>MO</v>
          </cell>
          <cell r="AP21" t="str">
            <v>0100799643-1</v>
          </cell>
        </row>
        <row r="22">
          <cell r="A22" t="str">
            <v>TT-S</v>
          </cell>
          <cell r="B22">
            <v>17</v>
          </cell>
          <cell r="C22" t="str">
            <v>Baùo Tuoåi Treû</v>
          </cell>
          <cell r="D22" t="str">
            <v>Cty Quaûng caùo Saøi Goøn</v>
          </cell>
          <cell r="E22" t="str">
            <v>QCSG- TUOI TRE</v>
          </cell>
          <cell r="F22">
            <v>40000</v>
          </cell>
          <cell r="G22">
            <v>44000</v>
          </cell>
          <cell r="J22">
            <v>42000</v>
          </cell>
          <cell r="P22">
            <v>21000</v>
          </cell>
          <cell r="R22">
            <v>11000</v>
          </cell>
          <cell r="S22">
            <v>56000</v>
          </cell>
          <cell r="T22">
            <v>28000</v>
          </cell>
          <cell r="X22">
            <v>0.05</v>
          </cell>
          <cell r="Z22">
            <v>0.05</v>
          </cell>
          <cell r="AB22">
            <v>0.05</v>
          </cell>
          <cell r="AD22">
            <v>0.05</v>
          </cell>
          <cell r="AF22">
            <v>0.05</v>
          </cell>
          <cell r="AH22">
            <v>0.05</v>
          </cell>
          <cell r="AJ22" t="str">
            <v>837 0750</v>
          </cell>
          <cell r="AK22" t="str">
            <v>837 0752</v>
          </cell>
          <cell r="AL22" t="str">
            <v>385 Traàn Höng Ñaïo, Q.1, Tp.HCM</v>
          </cell>
          <cell r="AM22" t="str">
            <v>chò Hieàn</v>
          </cell>
          <cell r="AO22" t="str">
            <v>S</v>
          </cell>
        </row>
        <row r="23">
          <cell r="A23" t="str">
            <v>TTW-S</v>
          </cell>
          <cell r="B23">
            <v>18</v>
          </cell>
          <cell r="C23" t="str">
            <v>Baùo Tuoåi Treû CN</v>
          </cell>
          <cell r="D23" t="str">
            <v>Cty Quaûng caùo Saøi Goøn</v>
          </cell>
          <cell r="E23" t="str">
            <v>QCSG- TUOI TRE CN</v>
          </cell>
          <cell r="F23">
            <v>12000</v>
          </cell>
          <cell r="G23">
            <v>44000</v>
          </cell>
          <cell r="J23">
            <v>42000</v>
          </cell>
          <cell r="P23">
            <v>21000</v>
          </cell>
          <cell r="R23">
            <v>11000</v>
          </cell>
          <cell r="S23">
            <v>56000</v>
          </cell>
          <cell r="T23">
            <v>28000</v>
          </cell>
          <cell r="X23">
            <v>0.1</v>
          </cell>
          <cell r="Z23">
            <v>0.1</v>
          </cell>
          <cell r="AB23">
            <v>0.1</v>
          </cell>
          <cell r="AD23">
            <v>0.1</v>
          </cell>
          <cell r="AF23">
            <v>0.1</v>
          </cell>
          <cell r="AH23">
            <v>0.1</v>
          </cell>
          <cell r="AJ23" t="str">
            <v>837 0750</v>
          </cell>
          <cell r="AK23" t="str">
            <v>837 0752</v>
          </cell>
          <cell r="AL23" t="str">
            <v>385 Traàn Höng Ñaïo, Q.1, Tp.HCM</v>
          </cell>
          <cell r="AM23" t="str">
            <v>chò Hieàn</v>
          </cell>
          <cell r="AO23" t="str">
            <v>S</v>
          </cell>
        </row>
        <row r="24">
          <cell r="A24" t="str">
            <v>TT</v>
          </cell>
          <cell r="B24">
            <v>19</v>
          </cell>
          <cell r="C24" t="str">
            <v>Baùo Tuoåi Treû</v>
          </cell>
          <cell r="D24" t="str">
            <v>Baùo Tuoåi Treû</v>
          </cell>
          <cell r="E24" t="str">
            <v>TUOI TRE</v>
          </cell>
          <cell r="F24">
            <v>40000</v>
          </cell>
          <cell r="P24">
            <v>21000</v>
          </cell>
          <cell r="Q24">
            <v>11000</v>
          </cell>
          <cell r="R24">
            <v>11000</v>
          </cell>
          <cell r="T24">
            <v>28000</v>
          </cell>
          <cell r="X24">
            <v>5.5E-2</v>
          </cell>
          <cell r="Z24">
            <v>5.5E-2</v>
          </cell>
          <cell r="AB24">
            <v>5.5E-2</v>
          </cell>
          <cell r="AD24">
            <v>5.5E-2</v>
          </cell>
          <cell r="AF24">
            <v>5.5E-2</v>
          </cell>
          <cell r="AH24">
            <v>5.5E-2</v>
          </cell>
          <cell r="AJ24" t="str">
            <v>846 9731</v>
          </cell>
          <cell r="AK24" t="str">
            <v>846 6400</v>
          </cell>
          <cell r="AL24" t="str">
            <v>161 Ly Chinh Thang, Q.3, HCM</v>
          </cell>
          <cell r="AM24" t="str">
            <v>anh Ñöùc</v>
          </cell>
          <cell r="AN24" t="str">
            <v>0903 988300</v>
          </cell>
          <cell r="AO24" t="str">
            <v>MO</v>
          </cell>
        </row>
        <row r="25">
          <cell r="A25" t="str">
            <v>TTW</v>
          </cell>
          <cell r="B25">
            <v>20</v>
          </cell>
          <cell r="C25" t="str">
            <v>Baùo Tuoåi Treû CN</v>
          </cell>
          <cell r="D25" t="str">
            <v>Baùo Tuoåi Treû</v>
          </cell>
          <cell r="E25" t="str">
            <v>TUOI TRE CN</v>
          </cell>
          <cell r="F25">
            <v>12000</v>
          </cell>
          <cell r="H25">
            <v>15000</v>
          </cell>
          <cell r="I25">
            <v>15000</v>
          </cell>
          <cell r="J25">
            <v>18000</v>
          </cell>
          <cell r="N25">
            <v>6500</v>
          </cell>
          <cell r="P25">
            <v>6500</v>
          </cell>
          <cell r="R25">
            <v>3500</v>
          </cell>
          <cell r="T25">
            <v>8500</v>
          </cell>
          <cell r="X25">
            <v>7.0000000000000007E-2</v>
          </cell>
          <cell r="Z25">
            <v>7.0000000000000007E-2</v>
          </cell>
          <cell r="AB25">
            <v>7.0000000000000007E-2</v>
          </cell>
          <cell r="AD25">
            <v>7.0000000000000007E-2</v>
          </cell>
          <cell r="AF25">
            <v>7.0000000000000007E-2</v>
          </cell>
          <cell r="AH25">
            <v>7.0000000000000007E-2</v>
          </cell>
          <cell r="AJ25" t="str">
            <v>846 9731</v>
          </cell>
          <cell r="AK25" t="str">
            <v>846 6400</v>
          </cell>
          <cell r="AL25" t="str">
            <v>161 Ly Chinh Thang, Q.3, HCM</v>
          </cell>
          <cell r="AM25" t="str">
            <v>anh Ñöùc</v>
          </cell>
          <cell r="AN25" t="str">
            <v>0903 988300</v>
          </cell>
          <cell r="AO25" t="str">
            <v>MO</v>
          </cell>
        </row>
        <row r="26">
          <cell r="A26" t="str">
            <v>CNMS</v>
          </cell>
          <cell r="B26">
            <v>21</v>
          </cell>
          <cell r="C26" t="str">
            <v>taïp chí Caåm Nang Mua Saém</v>
          </cell>
          <cell r="D26" t="str">
            <v>Chi nhaùnh Cty TNHH Tö Vaán vaø Ñaàu Tö P.H.I</v>
          </cell>
          <cell r="E26" t="str">
            <v>PHI- CAM NANG MUA SAM</v>
          </cell>
          <cell r="F26">
            <v>11000</v>
          </cell>
          <cell r="H26">
            <v>43400</v>
          </cell>
          <cell r="I26">
            <v>43400</v>
          </cell>
          <cell r="J26">
            <v>54400</v>
          </cell>
          <cell r="P26">
            <v>6600</v>
          </cell>
          <cell r="R26">
            <v>3300</v>
          </cell>
          <cell r="S26">
            <v>19500</v>
          </cell>
          <cell r="AJ26" t="str">
            <v>9318150/51/55/57</v>
          </cell>
          <cell r="AK26">
            <v>9318449</v>
          </cell>
          <cell r="AL26" t="str">
            <v>418 Dien Bien Phu- HCM</v>
          </cell>
          <cell r="AM26" t="str">
            <v>chò Höông</v>
          </cell>
          <cell r="AN26" t="str">
            <v>0908 474047</v>
          </cell>
          <cell r="AO26" t="str">
            <v>MO</v>
          </cell>
          <cell r="AP26" t="str">
            <v>010 1166 516- 001</v>
          </cell>
        </row>
        <row r="27">
          <cell r="A27" t="str">
            <v>TTTD</v>
          </cell>
          <cell r="B27">
            <v>22</v>
          </cell>
          <cell r="C27" t="str">
            <v>Taïp chí Thò Tröôøng &amp; Tieâu Duøng</v>
          </cell>
          <cell r="D27" t="str">
            <v>Cty coå phaàn quaûng caùo Thôøi Ñaïi</v>
          </cell>
          <cell r="E27" t="str">
            <v>THOI DAI- THI TRUONG TIEU DUNG</v>
          </cell>
          <cell r="F27">
            <v>15400.000000000002</v>
          </cell>
          <cell r="H27">
            <v>33000</v>
          </cell>
          <cell r="I27">
            <v>27500.000000000004</v>
          </cell>
          <cell r="J27">
            <v>38500</v>
          </cell>
          <cell r="M27">
            <v>8250</v>
          </cell>
          <cell r="P27">
            <v>7920.0000000000009</v>
          </cell>
          <cell r="R27">
            <v>3960.0000000000005</v>
          </cell>
          <cell r="S27">
            <v>25300.000000000004</v>
          </cell>
          <cell r="X27">
            <v>0.3</v>
          </cell>
          <cell r="Z27">
            <v>0.3</v>
          </cell>
          <cell r="AB27">
            <v>0.3</v>
          </cell>
          <cell r="AD27">
            <v>0.3</v>
          </cell>
          <cell r="AF27">
            <v>0.3</v>
          </cell>
          <cell r="AJ27" t="str">
            <v>04 9332686</v>
          </cell>
          <cell r="AK27" t="str">
            <v>04 942 2063</v>
          </cell>
          <cell r="AL27" t="str">
            <v>73 Traàn Quoác Toaûn- HaøNoäi</v>
          </cell>
          <cell r="AM27" t="str">
            <v>Chò Thu Giang</v>
          </cell>
          <cell r="AN27" t="str">
            <v>0903 461009</v>
          </cell>
          <cell r="AO27" t="str">
            <v>MO</v>
          </cell>
          <cell r="AP27" t="str">
            <v>114-227</v>
          </cell>
        </row>
        <row r="28">
          <cell r="A28" t="str">
            <v>PL</v>
          </cell>
          <cell r="B28">
            <v>23</v>
          </cell>
          <cell r="C28" t="str">
            <v>Baùo Phaùp Luaät</v>
          </cell>
          <cell r="D28" t="str">
            <v>Cty coå phaàn Truyeàn Thoâng</v>
          </cell>
          <cell r="E28" t="str">
            <v>TRUYEN THONG- PHAP LUAT</v>
          </cell>
          <cell r="F28">
            <v>18700</v>
          </cell>
          <cell r="M28">
            <v>11880</v>
          </cell>
          <cell r="P28">
            <v>9900</v>
          </cell>
          <cell r="R28">
            <v>5500</v>
          </cell>
          <cell r="X28">
            <v>0.15</v>
          </cell>
          <cell r="Z28">
            <v>0.15</v>
          </cell>
          <cell r="AB28">
            <v>0.15</v>
          </cell>
          <cell r="AD28">
            <v>0.15</v>
          </cell>
          <cell r="AF28">
            <v>0.15</v>
          </cell>
          <cell r="AJ28" t="str">
            <v>827 2783</v>
          </cell>
          <cell r="AL28" t="str">
            <v>71-73-75 HBT, Q.1, 3rd floor</v>
          </cell>
          <cell r="AM28" t="str">
            <v>chò Thuyû</v>
          </cell>
          <cell r="AO28" t="str">
            <v>MO</v>
          </cell>
        </row>
        <row r="29">
          <cell r="A29" t="str">
            <v>MASK</v>
          </cell>
          <cell r="B29">
            <v>24</v>
          </cell>
          <cell r="C29" t="str">
            <v>taïp chí Maøn Aûnh Saân Khaáu</v>
          </cell>
          <cell r="D29" t="str">
            <v>Cty quaûng caùo K&amp;T</v>
          </cell>
          <cell r="E29" t="str">
            <v>K&amp;T- MASK</v>
          </cell>
          <cell r="F29">
            <v>6600.0000000000009</v>
          </cell>
          <cell r="H29">
            <v>8800</v>
          </cell>
          <cell r="I29">
            <v>8800</v>
          </cell>
          <cell r="J29">
            <v>15400.000000000002</v>
          </cell>
          <cell r="M29">
            <v>3850.0000000000005</v>
          </cell>
          <cell r="P29">
            <v>3850.0000000000005</v>
          </cell>
          <cell r="R29">
            <v>2200</v>
          </cell>
          <cell r="S29">
            <v>11880.000000000002</v>
          </cell>
          <cell r="AJ29" t="str">
            <v>923 0557</v>
          </cell>
          <cell r="AL29" t="str">
            <v>7 Le Thi Hong Gam, q.1, Tp. HCM</v>
          </cell>
          <cell r="AM29" t="str">
            <v>anh Vinh</v>
          </cell>
          <cell r="AN29" t="str">
            <v>0913 715420</v>
          </cell>
          <cell r="AO29" t="str">
            <v>MO</v>
          </cell>
          <cell r="AP29" t="str">
            <v>030 242 2329</v>
          </cell>
        </row>
        <row r="30">
          <cell r="A30" t="str">
            <v>TGNS</v>
          </cell>
          <cell r="B30">
            <v>25</v>
          </cell>
          <cell r="C30" t="str">
            <v>Taïp chí Theá Giôùi Ngheä Syõ</v>
          </cell>
          <cell r="D30" t="str">
            <v>Cty quaûng caùo K&amp;T</v>
          </cell>
          <cell r="E30" t="str">
            <v>K&amp;T- THE GIOI NGHE SY</v>
          </cell>
          <cell r="F30">
            <v>8800</v>
          </cell>
          <cell r="H30">
            <v>15400.000000000002</v>
          </cell>
          <cell r="I30">
            <v>15400.000000000002</v>
          </cell>
          <cell r="J30">
            <v>22000</v>
          </cell>
          <cell r="M30">
            <v>6050.0000000000009</v>
          </cell>
          <cell r="P30">
            <v>5500</v>
          </cell>
          <cell r="R30">
            <v>2750</v>
          </cell>
          <cell r="S30">
            <v>15840.000000000002</v>
          </cell>
          <cell r="X30">
            <v>0.2</v>
          </cell>
          <cell r="Z30">
            <v>0.2</v>
          </cell>
          <cell r="AB30">
            <v>0.2</v>
          </cell>
          <cell r="AD30">
            <v>0.2</v>
          </cell>
          <cell r="AF30">
            <v>0.2</v>
          </cell>
          <cell r="AJ30" t="str">
            <v>923 0557</v>
          </cell>
          <cell r="AL30" t="str">
            <v>7 Le Thi Hong Gam, q.1, Tp. HCM</v>
          </cell>
          <cell r="AM30" t="str">
            <v>anh Vinh</v>
          </cell>
          <cell r="AN30" t="str">
            <v>0913 715420</v>
          </cell>
          <cell r="AO30" t="str">
            <v>MO</v>
          </cell>
        </row>
        <row r="31">
          <cell r="A31" t="str">
            <v>MP</v>
          </cell>
          <cell r="B31">
            <v>26</v>
          </cell>
          <cell r="C31" t="str">
            <v>Taïp chí Myõ Phaåm</v>
          </cell>
          <cell r="D31" t="str">
            <v>Cty Tieàn Phong</v>
          </cell>
          <cell r="E31" t="str">
            <v>TIEN PHONG- MY PHAM</v>
          </cell>
          <cell r="F31">
            <v>8000</v>
          </cell>
          <cell r="H31">
            <v>10000</v>
          </cell>
          <cell r="I31">
            <v>10000</v>
          </cell>
          <cell r="J31">
            <v>12000</v>
          </cell>
          <cell r="M31">
            <v>4000</v>
          </cell>
          <cell r="R31">
            <v>2000</v>
          </cell>
          <cell r="S31">
            <v>15000</v>
          </cell>
          <cell r="AH31">
            <v>0.2</v>
          </cell>
          <cell r="AJ31" t="str">
            <v>848 1068</v>
          </cell>
          <cell r="AK31" t="str">
            <v>846 9495</v>
          </cell>
          <cell r="AL31" t="str">
            <v>384/54 NKKN, Q.3, Tp. HCM</v>
          </cell>
          <cell r="AM31" t="str">
            <v>Chò Xim</v>
          </cell>
          <cell r="AO31" t="str">
            <v>MO</v>
          </cell>
        </row>
        <row r="32">
          <cell r="A32" t="str">
            <v>NDVN</v>
          </cell>
          <cell r="B32">
            <v>27</v>
          </cell>
          <cell r="C32" t="str">
            <v>Taïp chí Ngöôøi Ñeïp VN</v>
          </cell>
          <cell r="D32" t="str">
            <v>Cty Tieàn Phong</v>
          </cell>
          <cell r="E32" t="str">
            <v>TIEN PHONG- NGUOI DEP VN</v>
          </cell>
          <cell r="F32">
            <v>12000</v>
          </cell>
          <cell r="G32">
            <v>13000</v>
          </cell>
          <cell r="H32">
            <v>14000</v>
          </cell>
          <cell r="I32">
            <v>14000</v>
          </cell>
          <cell r="J32">
            <v>16000</v>
          </cell>
          <cell r="M32">
            <v>6600</v>
          </cell>
          <cell r="N32">
            <v>6600</v>
          </cell>
          <cell r="P32">
            <v>6000</v>
          </cell>
          <cell r="R32">
            <v>3000</v>
          </cell>
          <cell r="S32">
            <v>24000</v>
          </cell>
          <cell r="T32">
            <v>12000</v>
          </cell>
          <cell r="U32">
            <v>8800</v>
          </cell>
          <cell r="V32">
            <v>8800</v>
          </cell>
          <cell r="AH32">
            <v>0.2</v>
          </cell>
          <cell r="AJ32" t="str">
            <v>848 1068</v>
          </cell>
          <cell r="AK32" t="str">
            <v>846 9495</v>
          </cell>
          <cell r="AL32" t="str">
            <v>384/54 NKKN, Q.3, Tp. HCM</v>
          </cell>
          <cell r="AM32" t="str">
            <v>Chò Xim</v>
          </cell>
          <cell r="AO32" t="str">
            <v>MO</v>
          </cell>
        </row>
        <row r="33">
          <cell r="A33" t="str">
            <v>TP</v>
          </cell>
          <cell r="B33">
            <v>28</v>
          </cell>
          <cell r="C33" t="str">
            <v>Baùo Tieàn Phong ngaøy</v>
          </cell>
          <cell r="D33" t="str">
            <v>Cty Tieàn Phong</v>
          </cell>
          <cell r="E33" t="str">
            <v>TIEN PHONG NGAY</v>
          </cell>
          <cell r="F33">
            <v>20000</v>
          </cell>
          <cell r="G33">
            <v>20000</v>
          </cell>
          <cell r="I33">
            <v>20000</v>
          </cell>
          <cell r="P33">
            <v>10000</v>
          </cell>
          <cell r="R33">
            <v>5000</v>
          </cell>
          <cell r="T33">
            <v>12000</v>
          </cell>
          <cell r="AH33">
            <v>0.2</v>
          </cell>
          <cell r="AJ33" t="str">
            <v>848 1068</v>
          </cell>
          <cell r="AK33" t="str">
            <v>846 9495</v>
          </cell>
          <cell r="AL33" t="str">
            <v>384/54 NKKN, Q.3, Tp. HCM</v>
          </cell>
          <cell r="AM33" t="str">
            <v>Chò Xim</v>
          </cell>
          <cell r="AO33" t="str">
            <v>MO</v>
          </cell>
        </row>
        <row r="34">
          <cell r="A34" t="str">
            <v>TPM</v>
          </cell>
          <cell r="B34">
            <v>29</v>
          </cell>
          <cell r="C34" t="str">
            <v>Taïp chí Tieàn Phong thaùng</v>
          </cell>
          <cell r="D34" t="str">
            <v>Cty Tieàn Phong</v>
          </cell>
          <cell r="E34" t="str">
            <v>TIEN PHONG CUOI THANG</v>
          </cell>
          <cell r="F34">
            <v>4500</v>
          </cell>
          <cell r="H34">
            <v>6000</v>
          </cell>
          <cell r="I34">
            <v>6000</v>
          </cell>
          <cell r="J34">
            <v>7000</v>
          </cell>
          <cell r="P34">
            <v>2300</v>
          </cell>
          <cell r="R34">
            <v>1100</v>
          </cell>
          <cell r="T34">
            <v>2000</v>
          </cell>
          <cell r="AH34">
            <v>0.2</v>
          </cell>
          <cell r="AJ34" t="str">
            <v>848 1068</v>
          </cell>
          <cell r="AK34" t="str">
            <v>846 9495</v>
          </cell>
          <cell r="AL34" t="str">
            <v>384/54 NKKN, Q.3, Tp. HCM</v>
          </cell>
          <cell r="AM34" t="str">
            <v>Chò Xim</v>
          </cell>
          <cell r="AO34" t="str">
            <v>MO</v>
          </cell>
        </row>
        <row r="35">
          <cell r="A35" t="str">
            <v>ND</v>
          </cell>
          <cell r="B35">
            <v>30</v>
          </cell>
          <cell r="C35" t="str">
            <v>Taïp chí Kieán Truùc Nhaø Ñeïp</v>
          </cell>
          <cell r="D35" t="str">
            <v>Cty TNHH DV Quaûng Caùo Nguyeãn Vaên Vinh</v>
          </cell>
          <cell r="E35" t="str">
            <v>NNV- NHA DEP</v>
          </cell>
          <cell r="F35">
            <v>16500</v>
          </cell>
          <cell r="H35">
            <v>22000</v>
          </cell>
          <cell r="I35">
            <v>19800</v>
          </cell>
          <cell r="J35">
            <v>24200.000000000004</v>
          </cell>
          <cell r="M35">
            <v>9900</v>
          </cell>
          <cell r="P35">
            <v>9900</v>
          </cell>
          <cell r="R35">
            <v>4125</v>
          </cell>
          <cell r="S35">
            <v>33000</v>
          </cell>
          <cell r="X35">
            <v>0.15</v>
          </cell>
          <cell r="Z35">
            <v>0.15</v>
          </cell>
          <cell r="AB35">
            <v>0.15</v>
          </cell>
          <cell r="AD35">
            <v>0.15</v>
          </cell>
          <cell r="AF35">
            <v>0.15</v>
          </cell>
          <cell r="AJ35" t="str">
            <v>823 8198</v>
          </cell>
          <cell r="AM35" t="str">
            <v>chò Hien (Ext: 105)</v>
          </cell>
          <cell r="AO35" t="str">
            <v>MO</v>
          </cell>
        </row>
        <row r="36">
          <cell r="A36" t="str">
            <v>TCGD</v>
          </cell>
          <cell r="B36">
            <v>31</v>
          </cell>
          <cell r="C36" t="str">
            <v>Taïp chí Gia Ñình</v>
          </cell>
          <cell r="D36" t="str">
            <v>Cty TNHH Huy Trung</v>
          </cell>
          <cell r="E36" t="str">
            <v>HUY TRUNG- TAP CHI GIA DINH</v>
          </cell>
          <cell r="F36">
            <v>9900</v>
          </cell>
          <cell r="H36">
            <v>17600</v>
          </cell>
          <cell r="I36">
            <v>15400.000000000002</v>
          </cell>
          <cell r="J36">
            <v>22000</v>
          </cell>
          <cell r="M36">
            <v>5500</v>
          </cell>
          <cell r="P36">
            <v>5500</v>
          </cell>
          <cell r="R36">
            <v>3300.0000000000005</v>
          </cell>
          <cell r="X36">
            <v>0.4</v>
          </cell>
          <cell r="Z36">
            <v>0.4</v>
          </cell>
          <cell r="AB36">
            <v>0.4</v>
          </cell>
          <cell r="AD36">
            <v>0.4</v>
          </cell>
          <cell r="AF36">
            <v>0.4</v>
          </cell>
          <cell r="AJ36" t="str">
            <v>989 2353</v>
          </cell>
          <cell r="AL36" t="str">
            <v>105/753 Nguyeãn Kieäm, P.3, Goø Vaáp, Tp. HCM</v>
          </cell>
          <cell r="AM36" t="str">
            <v>anh Huy</v>
          </cell>
          <cell r="AN36" t="str">
            <v>0908 339370</v>
          </cell>
          <cell r="AO36" t="str">
            <v>MO</v>
          </cell>
          <cell r="AP36" t="str">
            <v>030 288 1442</v>
          </cell>
        </row>
        <row r="37">
          <cell r="A37" t="str">
            <v>SD</v>
          </cell>
          <cell r="B37">
            <v>32</v>
          </cell>
          <cell r="C37" t="str">
            <v>taïp chí Saønh Ñieäu</v>
          </cell>
          <cell r="D37" t="str">
            <v>Cty TNHH Quaûng caùo ADPUB</v>
          </cell>
          <cell r="E37" t="str">
            <v>ADPUB- SANH DIEU</v>
          </cell>
          <cell r="F37">
            <v>24200.000000000004</v>
          </cell>
          <cell r="H37">
            <v>38500</v>
          </cell>
          <cell r="I37">
            <v>33000</v>
          </cell>
          <cell r="J37">
            <v>44000</v>
          </cell>
          <cell r="P37">
            <v>17600</v>
          </cell>
          <cell r="R37">
            <v>11000</v>
          </cell>
          <cell r="S37">
            <v>49500.000000000007</v>
          </cell>
          <cell r="X37">
            <v>0.5</v>
          </cell>
          <cell r="Z37">
            <v>0.5</v>
          </cell>
          <cell r="AB37">
            <v>0.5</v>
          </cell>
          <cell r="AD37">
            <v>0.5</v>
          </cell>
          <cell r="AF37">
            <v>0.5</v>
          </cell>
          <cell r="AO37" t="str">
            <v>MO</v>
          </cell>
        </row>
        <row r="38">
          <cell r="A38" t="str">
            <v>MTH</v>
          </cell>
          <cell r="B38">
            <v>33</v>
          </cell>
          <cell r="C38" t="str">
            <v>Taïp chí Myõ Thuaät</v>
          </cell>
          <cell r="D38" t="str">
            <v>Cty TNHH SX-TM-DV Kyû Nguyeân</v>
          </cell>
          <cell r="E38" t="str">
            <v>KY NGUYEN- MY THUAT</v>
          </cell>
          <cell r="F38">
            <v>2750</v>
          </cell>
          <cell r="H38">
            <v>4400</v>
          </cell>
          <cell r="I38">
            <v>3960.0000000000005</v>
          </cell>
          <cell r="J38">
            <v>4950</v>
          </cell>
          <cell r="P38">
            <v>1650.0000000000002</v>
          </cell>
          <cell r="R38">
            <v>1100</v>
          </cell>
          <cell r="X38">
            <v>0.15</v>
          </cell>
          <cell r="Y38">
            <v>0.15</v>
          </cell>
          <cell r="Z38">
            <v>0.15</v>
          </cell>
          <cell r="AA38">
            <v>0.15</v>
          </cell>
          <cell r="AB38">
            <v>0.15</v>
          </cell>
          <cell r="AC38">
            <v>0.15</v>
          </cell>
          <cell r="AD38">
            <v>0.15</v>
          </cell>
          <cell r="AE38">
            <v>0.15</v>
          </cell>
          <cell r="AF38">
            <v>0.15</v>
          </cell>
          <cell r="AG38">
            <v>0.15</v>
          </cell>
          <cell r="AJ38" t="str">
            <v>821 1181</v>
          </cell>
          <cell r="AK38" t="str">
            <v>821 1175</v>
          </cell>
          <cell r="AL38" t="str">
            <v>124/8A  Cong Hoa, P.4, Q.Tan Binh</v>
          </cell>
          <cell r="AM38" t="str">
            <v>chò Duyeân</v>
          </cell>
          <cell r="AO38" t="str">
            <v>MO</v>
          </cell>
        </row>
        <row r="39">
          <cell r="A39" t="str">
            <v>DEP</v>
          </cell>
          <cell r="B39">
            <v>34</v>
          </cell>
          <cell r="C39" t="str">
            <v>taïp chí Ñeïp</v>
          </cell>
          <cell r="D39" t="str">
            <v>Cty coå phaàn Truyeàn Thoâng Leâ</v>
          </cell>
          <cell r="E39" t="str">
            <v>LE- DEP</v>
          </cell>
          <cell r="F39">
            <v>25300.000000000004</v>
          </cell>
          <cell r="H39">
            <v>36300</v>
          </cell>
          <cell r="I39">
            <v>34100</v>
          </cell>
          <cell r="J39">
            <v>42900</v>
          </cell>
          <cell r="M39">
            <v>15400.000000000002</v>
          </cell>
          <cell r="P39">
            <v>15400.000000000002</v>
          </cell>
          <cell r="R39">
            <v>7920.0000000000009</v>
          </cell>
          <cell r="S39">
            <v>42900</v>
          </cell>
          <cell r="X39">
            <v>0.1</v>
          </cell>
          <cell r="Y39">
            <v>0.35</v>
          </cell>
          <cell r="Z39">
            <v>0.1</v>
          </cell>
          <cell r="AA39">
            <v>0.35</v>
          </cell>
          <cell r="AB39">
            <v>0.1</v>
          </cell>
          <cell r="AC39">
            <v>0.35</v>
          </cell>
          <cell r="AD39">
            <v>0.1</v>
          </cell>
          <cell r="AE39">
            <v>0.35</v>
          </cell>
          <cell r="AF39">
            <v>0.1</v>
          </cell>
          <cell r="AG39">
            <v>0.35</v>
          </cell>
          <cell r="AJ39" t="str">
            <v>820 7761</v>
          </cell>
          <cell r="AK39" t="str">
            <v>820 7762</v>
          </cell>
          <cell r="AL39" t="str">
            <v>Laàu 4, Toaø nhaø Green Star, 70 Phaïm Ngoïc Thaïch, Q.3, Tp.HCM</v>
          </cell>
          <cell r="AM39" t="str">
            <v>chò Phöôïng</v>
          </cell>
          <cell r="AO39" t="str">
            <v>MO</v>
          </cell>
        </row>
        <row r="40">
          <cell r="A40" t="str">
            <v>BSGD</v>
          </cell>
          <cell r="B40">
            <v>35</v>
          </cell>
          <cell r="C40" t="str">
            <v>taïp chí Baùc Syõ Gia Ñình</v>
          </cell>
          <cell r="D40" t="str">
            <v>Cty TNHH Thieâát Keá Hoaøn Haûo</v>
          </cell>
          <cell r="E40" t="str">
            <v>HOAN HAO- BAC SI GIA DINH</v>
          </cell>
          <cell r="F40">
            <v>825.00000000000011</v>
          </cell>
          <cell r="H40">
            <v>1199</v>
          </cell>
          <cell r="I40">
            <v>1199</v>
          </cell>
          <cell r="J40">
            <v>1375</v>
          </cell>
          <cell r="P40">
            <v>495.00000000000006</v>
          </cell>
          <cell r="R40">
            <v>275</v>
          </cell>
          <cell r="T40">
            <v>440.00000000000006</v>
          </cell>
          <cell r="AJ40" t="str">
            <v>833 4826</v>
          </cell>
          <cell r="AK40" t="str">
            <v>925 4752</v>
          </cell>
          <cell r="AL40" t="str">
            <v>131A/2 Nguyeãn Thò Minh Khai, Q.1, Tp.HCM</v>
          </cell>
          <cell r="AM40" t="str">
            <v>chò Tam</v>
          </cell>
          <cell r="AN40" t="str">
            <v>0908 171837</v>
          </cell>
          <cell r="AO40" t="str">
            <v>MO</v>
          </cell>
        </row>
        <row r="41">
          <cell r="A41" t="str">
            <v>TTGD</v>
          </cell>
          <cell r="B41">
            <v>36</v>
          </cell>
          <cell r="C41" t="str">
            <v>taïp chí Tieáp Thò &amp; Gia Ñình</v>
          </cell>
          <cell r="D41" t="str">
            <v>Cty TNHH Hoa Maët Trôøi</v>
          </cell>
          <cell r="E41" t="str">
            <v>HOA MAT TROI- TIEP THI GIA DINH</v>
          </cell>
          <cell r="F41">
            <v>47300.000000000007</v>
          </cell>
          <cell r="G41">
            <v>56760</v>
          </cell>
          <cell r="H41">
            <v>59125.000000000007</v>
          </cell>
          <cell r="I41">
            <v>51975.000000000007</v>
          </cell>
          <cell r="J41">
            <v>70950</v>
          </cell>
          <cell r="M41">
            <v>26125.000000000004</v>
          </cell>
          <cell r="P41">
            <v>26125.000000000004</v>
          </cell>
          <cell r="R41">
            <v>14300.000000000002</v>
          </cell>
          <cell r="S41">
            <v>85250</v>
          </cell>
          <cell r="U41">
            <v>14142</v>
          </cell>
          <cell r="V41">
            <v>33000</v>
          </cell>
          <cell r="W41">
            <v>33000</v>
          </cell>
          <cell r="X41">
            <v>0.45</v>
          </cell>
          <cell r="Y41">
            <v>0.15</v>
          </cell>
          <cell r="Z41">
            <v>0.45</v>
          </cell>
          <cell r="AA41">
            <v>0.15</v>
          </cell>
          <cell r="AB41">
            <v>0.35</v>
          </cell>
          <cell r="AC41">
            <v>0.15</v>
          </cell>
          <cell r="AD41">
            <v>0.35</v>
          </cell>
          <cell r="AE41">
            <v>0.15</v>
          </cell>
          <cell r="AF41">
            <v>0.35</v>
          </cell>
          <cell r="AG41">
            <v>0.15</v>
          </cell>
          <cell r="AH41">
            <v>0.46</v>
          </cell>
          <cell r="AI41">
            <v>0.15</v>
          </cell>
          <cell r="AJ41" t="str">
            <v>823 2420</v>
          </cell>
          <cell r="AK41" t="str">
            <v>822 3053</v>
          </cell>
          <cell r="AL41" t="str">
            <v>259 Hai Ba Trung, Q.3, Tp.HCM</v>
          </cell>
          <cell r="AM41" t="str">
            <v>anh Baèng (KT)</v>
          </cell>
          <cell r="AN41">
            <v>8232420</v>
          </cell>
          <cell r="AO41" t="str">
            <v>MO</v>
          </cell>
          <cell r="AP41" t="str">
            <v>030 188 0358</v>
          </cell>
        </row>
        <row r="42">
          <cell r="A42" t="str">
            <v>TTNN</v>
          </cell>
          <cell r="B42">
            <v>37</v>
          </cell>
          <cell r="C42" t="str">
            <v>Baùo Theå Thao Ngaøy Nay</v>
          </cell>
          <cell r="D42" t="str">
            <v>Cty TNHH Hoa Maët Trôøi</v>
          </cell>
          <cell r="E42" t="str">
            <v>HOA MAT TROI- THE THAO NGAY NAY</v>
          </cell>
          <cell r="F42">
            <v>17050</v>
          </cell>
          <cell r="M42">
            <v>11550.000000000002</v>
          </cell>
          <cell r="P42">
            <v>9900</v>
          </cell>
          <cell r="R42">
            <v>5500</v>
          </cell>
          <cell r="X42">
            <v>0.15</v>
          </cell>
          <cell r="Y42">
            <v>0.15</v>
          </cell>
          <cell r="Z42">
            <v>0.15</v>
          </cell>
          <cell r="AA42">
            <v>0.15</v>
          </cell>
          <cell r="AB42">
            <v>0.15</v>
          </cell>
          <cell r="AC42">
            <v>0.15</v>
          </cell>
          <cell r="AD42">
            <v>0.15</v>
          </cell>
          <cell r="AE42">
            <v>0.15</v>
          </cell>
          <cell r="AF42">
            <v>0.15</v>
          </cell>
          <cell r="AG42">
            <v>0.15</v>
          </cell>
          <cell r="AJ42" t="str">
            <v>823 2420</v>
          </cell>
          <cell r="AK42" t="str">
            <v>822 3053</v>
          </cell>
          <cell r="AL42" t="str">
            <v>259 Hai Ba Trung, Q.3, Tp.HCM</v>
          </cell>
          <cell r="AM42" t="str">
            <v>anh Truùc</v>
          </cell>
          <cell r="AN42">
            <v>8232420</v>
          </cell>
          <cell r="AO42" t="str">
            <v>MO</v>
          </cell>
          <cell r="AP42" t="str">
            <v>030 188 0358</v>
          </cell>
        </row>
        <row r="43">
          <cell r="A43" t="str">
            <v>AB</v>
          </cell>
          <cell r="B43">
            <v>38</v>
          </cell>
          <cell r="C43" t="str">
            <v>Baùo Phuï Nöõ Aáp Baéc</v>
          </cell>
          <cell r="D43" t="str">
            <v>Cty TNHH Thöông Maïi &amp; Dòch Vuï Quaûng Caùo Soâng Höông</v>
          </cell>
          <cell r="E43" t="str">
            <v>SONG HUONG- AP BAC</v>
          </cell>
          <cell r="F43">
            <v>7700.0000000000009</v>
          </cell>
          <cell r="P43">
            <v>4070.0000000000005</v>
          </cell>
          <cell r="AJ43">
            <v>8223040</v>
          </cell>
          <cell r="AK43" t="str">
            <v>823 2296</v>
          </cell>
          <cell r="AL43" t="str">
            <v>94 Nguyeãn Thò Minh Khai, P.6, Q.3, Tp.HCM</v>
          </cell>
          <cell r="AM43" t="str">
            <v>chuù Ñöùc</v>
          </cell>
          <cell r="AN43" t="str">
            <v>0903 724442</v>
          </cell>
          <cell r="AO43" t="str">
            <v>MO</v>
          </cell>
          <cell r="AP43" t="str">
            <v>030 232 5639</v>
          </cell>
        </row>
        <row r="44">
          <cell r="A44" t="str">
            <v>NQT</v>
          </cell>
          <cell r="B44">
            <v>39</v>
          </cell>
          <cell r="C44" t="str">
            <v>Taïp chí Nhaø Quaûn Trò</v>
          </cell>
          <cell r="D44" t="str">
            <v>Cty Toaøn Vieät Truyeàn Thoâng</v>
          </cell>
          <cell r="E44" t="str">
            <v>TOAN VIET TRUYEN THONG- NHA QUAN TRI</v>
          </cell>
          <cell r="F44">
            <v>24750</v>
          </cell>
          <cell r="H44">
            <v>24750</v>
          </cell>
          <cell r="I44">
            <v>24750</v>
          </cell>
          <cell r="J44">
            <v>24750</v>
          </cell>
          <cell r="M44">
            <v>13750</v>
          </cell>
          <cell r="P44">
            <v>12375</v>
          </cell>
          <cell r="R44">
            <v>7000</v>
          </cell>
          <cell r="T44">
            <v>13750</v>
          </cell>
          <cell r="X44">
            <v>0.4</v>
          </cell>
          <cell r="Y44">
            <v>0.15</v>
          </cell>
          <cell r="Z44">
            <v>0.4</v>
          </cell>
          <cell r="AA44">
            <v>0.15</v>
          </cell>
          <cell r="AB44">
            <v>0.4</v>
          </cell>
          <cell r="AC44">
            <v>0.15</v>
          </cell>
          <cell r="AD44">
            <v>0.4</v>
          </cell>
          <cell r="AE44">
            <v>0.15</v>
          </cell>
          <cell r="AF44">
            <v>0.4</v>
          </cell>
          <cell r="AG44">
            <v>0.15</v>
          </cell>
          <cell r="AJ44" t="str">
            <v>04 9718963</v>
          </cell>
          <cell r="AK44" t="str">
            <v>04 971 8964</v>
          </cell>
          <cell r="AL44" t="str">
            <v>7 Nguyeãn Huy Töï, Hoaøn Kieám, HN</v>
          </cell>
          <cell r="AM44" t="str">
            <v>chò Hueä</v>
          </cell>
          <cell r="AO44" t="str">
            <v>MO</v>
          </cell>
        </row>
        <row r="45">
          <cell r="A45" t="str">
            <v>PCA</v>
          </cell>
          <cell r="B45">
            <v>40</v>
          </cell>
          <cell r="C45" t="str">
            <v>Taïp chí Theá Giôùi Vi Tính A</v>
          </cell>
          <cell r="D45" t="str">
            <v>Taïp chí Theá Giôùi Vi Tính- PC World VN</v>
          </cell>
          <cell r="E45" t="str">
            <v>THE GIOI VI TINH A</v>
          </cell>
          <cell r="F45">
            <v>21560</v>
          </cell>
          <cell r="H45">
            <v>30690.000000000004</v>
          </cell>
          <cell r="I45">
            <v>25190.000000000004</v>
          </cell>
          <cell r="J45">
            <v>39600</v>
          </cell>
          <cell r="P45">
            <v>11880.000000000002</v>
          </cell>
          <cell r="T45">
            <v>10780</v>
          </cell>
          <cell r="X45">
            <v>0.1</v>
          </cell>
          <cell r="Y45">
            <v>0.15</v>
          </cell>
          <cell r="Z45">
            <v>0.1</v>
          </cell>
          <cell r="AA45">
            <v>0.15</v>
          </cell>
          <cell r="AB45">
            <v>0.1</v>
          </cell>
          <cell r="AC45">
            <v>0.15</v>
          </cell>
          <cell r="AD45">
            <v>0.1</v>
          </cell>
          <cell r="AE45">
            <v>0.15</v>
          </cell>
          <cell r="AF45">
            <v>0.1</v>
          </cell>
          <cell r="AG45">
            <v>0.15</v>
          </cell>
          <cell r="AJ45" t="str">
            <v>829 4352</v>
          </cell>
          <cell r="AK45" t="str">
            <v>822 0742</v>
          </cell>
          <cell r="AL45" t="str">
            <v>79 Truong Dinh, Q.1, HCM</v>
          </cell>
          <cell r="AM45" t="str">
            <v>chò Dieãm Trang</v>
          </cell>
          <cell r="AO45" t="str">
            <v>MO</v>
          </cell>
        </row>
        <row r="46">
          <cell r="A46" t="str">
            <v>PCB</v>
          </cell>
          <cell r="B46">
            <v>41</v>
          </cell>
          <cell r="C46" t="str">
            <v>Taïp chí Theá Giôùi Vi Tính B</v>
          </cell>
          <cell r="D46" t="str">
            <v>Taïp chí Theá Giôùi Vi Tính- PC World VN</v>
          </cell>
          <cell r="E46" t="str">
            <v>THE GIOI VI TINH B</v>
          </cell>
          <cell r="F46">
            <v>7040.0000000000009</v>
          </cell>
          <cell r="H46">
            <v>9900</v>
          </cell>
          <cell r="I46">
            <v>8250</v>
          </cell>
          <cell r="J46">
            <v>13200.000000000002</v>
          </cell>
          <cell r="P46">
            <v>3960.0000000000005</v>
          </cell>
          <cell r="X46">
            <v>0.1</v>
          </cell>
          <cell r="Y46">
            <v>0.15</v>
          </cell>
          <cell r="Z46">
            <v>0.1</v>
          </cell>
          <cell r="AA46">
            <v>0.15</v>
          </cell>
          <cell r="AB46">
            <v>0.1</v>
          </cell>
          <cell r="AC46">
            <v>0.15</v>
          </cell>
          <cell r="AD46">
            <v>0.1</v>
          </cell>
          <cell r="AE46">
            <v>0.15</v>
          </cell>
          <cell r="AF46">
            <v>0.1</v>
          </cell>
          <cell r="AG46">
            <v>0.15</v>
          </cell>
          <cell r="AJ46" t="str">
            <v>829 4352</v>
          </cell>
          <cell r="AK46" t="str">
            <v>822 0742</v>
          </cell>
          <cell r="AL46" t="str">
            <v>79 Truong Dinh, Q.1, HCM</v>
          </cell>
          <cell r="AM46" t="str">
            <v>chò Dieãm Trang</v>
          </cell>
          <cell r="AO46" t="str">
            <v>MO</v>
          </cell>
        </row>
        <row r="47">
          <cell r="A47" t="str">
            <v>CNTD</v>
          </cell>
          <cell r="B47">
            <v>42</v>
          </cell>
          <cell r="C47" t="str">
            <v>taïp chí Caåm Nang Tieâu Duøng</v>
          </cell>
          <cell r="D47" t="str">
            <v>Thôøi baùo Kinh teá Saigon</v>
          </cell>
          <cell r="E47" t="str">
            <v>CAM NANG TIEU DUNG</v>
          </cell>
          <cell r="F47">
            <v>8000</v>
          </cell>
          <cell r="H47">
            <v>14000</v>
          </cell>
          <cell r="I47">
            <v>12000</v>
          </cell>
          <cell r="J47">
            <v>16000</v>
          </cell>
          <cell r="M47">
            <v>4800</v>
          </cell>
          <cell r="P47">
            <v>4000</v>
          </cell>
          <cell r="R47">
            <v>2000</v>
          </cell>
          <cell r="X47">
            <v>0.15</v>
          </cell>
          <cell r="Z47">
            <v>0.15</v>
          </cell>
          <cell r="AB47">
            <v>0.15</v>
          </cell>
          <cell r="AD47">
            <v>0.15</v>
          </cell>
          <cell r="AF47">
            <v>0.15</v>
          </cell>
          <cell r="AJ47" t="str">
            <v>8245336- 8245337</v>
          </cell>
          <cell r="AK47" t="str">
            <v>824 5339</v>
          </cell>
          <cell r="AL47" t="str">
            <v>10 Truong Dinh, Q.3, HCM</v>
          </cell>
          <cell r="AM47" t="str">
            <v>chò Hoøa</v>
          </cell>
          <cell r="AO47" t="str">
            <v>MO</v>
          </cell>
        </row>
        <row r="48">
          <cell r="A48" t="str">
            <v>TBKTSGNN</v>
          </cell>
          <cell r="B48">
            <v>43</v>
          </cell>
          <cell r="C48" t="str">
            <v>TBKTSG</v>
          </cell>
          <cell r="D48" t="str">
            <v>Thôøi baùo Kinh teá Saigon</v>
          </cell>
          <cell r="E48" t="str">
            <v>TBKTSG</v>
          </cell>
          <cell r="F48">
            <v>18600</v>
          </cell>
          <cell r="H48">
            <v>1600</v>
          </cell>
          <cell r="I48">
            <v>1400</v>
          </cell>
          <cell r="J48">
            <v>1800</v>
          </cell>
          <cell r="P48">
            <v>700</v>
          </cell>
          <cell r="R48">
            <v>450</v>
          </cell>
          <cell r="X48">
            <v>0.15</v>
          </cell>
          <cell r="Z48">
            <v>0.15</v>
          </cell>
          <cell r="AB48">
            <v>0.15</v>
          </cell>
          <cell r="AD48">
            <v>0.15</v>
          </cell>
          <cell r="AF48">
            <v>0.15</v>
          </cell>
          <cell r="AJ48" t="str">
            <v>829 5936</v>
          </cell>
          <cell r="AK48" t="str">
            <v>829 5742</v>
          </cell>
          <cell r="AL48" t="str">
            <v>35 NKKN, Q.3, HCM</v>
          </cell>
          <cell r="AM48" t="str">
            <v>chò Trang, Höông(K.Toaùn)</v>
          </cell>
          <cell r="AO48" t="str">
            <v>MO</v>
          </cell>
          <cell r="AP48" t="str">
            <v>030 145 6357</v>
          </cell>
        </row>
        <row r="49">
          <cell r="A49" t="str">
            <v>TBKTSG</v>
          </cell>
          <cell r="B49">
            <v>44</v>
          </cell>
          <cell r="C49" t="str">
            <v>TBKTSG</v>
          </cell>
          <cell r="D49" t="str">
            <v>Thôøi baùo Kinh teá Saigon</v>
          </cell>
          <cell r="E49" t="str">
            <v>TBKTSG</v>
          </cell>
          <cell r="F49">
            <v>12000</v>
          </cell>
          <cell r="H49">
            <v>1600</v>
          </cell>
          <cell r="I49">
            <v>1400</v>
          </cell>
          <cell r="J49">
            <v>1800</v>
          </cell>
          <cell r="P49">
            <v>700</v>
          </cell>
          <cell r="R49">
            <v>450</v>
          </cell>
          <cell r="X49">
            <v>0.15</v>
          </cell>
          <cell r="Z49">
            <v>0.15</v>
          </cell>
          <cell r="AB49">
            <v>0.15</v>
          </cell>
          <cell r="AD49">
            <v>0.15</v>
          </cell>
          <cell r="AF49">
            <v>0.15</v>
          </cell>
          <cell r="AJ49" t="str">
            <v>829 5936</v>
          </cell>
          <cell r="AK49" t="str">
            <v>829 5742</v>
          </cell>
          <cell r="AL49" t="str">
            <v>35 NKKN, Q.3, HCM</v>
          </cell>
          <cell r="AM49" t="str">
            <v>chò Trang, Höông(K.Toaùn)</v>
          </cell>
          <cell r="AO49" t="str">
            <v>MO</v>
          </cell>
          <cell r="AP49" t="str">
            <v>030 145 6357</v>
          </cell>
        </row>
        <row r="50">
          <cell r="A50" t="str">
            <v>SGT</v>
          </cell>
          <cell r="B50">
            <v>45</v>
          </cell>
          <cell r="C50" t="str">
            <v>Sai Gon Times Daily</v>
          </cell>
          <cell r="D50" t="str">
            <v>Thôøi baùo Kinh teá Saigon</v>
          </cell>
          <cell r="E50" t="str">
            <v>SAIGON TIMES</v>
          </cell>
          <cell r="F50">
            <v>2200</v>
          </cell>
          <cell r="P50">
            <v>1100</v>
          </cell>
          <cell r="R50">
            <v>600</v>
          </cell>
          <cell r="T50">
            <v>1200</v>
          </cell>
          <cell r="X50">
            <v>0.15</v>
          </cell>
          <cell r="Z50">
            <v>0.15</v>
          </cell>
          <cell r="AB50">
            <v>0.15</v>
          </cell>
          <cell r="AD50">
            <v>0.15</v>
          </cell>
          <cell r="AF50">
            <v>0.15</v>
          </cell>
          <cell r="AJ50" t="str">
            <v>829 5936</v>
          </cell>
          <cell r="AK50" t="str">
            <v>829 5742</v>
          </cell>
          <cell r="AL50" t="str">
            <v>35 NKKN, Q.3, HCM</v>
          </cell>
          <cell r="AM50" t="str">
            <v>chò Trang, Höông(K.Toaùn)</v>
          </cell>
          <cell r="AO50" t="str">
            <v>MO</v>
          </cell>
        </row>
        <row r="51">
          <cell r="A51" t="str">
            <v>SGTT</v>
          </cell>
          <cell r="B51">
            <v>46</v>
          </cell>
          <cell r="C51" t="str">
            <v>Baùo Saøi Goøn Tieáp Thò</v>
          </cell>
          <cell r="D51" t="str">
            <v>Thôøi baùo Kinh teá Saigon</v>
          </cell>
          <cell r="E51" t="str">
            <v>SAI GON TIEP THI</v>
          </cell>
          <cell r="F51">
            <v>23000</v>
          </cell>
          <cell r="J51">
            <v>26000</v>
          </cell>
          <cell r="M51">
            <v>18000</v>
          </cell>
          <cell r="P51">
            <v>12000</v>
          </cell>
          <cell r="R51">
            <v>7000</v>
          </cell>
          <cell r="T51">
            <v>16000</v>
          </cell>
          <cell r="X51">
            <v>0.15</v>
          </cell>
          <cell r="Z51">
            <v>0.15</v>
          </cell>
          <cell r="AB51">
            <v>0.15</v>
          </cell>
          <cell r="AD51">
            <v>0.15</v>
          </cell>
          <cell r="AF51">
            <v>0.15</v>
          </cell>
          <cell r="AJ51" t="str">
            <v>8245336- 8245337</v>
          </cell>
          <cell r="AK51" t="str">
            <v>824 5339</v>
          </cell>
          <cell r="AL51" t="str">
            <v>10 Truong Dinh, Q.3, HCM</v>
          </cell>
          <cell r="AM51" t="str">
            <v>chò Hoøa</v>
          </cell>
          <cell r="AO51" t="str">
            <v>MO</v>
          </cell>
        </row>
        <row r="52">
          <cell r="A52" t="str">
            <v>SGTW</v>
          </cell>
          <cell r="B52">
            <v>47</v>
          </cell>
          <cell r="C52" t="str">
            <v>Sai Gon Times Weekly</v>
          </cell>
          <cell r="D52" t="str">
            <v>Thôøi baùo Kinh teá Saigon</v>
          </cell>
          <cell r="E52" t="str">
            <v>SAIGON TIMES</v>
          </cell>
          <cell r="F52">
            <v>1000</v>
          </cell>
          <cell r="H52">
            <v>1300</v>
          </cell>
          <cell r="I52">
            <v>1200</v>
          </cell>
          <cell r="J52">
            <v>1500</v>
          </cell>
          <cell r="P52">
            <v>600</v>
          </cell>
          <cell r="T52">
            <v>800</v>
          </cell>
          <cell r="AJ52" t="str">
            <v>829 5936</v>
          </cell>
          <cell r="AK52" t="str">
            <v>829 5742</v>
          </cell>
          <cell r="AL52" t="str">
            <v>35 NKKN, Q.3, HCM</v>
          </cell>
          <cell r="AM52" t="str">
            <v>chò Trang, Höông(K.Toaùn)</v>
          </cell>
          <cell r="AO52" t="str">
            <v>MO</v>
          </cell>
        </row>
        <row r="53">
          <cell r="A53" t="str">
            <v>TBKTVN</v>
          </cell>
          <cell r="B53">
            <v>48</v>
          </cell>
          <cell r="C53" t="str">
            <v>TBKTVN</v>
          </cell>
          <cell r="D53" t="str">
            <v>Thôøi baùo Kinh Teá VN</v>
          </cell>
          <cell r="E53" t="str">
            <v>TBKTVN</v>
          </cell>
          <cell r="F53">
            <v>50490</v>
          </cell>
          <cell r="J53">
            <v>58905</v>
          </cell>
          <cell r="M53">
            <v>35343</v>
          </cell>
          <cell r="P53">
            <v>30294</v>
          </cell>
          <cell r="R53">
            <v>18176.400000000001</v>
          </cell>
          <cell r="T53">
            <v>38709</v>
          </cell>
          <cell r="X53">
            <v>0.4</v>
          </cell>
          <cell r="Y53">
            <v>0.15</v>
          </cell>
          <cell r="Z53">
            <v>0.4</v>
          </cell>
          <cell r="AA53">
            <v>0.15</v>
          </cell>
          <cell r="AB53">
            <v>0.5</v>
          </cell>
          <cell r="AC53">
            <v>0.15</v>
          </cell>
          <cell r="AD53">
            <v>0.5</v>
          </cell>
          <cell r="AE53">
            <v>0.15</v>
          </cell>
          <cell r="AF53">
            <v>0.4</v>
          </cell>
          <cell r="AG53">
            <v>0.15</v>
          </cell>
          <cell r="AJ53" t="str">
            <v>04 7552060</v>
          </cell>
          <cell r="AK53" t="str">
            <v>04 7552046</v>
          </cell>
          <cell r="AL53" t="str">
            <v>96 Hoaøng Quoác Vieät- Caàu Giaáy- HN</v>
          </cell>
          <cell r="AM53" t="str">
            <v>chò Höông (Ext 131)</v>
          </cell>
          <cell r="AN53" t="str">
            <v>0903 225653</v>
          </cell>
          <cell r="AO53" t="str">
            <v>MO</v>
          </cell>
        </row>
        <row r="54">
          <cell r="A54" t="str">
            <v>TVTD</v>
          </cell>
          <cell r="B54">
            <v>49</v>
          </cell>
          <cell r="C54" t="str">
            <v>taïp chí Tö Vaán Tieâu Duøng</v>
          </cell>
          <cell r="D54" t="str">
            <v>Thôøi baùo Kinh Teá VN</v>
          </cell>
          <cell r="E54" t="str">
            <v>TBKTVN- TU VAN TIEU DUNG</v>
          </cell>
          <cell r="F54">
            <v>1760.0000000000002</v>
          </cell>
          <cell r="H54">
            <v>2200</v>
          </cell>
          <cell r="I54">
            <v>1980.0000000000002</v>
          </cell>
          <cell r="J54">
            <v>2420</v>
          </cell>
          <cell r="P54">
            <v>990.00000000000011</v>
          </cell>
          <cell r="R54">
            <v>660</v>
          </cell>
          <cell r="T54">
            <v>1100</v>
          </cell>
          <cell r="AJ54" t="str">
            <v>04 7552060</v>
          </cell>
          <cell r="AK54" t="str">
            <v>04 7552046</v>
          </cell>
          <cell r="AL54" t="str">
            <v>96 Hoaøng Quoác Vieät- Caàu Giaáy- HN</v>
          </cell>
          <cell r="AM54" t="str">
            <v>chò Höông (Ext 131)</v>
          </cell>
          <cell r="AN54" t="str">
            <v>0903 225653</v>
          </cell>
          <cell r="AO54" t="str">
            <v>MO</v>
          </cell>
        </row>
        <row r="55">
          <cell r="A55" t="str">
            <v>TTVH</v>
          </cell>
          <cell r="B55">
            <v>50</v>
          </cell>
          <cell r="C55" t="str">
            <v>Baùo Theå Thao Vaên Hoaù</v>
          </cell>
          <cell r="D55" t="str">
            <v>Vaên phoøng ñaïi dieän thoâng taán xaõ VN taïi TP.HCM</v>
          </cell>
          <cell r="E55" t="str">
            <v>THE THAO VH</v>
          </cell>
          <cell r="F55">
            <v>10000</v>
          </cell>
          <cell r="J55">
            <v>12000</v>
          </cell>
          <cell r="P55">
            <v>5000</v>
          </cell>
          <cell r="R55">
            <v>2500</v>
          </cell>
          <cell r="T55">
            <v>6000</v>
          </cell>
          <cell r="X55">
            <v>0.2</v>
          </cell>
          <cell r="Z55">
            <v>0.2</v>
          </cell>
          <cell r="AB55">
            <v>0.2</v>
          </cell>
          <cell r="AD55">
            <v>0.2</v>
          </cell>
          <cell r="AF55">
            <v>0.2</v>
          </cell>
          <cell r="AJ55" t="str">
            <v>930 5922</v>
          </cell>
          <cell r="AK55" t="str">
            <v>930 3332</v>
          </cell>
          <cell r="AL55" t="str">
            <v>120 Nguyeãn Thò Minh Khai, Q.3, HCM</v>
          </cell>
          <cell r="AM55" t="str">
            <v>chuù Tò</v>
          </cell>
          <cell r="AN55" t="str">
            <v>0913 601129</v>
          </cell>
          <cell r="AO55" t="str">
            <v>MO</v>
          </cell>
          <cell r="AP55" t="str">
            <v>030 148 3671</v>
          </cell>
        </row>
        <row r="56">
          <cell r="A56" t="str">
            <v>SKDS</v>
          </cell>
          <cell r="B56">
            <v>51</v>
          </cell>
          <cell r="C56" t="str">
            <v>taïp chí Söùc khoeû vaø Ñôøi soáng</v>
          </cell>
          <cell r="D56" t="str">
            <v>Vaên phoøng ñaïi dieän tuaàn baùo Söùc khoûe vaø Ñôøi soáng</v>
          </cell>
          <cell r="E56" t="str">
            <v>SUC KHOE &amp; DOI SONG</v>
          </cell>
          <cell r="F56">
            <v>8500</v>
          </cell>
          <cell r="H56">
            <v>9000</v>
          </cell>
          <cell r="I56">
            <v>8500</v>
          </cell>
          <cell r="J56">
            <v>14000</v>
          </cell>
          <cell r="P56">
            <v>4500</v>
          </cell>
          <cell r="X56">
            <v>0.15</v>
          </cell>
          <cell r="Z56">
            <v>0.15</v>
          </cell>
          <cell r="AB56">
            <v>0.15</v>
          </cell>
          <cell r="AD56">
            <v>0.15</v>
          </cell>
          <cell r="AF56">
            <v>0.15</v>
          </cell>
          <cell r="AJ56" t="str">
            <v>822 9942</v>
          </cell>
          <cell r="AM56" t="str">
            <v>chò Nhaät Thanh</v>
          </cell>
          <cell r="AN56" t="str">
            <v>0903 312245</v>
          </cell>
          <cell r="AO56" t="str">
            <v>MO</v>
          </cell>
        </row>
        <row r="57">
          <cell r="A57" t="str">
            <v>ANTD</v>
          </cell>
          <cell r="B57">
            <v>52</v>
          </cell>
          <cell r="C57" t="str">
            <v>Baùo An Ninh Thuû Ñoâ</v>
          </cell>
          <cell r="D57" t="str">
            <v>Baùo An Ninh Thuû Ñoâ</v>
          </cell>
          <cell r="E57" t="str">
            <v>AN NINH THU DO</v>
          </cell>
          <cell r="F57">
            <v>15300</v>
          </cell>
          <cell r="M57">
            <v>8500</v>
          </cell>
          <cell r="P57">
            <v>7500</v>
          </cell>
          <cell r="R57">
            <v>4000</v>
          </cell>
          <cell r="T57">
            <v>10300</v>
          </cell>
          <cell r="X57">
            <v>0.25</v>
          </cell>
          <cell r="Z57">
            <v>0.25</v>
          </cell>
          <cell r="AB57">
            <v>0.25</v>
          </cell>
          <cell r="AD57">
            <v>0.25</v>
          </cell>
          <cell r="AF57">
            <v>0.25</v>
          </cell>
          <cell r="AJ57" t="str">
            <v>04 9426355</v>
          </cell>
          <cell r="AK57" t="str">
            <v>04 9426354</v>
          </cell>
          <cell r="AL57" t="str">
            <v>82 Lyù Thöôøng Kieät, Hoaøn Kieám, HN</v>
          </cell>
          <cell r="AM57" t="str">
            <v>anh Huøng</v>
          </cell>
          <cell r="AN57" t="str">
            <v>0913 228733</v>
          </cell>
          <cell r="AO57" t="str">
            <v>MO</v>
          </cell>
          <cell r="AP57" t="str">
            <v>01-001-09748</v>
          </cell>
        </row>
        <row r="58">
          <cell r="A58" t="str">
            <v>ANTG</v>
          </cell>
          <cell r="B58">
            <v>53</v>
          </cell>
          <cell r="C58" t="str">
            <v>Baùo An Ninh Theá Giôùi</v>
          </cell>
          <cell r="D58" t="str">
            <v>Baùo Coâng An Nhaân Daân</v>
          </cell>
          <cell r="E58" t="str">
            <v>AN NINH THE GIOI</v>
          </cell>
          <cell r="F58">
            <v>19500</v>
          </cell>
          <cell r="R58">
            <v>4875</v>
          </cell>
          <cell r="T58">
            <v>12500</v>
          </cell>
          <cell r="X58">
            <v>0.1</v>
          </cell>
          <cell r="Z58">
            <v>0.1</v>
          </cell>
          <cell r="AB58">
            <v>0.1</v>
          </cell>
          <cell r="AD58">
            <v>0.1</v>
          </cell>
          <cell r="AF58">
            <v>0.1</v>
          </cell>
          <cell r="AJ58" t="str">
            <v>8 373 602/ 04 8220035</v>
          </cell>
          <cell r="AK58" t="str">
            <v>8 373 603/ 06 943641</v>
          </cell>
          <cell r="AL58" t="str">
            <v>373D Nguyeãn Traõi- Q.1- Tp.HCM/ 100 Yeát Kieâu- Haø Noäi</v>
          </cell>
          <cell r="AM58" t="str">
            <v>anh Cöông</v>
          </cell>
          <cell r="AN58" t="str">
            <v>0903 703126</v>
          </cell>
          <cell r="AO58" t="str">
            <v>MO</v>
          </cell>
          <cell r="AP58" t="str">
            <v>01 0011 09691</v>
          </cell>
        </row>
        <row r="59">
          <cell r="A59" t="str">
            <v>CADN</v>
          </cell>
          <cell r="B59">
            <v>54</v>
          </cell>
          <cell r="C59" t="str">
            <v>Baùo Coâng an Tp. Ñaø Naüng</v>
          </cell>
          <cell r="D59" t="str">
            <v>Baùo Coâng an Tp. Ñaø Naüng</v>
          </cell>
          <cell r="E59" t="str">
            <v>CONG AN TPDN</v>
          </cell>
          <cell r="F59">
            <v>15000</v>
          </cell>
          <cell r="M59">
            <v>8000</v>
          </cell>
          <cell r="P59">
            <v>8000</v>
          </cell>
          <cell r="R59">
            <v>4500</v>
          </cell>
          <cell r="T59">
            <v>6000</v>
          </cell>
          <cell r="AJ59" t="str">
            <v>0511 822626</v>
          </cell>
          <cell r="AK59" t="str">
            <v>0511 822795</v>
          </cell>
          <cell r="AL59" t="str">
            <v>62 Phan Chaâu Trinh- Daø Naüng</v>
          </cell>
          <cell r="AM59" t="str">
            <v>anh Phuùc</v>
          </cell>
          <cell r="AN59" t="str">
            <v>0903 924405</v>
          </cell>
          <cell r="AO59" t="str">
            <v>MO</v>
          </cell>
        </row>
        <row r="60">
          <cell r="A60" t="str">
            <v>CADN-M</v>
          </cell>
          <cell r="B60">
            <v>55</v>
          </cell>
          <cell r="C60" t="str">
            <v>Baùo Coâng an Tp. Ñaø Naüng (Nguyeät san)</v>
          </cell>
          <cell r="D60" t="str">
            <v>Baùo Coâng an Tp. Ñaø Naüng</v>
          </cell>
          <cell r="E60" t="str">
            <v>CONG AN TPDN</v>
          </cell>
          <cell r="F60">
            <v>5000</v>
          </cell>
          <cell r="M60">
            <v>3000</v>
          </cell>
          <cell r="P60">
            <v>3000</v>
          </cell>
          <cell r="T60">
            <v>3500</v>
          </cell>
          <cell r="AJ60" t="str">
            <v>0511 822626</v>
          </cell>
          <cell r="AK60" t="str">
            <v>0511 822795</v>
          </cell>
          <cell r="AL60" t="str">
            <v>62 Phan Chaâu Trinh- Daø Naüng</v>
          </cell>
          <cell r="AM60" t="str">
            <v>anh Phuùc</v>
          </cell>
          <cell r="AN60" t="str">
            <v>0903 924405</v>
          </cell>
          <cell r="AO60" t="str">
            <v>MO</v>
          </cell>
        </row>
        <row r="61">
          <cell r="A61" t="str">
            <v>CNGD</v>
          </cell>
          <cell r="B61">
            <v>56</v>
          </cell>
          <cell r="C61" t="str">
            <v>Caåm Nang Gia Ñình</v>
          </cell>
          <cell r="E61" t="str">
            <v>CAM NANG GIA DINH</v>
          </cell>
          <cell r="F61">
            <v>5500</v>
          </cell>
          <cell r="H61">
            <v>7700.0000000000009</v>
          </cell>
          <cell r="I61">
            <v>6600.0000000000009</v>
          </cell>
          <cell r="J61">
            <v>13200.000000000002</v>
          </cell>
          <cell r="P61">
            <v>2970.0000000000005</v>
          </cell>
          <cell r="R61">
            <v>2200</v>
          </cell>
          <cell r="AJ61" t="str">
            <v>8393 249</v>
          </cell>
          <cell r="AK61" t="str">
            <v>8393 249</v>
          </cell>
          <cell r="AL61" t="str">
            <v>412 Vo Van Tan- HCM</v>
          </cell>
          <cell r="AM61" t="str">
            <v>anh Minh</v>
          </cell>
          <cell r="AN61" t="str">
            <v>0903 743025</v>
          </cell>
          <cell r="AO61" t="str">
            <v>MO</v>
          </cell>
        </row>
        <row r="62">
          <cell r="A62" t="str">
            <v>CT</v>
          </cell>
          <cell r="B62">
            <v>57</v>
          </cell>
          <cell r="C62" t="str">
            <v>Baùo Caàn Thô</v>
          </cell>
          <cell r="D62" t="str">
            <v>Baùo Caàn Thô</v>
          </cell>
          <cell r="E62" t="str">
            <v>CAN THO</v>
          </cell>
          <cell r="F62">
            <v>27500</v>
          </cell>
          <cell r="M62">
            <v>17160</v>
          </cell>
          <cell r="P62">
            <v>14300</v>
          </cell>
          <cell r="R62">
            <v>7150</v>
          </cell>
          <cell r="T62">
            <v>20900</v>
          </cell>
          <cell r="AJ62" t="str">
            <v>071 830 098</v>
          </cell>
          <cell r="AK62" t="str">
            <v>071 830 561</v>
          </cell>
          <cell r="AL62" t="str">
            <v>62 Lyù Töï Troïng- Tp. Caàn Thô</v>
          </cell>
          <cell r="AM62" t="str">
            <v>chò Ñaøo</v>
          </cell>
          <cell r="AO62" t="str">
            <v>MO</v>
          </cell>
        </row>
        <row r="63">
          <cell r="A63" t="str">
            <v>DAKT</v>
          </cell>
          <cell r="B63">
            <v>58</v>
          </cell>
          <cell r="C63" t="str">
            <v>Taïp chí Ñieän Aûnh Kòch Tröôøng</v>
          </cell>
          <cell r="E63" t="str">
            <v>DIEN ANH KICH TRUONG</v>
          </cell>
          <cell r="F63">
            <v>8000</v>
          </cell>
          <cell r="H63">
            <v>10000</v>
          </cell>
          <cell r="I63">
            <v>10000</v>
          </cell>
          <cell r="J63">
            <v>12000</v>
          </cell>
          <cell r="P63">
            <v>4300</v>
          </cell>
          <cell r="R63">
            <v>2600</v>
          </cell>
          <cell r="X63">
            <v>0.4</v>
          </cell>
          <cell r="Z63">
            <v>0.4</v>
          </cell>
          <cell r="AB63">
            <v>0.4</v>
          </cell>
          <cell r="AD63">
            <v>0.4</v>
          </cell>
          <cell r="AF63">
            <v>0.4</v>
          </cell>
          <cell r="AJ63" t="str">
            <v>995 0713</v>
          </cell>
          <cell r="AK63" t="str">
            <v>825 0750</v>
          </cell>
          <cell r="AL63" t="str">
            <v>59F Tran Quoc Toan, q3, HCM</v>
          </cell>
          <cell r="AM63" t="str">
            <v>Chò Nhaïn</v>
          </cell>
          <cell r="AN63" t="str">
            <v>0903 668496</v>
          </cell>
          <cell r="AO63" t="str">
            <v>MO</v>
          </cell>
        </row>
        <row r="64">
          <cell r="A64" t="str">
            <v>DAKTVN</v>
          </cell>
          <cell r="B64">
            <v>59</v>
          </cell>
          <cell r="C64" t="str">
            <v>Taïp chí Ñieän Aûnh Kòch Tröôøng VN</v>
          </cell>
          <cell r="E64" t="str">
            <v>DIEN ANH KICH TRUONG VN</v>
          </cell>
          <cell r="F64">
            <v>15000</v>
          </cell>
          <cell r="H64">
            <v>20000</v>
          </cell>
          <cell r="I64">
            <v>18000</v>
          </cell>
          <cell r="J64">
            <v>25000</v>
          </cell>
          <cell r="M64">
            <v>8000</v>
          </cell>
          <cell r="P64">
            <v>8000</v>
          </cell>
          <cell r="R64">
            <v>4000</v>
          </cell>
          <cell r="S64">
            <v>30000</v>
          </cell>
          <cell r="X64">
            <v>0.15</v>
          </cell>
          <cell r="Z64">
            <v>0.15</v>
          </cell>
          <cell r="AB64">
            <v>0.15</v>
          </cell>
          <cell r="AD64">
            <v>0.15</v>
          </cell>
          <cell r="AF64">
            <v>0.15</v>
          </cell>
          <cell r="AO64" t="str">
            <v>MO</v>
          </cell>
        </row>
        <row r="65">
          <cell r="A65" t="str">
            <v>DATP</v>
          </cell>
          <cell r="B65">
            <v>60</v>
          </cell>
          <cell r="C65" t="str">
            <v>Taïp chí Ñieän Aûnh Tp. HCM</v>
          </cell>
          <cell r="E65" t="str">
            <v>DIEN ANH TP</v>
          </cell>
          <cell r="F65">
            <v>15000</v>
          </cell>
          <cell r="H65">
            <v>20000</v>
          </cell>
          <cell r="I65">
            <v>20000</v>
          </cell>
          <cell r="J65">
            <v>29000</v>
          </cell>
          <cell r="P65">
            <v>8000</v>
          </cell>
          <cell r="X65">
            <v>0.3</v>
          </cell>
          <cell r="Z65">
            <v>0.3</v>
          </cell>
          <cell r="AB65">
            <v>0.3</v>
          </cell>
          <cell r="AD65">
            <v>0.3</v>
          </cell>
          <cell r="AF65">
            <v>0.3</v>
          </cell>
          <cell r="AJ65" t="str">
            <v>932 1259</v>
          </cell>
          <cell r="AK65" t="str">
            <v>932 1249</v>
          </cell>
          <cell r="AM65" t="str">
            <v>anh Cöù</v>
          </cell>
          <cell r="AN65" t="str">
            <v>0903 616321</v>
          </cell>
          <cell r="AO65" t="str">
            <v>MO</v>
          </cell>
        </row>
        <row r="66">
          <cell r="A66" t="str">
            <v>DDSK</v>
          </cell>
          <cell r="B66">
            <v>61</v>
          </cell>
          <cell r="C66" t="str">
            <v>Dinh Döôõng &amp; Söùc Khoeû</v>
          </cell>
          <cell r="D66" t="str">
            <v>Cty TNHH Saùch Vieät</v>
          </cell>
          <cell r="E66" t="str">
            <v>SACH VIET- DINH DUONG &amp; SUC KHOE</v>
          </cell>
          <cell r="F66">
            <v>6600.0000000000009</v>
          </cell>
          <cell r="H66">
            <v>13200.000000000002</v>
          </cell>
          <cell r="I66">
            <v>13200.000000000002</v>
          </cell>
          <cell r="J66">
            <v>16500</v>
          </cell>
          <cell r="M66">
            <v>4400</v>
          </cell>
          <cell r="P66">
            <v>4400</v>
          </cell>
          <cell r="R66">
            <v>2750</v>
          </cell>
          <cell r="S66">
            <v>12100.000000000002</v>
          </cell>
          <cell r="AM66" t="str">
            <v>anh Phuù</v>
          </cell>
          <cell r="AN66" t="str">
            <v>0903 713836</v>
          </cell>
          <cell r="AO66" t="str">
            <v>MO</v>
          </cell>
        </row>
        <row r="67">
          <cell r="A67" t="str">
            <v>TSK-S</v>
          </cell>
          <cell r="B67">
            <v>62</v>
          </cell>
          <cell r="C67" t="str">
            <v>Tia Saùng Khoeû</v>
          </cell>
          <cell r="D67" t="str">
            <v>Cty TNHH Saùch Vieät</v>
          </cell>
          <cell r="E67" t="str">
            <v>SACH VIET- TIA SANG KHOE</v>
          </cell>
          <cell r="F67">
            <v>6600.0000000000009</v>
          </cell>
          <cell r="G67">
            <v>10000</v>
          </cell>
          <cell r="H67">
            <v>13200.000000000002</v>
          </cell>
          <cell r="I67">
            <v>6000</v>
          </cell>
          <cell r="J67">
            <v>16500</v>
          </cell>
          <cell r="M67">
            <v>4400</v>
          </cell>
          <cell r="P67">
            <v>4400</v>
          </cell>
          <cell r="R67">
            <v>2750</v>
          </cell>
          <cell r="S67">
            <v>12100.000000000002</v>
          </cell>
          <cell r="X67">
            <v>0.15</v>
          </cell>
          <cell r="Z67">
            <v>0.15</v>
          </cell>
          <cell r="AB67">
            <v>0.15</v>
          </cell>
          <cell r="AD67">
            <v>0.15</v>
          </cell>
          <cell r="AF67">
            <v>0.15</v>
          </cell>
          <cell r="AH67">
            <v>0.15</v>
          </cell>
          <cell r="AJ67" t="str">
            <v>845 0598</v>
          </cell>
          <cell r="AL67" t="str">
            <v>185 Nguyeãn Ñình Chính, Phuù Nhuaän</v>
          </cell>
          <cell r="AM67" t="str">
            <v>anh Phuù</v>
          </cell>
          <cell r="AN67" t="str">
            <v>0903 713836</v>
          </cell>
          <cell r="AO67" t="str">
            <v>MO</v>
          </cell>
          <cell r="AP67" t="str">
            <v>030 239 7312</v>
          </cell>
        </row>
        <row r="68">
          <cell r="A68" t="str">
            <v>DDDN</v>
          </cell>
          <cell r="B68">
            <v>63</v>
          </cell>
          <cell r="C68" t="str">
            <v>Dieãn Ñaøn Doanh Nghieäp</v>
          </cell>
          <cell r="E68" t="str">
            <v>DIEN DAN DOANH NGHIEP</v>
          </cell>
          <cell r="F68">
            <v>10000</v>
          </cell>
          <cell r="J68">
            <v>12000</v>
          </cell>
          <cell r="M68">
            <v>6000</v>
          </cell>
          <cell r="N68">
            <v>6000</v>
          </cell>
          <cell r="P68">
            <v>5000</v>
          </cell>
          <cell r="R68">
            <v>3000</v>
          </cell>
          <cell r="T68">
            <v>6000</v>
          </cell>
          <cell r="AJ68">
            <v>9321702</v>
          </cell>
          <cell r="AK68">
            <v>9321704</v>
          </cell>
          <cell r="AL68" t="str">
            <v>171 Voõ Thò Saùu, P.7, Q.3, Tp. HCM</v>
          </cell>
          <cell r="AM68" t="str">
            <v>chò Phan</v>
          </cell>
          <cell r="AN68" t="str">
            <v>0903 973146</v>
          </cell>
          <cell r="AO68" t="str">
            <v>MO</v>
          </cell>
          <cell r="AP68" t="str">
            <v>01 001 483911</v>
          </cell>
        </row>
        <row r="69">
          <cell r="A69" t="str">
            <v>DM</v>
          </cell>
          <cell r="B69">
            <v>64</v>
          </cell>
          <cell r="C69" t="str">
            <v>Baùo aûnh Ñaát Muõi</v>
          </cell>
          <cell r="D69" t="str">
            <v>Baùo aûnh Ñaát Muõi</v>
          </cell>
          <cell r="E69" t="str">
            <v>DAT MUI</v>
          </cell>
          <cell r="F69">
            <v>17500</v>
          </cell>
          <cell r="H69">
            <v>22000</v>
          </cell>
          <cell r="I69">
            <v>22000</v>
          </cell>
          <cell r="J69">
            <v>26000</v>
          </cell>
          <cell r="M69">
            <v>10000</v>
          </cell>
          <cell r="P69">
            <v>10000</v>
          </cell>
          <cell r="X69">
            <v>0.2</v>
          </cell>
          <cell r="Z69">
            <v>0.2</v>
          </cell>
          <cell r="AB69">
            <v>0.2</v>
          </cell>
          <cell r="AD69">
            <v>0.2</v>
          </cell>
          <cell r="AF69">
            <v>0.2</v>
          </cell>
          <cell r="AJ69" t="str">
            <v>857 8163</v>
          </cell>
          <cell r="AK69" t="str">
            <v>853 8500</v>
          </cell>
          <cell r="AL69" t="str">
            <v>161 Nguyeãn Tri Phöông, p.8, q.5, HCM</v>
          </cell>
          <cell r="AM69" t="str">
            <v>chò Anh Thö</v>
          </cell>
          <cell r="AN69" t="str">
            <v>0903 713688</v>
          </cell>
          <cell r="AO69" t="str">
            <v>MO</v>
          </cell>
        </row>
        <row r="70">
          <cell r="A70" t="str">
            <v>DT</v>
          </cell>
          <cell r="B70">
            <v>65</v>
          </cell>
          <cell r="C70" t="str">
            <v>Baùo Ñaàu Tö</v>
          </cell>
          <cell r="D70" t="str">
            <v>Baùo Ñaàu Tö</v>
          </cell>
          <cell r="E70" t="str">
            <v>DAU TU</v>
          </cell>
          <cell r="F70">
            <v>19800</v>
          </cell>
          <cell r="M70">
            <v>11550.000000000002</v>
          </cell>
          <cell r="P70">
            <v>11550.000000000002</v>
          </cell>
          <cell r="R70">
            <v>6050.0000000000009</v>
          </cell>
          <cell r="T70">
            <v>15400.000000000002</v>
          </cell>
          <cell r="AJ70" t="str">
            <v>823 8325</v>
          </cell>
          <cell r="AK70" t="str">
            <v>823 8323</v>
          </cell>
          <cell r="AL70" t="str">
            <v>2A-7A Ton Duc Thang, lau 12, Q.1</v>
          </cell>
          <cell r="AM70" t="str">
            <v>chò Huyeàn</v>
          </cell>
          <cell r="AO70" t="str">
            <v>MO</v>
          </cell>
        </row>
        <row r="71">
          <cell r="A71" t="str">
            <v>GDTE</v>
          </cell>
          <cell r="B71">
            <v>66</v>
          </cell>
          <cell r="C71" t="str">
            <v>Gia Ñình &amp; Treû Em</v>
          </cell>
          <cell r="D71" t="str">
            <v>Taïp chí Gia Ñình &amp; Treû Em</v>
          </cell>
          <cell r="E71" t="str">
            <v>GIA DINH &amp; TRE EM</v>
          </cell>
          <cell r="X71">
            <v>0.15</v>
          </cell>
          <cell r="Z71">
            <v>0.15</v>
          </cell>
          <cell r="AB71">
            <v>0.15</v>
          </cell>
          <cell r="AD71">
            <v>0.15</v>
          </cell>
          <cell r="AF71">
            <v>0.15</v>
          </cell>
          <cell r="AJ71" t="str">
            <v>04 8463263</v>
          </cell>
          <cell r="AL71" t="str">
            <v>12 Ngoâ Taát Toá, Ñoáng Ña, HN</v>
          </cell>
          <cell r="AM71" t="str">
            <v>chò Sao Chi</v>
          </cell>
          <cell r="AO71" t="str">
            <v>MO</v>
          </cell>
        </row>
        <row r="72">
          <cell r="A72" t="str">
            <v>HER</v>
          </cell>
          <cell r="B72">
            <v>67</v>
          </cell>
          <cell r="C72" t="str">
            <v>Heritage</v>
          </cell>
          <cell r="E72" t="str">
            <v>HERITAGE</v>
          </cell>
          <cell r="F72">
            <v>5060</v>
          </cell>
          <cell r="H72">
            <v>7700.0000000000009</v>
          </cell>
          <cell r="I72">
            <v>7700.0000000000009</v>
          </cell>
          <cell r="J72">
            <v>9460</v>
          </cell>
          <cell r="P72">
            <v>3036.0000000000005</v>
          </cell>
          <cell r="R72">
            <v>1694.0000000000002</v>
          </cell>
          <cell r="X72">
            <v>0.15</v>
          </cell>
          <cell r="Z72">
            <v>0.15</v>
          </cell>
          <cell r="AB72">
            <v>0.15</v>
          </cell>
          <cell r="AD72">
            <v>0.15</v>
          </cell>
          <cell r="AF72">
            <v>0.15</v>
          </cell>
          <cell r="AJ72" t="str">
            <v>811 8706 (Ext: 309)</v>
          </cell>
          <cell r="AK72" t="str">
            <v>811 7408</v>
          </cell>
          <cell r="AL72" t="str">
            <v>1/1 Hoang Viet- HCM</v>
          </cell>
          <cell r="AM72" t="str">
            <v>chò Mai Phöông</v>
          </cell>
          <cell r="AN72" t="str">
            <v>0903 813040</v>
          </cell>
          <cell r="AO72" t="str">
            <v>MO</v>
          </cell>
        </row>
        <row r="73">
          <cell r="A73" t="str">
            <v>HERF</v>
          </cell>
          <cell r="B73">
            <v>68</v>
          </cell>
          <cell r="C73" t="str">
            <v>Heritage Fashion</v>
          </cell>
          <cell r="E73" t="str">
            <v>HERITAGE FASHION</v>
          </cell>
          <cell r="F73">
            <v>4953.3</v>
          </cell>
          <cell r="H73">
            <v>8192.8000000000011</v>
          </cell>
          <cell r="I73">
            <v>7538.3</v>
          </cell>
          <cell r="J73">
            <v>9308.2000000000007</v>
          </cell>
          <cell r="P73">
            <v>2972.2000000000003</v>
          </cell>
          <cell r="R73">
            <v>1658.8000000000002</v>
          </cell>
          <cell r="S73">
            <v>8615.2000000000007</v>
          </cell>
          <cell r="X73">
            <v>0.1</v>
          </cell>
          <cell r="Y73">
            <v>0.05</v>
          </cell>
          <cell r="Z73">
            <v>0.1</v>
          </cell>
          <cell r="AA73">
            <v>0.05</v>
          </cell>
          <cell r="AB73">
            <v>0.1</v>
          </cell>
          <cell r="AC73">
            <v>0.05</v>
          </cell>
          <cell r="AD73">
            <v>0.1</v>
          </cell>
          <cell r="AE73">
            <v>0.05</v>
          </cell>
          <cell r="AF73">
            <v>0.1</v>
          </cell>
          <cell r="AG73">
            <v>0.05</v>
          </cell>
          <cell r="AL73" t="str">
            <v>146AB Pasteur, Q.1, Tp. HCM (2nd floor)</v>
          </cell>
          <cell r="AM73" t="str">
            <v>chò Minh Trang</v>
          </cell>
          <cell r="AO73" t="str">
            <v>MO</v>
          </cell>
        </row>
        <row r="74">
          <cell r="A74" t="str">
            <v>HNMNN</v>
          </cell>
          <cell r="B74">
            <v>69</v>
          </cell>
          <cell r="C74" t="str">
            <v>Hanoi Môùi</v>
          </cell>
          <cell r="D74" t="str">
            <v>Baùo Haø Noäi Môùi</v>
          </cell>
          <cell r="E74" t="str">
            <v>HANOI MOI</v>
          </cell>
          <cell r="M74">
            <v>24000</v>
          </cell>
          <cell r="P74">
            <v>13000</v>
          </cell>
          <cell r="Q74">
            <v>6500</v>
          </cell>
          <cell r="R74">
            <v>8000</v>
          </cell>
          <cell r="T74">
            <v>20000</v>
          </cell>
          <cell r="X74">
            <v>0.03</v>
          </cell>
          <cell r="Z74">
            <v>0.03</v>
          </cell>
          <cell r="AB74">
            <v>0.03</v>
          </cell>
          <cell r="AD74">
            <v>0.03</v>
          </cell>
          <cell r="AF74">
            <v>0.03</v>
          </cell>
          <cell r="AJ74" t="str">
            <v>04 828 7335</v>
          </cell>
          <cell r="AK74" t="str">
            <v>04 828 7327</v>
          </cell>
          <cell r="AL74" t="str">
            <v>44 Leâ Thaùi Toå- HN</v>
          </cell>
          <cell r="AM74" t="str">
            <v>chò Lan Höông</v>
          </cell>
          <cell r="AO74" t="str">
            <v>MO</v>
          </cell>
          <cell r="AP74" t="str">
            <v>010 011 0486- 1</v>
          </cell>
        </row>
        <row r="75">
          <cell r="A75" t="str">
            <v>HNM</v>
          </cell>
          <cell r="B75">
            <v>70</v>
          </cell>
          <cell r="C75" t="str">
            <v>Hanoi Môùi</v>
          </cell>
          <cell r="D75" t="str">
            <v>Baùo Haø Noäi Môùi</v>
          </cell>
          <cell r="E75" t="str">
            <v>HANOI MOI</v>
          </cell>
          <cell r="F75">
            <v>24000</v>
          </cell>
          <cell r="M75">
            <v>16000</v>
          </cell>
          <cell r="P75">
            <v>13000</v>
          </cell>
          <cell r="Q75">
            <v>6500</v>
          </cell>
          <cell r="R75">
            <v>8000</v>
          </cell>
          <cell r="T75">
            <v>20000</v>
          </cell>
          <cell r="X75">
            <v>0.03</v>
          </cell>
          <cell r="Z75">
            <v>0.03</v>
          </cell>
          <cell r="AB75">
            <v>0.03</v>
          </cell>
          <cell r="AD75">
            <v>0.03</v>
          </cell>
          <cell r="AF75">
            <v>0.03</v>
          </cell>
          <cell r="AJ75" t="str">
            <v>04 828 7335 (ext: 121)</v>
          </cell>
          <cell r="AK75" t="str">
            <v>04 828 7327</v>
          </cell>
          <cell r="AL75" t="str">
            <v>44 Leâ Thaùi Toå- HN</v>
          </cell>
          <cell r="AM75" t="str">
            <v>chò Lan Höông</v>
          </cell>
          <cell r="AO75" t="str">
            <v>MO</v>
          </cell>
          <cell r="AP75" t="str">
            <v>010 011 0486- 1</v>
          </cell>
        </row>
        <row r="76">
          <cell r="A76" t="str">
            <v>HTV</v>
          </cell>
          <cell r="B76">
            <v>71</v>
          </cell>
          <cell r="C76" t="str">
            <v>Baûn Tin HTV</v>
          </cell>
          <cell r="E76" t="str">
            <v>BAN TIN HTV</v>
          </cell>
          <cell r="F76">
            <v>8800</v>
          </cell>
          <cell r="H76">
            <v>11000</v>
          </cell>
          <cell r="I76">
            <v>11000</v>
          </cell>
          <cell r="J76">
            <v>13200.000000000002</v>
          </cell>
          <cell r="P76">
            <v>5500</v>
          </cell>
          <cell r="R76">
            <v>3300.0000000000005</v>
          </cell>
          <cell r="AO76" t="str">
            <v>MO</v>
          </cell>
        </row>
        <row r="77">
          <cell r="A77" t="str">
            <v>KTGD</v>
          </cell>
          <cell r="B77">
            <v>72</v>
          </cell>
          <cell r="C77" t="str">
            <v>KT Gia Ñình</v>
          </cell>
          <cell r="E77" t="str">
            <v>KT GIA DINH</v>
          </cell>
          <cell r="F77">
            <v>13200.000000000002</v>
          </cell>
          <cell r="H77">
            <v>16500</v>
          </cell>
          <cell r="I77">
            <v>16500</v>
          </cell>
          <cell r="J77">
            <v>19800</v>
          </cell>
          <cell r="M77">
            <v>7700.0000000000009</v>
          </cell>
          <cell r="P77">
            <v>6600.0000000000009</v>
          </cell>
          <cell r="R77">
            <v>3850.0000000000005</v>
          </cell>
          <cell r="S77">
            <v>25850.000000000004</v>
          </cell>
          <cell r="AO77" t="str">
            <v>MO</v>
          </cell>
        </row>
        <row r="78">
          <cell r="A78" t="str">
            <v>KTNN</v>
          </cell>
          <cell r="B78">
            <v>73</v>
          </cell>
          <cell r="C78" t="str">
            <v>Taïp chí Kieán Thöùc Ngaøy Nay</v>
          </cell>
          <cell r="D78" t="str">
            <v>Taïp chí Kieán Thöùc Ngaøy Nay</v>
          </cell>
          <cell r="E78" t="str">
            <v>KIEN THUC NGAY NAY</v>
          </cell>
          <cell r="F78">
            <v>8000</v>
          </cell>
          <cell r="H78">
            <v>12000</v>
          </cell>
          <cell r="I78">
            <v>10000</v>
          </cell>
          <cell r="X78">
            <v>0.15</v>
          </cell>
          <cell r="Z78">
            <v>0.15</v>
          </cell>
          <cell r="AB78">
            <v>0.15</v>
          </cell>
          <cell r="AD78">
            <v>0.15</v>
          </cell>
          <cell r="AF78">
            <v>0.15</v>
          </cell>
          <cell r="AJ78" t="str">
            <v>836 8361</v>
          </cell>
          <cell r="AK78" t="str">
            <v>836 8005</v>
          </cell>
          <cell r="AL78" t="str">
            <v>68 Tran Hung Dao, Q.1, Tp.HCM</v>
          </cell>
          <cell r="AM78" t="str">
            <v>anh Khanh</v>
          </cell>
          <cell r="AO78" t="str">
            <v>MO</v>
          </cell>
        </row>
        <row r="79">
          <cell r="A79" t="str">
            <v>LD</v>
          </cell>
          <cell r="B79">
            <v>74</v>
          </cell>
          <cell r="C79" t="str">
            <v>Baùo Lao Ñoäng</v>
          </cell>
          <cell r="D79" t="str">
            <v>Baùo Lao Ñoäng</v>
          </cell>
          <cell r="E79" t="str">
            <v>LAO DONG</v>
          </cell>
          <cell r="F79">
            <v>23100</v>
          </cell>
          <cell r="J79">
            <v>26400</v>
          </cell>
          <cell r="M79">
            <v>13860</v>
          </cell>
          <cell r="P79">
            <v>11550</v>
          </cell>
          <cell r="R79">
            <v>5775</v>
          </cell>
          <cell r="T79">
            <v>17600</v>
          </cell>
          <cell r="X79">
            <v>0.1</v>
          </cell>
          <cell r="Z79">
            <v>0.1</v>
          </cell>
          <cell r="AB79">
            <v>0.1</v>
          </cell>
          <cell r="AD79">
            <v>0.1</v>
          </cell>
          <cell r="AF79">
            <v>0.1</v>
          </cell>
          <cell r="AJ79" t="str">
            <v>04 8252 442</v>
          </cell>
          <cell r="AK79" t="str">
            <v>04 8 288 658</v>
          </cell>
          <cell r="AL79" t="str">
            <v>51 Hang Bo, HN</v>
          </cell>
          <cell r="AM79" t="str">
            <v>chò Quyønh Mai</v>
          </cell>
          <cell r="AN79" t="str">
            <v>0903 445060</v>
          </cell>
          <cell r="AO79" t="str">
            <v>MO</v>
          </cell>
        </row>
        <row r="80">
          <cell r="A80" t="str">
            <v>LDRP</v>
          </cell>
          <cell r="B80">
            <v>75</v>
          </cell>
          <cell r="C80" t="str">
            <v>Baùo Lao Ñoäng</v>
          </cell>
          <cell r="D80" t="str">
            <v>Baùo Lao Ñoäng</v>
          </cell>
          <cell r="E80" t="str">
            <v>LAO DONG</v>
          </cell>
          <cell r="F80">
            <v>27720</v>
          </cell>
          <cell r="J80">
            <v>31680</v>
          </cell>
          <cell r="M80">
            <v>16632</v>
          </cell>
          <cell r="P80">
            <v>13860</v>
          </cell>
          <cell r="R80">
            <v>6930</v>
          </cell>
          <cell r="T80">
            <v>21120</v>
          </cell>
          <cell r="X80">
            <v>0.1</v>
          </cell>
          <cell r="Z80">
            <v>0.1</v>
          </cell>
          <cell r="AB80">
            <v>0.1</v>
          </cell>
          <cell r="AD80">
            <v>0.1</v>
          </cell>
          <cell r="AF80">
            <v>0.1</v>
          </cell>
          <cell r="AJ80" t="str">
            <v>04 8252 442</v>
          </cell>
          <cell r="AK80" t="str">
            <v>04 8 288 658</v>
          </cell>
          <cell r="AL80" t="str">
            <v>51 Hang Bo, HN</v>
          </cell>
          <cell r="AM80" t="str">
            <v>chò Quyønh Mai</v>
          </cell>
          <cell r="AN80" t="str">
            <v>0903 445060</v>
          </cell>
          <cell r="AO80" t="str">
            <v>MO</v>
          </cell>
        </row>
        <row r="81">
          <cell r="A81" t="str">
            <v>MODE</v>
          </cell>
          <cell r="B81">
            <v>76</v>
          </cell>
          <cell r="C81" t="str">
            <v>Mot VN</v>
          </cell>
          <cell r="E81" t="str">
            <v>MOT VN</v>
          </cell>
          <cell r="F81">
            <v>8000</v>
          </cell>
          <cell r="H81">
            <v>10000</v>
          </cell>
          <cell r="I81">
            <v>9000</v>
          </cell>
          <cell r="J81">
            <v>12000</v>
          </cell>
          <cell r="P81">
            <v>4000</v>
          </cell>
          <cell r="X81">
            <v>0.15</v>
          </cell>
          <cell r="Z81">
            <v>0.15</v>
          </cell>
          <cell r="AB81">
            <v>0.15</v>
          </cell>
          <cell r="AD81">
            <v>0.15</v>
          </cell>
          <cell r="AF81">
            <v>0.15</v>
          </cell>
          <cell r="AO81" t="str">
            <v>MO</v>
          </cell>
        </row>
        <row r="82">
          <cell r="A82" t="str">
            <v>NC</v>
          </cell>
          <cell r="B82">
            <v>77</v>
          </cell>
          <cell r="C82" t="str">
            <v>Nhòp Caàu</v>
          </cell>
          <cell r="E82" t="str">
            <v>NHIP CAU</v>
          </cell>
          <cell r="F82">
            <v>17600</v>
          </cell>
          <cell r="H82">
            <v>19800</v>
          </cell>
          <cell r="I82">
            <v>19800</v>
          </cell>
          <cell r="J82">
            <v>30800.000000000004</v>
          </cell>
          <cell r="P82">
            <v>8800</v>
          </cell>
          <cell r="R82">
            <v>4400</v>
          </cell>
          <cell r="AO82" t="str">
            <v>MO</v>
          </cell>
        </row>
        <row r="83">
          <cell r="A83" t="str">
            <v>NHN</v>
          </cell>
          <cell r="B83">
            <v>78</v>
          </cell>
          <cell r="C83" t="str">
            <v>Ngöôøi HN cuoái tuaàn</v>
          </cell>
          <cell r="E83" t="str">
            <v>NGUOI HA NOI</v>
          </cell>
          <cell r="F83">
            <v>11000</v>
          </cell>
          <cell r="P83">
            <v>6600.0000000000009</v>
          </cell>
          <cell r="R83">
            <v>3300.0000000000005</v>
          </cell>
          <cell r="S83">
            <v>17600</v>
          </cell>
          <cell r="AO83" t="str">
            <v>MO</v>
          </cell>
        </row>
        <row r="84">
          <cell r="A84" t="str">
            <v>NLD</v>
          </cell>
          <cell r="B84">
            <v>79</v>
          </cell>
          <cell r="C84" t="str">
            <v>Baùo Ngöôøi Lao Ñoäng</v>
          </cell>
          <cell r="D84" t="str">
            <v>Baùo Ngöôøi Lao Ñoäng</v>
          </cell>
          <cell r="E84" t="str">
            <v>NGUOI LAO DONG</v>
          </cell>
          <cell r="F84">
            <v>14000</v>
          </cell>
          <cell r="M84">
            <v>8400</v>
          </cell>
          <cell r="P84">
            <v>7000</v>
          </cell>
          <cell r="R84">
            <v>3500</v>
          </cell>
          <cell r="T84">
            <v>9000</v>
          </cell>
          <cell r="X84">
            <v>0.15</v>
          </cell>
          <cell r="Z84">
            <v>0.15</v>
          </cell>
          <cell r="AB84">
            <v>0.15</v>
          </cell>
          <cell r="AD84">
            <v>0.15</v>
          </cell>
          <cell r="AF84">
            <v>0.15</v>
          </cell>
          <cell r="AJ84" t="str">
            <v>9306706- 9303574</v>
          </cell>
          <cell r="AK84" t="str">
            <v>830 4707</v>
          </cell>
          <cell r="AL84" t="str">
            <v>123-127 Vo Van Tan, Q.3, HCM</v>
          </cell>
          <cell r="AM84" t="str">
            <v>chò Dung</v>
          </cell>
          <cell r="AN84" t="str">
            <v>0903 777734</v>
          </cell>
          <cell r="AO84" t="str">
            <v>MO</v>
          </cell>
        </row>
        <row r="85">
          <cell r="A85" t="str">
            <v>PCV</v>
          </cell>
          <cell r="B85">
            <v>80</v>
          </cell>
          <cell r="C85" t="str">
            <v>Phong Cach Viet</v>
          </cell>
          <cell r="F85">
            <v>26400.000000000004</v>
          </cell>
          <cell r="H85">
            <v>38500</v>
          </cell>
          <cell r="I85">
            <v>38500</v>
          </cell>
          <cell r="J85">
            <v>38500</v>
          </cell>
          <cell r="AO85" t="str">
            <v>MO</v>
          </cell>
        </row>
        <row r="86">
          <cell r="A86" t="str">
            <v>PNTD</v>
          </cell>
          <cell r="B86">
            <v>81</v>
          </cell>
          <cell r="C86" t="str">
            <v>Baùo Phuï Nöõ Thuû Ñoâ</v>
          </cell>
          <cell r="E86" t="str">
            <v>PHU NU THU DO</v>
          </cell>
          <cell r="F86">
            <v>8800</v>
          </cell>
          <cell r="G86">
            <v>8800</v>
          </cell>
          <cell r="J86">
            <v>11000</v>
          </cell>
          <cell r="M86">
            <v>5500</v>
          </cell>
          <cell r="P86">
            <v>4400</v>
          </cell>
          <cell r="X86">
            <v>0.35</v>
          </cell>
          <cell r="Z86">
            <v>0.35</v>
          </cell>
          <cell r="AB86">
            <v>0.35</v>
          </cell>
          <cell r="AD86">
            <v>0.35</v>
          </cell>
          <cell r="AF86">
            <v>0.35</v>
          </cell>
          <cell r="AJ86" t="str">
            <v>04 9421865</v>
          </cell>
          <cell r="AK86" t="str">
            <v>04 8223898</v>
          </cell>
          <cell r="AL86" t="str">
            <v>72 Quan Su, Hnoi</v>
          </cell>
          <cell r="AM86" t="str">
            <v>chò Vaân Anh</v>
          </cell>
          <cell r="AN86" t="str">
            <v>0913 389177</v>
          </cell>
          <cell r="AO86" t="str">
            <v>MO</v>
          </cell>
          <cell r="AP86" t="str">
            <v>010 078 272- 1</v>
          </cell>
        </row>
        <row r="87">
          <cell r="A87" t="str">
            <v>SGDN</v>
          </cell>
          <cell r="B87">
            <v>82</v>
          </cell>
          <cell r="C87" t="str">
            <v>Sai Gon Doanh Nhan Cuoi Tuan</v>
          </cell>
          <cell r="E87" t="str">
            <v>SG DOANH NHAN CUOI TUAN</v>
          </cell>
          <cell r="F87">
            <v>18000</v>
          </cell>
          <cell r="H87">
            <v>20000</v>
          </cell>
          <cell r="I87">
            <v>20000</v>
          </cell>
          <cell r="J87">
            <v>22000</v>
          </cell>
          <cell r="M87">
            <v>12000</v>
          </cell>
          <cell r="P87">
            <v>10000</v>
          </cell>
          <cell r="R87">
            <v>5500</v>
          </cell>
          <cell r="S87">
            <v>35000</v>
          </cell>
          <cell r="X87">
            <v>0.4</v>
          </cell>
          <cell r="Z87">
            <v>0.4</v>
          </cell>
          <cell r="AB87">
            <v>0.4</v>
          </cell>
          <cell r="AD87">
            <v>0.4</v>
          </cell>
          <cell r="AF87">
            <v>0.4</v>
          </cell>
          <cell r="AO87" t="str">
            <v>MO</v>
          </cell>
        </row>
        <row r="88">
          <cell r="A88" t="str">
            <v>SGGP</v>
          </cell>
          <cell r="B88">
            <v>83</v>
          </cell>
          <cell r="C88" t="str">
            <v>Baùo Saøi Goøn Giaûi Phoùng</v>
          </cell>
          <cell r="D88" t="str">
            <v>Baùo Saøi Goøn Giaûi Phoùng</v>
          </cell>
          <cell r="E88" t="str">
            <v>SAI GON GIAI PHONG</v>
          </cell>
          <cell r="F88">
            <v>33000</v>
          </cell>
          <cell r="M88">
            <v>16500</v>
          </cell>
          <cell r="P88">
            <v>16500</v>
          </cell>
          <cell r="R88">
            <v>8500</v>
          </cell>
          <cell r="T88">
            <v>22000</v>
          </cell>
          <cell r="X88">
            <v>7.0000000000000007E-2</v>
          </cell>
          <cell r="Z88">
            <v>7.0000000000000007E-2</v>
          </cell>
          <cell r="AB88">
            <v>7.0000000000000007E-2</v>
          </cell>
          <cell r="AD88">
            <v>7.0000000000000007E-2</v>
          </cell>
          <cell r="AF88">
            <v>7.0000000000000007E-2</v>
          </cell>
          <cell r="AJ88" t="str">
            <v>833 4185</v>
          </cell>
          <cell r="AK88" t="str">
            <v>834 1062</v>
          </cell>
          <cell r="AL88" t="str">
            <v>432 NTMK, Q.3, HCM</v>
          </cell>
          <cell r="AM88" t="str">
            <v>anh Nam (K.Toaùn)</v>
          </cell>
          <cell r="AO88" t="str">
            <v>MO</v>
          </cell>
        </row>
        <row r="89">
          <cell r="A89" t="str">
            <v>STNT</v>
          </cell>
          <cell r="B89">
            <v>84</v>
          </cell>
          <cell r="C89" t="str">
            <v>Soå Tay Noäi Trôï</v>
          </cell>
          <cell r="E89" t="str">
            <v>SO TAY NOI TRO</v>
          </cell>
          <cell r="F89">
            <v>4400</v>
          </cell>
          <cell r="H89">
            <v>6600.0000000000009</v>
          </cell>
          <cell r="I89">
            <v>5500</v>
          </cell>
          <cell r="J89">
            <v>8800</v>
          </cell>
          <cell r="P89">
            <v>2200</v>
          </cell>
          <cell r="R89">
            <v>1650.0000000000002</v>
          </cell>
          <cell r="AO89" t="str">
            <v>MO</v>
          </cell>
        </row>
        <row r="90">
          <cell r="A90" t="str">
            <v>TGDA</v>
          </cell>
          <cell r="B90">
            <v>85</v>
          </cell>
          <cell r="C90" t="str">
            <v>Taïp chí Theá Giôùi Ñieän Aûnh</v>
          </cell>
          <cell r="D90" t="str">
            <v>Taïp chí Theá Giôùi Ñieän Aûnh</v>
          </cell>
          <cell r="E90" t="str">
            <v>THE GIOI DIEN ANH</v>
          </cell>
          <cell r="F90">
            <v>15000</v>
          </cell>
          <cell r="H90">
            <v>17500</v>
          </cell>
          <cell r="I90">
            <v>17500</v>
          </cell>
          <cell r="J90">
            <v>20500</v>
          </cell>
          <cell r="P90">
            <v>8000</v>
          </cell>
          <cell r="R90">
            <v>45000</v>
          </cell>
          <cell r="X90">
            <v>0.2</v>
          </cell>
          <cell r="Z90">
            <v>0.2</v>
          </cell>
          <cell r="AB90">
            <v>0.2</v>
          </cell>
          <cell r="AD90">
            <v>0.2</v>
          </cell>
          <cell r="AF90">
            <v>0.2</v>
          </cell>
          <cell r="AJ90" t="str">
            <v>857 8163</v>
          </cell>
          <cell r="AK90" t="str">
            <v>853 8500</v>
          </cell>
          <cell r="AL90" t="str">
            <v>161 Nguyeãn Tri Phöông, p.8, q.5, HCM</v>
          </cell>
          <cell r="AM90" t="str">
            <v>chò Anh Thö</v>
          </cell>
          <cell r="AN90" t="str">
            <v>0903 713688</v>
          </cell>
          <cell r="AO90" t="str">
            <v>MO</v>
          </cell>
        </row>
        <row r="91">
          <cell r="A91" t="str">
            <v>THDS</v>
          </cell>
          <cell r="B91">
            <v>86</v>
          </cell>
          <cell r="C91" t="str">
            <v>Taïp chí Tin hoïc &amp; Ñôøi soáng</v>
          </cell>
          <cell r="E91" t="str">
            <v>TIN HOC DOI SONG</v>
          </cell>
          <cell r="F91">
            <v>5000</v>
          </cell>
          <cell r="H91">
            <v>7000</v>
          </cell>
          <cell r="I91">
            <v>7000</v>
          </cell>
          <cell r="J91">
            <v>9000</v>
          </cell>
          <cell r="M91">
            <v>3000</v>
          </cell>
          <cell r="P91">
            <v>3000</v>
          </cell>
          <cell r="R91">
            <v>1500</v>
          </cell>
          <cell r="X91">
            <v>0.15</v>
          </cell>
          <cell r="Z91">
            <v>0.15</v>
          </cell>
          <cell r="AB91">
            <v>0.15</v>
          </cell>
          <cell r="AD91">
            <v>0.15</v>
          </cell>
          <cell r="AF91">
            <v>0.15</v>
          </cell>
          <cell r="AJ91" t="str">
            <v>930 2154</v>
          </cell>
          <cell r="AK91" t="str">
            <v>930 4155</v>
          </cell>
          <cell r="AL91" t="str">
            <v>270 Nguyeãn Ñình Chieåu</v>
          </cell>
          <cell r="AM91" t="str">
            <v>anh Laâm</v>
          </cell>
          <cell r="AN91" t="str">
            <v>0903 631051</v>
          </cell>
          <cell r="AO91" t="str">
            <v>MO</v>
          </cell>
        </row>
        <row r="92">
          <cell r="A92" t="str">
            <v>TM</v>
          </cell>
          <cell r="B92">
            <v>87</v>
          </cell>
          <cell r="C92" t="str">
            <v>Thöông Maïi</v>
          </cell>
          <cell r="E92" t="str">
            <v>THUONG MAI</v>
          </cell>
          <cell r="F92">
            <v>6000</v>
          </cell>
          <cell r="H92">
            <v>7500</v>
          </cell>
          <cell r="I92">
            <v>7000</v>
          </cell>
          <cell r="J92">
            <v>9000</v>
          </cell>
          <cell r="P92">
            <v>3500</v>
          </cell>
          <cell r="AO92" t="str">
            <v>MO</v>
          </cell>
        </row>
        <row r="93">
          <cell r="A93" t="str">
            <v>TN</v>
          </cell>
          <cell r="B93">
            <v>88</v>
          </cell>
          <cell r="C93" t="str">
            <v>Baùo Thanh Nieân</v>
          </cell>
          <cell r="D93" t="str">
            <v>Baùo Thanh Nieân</v>
          </cell>
          <cell r="E93" t="str">
            <v>THANH NIEN</v>
          </cell>
          <cell r="F93">
            <v>26000</v>
          </cell>
          <cell r="M93">
            <v>13000</v>
          </cell>
          <cell r="P93">
            <v>13000</v>
          </cell>
          <cell r="R93">
            <v>6500</v>
          </cell>
          <cell r="T93">
            <v>22000</v>
          </cell>
          <cell r="X93">
            <v>0.1</v>
          </cell>
          <cell r="Z93">
            <v>0.1</v>
          </cell>
          <cell r="AB93">
            <v>0.1</v>
          </cell>
          <cell r="AD93">
            <v>0.1</v>
          </cell>
          <cell r="AF93">
            <v>0.1</v>
          </cell>
          <cell r="AJ93" t="str">
            <v>8322 026</v>
          </cell>
          <cell r="AK93" t="str">
            <v>8322 025</v>
          </cell>
          <cell r="AL93" t="str">
            <v>248 Coáng Quyønh, Q.1, HCM</v>
          </cell>
          <cell r="AM93" t="str">
            <v>anh Tuù</v>
          </cell>
          <cell r="AN93" t="str">
            <v>0903 801266</v>
          </cell>
          <cell r="AO93" t="str">
            <v>MO</v>
          </cell>
          <cell r="AP93" t="str">
            <v>030 122 1524- 1</v>
          </cell>
        </row>
        <row r="94">
          <cell r="A94" t="str">
            <v>TNTP</v>
          </cell>
          <cell r="B94">
            <v>89</v>
          </cell>
          <cell r="C94" t="str">
            <v>Baùo Thieáu Nieân Tieàn Phong</v>
          </cell>
          <cell r="E94" t="str">
            <v>THIEU NIEN TIEN PHONG</v>
          </cell>
          <cell r="F94">
            <v>1500</v>
          </cell>
          <cell r="H94">
            <v>4000</v>
          </cell>
          <cell r="I94">
            <v>4000</v>
          </cell>
          <cell r="J94">
            <v>6000</v>
          </cell>
          <cell r="P94">
            <v>750</v>
          </cell>
          <cell r="R94">
            <v>400</v>
          </cell>
          <cell r="AJ94" t="str">
            <v>830 6884</v>
          </cell>
          <cell r="AK94" t="str">
            <v>839 2563</v>
          </cell>
          <cell r="AL94" t="str">
            <v>1 Cao Thang, Q.3, Tp. HCM</v>
          </cell>
          <cell r="AM94" t="str">
            <v>chò Höông</v>
          </cell>
          <cell r="AO94" t="str">
            <v>MO</v>
          </cell>
        </row>
        <row r="95">
          <cell r="A95" t="str">
            <v>TSK</v>
          </cell>
          <cell r="B95">
            <v>90</v>
          </cell>
          <cell r="C95" t="str">
            <v>Taïp chí Thuoác &amp; Söùc Khoeû</v>
          </cell>
          <cell r="D95" t="str">
            <v>Taïp chí Thuoác &amp; Söùc Khoeû</v>
          </cell>
          <cell r="E95" t="str">
            <v>THUOC &amp; SUC KHOE</v>
          </cell>
          <cell r="F95">
            <v>6000</v>
          </cell>
          <cell r="H95">
            <v>8000</v>
          </cell>
          <cell r="I95">
            <v>8000</v>
          </cell>
          <cell r="J95">
            <v>14000</v>
          </cell>
          <cell r="P95">
            <v>3000</v>
          </cell>
          <cell r="R95">
            <v>2000</v>
          </cell>
          <cell r="X95">
            <v>0.15</v>
          </cell>
          <cell r="Z95">
            <v>0.15</v>
          </cell>
          <cell r="AB95">
            <v>0.15</v>
          </cell>
          <cell r="AD95">
            <v>0.15</v>
          </cell>
          <cell r="AF95">
            <v>0.15</v>
          </cell>
          <cell r="AO95" t="str">
            <v>MO</v>
          </cell>
        </row>
        <row r="96">
          <cell r="A96" t="str">
            <v>TTT</v>
          </cell>
          <cell r="B96">
            <v>91</v>
          </cell>
          <cell r="C96" t="str">
            <v>Taïp chí Thôøi Trang Treû</v>
          </cell>
          <cell r="D96" t="str">
            <v>Taïp chí Thôøi Trang Treû</v>
          </cell>
          <cell r="E96" t="str">
            <v>THOI TRANG TRE</v>
          </cell>
          <cell r="F96">
            <v>27500.000000000004</v>
          </cell>
          <cell r="H96">
            <v>37400</v>
          </cell>
          <cell r="I96">
            <v>35750</v>
          </cell>
          <cell r="J96">
            <v>41800</v>
          </cell>
          <cell r="M96">
            <v>16500</v>
          </cell>
          <cell r="P96">
            <v>16500</v>
          </cell>
          <cell r="R96">
            <v>9900</v>
          </cell>
          <cell r="S96">
            <v>46750.000000000007</v>
          </cell>
          <cell r="T96">
            <v>28000</v>
          </cell>
          <cell r="X96">
            <v>0.15</v>
          </cell>
          <cell r="Y96">
            <v>0.15</v>
          </cell>
          <cell r="Z96">
            <v>0.15</v>
          </cell>
          <cell r="AA96">
            <v>0.22</v>
          </cell>
          <cell r="AF96">
            <v>0.15</v>
          </cell>
          <cell r="AG96">
            <v>0.1</v>
          </cell>
          <cell r="AJ96" t="str">
            <v>995 2646/ 995 2647</v>
          </cell>
          <cell r="AK96" t="str">
            <v>995 2645</v>
          </cell>
          <cell r="AL96" t="str">
            <v>8 Hoang Van Thu, P.8, Q. Phu Nhuan</v>
          </cell>
          <cell r="AM96" t="str">
            <v>chò Cô</v>
          </cell>
          <cell r="AO96" t="str">
            <v>MO</v>
          </cell>
          <cell r="AP96" t="str">
            <v>010 077 4568- 1</v>
          </cell>
        </row>
        <row r="97">
          <cell r="A97" t="str">
            <v>TTVN</v>
          </cell>
          <cell r="B97">
            <v>92</v>
          </cell>
          <cell r="C97" t="str">
            <v>Baùo Theå Thao VN</v>
          </cell>
          <cell r="D97" t="str">
            <v>Baùo Theå Thao VN</v>
          </cell>
          <cell r="E97" t="str">
            <v>THE THAO VN</v>
          </cell>
          <cell r="F97">
            <v>26400.000000000004</v>
          </cell>
          <cell r="M97">
            <v>15840.000000000002</v>
          </cell>
          <cell r="P97">
            <v>13200.000000000002</v>
          </cell>
          <cell r="T97">
            <v>13200.000000000002</v>
          </cell>
          <cell r="X97">
            <v>0.15</v>
          </cell>
          <cell r="Z97">
            <v>0.15</v>
          </cell>
          <cell r="AB97">
            <v>0.15</v>
          </cell>
          <cell r="AD97">
            <v>0.15</v>
          </cell>
          <cell r="AF97">
            <v>0.15</v>
          </cell>
          <cell r="AJ97" t="str">
            <v>910 2539</v>
          </cell>
          <cell r="AK97" t="str">
            <v>822 2143</v>
          </cell>
          <cell r="AL97" t="str">
            <v>48 Nguyeãn Dinh Chieu, Q.3, Tp.HCM</v>
          </cell>
          <cell r="AM97" t="str">
            <v>Chò Yeán</v>
          </cell>
          <cell r="AN97" t="str">
            <v>0903 735445</v>
          </cell>
          <cell r="AO97" t="str">
            <v>MO</v>
          </cell>
        </row>
        <row r="98">
          <cell r="A98" t="str">
            <v>TTHN</v>
          </cell>
          <cell r="B98">
            <v>93</v>
          </cell>
          <cell r="C98" t="str">
            <v>Baùo Theå Thao Haøng Ngaøy</v>
          </cell>
          <cell r="D98" t="str">
            <v>Baùo Theå Thao VN</v>
          </cell>
          <cell r="E98" t="str">
            <v>THE THAO VN- THE THAO HANG NGAY</v>
          </cell>
          <cell r="F98">
            <v>20000</v>
          </cell>
          <cell r="H98">
            <v>28000</v>
          </cell>
          <cell r="I98">
            <v>26000</v>
          </cell>
          <cell r="J98">
            <v>30000</v>
          </cell>
          <cell r="M98">
            <v>14400</v>
          </cell>
          <cell r="N98">
            <v>10500</v>
          </cell>
          <cell r="O98">
            <v>10500</v>
          </cell>
          <cell r="P98">
            <v>10500</v>
          </cell>
          <cell r="Q98">
            <v>5500</v>
          </cell>
          <cell r="R98">
            <v>5500</v>
          </cell>
          <cell r="S98">
            <v>36000</v>
          </cell>
          <cell r="T98">
            <v>13200.000000000002</v>
          </cell>
          <cell r="X98">
            <v>0.15</v>
          </cell>
          <cell r="Z98">
            <v>0.15</v>
          </cell>
          <cell r="AB98">
            <v>0.15</v>
          </cell>
          <cell r="AD98">
            <v>0.15</v>
          </cell>
          <cell r="AF98">
            <v>0.15</v>
          </cell>
          <cell r="AJ98" t="str">
            <v>910 2539</v>
          </cell>
          <cell r="AK98" t="str">
            <v>822 2143</v>
          </cell>
          <cell r="AL98" t="str">
            <v>48 Nguyeãn Dinh Chieu, Q.3, Tp.HCM</v>
          </cell>
          <cell r="AM98" t="str">
            <v>Chò Yeán</v>
          </cell>
          <cell r="AN98" t="str">
            <v>0903 735445</v>
          </cell>
          <cell r="AO98" t="str">
            <v>MO</v>
          </cell>
        </row>
        <row r="99">
          <cell r="A99" t="str">
            <v>PNTT</v>
          </cell>
          <cell r="B99">
            <v>94</v>
          </cell>
          <cell r="C99" t="str">
            <v>Taïp chí Phuï Nöõ &amp; Theå Thao</v>
          </cell>
          <cell r="D99" t="str">
            <v>Baùo Theå Thao VN</v>
          </cell>
          <cell r="E99" t="str">
            <v>THE THAO VN- PHU NU &amp; THE THAO</v>
          </cell>
          <cell r="F99">
            <v>26400.000000000004</v>
          </cell>
          <cell r="M99">
            <v>15840.000000000002</v>
          </cell>
          <cell r="P99">
            <v>13200.000000000002</v>
          </cell>
          <cell r="T99">
            <v>13200.000000000002</v>
          </cell>
          <cell r="X99">
            <v>0.15</v>
          </cell>
          <cell r="Z99">
            <v>0.15</v>
          </cell>
          <cell r="AB99">
            <v>0.15</v>
          </cell>
          <cell r="AD99">
            <v>0.15</v>
          </cell>
          <cell r="AF99">
            <v>0.15</v>
          </cell>
          <cell r="AJ99" t="str">
            <v>910 2539</v>
          </cell>
          <cell r="AK99" t="str">
            <v>822 2143</v>
          </cell>
          <cell r="AL99" t="str">
            <v>48 Nguyeãn Dinh Chieu, Q.3, Tp.HCM</v>
          </cell>
          <cell r="AM99" t="str">
            <v>Chò Yeán</v>
          </cell>
          <cell r="AN99" t="str">
            <v>0903 735445</v>
          </cell>
          <cell r="AO99" t="str">
            <v>MO</v>
          </cell>
        </row>
        <row r="100">
          <cell r="A100" t="str">
            <v>TTVN</v>
          </cell>
          <cell r="B100">
            <v>95</v>
          </cell>
          <cell r="C100" t="str">
            <v>Tieáp Thò VN</v>
          </cell>
          <cell r="E100" t="str">
            <v>TIEP THI VN</v>
          </cell>
          <cell r="F100">
            <v>13200.000000000002</v>
          </cell>
          <cell r="H100">
            <v>14300.000000000002</v>
          </cell>
          <cell r="I100">
            <v>14300.000000000002</v>
          </cell>
          <cell r="J100">
            <v>16500</v>
          </cell>
          <cell r="M100">
            <v>7260.0000000000009</v>
          </cell>
          <cell r="P100">
            <v>7260.0000000000009</v>
          </cell>
          <cell r="R100">
            <v>3850.0000000000005</v>
          </cell>
          <cell r="S100">
            <v>25850.000000000004</v>
          </cell>
          <cell r="AO100" t="str">
            <v>MO</v>
          </cell>
        </row>
        <row r="101">
          <cell r="A101" t="str">
            <v>VEN</v>
          </cell>
          <cell r="B101">
            <v>96</v>
          </cell>
          <cell r="C101" t="str">
            <v>Vietnam Economic News</v>
          </cell>
          <cell r="E101" t="str">
            <v>VIETNAM ECONOMICS NEWS</v>
          </cell>
          <cell r="F101">
            <v>5500</v>
          </cell>
          <cell r="H101">
            <v>9900</v>
          </cell>
          <cell r="I101">
            <v>8800</v>
          </cell>
          <cell r="J101">
            <v>11000</v>
          </cell>
          <cell r="M101">
            <v>2750</v>
          </cell>
          <cell r="P101">
            <v>2750</v>
          </cell>
          <cell r="AO101" t="str">
            <v>MO</v>
          </cell>
        </row>
        <row r="102">
          <cell r="A102" t="str">
            <v>VET</v>
          </cell>
          <cell r="B102">
            <v>97</v>
          </cell>
          <cell r="C102" t="str">
            <v>Vietnam Economic Times</v>
          </cell>
          <cell r="E102" t="str">
            <v>VIETNAM ECONOMICS TIMES</v>
          </cell>
          <cell r="F102" t="str">
            <v>3465USD</v>
          </cell>
          <cell r="J102" t="str">
            <v>4675USD</v>
          </cell>
          <cell r="P102" t="str">
            <v>2090USD</v>
          </cell>
          <cell r="R102" t="str">
            <v>1265USD</v>
          </cell>
          <cell r="S102" t="str">
            <v>5885USD</v>
          </cell>
          <cell r="X102">
            <v>0.15</v>
          </cell>
          <cell r="Z102">
            <v>0.15</v>
          </cell>
          <cell r="AB102">
            <v>0.15</v>
          </cell>
          <cell r="AD102">
            <v>0.15</v>
          </cell>
          <cell r="AF102">
            <v>0.15</v>
          </cell>
          <cell r="AO102" t="str">
            <v>MO</v>
          </cell>
        </row>
        <row r="103">
          <cell r="A103" t="str">
            <v>VIR</v>
          </cell>
          <cell r="B103">
            <v>98</v>
          </cell>
          <cell r="C103" t="str">
            <v>Vietnam Investment Review</v>
          </cell>
          <cell r="D103" t="str">
            <v>Baùo Ñaàu Tö</v>
          </cell>
          <cell r="E103" t="str">
            <v>DAU TU- VIR</v>
          </cell>
          <cell r="F103">
            <v>3245.0000000000005</v>
          </cell>
          <cell r="M103">
            <v>1925.0000000000002</v>
          </cell>
          <cell r="P103">
            <v>1925.0000000000002</v>
          </cell>
          <cell r="R103">
            <v>1045</v>
          </cell>
          <cell r="T103">
            <v>2145</v>
          </cell>
          <cell r="X103">
            <v>0.5</v>
          </cell>
          <cell r="Y103">
            <v>0.15</v>
          </cell>
          <cell r="Z103">
            <v>0.5</v>
          </cell>
          <cell r="AA103">
            <v>0.15</v>
          </cell>
          <cell r="AB103">
            <v>0.5</v>
          </cell>
          <cell r="AC103">
            <v>0.15</v>
          </cell>
          <cell r="AD103">
            <v>0.5</v>
          </cell>
          <cell r="AE103">
            <v>0.15</v>
          </cell>
          <cell r="AF103">
            <v>0.5</v>
          </cell>
          <cell r="AG103">
            <v>0.15</v>
          </cell>
          <cell r="AO103" t="str">
            <v>MO</v>
          </cell>
        </row>
        <row r="104">
          <cell r="A104" t="str">
            <v>VNN</v>
          </cell>
          <cell r="B104">
            <v>99</v>
          </cell>
          <cell r="C104" t="str">
            <v>Vietnam News</v>
          </cell>
          <cell r="D104" t="str">
            <v>Phoøng Ñaïi Dieän Vieät Nam News</v>
          </cell>
          <cell r="E104" t="str">
            <v>VIETNAM NEWS</v>
          </cell>
          <cell r="F104">
            <v>2000</v>
          </cell>
          <cell r="M104">
            <v>1000</v>
          </cell>
          <cell r="P104">
            <v>1000</v>
          </cell>
          <cell r="R104">
            <v>500</v>
          </cell>
          <cell r="T104">
            <v>730</v>
          </cell>
          <cell r="X104">
            <v>0.25</v>
          </cell>
          <cell r="Z104">
            <v>0.25</v>
          </cell>
          <cell r="AB104">
            <v>0.25</v>
          </cell>
          <cell r="AD104">
            <v>0.25</v>
          </cell>
          <cell r="AF104">
            <v>0.25</v>
          </cell>
          <cell r="AJ104" t="str">
            <v>930 3740</v>
          </cell>
          <cell r="AK104" t="str">
            <v>930 3408</v>
          </cell>
          <cell r="AM104" t="str">
            <v>Anh Tröïc</v>
          </cell>
          <cell r="AN104" t="str">
            <v>0903 927740</v>
          </cell>
          <cell r="AO104" t="str">
            <v>MO</v>
          </cell>
        </row>
        <row r="105">
          <cell r="A105" t="str">
            <v>VTV</v>
          </cell>
          <cell r="B105">
            <v>100</v>
          </cell>
          <cell r="C105" t="str">
            <v>Baûn tin VTV</v>
          </cell>
          <cell r="D105" t="str">
            <v>Taïp chí Truyeàn Hình</v>
          </cell>
          <cell r="E105" t="str">
            <v>BAN TIN VTV</v>
          </cell>
          <cell r="F105">
            <v>7000</v>
          </cell>
          <cell r="H105">
            <v>12000</v>
          </cell>
          <cell r="I105">
            <v>12000</v>
          </cell>
          <cell r="X105">
            <v>0.2</v>
          </cell>
          <cell r="Z105">
            <v>0.2</v>
          </cell>
          <cell r="AB105">
            <v>0.2</v>
          </cell>
          <cell r="AD105">
            <v>0.2</v>
          </cell>
          <cell r="AF105">
            <v>0.2</v>
          </cell>
          <cell r="AJ105" t="str">
            <v>04 7718267</v>
          </cell>
          <cell r="AK105" t="str">
            <v>04 7716433</v>
          </cell>
          <cell r="AM105" t="str">
            <v>Chò Nga</v>
          </cell>
          <cell r="AN105" t="str">
            <v>0903 261705</v>
          </cell>
          <cell r="AO105" t="str">
            <v>MO</v>
          </cell>
        </row>
        <row r="106">
          <cell r="A106" t="str">
            <v>HHT1-S</v>
          </cell>
          <cell r="B106">
            <v>101</v>
          </cell>
          <cell r="C106" t="str">
            <v>Hoa Hoïc Troø 1</v>
          </cell>
          <cell r="D106" t="str">
            <v>Cty QC- TM Cöôøng Phong</v>
          </cell>
          <cell r="E106" t="str">
            <v>CUONG PHONG- HOA HOC TRO 1</v>
          </cell>
          <cell r="AJ106" t="str">
            <v>04 7753512</v>
          </cell>
          <cell r="AL106" t="str">
            <v>16 Chuøa Laùng- Ñoáng Ña- Haø Noäi</v>
          </cell>
          <cell r="AM106" t="str">
            <v>anh Phong</v>
          </cell>
          <cell r="AN106" t="str">
            <v>0912 031122</v>
          </cell>
          <cell r="AO106" t="str">
            <v>MO</v>
          </cell>
          <cell r="AP106" t="str">
            <v>010 137 4971</v>
          </cell>
        </row>
        <row r="107">
          <cell r="A107" t="str">
            <v>HHT2-S</v>
          </cell>
          <cell r="B107">
            <v>102</v>
          </cell>
          <cell r="C107" t="str">
            <v>Hoa Hoïc Troø 2</v>
          </cell>
          <cell r="D107" t="str">
            <v>Cty QC- TM Cöôøng Phong</v>
          </cell>
          <cell r="E107" t="str">
            <v>CUONG PHONG- HOA HOC TRO 2</v>
          </cell>
          <cell r="AJ107" t="str">
            <v>04 7753512</v>
          </cell>
          <cell r="AL107" t="str">
            <v>16 Chuøa Laùng- Ñoáng Ña- Haø Noäi</v>
          </cell>
          <cell r="AM107" t="str">
            <v>anh Phong</v>
          </cell>
          <cell r="AN107" t="str">
            <v>0912 031122</v>
          </cell>
          <cell r="AO107" t="str">
            <v>MO</v>
          </cell>
          <cell r="AP107" t="str">
            <v>010 137 4971</v>
          </cell>
        </row>
        <row r="108">
          <cell r="B108">
            <v>103</v>
          </cell>
          <cell r="C108" t="str">
            <v>Nhi Dong</v>
          </cell>
          <cell r="E108" t="str">
            <v>NHI DONG</v>
          </cell>
          <cell r="F108">
            <v>6600.0000000000009</v>
          </cell>
          <cell r="I108">
            <v>8800</v>
          </cell>
          <cell r="M108">
            <v>3630.0000000000005</v>
          </cell>
          <cell r="P108">
            <v>3630.0000000000005</v>
          </cell>
        </row>
        <row r="109">
          <cell r="A109" t="str">
            <v>THDS-S</v>
          </cell>
          <cell r="B109">
            <v>104</v>
          </cell>
          <cell r="C109" t="str">
            <v>Taïp chí Tin hoïc &amp; Ñôøi soáng</v>
          </cell>
          <cell r="D109" t="str">
            <v>Cty TNHH Quaûng Caùo Theá Kyû Môùi</v>
          </cell>
          <cell r="E109" t="str">
            <v>THE KY MOI- TIN HOC &amp; DOI SONG</v>
          </cell>
          <cell r="AJ109" t="str">
            <v>04 5657394</v>
          </cell>
          <cell r="AK109" t="str">
            <v>04 5657397</v>
          </cell>
          <cell r="AL109" t="str">
            <v>282 Hoaøng Vaên Thaùi- Quaän Thanh Xuaân- HN</v>
          </cell>
          <cell r="AM109" t="str">
            <v>chò Thu Höông</v>
          </cell>
          <cell r="AO109" t="str">
            <v>MO</v>
          </cell>
        </row>
        <row r="110">
          <cell r="A110" t="str">
            <v>SGDN-S</v>
          </cell>
          <cell r="B110">
            <v>105</v>
          </cell>
          <cell r="C110" t="str">
            <v>Saigon Doanh Nhan</v>
          </cell>
          <cell r="D110" t="str">
            <v>Cty TNHH TM-DV Quaûng Caùo MY</v>
          </cell>
          <cell r="E110" t="str">
            <v xml:space="preserve">MY- SAIGON DOANH NHAN </v>
          </cell>
          <cell r="AJ110">
            <v>8238198</v>
          </cell>
          <cell r="AK110">
            <v>8238200</v>
          </cell>
          <cell r="AL110" t="str">
            <v>18 Ter Nguyeãn Thò Minh Khai, Q.1, Tp. HCM</v>
          </cell>
          <cell r="AM110" t="str">
            <v>chò Hieàn- Ext: 105</v>
          </cell>
          <cell r="AO110" t="str">
            <v>MO</v>
          </cell>
        </row>
        <row r="111">
          <cell r="A111" t="str">
            <v>BGD</v>
          </cell>
          <cell r="B111">
            <v>106</v>
          </cell>
          <cell r="C111" t="str">
            <v>Bep Gia Dinh</v>
          </cell>
          <cell r="D111" t="str">
            <v>Adnet Ltd</v>
          </cell>
          <cell r="E111" t="str">
            <v>ADNET- BEP GIA DINH</v>
          </cell>
          <cell r="AJ111" t="str">
            <v>04 5657394</v>
          </cell>
          <cell r="AK111" t="str">
            <v>04 5657397</v>
          </cell>
          <cell r="AL111" t="str">
            <v>282 Hoaøng Vaên Thaùi- Quaän Thanh Xuaân- HN</v>
          </cell>
          <cell r="AM111" t="str">
            <v>Chò Thu Höông</v>
          </cell>
          <cell r="AO111" t="str">
            <v>MO</v>
          </cell>
        </row>
        <row r="112">
          <cell r="A112" t="str">
            <v>VNEX</v>
          </cell>
          <cell r="B112">
            <v>107</v>
          </cell>
          <cell r="C112" t="str">
            <v>VnExpress</v>
          </cell>
          <cell r="D112" t="str">
            <v>Chi nhaùnh Truyeàn Thoâng Cty coå phaàn Phaùt Trieån Ñaàu Tö- Coâng ngheä FPT</v>
          </cell>
          <cell r="E112" t="str">
            <v>FPT- VNEXPRESS</v>
          </cell>
          <cell r="X112">
            <v>0.1</v>
          </cell>
          <cell r="Z112">
            <v>0.1</v>
          </cell>
          <cell r="AB112">
            <v>0.1</v>
          </cell>
          <cell r="AD112">
            <v>0.1</v>
          </cell>
          <cell r="AF112">
            <v>0.1</v>
          </cell>
          <cell r="AH112">
            <v>0.1</v>
          </cell>
          <cell r="AJ112">
            <v>9330360</v>
          </cell>
          <cell r="AK112">
            <v>9330362</v>
          </cell>
          <cell r="AL112" t="str">
            <v>68 Voõ Vaên Taàn, Q.3, Tp. HCM</v>
          </cell>
          <cell r="AM112" t="str">
            <v>chò Thu</v>
          </cell>
          <cell r="AO112" t="str">
            <v>MO</v>
          </cell>
          <cell r="AP112" t="str">
            <v>010 124 8141- 010</v>
          </cell>
        </row>
        <row r="113">
          <cell r="A113" t="str">
            <v>VHTT</v>
          </cell>
          <cell r="B113">
            <v>108</v>
          </cell>
          <cell r="C113" t="str">
            <v>taïp chí Thoâng Tin Vaên Hoaù</v>
          </cell>
          <cell r="D113" t="str">
            <v>Cty TNHH Hoa Maët Trôøi</v>
          </cell>
          <cell r="E113" t="str">
            <v>HOA MAT TROI- THONG TIN VAN HOA</v>
          </cell>
          <cell r="F113">
            <v>47300.000000000007</v>
          </cell>
          <cell r="G113">
            <v>56760</v>
          </cell>
          <cell r="H113">
            <v>59125.000000000007</v>
          </cell>
          <cell r="I113">
            <v>51975.000000000007</v>
          </cell>
          <cell r="J113">
            <v>70950</v>
          </cell>
          <cell r="M113">
            <v>26125.000000000004</v>
          </cell>
          <cell r="P113">
            <v>26125.000000000004</v>
          </cell>
          <cell r="R113">
            <v>14300.000000000002</v>
          </cell>
          <cell r="S113">
            <v>85250</v>
          </cell>
          <cell r="U113">
            <v>14142</v>
          </cell>
          <cell r="V113">
            <v>33000</v>
          </cell>
          <cell r="W113">
            <v>33000</v>
          </cell>
          <cell r="X113">
            <v>0.45</v>
          </cell>
          <cell r="Y113">
            <v>0.15</v>
          </cell>
          <cell r="Z113">
            <v>0.45</v>
          </cell>
          <cell r="AA113">
            <v>0.15</v>
          </cell>
          <cell r="AB113">
            <v>0.35</v>
          </cell>
          <cell r="AC113">
            <v>0.15</v>
          </cell>
          <cell r="AD113">
            <v>0.35</v>
          </cell>
          <cell r="AE113">
            <v>0.15</v>
          </cell>
          <cell r="AF113">
            <v>0.35</v>
          </cell>
          <cell r="AG113">
            <v>0.15</v>
          </cell>
          <cell r="AH113">
            <v>0.46</v>
          </cell>
          <cell r="AI113">
            <v>0.15</v>
          </cell>
          <cell r="AJ113" t="str">
            <v>823 2420</v>
          </cell>
          <cell r="AK113" t="str">
            <v>822 3053</v>
          </cell>
          <cell r="AL113" t="str">
            <v>259 Hai Ba Trung, Q.3, Tp.HCM</v>
          </cell>
          <cell r="AM113" t="str">
            <v>anh Truùc</v>
          </cell>
          <cell r="AN113">
            <v>8232420</v>
          </cell>
          <cell r="AO113" t="str">
            <v>MO</v>
          </cell>
          <cell r="AP113" t="str">
            <v>030 188 0358</v>
          </cell>
        </row>
        <row r="114">
          <cell r="A114" t="str">
            <v>BMEB</v>
          </cell>
          <cell r="B114">
            <v>109</v>
          </cell>
          <cell r="C114" t="str">
            <v>Caåm Nang Chaêm Soùc Baø Meï &amp; Em Beù</v>
          </cell>
          <cell r="D114" t="str">
            <v>Cty Vaên Hoaù- Saùng Taïo Trí Vieät</v>
          </cell>
          <cell r="E114" t="str">
            <v>TRI VIET- CN CHAM SOC BA ME &amp; EM BE</v>
          </cell>
          <cell r="AJ114">
            <v>8227979</v>
          </cell>
          <cell r="AK114">
            <v>8224560</v>
          </cell>
          <cell r="AL114" t="str">
            <v>11H Nguyeãn Thò Minh Khai, Q.1, Tp.HCM</v>
          </cell>
          <cell r="AM114" t="str">
            <v>chò Ngoïc</v>
          </cell>
          <cell r="AN114" t="str">
            <v>0903 990518</v>
          </cell>
          <cell r="AO114" t="str">
            <v>MO</v>
          </cell>
        </row>
        <row r="115">
          <cell r="A115" t="str">
            <v>BDG</v>
          </cell>
          <cell r="B115">
            <v>110</v>
          </cell>
          <cell r="C115" t="str">
            <v>Trung taâm TT- CQ &amp; PH baùo Bình Döông</v>
          </cell>
          <cell r="D115" t="str">
            <v>Trung taâm TT- CQ &amp; PH baùo Bình Döông</v>
          </cell>
          <cell r="E115" t="str">
            <v>BAO BINH DUONG</v>
          </cell>
          <cell r="AJ115" t="str">
            <v>0650 822135</v>
          </cell>
          <cell r="AK115" t="str">
            <v>0650 859600</v>
          </cell>
          <cell r="AL115" t="str">
            <v>15 Baïch Ñaèng- TX Thuû Daàu 1, Bình Döông</v>
          </cell>
          <cell r="AM115" t="str">
            <v>anh Leâ Quang</v>
          </cell>
          <cell r="AO115" t="str">
            <v>MO</v>
          </cell>
          <cell r="AP115" t="str">
            <v>3700 144034</v>
          </cell>
        </row>
        <row r="116">
          <cell r="A116" t="str">
            <v>TV</v>
          </cell>
          <cell r="B116">
            <v>111</v>
          </cell>
          <cell r="C116" t="str">
            <v>Baùo Traø Vinh</v>
          </cell>
          <cell r="D116" t="str">
            <v>Baùo Traø Vinh</v>
          </cell>
          <cell r="E116" t="str">
            <v>BAO TRA VINH</v>
          </cell>
          <cell r="AJ116" t="str">
            <v>074 852549</v>
          </cell>
          <cell r="AL116" t="str">
            <v>18A Leâ Lôïi, P.1, TX Traø Vinh</v>
          </cell>
          <cell r="AM116" t="str">
            <v>chò Trang</v>
          </cell>
          <cell r="AO116" t="str">
            <v>MO</v>
          </cell>
          <cell r="AP116" t="str">
            <v>3700 144034</v>
          </cell>
        </row>
      </sheetData>
      <sheetData sheetId="7" refreshError="1"/>
      <sheetData sheetId="8" refreshError="1"/>
      <sheetData sheetId="9" refreshError="1"/>
      <sheetData sheetId="10" refreshError="1"/>
      <sheetData sheetId="11" refreshError="1"/>
      <sheetData sheetId="12"/>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ow r="5">
          <cell r="F5">
            <v>0</v>
          </cell>
        </row>
      </sheetData>
      <sheetData sheetId="76">
        <row r="6">
          <cell r="B6" t="str">
            <v>6 Nov - 30 Nov</v>
          </cell>
        </row>
      </sheetData>
      <sheetData sheetId="77"/>
      <sheetData sheetId="78"/>
      <sheetData sheetId="79"/>
      <sheetData sheetId="8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
      <sheetName val="P1"/>
      <sheetName val="P2"/>
      <sheetName val="P3 to P4 New"/>
      <sheetName val="P4"/>
      <sheetName val="P3 template for Automation"/>
      <sheetName val="Rate-Card-04"/>
      <sheetName val="BRAND"/>
      <sheetName val="Cover Estimator"/>
      <sheetName val="V.c noi bo"/>
      <sheetName val="DG"/>
      <sheetName val="CT Thang Mo"/>
      <sheetName val="CT  PL"/>
      <sheetName val="P3_to_P4_New"/>
      <sheetName val="P3_template_for_Automation"/>
      <sheetName val="V_c_noi_bo"/>
      <sheetName val="CT_Thang_Mo"/>
      <sheetName val="CT__PL"/>
      <sheetName val="Channel Classifications"/>
      <sheetName val="Type of Sites"/>
      <sheetName val="By dist-1"/>
      <sheetName val="SCO&amp;IWC"/>
      <sheetName val="cumSep"/>
      <sheetName val="IWC"/>
      <sheetName val="MDC_I"/>
      <sheetName val="Sep"/>
      <sheetName val="Off-Sys_TPR"/>
      <sheetName val="OH"/>
      <sheetName val="PPRADJ"/>
      <sheetName val="SALADJ"/>
      <sheetName val="SCC_I"/>
      <sheetName val="TAXPEN_I"/>
      <sheetName val="TTS_I"/>
      <sheetName val="crossbrand"/>
      <sheetName val="Total"/>
      <sheetName val="DropDown"/>
      <sheetName val="Rateca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
      <sheetName val="P1"/>
      <sheetName val="P2"/>
      <sheetName val="P3 to P4 New"/>
      <sheetName val="P4"/>
      <sheetName val="P3 template for Automation"/>
      <sheetName val="Rate-Card-04"/>
      <sheetName val="BRAND"/>
      <sheetName val="Cover Estimator"/>
      <sheetName val="V.c noi bo"/>
      <sheetName val="DG"/>
      <sheetName val="CT Thang Mo"/>
      <sheetName val="CT  PL"/>
      <sheetName val="P3_to_P4_New"/>
      <sheetName val="P3_template_for_Automation"/>
      <sheetName val="V_c_noi_bo"/>
      <sheetName val="CT_Thang_Mo"/>
      <sheetName val="CT__PL"/>
      <sheetName val="Channel Classifications"/>
      <sheetName val="Type of Sites"/>
      <sheetName val="By dist-1"/>
      <sheetName val="SCO&amp;IWC"/>
      <sheetName val="cumSep"/>
      <sheetName val="IWC"/>
      <sheetName val="MDC_I"/>
      <sheetName val="Sep"/>
      <sheetName val="Off-Sys_TPR"/>
      <sheetName val="OH"/>
      <sheetName val="PPRADJ"/>
      <sheetName val="SALADJ"/>
      <sheetName val="SCC_I"/>
      <sheetName val="TAXPEN_I"/>
      <sheetName val="TTS_I"/>
      <sheetName val="crossbrand"/>
      <sheetName val="Total"/>
      <sheetName val="DropDown"/>
      <sheetName val="Ratecar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Estimator"/>
      <sheetName val="Data"/>
      <sheetName val="Reach run"/>
      <sheetName val="Reach 3+Nat"/>
      <sheetName val="Reach 3+Hcm"/>
      <sheetName val="Reach 3+-han"/>
      <sheetName val="Reach 3+-dan"/>
      <sheetName val="chart actual hcm"/>
      <sheetName val="actual-hcm"/>
      <sheetName val="Chart acutal-dan"/>
      <sheetName val="actual-dan"/>
      <sheetName val="foodstuff"/>
      <sheetName val="Data (2)"/>
      <sheetName val="Cover Estimator (2)"/>
      <sheetName val="Reach run (2)"/>
      <sheetName val="Reach 3+-HAN (2)"/>
      <sheetName val="Reach 7+"/>
      <sheetName val="Reach 5+Nat"/>
      <sheetName val="Reach 3+hcm (htv)"/>
      <sheetName val="Reach 7+Nat"/>
      <sheetName val="Reach 3+ hcm"/>
      <sheetName val="P3"/>
      <sheetName val="Cover_Estimator"/>
      <sheetName val="Reach_run"/>
      <sheetName val="Reach_3+Nat"/>
      <sheetName val="Reach_3+Hcm"/>
      <sheetName val="Reach_3+-han"/>
      <sheetName val="Reach_3+-dan"/>
      <sheetName val="chart_actual_hcm"/>
      <sheetName val="Chart_acutal-dan"/>
      <sheetName val="Data_(2)"/>
      <sheetName val="Cover_Estimator_(2)"/>
      <sheetName val="Reach_run_(2)"/>
      <sheetName val="Reach_3+-HAN_(2)"/>
      <sheetName val="Reach_7+"/>
      <sheetName val="Reach_5+Nat"/>
      <sheetName val="Reach_3+hcm_(htv)"/>
      <sheetName val="Reach_7+Nat"/>
      <sheetName val="Reach_3+_hcm"/>
      <sheetName val="Cover_Estimator2"/>
      <sheetName val="Reach_run2"/>
      <sheetName val="Reach_3+Nat2"/>
      <sheetName val="Reach_3+Hcm2"/>
      <sheetName val="Reach_3+-han2"/>
      <sheetName val="Reach_3+-dan2"/>
      <sheetName val="chart_actual_hcm2"/>
      <sheetName val="Chart_acutal-dan2"/>
      <sheetName val="Data_(2)2"/>
      <sheetName val="Cover_Estimator_(2)2"/>
      <sheetName val="Reach_run_(2)2"/>
      <sheetName val="Reach_3+-HAN_(2)2"/>
      <sheetName val="Reach_7+2"/>
      <sheetName val="Reach_5+Nat2"/>
      <sheetName val="Reach_3+hcm_(htv)2"/>
      <sheetName val="Reach_7+Nat2"/>
      <sheetName val="Reach_3+_hcm2"/>
      <sheetName val="Cover_Estimator1"/>
      <sheetName val="Reach_run1"/>
      <sheetName val="Reach_3+Nat1"/>
      <sheetName val="Reach_3+Hcm1"/>
      <sheetName val="Reach_3+-han1"/>
      <sheetName val="Reach_3+-dan1"/>
      <sheetName val="chart_actual_hcm1"/>
      <sheetName val="Chart_acutal-dan1"/>
      <sheetName val="Data_(2)1"/>
      <sheetName val="Cover_Estimator_(2)1"/>
      <sheetName val="Reach_run_(2)1"/>
      <sheetName val="Reach_3+-HAN_(2)1"/>
      <sheetName val="Reach_7+1"/>
      <sheetName val="Reach_5+Nat1"/>
      <sheetName val="Reach_3+hcm_(htv)1"/>
      <sheetName val="Reach_7+Nat1"/>
      <sheetName val="Reach_3+_hcm1"/>
      <sheetName val="MP 2007"/>
      <sheetName val="#REF"/>
      <sheetName val="Channel Classifications"/>
      <sheetName val="Type of Sites"/>
      <sheetName val="Lists"/>
    </sheetNames>
    <sheetDataSet>
      <sheetData sheetId="0" refreshError="1">
        <row r="7">
          <cell r="C7">
            <v>6.3842334400237566E-3</v>
          </cell>
        </row>
        <row r="8">
          <cell r="C8">
            <v>111.22054243455166</v>
          </cell>
        </row>
        <row r="10">
          <cell r="C10" t="str">
            <v>Est</v>
          </cell>
        </row>
        <row r="11">
          <cell r="A11">
            <v>0</v>
          </cell>
        </row>
      </sheetData>
      <sheetData sheetId="1" refreshError="1"/>
      <sheetData sheetId="2"/>
      <sheetData sheetId="3"/>
      <sheetData sheetId="4"/>
      <sheetData sheetId="5"/>
      <sheetData sheetId="6"/>
      <sheetData sheetId="7" refreshError="1"/>
      <sheetData sheetId="8"/>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ow r="7">
          <cell r="C7">
            <v>4.9399544560764421E-3</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Estimator"/>
      <sheetName val="Data"/>
      <sheetName val="Reach run"/>
      <sheetName val="Reach 3+Nat"/>
      <sheetName val="Reach 3+Hcm"/>
      <sheetName val="Reach 3+-han"/>
      <sheetName val="Reach 3+-dan"/>
      <sheetName val="chart actual hcm"/>
      <sheetName val="actual-hcm"/>
      <sheetName val="Chart acutal-dan"/>
      <sheetName val="actual-dan"/>
      <sheetName val="foodstuff"/>
      <sheetName val="Data (2)"/>
      <sheetName val="Cover Estimator (2)"/>
      <sheetName val="Reach run (2)"/>
      <sheetName val="Reach 3+-HAN (2)"/>
      <sheetName val="Reach 7+"/>
      <sheetName val="Reach 5+Nat"/>
      <sheetName val="Reach 3+hcm (htv)"/>
      <sheetName val="Reach 7+Nat"/>
      <sheetName val="Reach 3+ hcm"/>
      <sheetName val="P3"/>
      <sheetName val="Cover_Estimator"/>
      <sheetName val="Reach_run"/>
      <sheetName val="Reach_3+Nat"/>
      <sheetName val="Reach_3+Hcm"/>
      <sheetName val="Reach_3+-han"/>
      <sheetName val="Reach_3+-dan"/>
      <sheetName val="chart_actual_hcm"/>
      <sheetName val="Chart_acutal-dan"/>
      <sheetName val="Data_(2)"/>
      <sheetName val="Cover_Estimator_(2)"/>
      <sheetName val="Reach_run_(2)"/>
      <sheetName val="Reach_3+-HAN_(2)"/>
      <sheetName val="Reach_7+"/>
      <sheetName val="Reach_5+Nat"/>
      <sheetName val="Reach_3+hcm_(htv)"/>
      <sheetName val="Reach_7+Nat"/>
      <sheetName val="Reach_3+_hcm"/>
      <sheetName val="Cover_Estimator2"/>
      <sheetName val="Reach_run2"/>
      <sheetName val="Reach_3+Nat2"/>
      <sheetName val="Reach_3+Hcm2"/>
      <sheetName val="Reach_3+-han2"/>
      <sheetName val="Reach_3+-dan2"/>
      <sheetName val="chart_actual_hcm2"/>
      <sheetName val="Chart_acutal-dan2"/>
      <sheetName val="Data_(2)2"/>
      <sheetName val="Cover_Estimator_(2)2"/>
      <sheetName val="Reach_run_(2)2"/>
      <sheetName val="Reach_3+-HAN_(2)2"/>
      <sheetName val="Reach_7+2"/>
      <sheetName val="Reach_5+Nat2"/>
      <sheetName val="Reach_3+hcm_(htv)2"/>
      <sheetName val="Reach_7+Nat2"/>
      <sheetName val="Reach_3+_hcm2"/>
      <sheetName val="Cover_Estimator1"/>
      <sheetName val="Reach_run1"/>
      <sheetName val="Reach_3+Nat1"/>
      <sheetName val="Reach_3+Hcm1"/>
      <sheetName val="Reach_3+-han1"/>
      <sheetName val="Reach_3+-dan1"/>
      <sheetName val="chart_actual_hcm1"/>
      <sheetName val="Chart_acutal-dan1"/>
      <sheetName val="Data_(2)1"/>
      <sheetName val="Cover_Estimator_(2)1"/>
      <sheetName val="Reach_run_(2)1"/>
      <sheetName val="Reach_3+-HAN_(2)1"/>
      <sheetName val="Reach_7+1"/>
      <sheetName val="Reach_5+Nat1"/>
      <sheetName val="Reach_3+hcm_(htv)1"/>
      <sheetName val="Reach_7+Nat1"/>
      <sheetName val="Reach_3+_hcm1"/>
      <sheetName val="MP 2007"/>
      <sheetName val="#REF"/>
      <sheetName val="Channel Classifications"/>
      <sheetName val="Type of Sites"/>
      <sheetName val="Lists"/>
    </sheetNames>
    <sheetDataSet>
      <sheetData sheetId="0" refreshError="1">
        <row r="7">
          <cell r="C7">
            <v>6.3842334400237566E-3</v>
          </cell>
        </row>
        <row r="8">
          <cell r="C8">
            <v>111.22054243455166</v>
          </cell>
        </row>
        <row r="10">
          <cell r="C10" t="str">
            <v>Est</v>
          </cell>
        </row>
        <row r="11">
          <cell r="A11">
            <v>0</v>
          </cell>
        </row>
      </sheetData>
      <sheetData sheetId="1" refreshError="1"/>
      <sheetData sheetId="2"/>
      <sheetData sheetId="3"/>
      <sheetData sheetId="4"/>
      <sheetData sheetId="5"/>
      <sheetData sheetId="6"/>
      <sheetData sheetId="7" refreshError="1"/>
      <sheetData sheetId="8"/>
      <sheetData sheetId="9" refreshError="1"/>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ow r="7">
          <cell r="C7">
            <v>4.9399544560764421E-3</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card"/>
      <sheetName val="Summary"/>
      <sheetName val="Press Schedule"/>
      <sheetName val="Details Schedule"/>
      <sheetName val="Bravia Detail Schedule R"/>
      <sheetName val="Bravia Details Schedule"/>
      <sheetName val="DatabasePress"/>
      <sheetName val="Press_Schedule"/>
      <sheetName val="Details_Schedule"/>
      <sheetName val="Bravia_Detail_Schedule_R"/>
      <sheetName val="Bravia_Details_Schedule"/>
    </sheetNames>
    <sheetDataSet>
      <sheetData sheetId="0">
        <row r="3">
          <cell r="G3" t="str">
            <v>FPFC</v>
          </cell>
          <cell r="H3" t="str">
            <v>DPS</v>
          </cell>
          <cell r="I3" t="str">
            <v>JPFC</v>
          </cell>
          <cell r="J3" t="str">
            <v>HPFC</v>
          </cell>
          <cell r="K3" t="str">
            <v>2/3VPFC</v>
          </cell>
          <cell r="L3" t="str">
            <v>QPFC</v>
          </cell>
          <cell r="M3" t="str">
            <v>1/3 VPFC</v>
          </cell>
          <cell r="N3" t="str">
            <v xml:space="preserve"> </v>
          </cell>
          <cell r="O3" t="str">
            <v xml:space="preserve"> </v>
          </cell>
          <cell r="AD3" t="str">
            <v>ROP</v>
          </cell>
          <cell r="AE3" t="str">
            <v>IFC</v>
          </cell>
          <cell r="AF3" t="str">
            <v>OBC</v>
          </cell>
          <cell r="AG3" t="str">
            <v>Page 1</v>
          </cell>
          <cell r="AH3" t="str">
            <v>Last Page</v>
          </cell>
          <cell r="AI3" t="str">
            <v>Page 12</v>
          </cell>
          <cell r="AJ3" t="str">
            <v>RH Page</v>
          </cell>
          <cell r="AK3" t="str">
            <v>Next to Content Page</v>
          </cell>
        </row>
        <row r="4">
          <cell r="B4" t="str">
            <v>An Ninh Hai Phong Newspaper</v>
          </cell>
        </row>
        <row r="5">
          <cell r="B5" t="str">
            <v>An Ninh The Gioi Newspaper</v>
          </cell>
        </row>
        <row r="6">
          <cell r="B6" t="str">
            <v>An Ninh Thu Do Newspaper</v>
          </cell>
        </row>
        <row r="7">
          <cell r="B7" t="str">
            <v>Bong Da Newspaper</v>
          </cell>
        </row>
        <row r="8">
          <cell r="B8" t="str">
            <v>Can Tho Newspaper</v>
          </cell>
        </row>
        <row r="9">
          <cell r="B9" t="str">
            <v>Cong An Tp Da Nang Newspaper</v>
          </cell>
        </row>
        <row r="10">
          <cell r="B10" t="str">
            <v>Cong An TP HCM Newspaper</v>
          </cell>
        </row>
        <row r="11">
          <cell r="B11" t="str">
            <v>Da Nang Cuoi Tuan Newspaper</v>
          </cell>
        </row>
        <row r="12">
          <cell r="B12" t="str">
            <v>Da Nang Newspaper</v>
          </cell>
        </row>
        <row r="13">
          <cell r="B13" t="str">
            <v>Dau Tu Newspaper</v>
          </cell>
        </row>
        <row r="14">
          <cell r="B14" t="str">
            <v>Gia Dinh &amp; Xa Hoi Newspaper</v>
          </cell>
        </row>
        <row r="15">
          <cell r="B15" t="str">
            <v>Ha Noi Moi Newspaper</v>
          </cell>
        </row>
        <row r="16">
          <cell r="B16" t="str">
            <v>Hai Phong Newspaper</v>
          </cell>
        </row>
        <row r="17">
          <cell r="B17" t="str">
            <v>Lao Dong Newspaper</v>
          </cell>
        </row>
        <row r="18">
          <cell r="B18" t="str">
            <v>Nguoi Lao Dong Newspaper</v>
          </cell>
        </row>
        <row r="19">
          <cell r="B19" t="str">
            <v>Phap Luat TP HCM Newspaper</v>
          </cell>
        </row>
        <row r="20">
          <cell r="B20" t="str">
            <v>Phu Nu Thu Do Newspaper</v>
          </cell>
        </row>
        <row r="21">
          <cell r="B21" t="str">
            <v>Phu Nu TP HCM Newspaper</v>
          </cell>
        </row>
        <row r="22">
          <cell r="B22" t="str">
            <v>Phu Nu Viet nam Newspaper</v>
          </cell>
        </row>
        <row r="23">
          <cell r="B23" t="str">
            <v>Sai Gon Giai Phong Newspaper</v>
          </cell>
        </row>
        <row r="24">
          <cell r="B24" t="str">
            <v>Sai Gon Tiep Thi Newspaper</v>
          </cell>
        </row>
        <row r="25">
          <cell r="B25" t="str">
            <v>Thanh Nien Newspaper</v>
          </cell>
        </row>
        <row r="26">
          <cell r="B26" t="str">
            <v>The Saigon Times Daily Newspaper</v>
          </cell>
        </row>
        <row r="27">
          <cell r="B27" t="str">
            <v>The Thao &amp; Van Hoa Newspaper</v>
          </cell>
        </row>
        <row r="28">
          <cell r="B28" t="str">
            <v>The Thao (SGGP) Newspaper</v>
          </cell>
        </row>
        <row r="29">
          <cell r="B29" t="str">
            <v>The Thao Hang Ngay Newspaper</v>
          </cell>
        </row>
        <row r="30">
          <cell r="B30" t="str">
            <v>The Thao Ngay Nay Newspaper</v>
          </cell>
        </row>
        <row r="31">
          <cell r="B31" t="str">
            <v>The Thao TP HCM Newspaper</v>
          </cell>
        </row>
        <row r="32">
          <cell r="B32" t="str">
            <v>Thoi Bao Kinh Te VietNam Newspaper</v>
          </cell>
        </row>
        <row r="33">
          <cell r="B33" t="str">
            <v>Tien Phong Newspaper</v>
          </cell>
        </row>
        <row r="34">
          <cell r="B34" t="str">
            <v>Tuoi Tre Newspaper</v>
          </cell>
        </row>
        <row r="35">
          <cell r="B35" t="str">
            <v>Vietnam Investment Review Newspaper</v>
          </cell>
        </row>
        <row r="36">
          <cell r="B36" t="str">
            <v>Vietnam News Newspaper</v>
          </cell>
        </row>
        <row r="37">
          <cell r="B37" t="str">
            <v>Bac Si Gia Dinh Magazine</v>
          </cell>
        </row>
        <row r="38">
          <cell r="B38" t="str">
            <v>Cam Nang Mua Sam Magazine</v>
          </cell>
        </row>
        <row r="39">
          <cell r="B39" t="str">
            <v>Cam Nang Tieu Dung Magazine</v>
          </cell>
        </row>
        <row r="40">
          <cell r="B40" t="str">
            <v>Cong An TP HCM Magazine</v>
          </cell>
        </row>
        <row r="41">
          <cell r="B41" t="str">
            <v>Dat Mui Cuoi Tuan Magazine</v>
          </cell>
        </row>
        <row r="42">
          <cell r="B42" t="str">
            <v>Dep Magazine</v>
          </cell>
        </row>
        <row r="43">
          <cell r="B43" t="str">
            <v>Dien Anh Kich Truong Magazine</v>
          </cell>
        </row>
        <row r="44">
          <cell r="B44" t="str">
            <v>Dien Anh TP HCM Magazine</v>
          </cell>
        </row>
        <row r="45">
          <cell r="B45" t="str">
            <v>E-chip Magazine</v>
          </cell>
        </row>
        <row r="46">
          <cell r="B46" t="str">
            <v>Gia Dinh Magazine</v>
          </cell>
        </row>
        <row r="47">
          <cell r="B47" t="str">
            <v>Hai Phong Cuoi Tuan Magazine</v>
          </cell>
        </row>
        <row r="48">
          <cell r="B48" t="str">
            <v>Hanh Phuc Gia Dinh Magazine</v>
          </cell>
        </row>
        <row r="49">
          <cell r="B49" t="str">
            <v>Heritage Fashion Magazine</v>
          </cell>
        </row>
        <row r="50">
          <cell r="B50" t="str">
            <v>Heritage Magazine</v>
          </cell>
        </row>
        <row r="51">
          <cell r="B51" t="str">
            <v>Hoa Hoc Tro Magazine</v>
          </cell>
        </row>
        <row r="52">
          <cell r="B52" t="str">
            <v>HTV Magazine</v>
          </cell>
        </row>
        <row r="53">
          <cell r="B53" t="str">
            <v>Kham Pha Magazine</v>
          </cell>
        </row>
        <row r="54">
          <cell r="B54" t="str">
            <v>Khan Quang Do Magazine</v>
          </cell>
        </row>
        <row r="55">
          <cell r="B55" t="str">
            <v>Kien Thuc Gia Dinh Magazine</v>
          </cell>
        </row>
        <row r="56">
          <cell r="B56" t="str">
            <v>Kien Thuc Ngay Nay Magazine</v>
          </cell>
        </row>
        <row r="57">
          <cell r="B57" t="str">
            <v>Kien Truc Nha Dep Magazine</v>
          </cell>
        </row>
        <row r="58">
          <cell r="B58" t="str">
            <v>Man Anh San Khau Magazine</v>
          </cell>
        </row>
        <row r="59">
          <cell r="B59" t="str">
            <v>Mot va Cuoc Song Magazine</v>
          </cell>
        </row>
        <row r="60">
          <cell r="B60" t="str">
            <v>Muc Tim Magazine</v>
          </cell>
        </row>
        <row r="61">
          <cell r="B61" t="str">
            <v>My Thuat Magazine</v>
          </cell>
        </row>
        <row r="62">
          <cell r="B62" t="str">
            <v>Nguoi Dep Viet Nam Magazine</v>
          </cell>
        </row>
        <row r="63">
          <cell r="B63" t="str">
            <v>Nhi Dong Rua Vang Magazine</v>
          </cell>
        </row>
        <row r="64">
          <cell r="B64" t="str">
            <v>Nhi Dong TP HCM Magazine</v>
          </cell>
        </row>
        <row r="65">
          <cell r="B65" t="str">
            <v>Nhip Cau Dau Tu Magazine</v>
          </cell>
        </row>
        <row r="66">
          <cell r="B66" t="str">
            <v>Nghe Nhin Magazine</v>
          </cell>
        </row>
        <row r="67">
          <cell r="B67" t="str">
            <v>Oto Xe May Magazine</v>
          </cell>
        </row>
        <row r="68">
          <cell r="B68" t="str">
            <v>PC World A - Cong Nghe May Tinh va Mang Magazine</v>
          </cell>
        </row>
        <row r="69">
          <cell r="B69" t="str">
            <v>PC World B - Chinh Sach va Ung Dung CNTT Magazine</v>
          </cell>
        </row>
        <row r="70">
          <cell r="B70" t="str">
            <v>Phap Luat TP HCM Magazine</v>
          </cell>
        </row>
        <row r="71">
          <cell r="B71" t="str">
            <v>Phu Nu Ap Bac Magazine</v>
          </cell>
        </row>
        <row r="72">
          <cell r="B72" t="str">
            <v>Phu Nu Chu Nhat Magazine</v>
          </cell>
        </row>
        <row r="73">
          <cell r="B73" t="str">
            <v>Phu Nu Thu Do Magazine</v>
          </cell>
        </row>
        <row r="74">
          <cell r="B74" t="str">
            <v>Phu Nu Vietnam Cuoi Tuan Magazine</v>
          </cell>
        </row>
        <row r="75">
          <cell r="B75" t="str">
            <v>Quoc Te Thi Truong - Tieu Dung Magazine</v>
          </cell>
        </row>
        <row r="76">
          <cell r="B76" t="str">
            <v>Sai Gon Giai Phong Thu Bay Magazine</v>
          </cell>
        </row>
        <row r="77">
          <cell r="B77" t="str">
            <v>Sai Gon Doanh Nhan Cuoi Tuan Magazine</v>
          </cell>
        </row>
        <row r="78">
          <cell r="B78" t="str">
            <v>Sanh Dieu Magazine</v>
          </cell>
        </row>
        <row r="79">
          <cell r="B79" t="str">
            <v>Hoa Hoc Tro 2! Magazine</v>
          </cell>
        </row>
        <row r="80">
          <cell r="B80" t="str">
            <v>Suc Khoe &amp; Doi Song Magazine</v>
          </cell>
        </row>
        <row r="81">
          <cell r="B81" t="str">
            <v>The Gioi Dien Anh Magazine</v>
          </cell>
        </row>
        <row r="82">
          <cell r="B82" t="str">
            <v>The Gioi Nghe Si Magazine</v>
          </cell>
        </row>
        <row r="83">
          <cell r="B83" t="str">
            <v>The Gioi Phu Nu Magazine</v>
          </cell>
        </row>
        <row r="84">
          <cell r="B84" t="str">
            <v>The Guide</v>
          </cell>
        </row>
        <row r="85">
          <cell r="B85" t="str">
            <v>The Saigon Times Weekly Magazine</v>
          </cell>
        </row>
        <row r="86">
          <cell r="B86" t="str">
            <v>The Thao Van Hoa &amp; Dan Ong Magazine</v>
          </cell>
        </row>
        <row r="87">
          <cell r="B87" t="str">
            <v>Thoi Bao Kinh Te Sai Gon Magazine</v>
          </cell>
        </row>
        <row r="88">
          <cell r="B88" t="str">
            <v>Thoi Trang Tre Magazine</v>
          </cell>
        </row>
        <row r="89">
          <cell r="B89" t="str">
            <v>Thuoc &amp; Suc Khoe Magazine</v>
          </cell>
        </row>
        <row r="90">
          <cell r="B90" t="str">
            <v>Tien Phong Cuoi Thang Magazine</v>
          </cell>
        </row>
        <row r="91">
          <cell r="B91" t="str">
            <v>Tiep thi &amp; Gia Dinh Monthly Magazine</v>
          </cell>
        </row>
        <row r="92">
          <cell r="B92" t="str">
            <v>Tiep Thi &amp; Gia Dinh Weekly Magazine</v>
          </cell>
        </row>
        <row r="93">
          <cell r="B93" t="str">
            <v>Truyen Hinh VTV Magazine</v>
          </cell>
        </row>
        <row r="94">
          <cell r="B94" t="str">
            <v>Tu Van Tieu &amp; Dung Magazine</v>
          </cell>
        </row>
        <row r="95">
          <cell r="B95" t="str">
            <v>Tuoi Tre Chu Nhat Magazine</v>
          </cell>
        </row>
        <row r="96">
          <cell r="B96" t="str">
            <v>Van Hoa Thong Tin magazine</v>
          </cell>
        </row>
        <row r="97">
          <cell r="B97" t="str">
            <v>Vietnam Economic Times Magazine</v>
          </cell>
        </row>
        <row r="98">
          <cell r="B98" t="str">
            <v>Xe &amp; Doi Song Magazine</v>
          </cell>
        </row>
      </sheetData>
      <sheetData sheetId="1">
        <row r="3">
          <cell r="G3" t="str">
            <v>FPFC</v>
          </cell>
        </row>
      </sheetData>
      <sheetData sheetId="2"/>
      <sheetData sheetId="3">
        <row r="3">
          <cell r="G3" t="str">
            <v>FPFC</v>
          </cell>
        </row>
      </sheetData>
      <sheetData sheetId="4">
        <row r="3">
          <cell r="G3" t="str">
            <v>FPFC</v>
          </cell>
        </row>
      </sheetData>
      <sheetData sheetId="5">
        <row r="3">
          <cell r="G3" t="str">
            <v>FPFC</v>
          </cell>
        </row>
      </sheetData>
      <sheetData sheetId="6"/>
      <sheetData sheetId="7"/>
      <sheetData sheetId="8"/>
      <sheetData sheetId="9"/>
      <sheetData sheetId="1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card"/>
      <sheetName val="Summary"/>
      <sheetName val="Press Schedule"/>
      <sheetName val="Details Schedule"/>
      <sheetName val="Bravia Detail Schedule R"/>
      <sheetName val="Bravia Details Schedule"/>
      <sheetName val="DatabasePress"/>
      <sheetName val="Press_Schedule"/>
      <sheetName val="Details_Schedule"/>
      <sheetName val="Bravia_Detail_Schedule_R"/>
      <sheetName val="Bravia_Details_Schedule"/>
    </sheetNames>
    <sheetDataSet>
      <sheetData sheetId="0">
        <row r="3">
          <cell r="G3" t="str">
            <v>FPFC</v>
          </cell>
          <cell r="H3" t="str">
            <v>DPS</v>
          </cell>
          <cell r="I3" t="str">
            <v>JPFC</v>
          </cell>
          <cell r="J3" t="str">
            <v>HPFC</v>
          </cell>
          <cell r="K3" t="str">
            <v>2/3VPFC</v>
          </cell>
          <cell r="L3" t="str">
            <v>QPFC</v>
          </cell>
          <cell r="M3" t="str">
            <v>1/3 VPFC</v>
          </cell>
          <cell r="N3" t="str">
            <v xml:space="preserve"> </v>
          </cell>
          <cell r="O3" t="str">
            <v xml:space="preserve"> </v>
          </cell>
          <cell r="AD3" t="str">
            <v>ROP</v>
          </cell>
          <cell r="AE3" t="str">
            <v>IFC</v>
          </cell>
          <cell r="AF3" t="str">
            <v>OBC</v>
          </cell>
          <cell r="AG3" t="str">
            <v>Page 1</v>
          </cell>
          <cell r="AH3" t="str">
            <v>Last Page</v>
          </cell>
          <cell r="AI3" t="str">
            <v>Page 12</v>
          </cell>
          <cell r="AJ3" t="str">
            <v>RH Page</v>
          </cell>
          <cell r="AK3" t="str">
            <v>Next to Content Page</v>
          </cell>
        </row>
        <row r="4">
          <cell r="B4" t="str">
            <v>An Ninh Hai Phong Newspaper</v>
          </cell>
        </row>
        <row r="5">
          <cell r="B5" t="str">
            <v>An Ninh The Gioi Newspaper</v>
          </cell>
        </row>
        <row r="6">
          <cell r="B6" t="str">
            <v>An Ninh Thu Do Newspaper</v>
          </cell>
        </row>
        <row r="7">
          <cell r="B7" t="str">
            <v>Bong Da Newspaper</v>
          </cell>
        </row>
        <row r="8">
          <cell r="B8" t="str">
            <v>Can Tho Newspaper</v>
          </cell>
        </row>
        <row r="9">
          <cell r="B9" t="str">
            <v>Cong An Tp Da Nang Newspaper</v>
          </cell>
        </row>
        <row r="10">
          <cell r="B10" t="str">
            <v>Cong An TP HCM Newspaper</v>
          </cell>
        </row>
        <row r="11">
          <cell r="B11" t="str">
            <v>Da Nang Cuoi Tuan Newspaper</v>
          </cell>
        </row>
        <row r="12">
          <cell r="B12" t="str">
            <v>Da Nang Newspaper</v>
          </cell>
        </row>
        <row r="13">
          <cell r="B13" t="str">
            <v>Dau Tu Newspaper</v>
          </cell>
        </row>
        <row r="14">
          <cell r="B14" t="str">
            <v>Gia Dinh &amp; Xa Hoi Newspaper</v>
          </cell>
        </row>
        <row r="15">
          <cell r="B15" t="str">
            <v>Ha Noi Moi Newspaper</v>
          </cell>
        </row>
        <row r="16">
          <cell r="B16" t="str">
            <v>Hai Phong Newspaper</v>
          </cell>
        </row>
        <row r="17">
          <cell r="B17" t="str">
            <v>Lao Dong Newspaper</v>
          </cell>
        </row>
        <row r="18">
          <cell r="B18" t="str">
            <v>Nguoi Lao Dong Newspaper</v>
          </cell>
        </row>
        <row r="19">
          <cell r="B19" t="str">
            <v>Phap Luat TP HCM Newspaper</v>
          </cell>
        </row>
        <row r="20">
          <cell r="B20" t="str">
            <v>Phu Nu Thu Do Newspaper</v>
          </cell>
        </row>
        <row r="21">
          <cell r="B21" t="str">
            <v>Phu Nu TP HCM Newspaper</v>
          </cell>
        </row>
        <row r="22">
          <cell r="B22" t="str">
            <v>Phu Nu Viet nam Newspaper</v>
          </cell>
        </row>
        <row r="23">
          <cell r="B23" t="str">
            <v>Sai Gon Giai Phong Newspaper</v>
          </cell>
        </row>
        <row r="24">
          <cell r="B24" t="str">
            <v>Sai Gon Tiep Thi Newspaper</v>
          </cell>
        </row>
        <row r="25">
          <cell r="B25" t="str">
            <v>Thanh Nien Newspaper</v>
          </cell>
        </row>
        <row r="26">
          <cell r="B26" t="str">
            <v>The Saigon Times Daily Newspaper</v>
          </cell>
        </row>
        <row r="27">
          <cell r="B27" t="str">
            <v>The Thao &amp; Van Hoa Newspaper</v>
          </cell>
        </row>
        <row r="28">
          <cell r="B28" t="str">
            <v>The Thao (SGGP) Newspaper</v>
          </cell>
        </row>
        <row r="29">
          <cell r="B29" t="str">
            <v>The Thao Hang Ngay Newspaper</v>
          </cell>
        </row>
        <row r="30">
          <cell r="B30" t="str">
            <v>The Thao Ngay Nay Newspaper</v>
          </cell>
        </row>
        <row r="31">
          <cell r="B31" t="str">
            <v>The Thao TP HCM Newspaper</v>
          </cell>
        </row>
        <row r="32">
          <cell r="B32" t="str">
            <v>Thoi Bao Kinh Te VietNam Newspaper</v>
          </cell>
        </row>
        <row r="33">
          <cell r="B33" t="str">
            <v>Tien Phong Newspaper</v>
          </cell>
        </row>
        <row r="34">
          <cell r="B34" t="str">
            <v>Tuoi Tre Newspaper</v>
          </cell>
        </row>
        <row r="35">
          <cell r="B35" t="str">
            <v>Vietnam Investment Review Newspaper</v>
          </cell>
        </row>
        <row r="36">
          <cell r="B36" t="str">
            <v>Vietnam News Newspaper</v>
          </cell>
        </row>
        <row r="37">
          <cell r="B37" t="str">
            <v>Bac Si Gia Dinh Magazine</v>
          </cell>
        </row>
        <row r="38">
          <cell r="B38" t="str">
            <v>Cam Nang Mua Sam Magazine</v>
          </cell>
        </row>
        <row r="39">
          <cell r="B39" t="str">
            <v>Cam Nang Tieu Dung Magazine</v>
          </cell>
        </row>
        <row r="40">
          <cell r="B40" t="str">
            <v>Cong An TP HCM Magazine</v>
          </cell>
        </row>
        <row r="41">
          <cell r="B41" t="str">
            <v>Dat Mui Cuoi Tuan Magazine</v>
          </cell>
        </row>
        <row r="42">
          <cell r="B42" t="str">
            <v>Dep Magazine</v>
          </cell>
        </row>
        <row r="43">
          <cell r="B43" t="str">
            <v>Dien Anh Kich Truong Magazine</v>
          </cell>
        </row>
        <row r="44">
          <cell r="B44" t="str">
            <v>Dien Anh TP HCM Magazine</v>
          </cell>
        </row>
        <row r="45">
          <cell r="B45" t="str">
            <v>E-chip Magazine</v>
          </cell>
        </row>
        <row r="46">
          <cell r="B46" t="str">
            <v>Gia Dinh Magazine</v>
          </cell>
        </row>
        <row r="47">
          <cell r="B47" t="str">
            <v>Hai Phong Cuoi Tuan Magazine</v>
          </cell>
        </row>
        <row r="48">
          <cell r="B48" t="str">
            <v>Hanh Phuc Gia Dinh Magazine</v>
          </cell>
        </row>
        <row r="49">
          <cell r="B49" t="str">
            <v>Heritage Fashion Magazine</v>
          </cell>
        </row>
        <row r="50">
          <cell r="B50" t="str">
            <v>Heritage Magazine</v>
          </cell>
        </row>
        <row r="51">
          <cell r="B51" t="str">
            <v>Hoa Hoc Tro Magazine</v>
          </cell>
        </row>
        <row r="52">
          <cell r="B52" t="str">
            <v>HTV Magazine</v>
          </cell>
        </row>
        <row r="53">
          <cell r="B53" t="str">
            <v>Kham Pha Magazine</v>
          </cell>
        </row>
        <row r="54">
          <cell r="B54" t="str">
            <v>Khan Quang Do Magazine</v>
          </cell>
        </row>
        <row r="55">
          <cell r="B55" t="str">
            <v>Kien Thuc Gia Dinh Magazine</v>
          </cell>
        </row>
        <row r="56">
          <cell r="B56" t="str">
            <v>Kien Thuc Ngay Nay Magazine</v>
          </cell>
        </row>
        <row r="57">
          <cell r="B57" t="str">
            <v>Kien Truc Nha Dep Magazine</v>
          </cell>
        </row>
        <row r="58">
          <cell r="B58" t="str">
            <v>Man Anh San Khau Magazine</v>
          </cell>
        </row>
        <row r="59">
          <cell r="B59" t="str">
            <v>Mot va Cuoc Song Magazine</v>
          </cell>
        </row>
        <row r="60">
          <cell r="B60" t="str">
            <v>Muc Tim Magazine</v>
          </cell>
        </row>
        <row r="61">
          <cell r="B61" t="str">
            <v>My Thuat Magazine</v>
          </cell>
        </row>
        <row r="62">
          <cell r="B62" t="str">
            <v>Nguoi Dep Viet Nam Magazine</v>
          </cell>
        </row>
        <row r="63">
          <cell r="B63" t="str">
            <v>Nhi Dong Rua Vang Magazine</v>
          </cell>
        </row>
        <row r="64">
          <cell r="B64" t="str">
            <v>Nhi Dong TP HCM Magazine</v>
          </cell>
        </row>
        <row r="65">
          <cell r="B65" t="str">
            <v>Nhip Cau Dau Tu Magazine</v>
          </cell>
        </row>
        <row r="66">
          <cell r="B66" t="str">
            <v>Nghe Nhin Magazine</v>
          </cell>
        </row>
        <row r="67">
          <cell r="B67" t="str">
            <v>Oto Xe May Magazine</v>
          </cell>
        </row>
        <row r="68">
          <cell r="B68" t="str">
            <v>PC World A - Cong Nghe May Tinh va Mang Magazine</v>
          </cell>
        </row>
        <row r="69">
          <cell r="B69" t="str">
            <v>PC World B - Chinh Sach va Ung Dung CNTT Magazine</v>
          </cell>
        </row>
        <row r="70">
          <cell r="B70" t="str">
            <v>Phap Luat TP HCM Magazine</v>
          </cell>
        </row>
        <row r="71">
          <cell r="B71" t="str">
            <v>Phu Nu Ap Bac Magazine</v>
          </cell>
        </row>
        <row r="72">
          <cell r="B72" t="str">
            <v>Phu Nu Chu Nhat Magazine</v>
          </cell>
        </row>
        <row r="73">
          <cell r="B73" t="str">
            <v>Phu Nu Thu Do Magazine</v>
          </cell>
        </row>
        <row r="74">
          <cell r="B74" t="str">
            <v>Phu Nu Vietnam Cuoi Tuan Magazine</v>
          </cell>
        </row>
        <row r="75">
          <cell r="B75" t="str">
            <v>Quoc Te Thi Truong - Tieu Dung Magazine</v>
          </cell>
        </row>
        <row r="76">
          <cell r="B76" t="str">
            <v>Sai Gon Giai Phong Thu Bay Magazine</v>
          </cell>
        </row>
        <row r="77">
          <cell r="B77" t="str">
            <v>Sai Gon Doanh Nhan Cuoi Tuan Magazine</v>
          </cell>
        </row>
        <row r="78">
          <cell r="B78" t="str">
            <v>Sanh Dieu Magazine</v>
          </cell>
        </row>
        <row r="79">
          <cell r="B79" t="str">
            <v>Hoa Hoc Tro 2! Magazine</v>
          </cell>
        </row>
        <row r="80">
          <cell r="B80" t="str">
            <v>Suc Khoe &amp; Doi Song Magazine</v>
          </cell>
        </row>
        <row r="81">
          <cell r="B81" t="str">
            <v>The Gioi Dien Anh Magazine</v>
          </cell>
        </row>
        <row r="82">
          <cell r="B82" t="str">
            <v>The Gioi Nghe Si Magazine</v>
          </cell>
        </row>
        <row r="83">
          <cell r="B83" t="str">
            <v>The Gioi Phu Nu Magazine</v>
          </cell>
        </row>
        <row r="84">
          <cell r="B84" t="str">
            <v>The Guide</v>
          </cell>
        </row>
        <row r="85">
          <cell r="B85" t="str">
            <v>The Saigon Times Weekly Magazine</v>
          </cell>
        </row>
        <row r="86">
          <cell r="B86" t="str">
            <v>The Thao Van Hoa &amp; Dan Ong Magazine</v>
          </cell>
        </row>
        <row r="87">
          <cell r="B87" t="str">
            <v>Thoi Bao Kinh Te Sai Gon Magazine</v>
          </cell>
        </row>
        <row r="88">
          <cell r="B88" t="str">
            <v>Thoi Trang Tre Magazine</v>
          </cell>
        </row>
        <row r="89">
          <cell r="B89" t="str">
            <v>Thuoc &amp; Suc Khoe Magazine</v>
          </cell>
        </row>
        <row r="90">
          <cell r="B90" t="str">
            <v>Tien Phong Cuoi Thang Magazine</v>
          </cell>
        </row>
        <row r="91">
          <cell r="B91" t="str">
            <v>Tiep thi &amp; Gia Dinh Monthly Magazine</v>
          </cell>
        </row>
        <row r="92">
          <cell r="B92" t="str">
            <v>Tiep Thi &amp; Gia Dinh Weekly Magazine</v>
          </cell>
        </row>
        <row r="93">
          <cell r="B93" t="str">
            <v>Truyen Hinh VTV Magazine</v>
          </cell>
        </row>
        <row r="94">
          <cell r="B94" t="str">
            <v>Tu Van Tieu &amp; Dung Magazine</v>
          </cell>
        </row>
        <row r="95">
          <cell r="B95" t="str">
            <v>Tuoi Tre Chu Nhat Magazine</v>
          </cell>
        </row>
        <row r="96">
          <cell r="B96" t="str">
            <v>Van Hoa Thong Tin magazine</v>
          </cell>
        </row>
        <row r="97">
          <cell r="B97" t="str">
            <v>Vietnam Economic Times Magazine</v>
          </cell>
        </row>
        <row r="98">
          <cell r="B98" t="str">
            <v>Xe &amp; Doi Song Magazine</v>
          </cell>
        </row>
      </sheetData>
      <sheetData sheetId="1">
        <row r="3">
          <cell r="G3" t="str">
            <v>FPFC</v>
          </cell>
        </row>
      </sheetData>
      <sheetData sheetId="2"/>
      <sheetData sheetId="3">
        <row r="3">
          <cell r="G3" t="str">
            <v>FPFC</v>
          </cell>
        </row>
      </sheetData>
      <sheetData sheetId="4">
        <row r="3">
          <cell r="G3" t="str">
            <v>FPFC</v>
          </cell>
        </row>
      </sheetData>
      <sheetData sheetId="5">
        <row r="3">
          <cell r="G3" t="str">
            <v>FPFC</v>
          </cell>
        </row>
      </sheetData>
      <sheetData sheetId="6"/>
      <sheetData sheetId="7"/>
      <sheetData sheetId="8"/>
      <sheetData sheetId="9"/>
      <sheetData sheetId="1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card"/>
      <sheetName val="Label 104"/>
      <sheetName val="PRINT (2)"/>
      <sheetName val="Calculation- PRINT"/>
      <sheetName val="Sheet1"/>
      <sheetName val="Calculation- PRINT (2)"/>
      <sheetName val="Label_104"/>
      <sheetName val="PRINT_(2)"/>
      <sheetName val="Calculation-_PRINT"/>
      <sheetName val="Calculation-_PRINT_(2)"/>
      <sheetName val="Label_1042"/>
      <sheetName val="PRINT_(2)2"/>
      <sheetName val="Calculation-_PRINT2"/>
      <sheetName val="Calculation-_PRINT_(2)2"/>
      <sheetName val="Label_1041"/>
      <sheetName val="PRINT_(2)1"/>
      <sheetName val="Calculation-_PRINT1"/>
      <sheetName val="Calculation-_PRINT_(2)1"/>
      <sheetName val="Factor"/>
      <sheetName val="Evaluation"/>
      <sheetName val="Summary"/>
      <sheetName val="Spot Plan"/>
      <sheetName val="Plan"/>
      <sheetName val="buying brief"/>
      <sheetName val="Ratio"/>
      <sheetName val="Rating Updated"/>
      <sheetName val="Multi"/>
      <sheetName val="Database"/>
      <sheetName val="Lists"/>
      <sheetName val="Cover Estimator"/>
      <sheetName val="P3"/>
      <sheetName val="DMS by CC"/>
      <sheetName val="Info"/>
    </sheetNames>
    <sheetDataSet>
      <sheetData sheetId="0" refreshError="1">
        <row r="3">
          <cell r="K3">
            <v>1000</v>
          </cell>
        </row>
        <row r="5">
          <cell r="AG5">
            <v>33</v>
          </cell>
        </row>
        <row r="7">
          <cell r="A7" t="str">
            <v>P001</v>
          </cell>
          <cell r="B7" t="str">
            <v>TUOI TRE DAILY</v>
          </cell>
          <cell r="C7">
            <v>8440212</v>
          </cell>
          <cell r="D7">
            <v>9974949</v>
          </cell>
          <cell r="E7" t="str">
            <v>60A, Hoang Van Thu, Phu Nhuan</v>
          </cell>
          <cell r="F7" t="str">
            <v>Mr Toan 0913 919494</v>
          </cell>
          <cell r="G7" t="str">
            <v>Daily</v>
          </cell>
          <cell r="H7">
            <v>300000</v>
          </cell>
          <cell r="I7">
            <v>0.08</v>
          </cell>
          <cell r="K7" t="str">
            <v>P001InsideFPFC</v>
          </cell>
          <cell r="L7" t="str">
            <v>Inside</v>
          </cell>
          <cell r="M7" t="str">
            <v>FPFC</v>
          </cell>
          <cell r="N7" t="str">
            <v>26X37.5</v>
          </cell>
          <cell r="P7">
            <v>45000</v>
          </cell>
          <cell r="Q7">
            <v>0.05</v>
          </cell>
          <cell r="R7">
            <v>0</v>
          </cell>
          <cell r="S7">
            <v>0.05</v>
          </cell>
          <cell r="U7">
            <v>0.05</v>
          </cell>
          <cell r="W7">
            <v>0.05</v>
          </cell>
          <cell r="Y7">
            <v>0.05</v>
          </cell>
          <cell r="AA7">
            <v>0.05</v>
          </cell>
          <cell r="AC7">
            <v>15</v>
          </cell>
          <cell r="AD7">
            <v>10</v>
          </cell>
          <cell r="AE7">
            <v>130</v>
          </cell>
          <cell r="AF7" t="str">
            <v>CD</v>
          </cell>
          <cell r="AG7">
            <v>1</v>
          </cell>
        </row>
        <row r="8">
          <cell r="A8" t="str">
            <v>P001</v>
          </cell>
          <cell r="B8" t="str">
            <v>2E</v>
          </cell>
          <cell r="K8" t="str">
            <v>P001InsideHPFC</v>
          </cell>
          <cell r="L8" t="str">
            <v>Inside</v>
          </cell>
          <cell r="M8" t="str">
            <v>HPFC</v>
          </cell>
          <cell r="N8" t="str">
            <v>26X18.5</v>
          </cell>
          <cell r="P8">
            <v>24000</v>
          </cell>
          <cell r="AG8">
            <v>2</v>
          </cell>
        </row>
        <row r="9">
          <cell r="A9" t="str">
            <v>P001</v>
          </cell>
          <cell r="K9" t="str">
            <v>P001InsideHPBW</v>
          </cell>
          <cell r="L9" t="str">
            <v>Inside</v>
          </cell>
          <cell r="M9" t="str">
            <v>HPBW</v>
          </cell>
          <cell r="N9" t="str">
            <v>26X18.5</v>
          </cell>
          <cell r="P9">
            <v>17000</v>
          </cell>
          <cell r="AG9">
            <v>3</v>
          </cell>
        </row>
        <row r="10">
          <cell r="A10" t="str">
            <v>P001</v>
          </cell>
          <cell r="K10" t="str">
            <v>P001InsideFPBW</v>
          </cell>
          <cell r="L10" t="str">
            <v>Inside</v>
          </cell>
          <cell r="M10" t="str">
            <v>FPBW</v>
          </cell>
          <cell r="N10" t="str">
            <v>26X37.5</v>
          </cell>
          <cell r="P10">
            <v>32000</v>
          </cell>
          <cell r="AG10">
            <v>4</v>
          </cell>
        </row>
        <row r="11">
          <cell r="A11" t="str">
            <v>P001</v>
          </cell>
          <cell r="K11" t="str">
            <v>P001InsideQPFC</v>
          </cell>
          <cell r="L11" t="str">
            <v>Inside</v>
          </cell>
          <cell r="M11" t="str">
            <v>QPFC</v>
          </cell>
          <cell r="N11" t="str">
            <v>12.7X18.5</v>
          </cell>
          <cell r="P11">
            <v>13000</v>
          </cell>
          <cell r="AG11">
            <v>5</v>
          </cell>
        </row>
        <row r="12">
          <cell r="A12" t="str">
            <v>P001</v>
          </cell>
          <cell r="K12" t="str">
            <v>P001InsideQPBW</v>
          </cell>
          <cell r="L12" t="str">
            <v>Inside</v>
          </cell>
          <cell r="M12" t="str">
            <v>QPBW</v>
          </cell>
          <cell r="N12" t="str">
            <v>12.7X18.5</v>
          </cell>
          <cell r="P12">
            <v>9000</v>
          </cell>
          <cell r="AG12">
            <v>6</v>
          </cell>
        </row>
        <row r="13">
          <cell r="A13" t="str">
            <v>P001</v>
          </cell>
          <cell r="K13" t="str">
            <v>P001FirstFPFC</v>
          </cell>
          <cell r="L13" t="str">
            <v>First</v>
          </cell>
          <cell r="M13" t="str">
            <v>FPFC</v>
          </cell>
          <cell r="N13" t="str">
            <v>26X32.5</v>
          </cell>
          <cell r="P13">
            <v>49500.000000000007</v>
          </cell>
          <cell r="AG13">
            <v>7</v>
          </cell>
        </row>
        <row r="14">
          <cell r="A14" t="str">
            <v>P001</v>
          </cell>
          <cell r="K14" t="str">
            <v>P001LastFPFC</v>
          </cell>
          <cell r="L14" t="str">
            <v>Last</v>
          </cell>
          <cell r="M14" t="str">
            <v>FPFC</v>
          </cell>
          <cell r="N14" t="str">
            <v>26X37.5</v>
          </cell>
          <cell r="P14">
            <v>47250</v>
          </cell>
          <cell r="AG14">
            <v>8</v>
          </cell>
        </row>
        <row r="15">
          <cell r="A15" t="str">
            <v>TUOI TRE DAILY</v>
          </cell>
          <cell r="K15" t="str">
            <v>TUOI TRE DAILY</v>
          </cell>
          <cell r="AG15">
            <v>9</v>
          </cell>
        </row>
        <row r="16">
          <cell r="A16" t="str">
            <v>P002</v>
          </cell>
          <cell r="B16" t="str">
            <v>TUOI TRE CN</v>
          </cell>
          <cell r="D16">
            <v>9974949</v>
          </cell>
          <cell r="E16" t="str">
            <v>60A, Hoang Van Thu, Phu Nhuan</v>
          </cell>
          <cell r="F16" t="str">
            <v>Mr Toan 0913 919494</v>
          </cell>
          <cell r="G16" t="str">
            <v>Weekly</v>
          </cell>
          <cell r="H16">
            <v>150000</v>
          </cell>
          <cell r="I16">
            <v>0.1</v>
          </cell>
          <cell r="K16" t="str">
            <v>P002Cover 4FPFC</v>
          </cell>
          <cell r="L16" t="str">
            <v>Cover 4</v>
          </cell>
          <cell r="M16" t="str">
            <v>FPFC</v>
          </cell>
          <cell r="N16" t="str">
            <v>18X26</v>
          </cell>
          <cell r="P16">
            <v>18000</v>
          </cell>
          <cell r="Q16">
            <v>0.1</v>
          </cell>
          <cell r="AC16">
            <v>15</v>
          </cell>
          <cell r="AG16">
            <v>10</v>
          </cell>
        </row>
        <row r="17">
          <cell r="A17" t="str">
            <v>P002</v>
          </cell>
          <cell r="B17" t="str">
            <v>2E</v>
          </cell>
          <cell r="K17" t="str">
            <v>P002Cover 4FPBW</v>
          </cell>
          <cell r="L17" t="str">
            <v>Cover 4</v>
          </cell>
          <cell r="M17" t="str">
            <v>FPBW</v>
          </cell>
          <cell r="N17" t="str">
            <v>18X26</v>
          </cell>
          <cell r="P17" t="str">
            <v>NA</v>
          </cell>
          <cell r="AG17">
            <v>11</v>
          </cell>
        </row>
        <row r="18">
          <cell r="A18" t="str">
            <v>P002</v>
          </cell>
          <cell r="K18" t="str">
            <v>P002Cover 2FPFC</v>
          </cell>
          <cell r="L18" t="str">
            <v>Cover 2</v>
          </cell>
          <cell r="M18" t="str">
            <v>FPFC</v>
          </cell>
          <cell r="N18" t="str">
            <v>18X26</v>
          </cell>
          <cell r="P18">
            <v>15000</v>
          </cell>
          <cell r="AG18">
            <v>12</v>
          </cell>
        </row>
        <row r="19">
          <cell r="A19" t="str">
            <v>P002</v>
          </cell>
          <cell r="K19" t="str">
            <v>P002Cover 2FPBW</v>
          </cell>
          <cell r="L19" t="str">
            <v>Cover 2</v>
          </cell>
          <cell r="M19" t="str">
            <v>FPBW</v>
          </cell>
          <cell r="N19" t="str">
            <v>18X26</v>
          </cell>
          <cell r="P19" t="str">
            <v>NA</v>
          </cell>
          <cell r="AG19">
            <v>13</v>
          </cell>
        </row>
        <row r="20">
          <cell r="A20" t="str">
            <v>P002</v>
          </cell>
          <cell r="K20" t="str">
            <v>P002InsideFPFC</v>
          </cell>
          <cell r="L20" t="str">
            <v>Inside</v>
          </cell>
          <cell r="M20" t="str">
            <v>FPFC</v>
          </cell>
          <cell r="N20" t="str">
            <v>17.5X25.5</v>
          </cell>
          <cell r="P20">
            <v>10000</v>
          </cell>
          <cell r="AG20">
            <v>14</v>
          </cell>
        </row>
        <row r="21">
          <cell r="A21" t="str">
            <v>P002</v>
          </cell>
          <cell r="K21" t="str">
            <v>P002InsideFPBW</v>
          </cell>
          <cell r="L21" t="str">
            <v>Inside</v>
          </cell>
          <cell r="M21" t="str">
            <v>FPBW</v>
          </cell>
          <cell r="N21" t="str">
            <v>17.5X25.5</v>
          </cell>
          <cell r="P21">
            <v>7000</v>
          </cell>
          <cell r="AG21">
            <v>15</v>
          </cell>
        </row>
        <row r="22">
          <cell r="A22" t="str">
            <v>P002</v>
          </cell>
          <cell r="K22" t="str">
            <v>P002InsideHPFC</v>
          </cell>
          <cell r="L22" t="str">
            <v>Inside</v>
          </cell>
          <cell r="M22" t="str">
            <v>HPFC</v>
          </cell>
          <cell r="N22" t="str">
            <v>17.5X12.3</v>
          </cell>
          <cell r="P22">
            <v>5500</v>
          </cell>
          <cell r="AG22">
            <v>16</v>
          </cell>
        </row>
        <row r="23">
          <cell r="A23" t="str">
            <v>P002</v>
          </cell>
          <cell r="K23" t="str">
            <v>P002InsideHPBW</v>
          </cell>
          <cell r="L23" t="str">
            <v>Inside</v>
          </cell>
          <cell r="M23" t="str">
            <v>HPBW</v>
          </cell>
          <cell r="N23" t="str">
            <v>17.5X12.3</v>
          </cell>
          <cell r="P23">
            <v>3800</v>
          </cell>
          <cell r="AG23">
            <v>17</v>
          </cell>
        </row>
        <row r="24">
          <cell r="A24" t="str">
            <v>TUOI TRE CN</v>
          </cell>
          <cell r="K24" t="str">
            <v>TUOI TRE CN</v>
          </cell>
          <cell r="AG24">
            <v>18</v>
          </cell>
        </row>
        <row r="25">
          <cell r="A25" t="str">
            <v>P003</v>
          </cell>
          <cell r="B25" t="str">
            <v>THANH NIEN</v>
          </cell>
          <cell r="C25">
            <v>8322295</v>
          </cell>
          <cell r="D25">
            <v>9250249</v>
          </cell>
          <cell r="E25" t="str">
            <v xml:space="preserve">248 Cong Quynh Q1 </v>
          </cell>
          <cell r="F25" t="str">
            <v>Ms Van 0918398892</v>
          </cell>
          <cell r="G25" t="str">
            <v>Daily</v>
          </cell>
          <cell r="H25">
            <v>300000</v>
          </cell>
          <cell r="I25">
            <v>0.1</v>
          </cell>
          <cell r="K25" t="str">
            <v>P003InsideFPFC</v>
          </cell>
          <cell r="L25" t="str">
            <v>Inside</v>
          </cell>
          <cell r="M25" t="str">
            <v>FPFC</v>
          </cell>
          <cell r="N25" t="str">
            <v>25.5X37</v>
          </cell>
          <cell r="P25">
            <v>33000</v>
          </cell>
          <cell r="Q25">
            <v>0.1</v>
          </cell>
          <cell r="R25">
            <v>0</v>
          </cell>
          <cell r="U25">
            <v>0.1</v>
          </cell>
          <cell r="AC25">
            <v>15</v>
          </cell>
          <cell r="AD25">
            <v>10</v>
          </cell>
          <cell r="AE25">
            <v>100</v>
          </cell>
          <cell r="AF25" t="str">
            <v>CD</v>
          </cell>
          <cell r="AG25">
            <v>19</v>
          </cell>
        </row>
        <row r="26">
          <cell r="A26" t="str">
            <v>P003</v>
          </cell>
          <cell r="B26" t="str">
            <v>1E</v>
          </cell>
          <cell r="K26" t="str">
            <v>P003InsideFPBW</v>
          </cell>
          <cell r="L26" t="str">
            <v>Inside</v>
          </cell>
          <cell r="M26" t="str">
            <v>FPBW</v>
          </cell>
          <cell r="N26" t="str">
            <v>25.5X37</v>
          </cell>
          <cell r="P26">
            <v>28000</v>
          </cell>
          <cell r="AG26">
            <v>20</v>
          </cell>
        </row>
        <row r="27">
          <cell r="A27" t="str">
            <v>P003</v>
          </cell>
          <cell r="K27" t="str">
            <v>P003InsideHPFC</v>
          </cell>
          <cell r="L27" t="str">
            <v>Inside</v>
          </cell>
          <cell r="M27" t="str">
            <v>HPFC</v>
          </cell>
          <cell r="N27" t="str">
            <v>25.5X18</v>
          </cell>
          <cell r="P27">
            <v>17000</v>
          </cell>
          <cell r="AG27">
            <v>21</v>
          </cell>
        </row>
        <row r="28">
          <cell r="A28" t="str">
            <v>P003</v>
          </cell>
          <cell r="K28" t="str">
            <v>P003InsideHPBW</v>
          </cell>
          <cell r="L28" t="str">
            <v>Inside</v>
          </cell>
          <cell r="M28" t="str">
            <v>HPBW</v>
          </cell>
          <cell r="N28" t="str">
            <v>25.5X18</v>
          </cell>
          <cell r="P28">
            <v>14000</v>
          </cell>
          <cell r="AG28">
            <v>22</v>
          </cell>
        </row>
        <row r="29">
          <cell r="A29" t="str">
            <v>P003</v>
          </cell>
          <cell r="K29" t="str">
            <v>P003InsideVPFC</v>
          </cell>
          <cell r="L29" t="str">
            <v>Inside</v>
          </cell>
          <cell r="M29" t="str">
            <v>VPFC</v>
          </cell>
          <cell r="N29" t="str">
            <v>19X27</v>
          </cell>
          <cell r="P29">
            <v>20000</v>
          </cell>
          <cell r="AG29">
            <v>23</v>
          </cell>
        </row>
        <row r="30">
          <cell r="A30" t="str">
            <v>P003</v>
          </cell>
          <cell r="K30" t="str">
            <v>P003InsideVPBW</v>
          </cell>
          <cell r="L30" t="str">
            <v>Inside</v>
          </cell>
          <cell r="M30" t="str">
            <v>VPBW</v>
          </cell>
          <cell r="N30" t="str">
            <v>19X27</v>
          </cell>
          <cell r="P30">
            <v>15000</v>
          </cell>
          <cell r="AG30">
            <v>24</v>
          </cell>
        </row>
        <row r="31">
          <cell r="A31" t="str">
            <v>P003</v>
          </cell>
          <cell r="K31" t="str">
            <v>P003Strip adFC</v>
          </cell>
          <cell r="L31" t="str">
            <v>Strip ad</v>
          </cell>
          <cell r="M31" t="str">
            <v>FC</v>
          </cell>
          <cell r="N31" t="str">
            <v>25.5X2</v>
          </cell>
          <cell r="P31">
            <v>3500</v>
          </cell>
          <cell r="AG31">
            <v>25</v>
          </cell>
        </row>
        <row r="32">
          <cell r="A32" t="str">
            <v>P003</v>
          </cell>
          <cell r="K32" t="str">
            <v>P003Strip adBW</v>
          </cell>
          <cell r="L32" t="str">
            <v>Strip ad</v>
          </cell>
          <cell r="M32" t="str">
            <v>BW</v>
          </cell>
          <cell r="N32" t="str">
            <v>25.5X2</v>
          </cell>
          <cell r="P32">
            <v>2000</v>
          </cell>
          <cell r="AG32">
            <v>26</v>
          </cell>
        </row>
        <row r="33">
          <cell r="A33" t="str">
            <v>P003</v>
          </cell>
          <cell r="K33" t="str">
            <v>P003FirstFPFC</v>
          </cell>
          <cell r="L33" t="str">
            <v>First</v>
          </cell>
          <cell r="M33" t="str">
            <v>FPFC</v>
          </cell>
          <cell r="N33" t="str">
            <v>25.5X33</v>
          </cell>
          <cell r="P33">
            <v>36300</v>
          </cell>
          <cell r="AG33">
            <v>27</v>
          </cell>
        </row>
        <row r="34">
          <cell r="A34" t="str">
            <v>P003</v>
          </cell>
          <cell r="K34" t="str">
            <v>P003LastFPFC</v>
          </cell>
          <cell r="L34" t="str">
            <v>Last</v>
          </cell>
          <cell r="M34" t="str">
            <v>FPFC</v>
          </cell>
          <cell r="N34" t="str">
            <v>25.5X37</v>
          </cell>
          <cell r="P34">
            <v>36300</v>
          </cell>
          <cell r="AG34">
            <v>28</v>
          </cell>
        </row>
        <row r="35">
          <cell r="A35" t="str">
            <v>P003</v>
          </cell>
          <cell r="K35" t="str">
            <v>P003Inside- AppendixFPFC</v>
          </cell>
          <cell r="L35" t="str">
            <v>Inside- Appendix</v>
          </cell>
          <cell r="M35" t="str">
            <v>FPFC</v>
          </cell>
          <cell r="N35" t="str">
            <v>25.5X37</v>
          </cell>
          <cell r="P35">
            <v>35000</v>
          </cell>
          <cell r="AG35">
            <v>29</v>
          </cell>
        </row>
        <row r="36">
          <cell r="A36" t="str">
            <v>P003</v>
          </cell>
          <cell r="K36" t="str">
            <v>P003ContentFPFC</v>
          </cell>
          <cell r="L36" t="str">
            <v>Content</v>
          </cell>
          <cell r="M36" t="str">
            <v>FPFC</v>
          </cell>
          <cell r="N36" t="str">
            <v>25.5X37</v>
          </cell>
          <cell r="P36">
            <v>40000</v>
          </cell>
          <cell r="AG36">
            <v>30</v>
          </cell>
        </row>
        <row r="37">
          <cell r="A37" t="str">
            <v>P003</v>
          </cell>
          <cell r="K37" t="str">
            <v>P003ContentHPFC</v>
          </cell>
          <cell r="L37" t="str">
            <v>Content</v>
          </cell>
          <cell r="M37" t="str">
            <v>HPFC</v>
          </cell>
          <cell r="N37" t="str">
            <v>25.5X18</v>
          </cell>
          <cell r="P37">
            <v>28000</v>
          </cell>
          <cell r="AG37">
            <v>31</v>
          </cell>
        </row>
        <row r="38">
          <cell r="A38" t="str">
            <v>P003</v>
          </cell>
          <cell r="K38" t="str">
            <v>P003ContentStrip ad</v>
          </cell>
          <cell r="L38" t="str">
            <v>Content</v>
          </cell>
          <cell r="M38" t="str">
            <v>Strip ad</v>
          </cell>
          <cell r="N38" t="str">
            <v>25.5X4</v>
          </cell>
          <cell r="P38">
            <v>20000</v>
          </cell>
          <cell r="AG38">
            <v>32</v>
          </cell>
        </row>
        <row r="39">
          <cell r="A39" t="str">
            <v>THANH NIEN</v>
          </cell>
          <cell r="K39" t="str">
            <v>THANH NIEN</v>
          </cell>
          <cell r="AG39">
            <v>33</v>
          </cell>
        </row>
        <row r="40">
          <cell r="A40" t="str">
            <v>P004</v>
          </cell>
          <cell r="B40" t="str">
            <v>THANH NIEN Mag.</v>
          </cell>
          <cell r="C40">
            <v>8322295</v>
          </cell>
          <cell r="D40">
            <v>9250249</v>
          </cell>
          <cell r="E40" t="str">
            <v xml:space="preserve">248 Cong Quynh Q1 </v>
          </cell>
          <cell r="F40" t="str">
            <v>Ms Van 0918398892</v>
          </cell>
          <cell r="G40" t="str">
            <v>10,20,30/ Monthly</v>
          </cell>
          <cell r="H40">
            <v>120000</v>
          </cell>
          <cell r="I40">
            <v>0.1</v>
          </cell>
          <cell r="K40" t="str">
            <v>P004Cover 4FPFC</v>
          </cell>
          <cell r="L40" t="str">
            <v>Cover 4</v>
          </cell>
          <cell r="M40" t="str">
            <v>FPFC</v>
          </cell>
          <cell r="N40" t="str">
            <v>23X29</v>
          </cell>
          <cell r="P40">
            <v>52800.000000000007</v>
          </cell>
          <cell r="AC40">
            <v>15</v>
          </cell>
          <cell r="AD40">
            <v>10</v>
          </cell>
          <cell r="AE40">
            <v>100</v>
          </cell>
          <cell r="AF40" t="str">
            <v>CD</v>
          </cell>
          <cell r="AG40">
            <v>34</v>
          </cell>
        </row>
        <row r="41">
          <cell r="A41" t="str">
            <v>P004</v>
          </cell>
          <cell r="B41" t="str">
            <v>1E</v>
          </cell>
          <cell r="K41" t="str">
            <v>P004Cover 2FPFC</v>
          </cell>
          <cell r="L41" t="str">
            <v>Cover 2</v>
          </cell>
          <cell r="M41" t="str">
            <v>FPFC</v>
          </cell>
          <cell r="N41" t="str">
            <v>23X29</v>
          </cell>
          <cell r="P41">
            <v>46200.000000000007</v>
          </cell>
          <cell r="AG41">
            <v>35</v>
          </cell>
        </row>
        <row r="42">
          <cell r="A42" t="str">
            <v>P004</v>
          </cell>
          <cell r="K42" t="str">
            <v>P004Cover 3FPFC</v>
          </cell>
          <cell r="L42" t="str">
            <v>Cover 3</v>
          </cell>
          <cell r="M42" t="str">
            <v>FPFC</v>
          </cell>
          <cell r="N42" t="str">
            <v>23X29</v>
          </cell>
          <cell r="P42">
            <v>44000</v>
          </cell>
          <cell r="AG42">
            <v>36</v>
          </cell>
        </row>
        <row r="43">
          <cell r="A43" t="str">
            <v>P004</v>
          </cell>
          <cell r="K43" t="str">
            <v>P004InsideFPFC</v>
          </cell>
          <cell r="L43" t="str">
            <v>Inside</v>
          </cell>
          <cell r="M43" t="str">
            <v>FPFC</v>
          </cell>
          <cell r="N43" t="str">
            <v>23X29</v>
          </cell>
          <cell r="P43">
            <v>35200</v>
          </cell>
          <cell r="AG43">
            <v>37</v>
          </cell>
        </row>
        <row r="44">
          <cell r="A44" t="str">
            <v>P004</v>
          </cell>
          <cell r="K44" t="str">
            <v>P004InsideHPFC</v>
          </cell>
          <cell r="L44" t="str">
            <v>Inside</v>
          </cell>
          <cell r="M44" t="str">
            <v>HPFC</v>
          </cell>
          <cell r="N44" t="str">
            <v>23X14</v>
          </cell>
          <cell r="P44">
            <v>18700</v>
          </cell>
          <cell r="AG44">
            <v>38</v>
          </cell>
        </row>
        <row r="45">
          <cell r="A45" t="str">
            <v>P004</v>
          </cell>
          <cell r="K45" t="str">
            <v>P004InsideVQPFC</v>
          </cell>
          <cell r="L45" t="str">
            <v>Inside</v>
          </cell>
          <cell r="M45" t="str">
            <v>VQPFC</v>
          </cell>
          <cell r="N45" t="str">
            <v>11X14</v>
          </cell>
          <cell r="P45">
            <v>9900</v>
          </cell>
          <cell r="AG45">
            <v>39</v>
          </cell>
        </row>
        <row r="46">
          <cell r="A46" t="str">
            <v>THANH NIEN Mag.</v>
          </cell>
          <cell r="K46" t="str">
            <v>THANH NIEN Mag.</v>
          </cell>
          <cell r="AG46">
            <v>40</v>
          </cell>
        </row>
        <row r="47">
          <cell r="A47" t="str">
            <v>P005</v>
          </cell>
          <cell r="B47" t="str">
            <v>TIEP THI &amp; GIA DINH W</v>
          </cell>
          <cell r="C47">
            <v>8232417</v>
          </cell>
          <cell r="E47" t="str">
            <v>259 Hai Ba Trung, Q1, Tp.HCM</v>
          </cell>
          <cell r="F47" t="str">
            <v>Ms Ha 0908241489 (ext: 204)</v>
          </cell>
          <cell r="G47" t="str">
            <v>Tue/ Weekly</v>
          </cell>
          <cell r="H47">
            <v>70000</v>
          </cell>
          <cell r="I47">
            <v>0.4</v>
          </cell>
          <cell r="J47">
            <v>0.15</v>
          </cell>
          <cell r="K47" t="str">
            <v>P005Cover 2FPFC</v>
          </cell>
          <cell r="L47" t="str">
            <v>Cover 2</v>
          </cell>
          <cell r="M47" t="str">
            <v>FPFC</v>
          </cell>
          <cell r="N47" t="str">
            <v>21X27</v>
          </cell>
          <cell r="O47" t="str">
            <v>23.3X29.6</v>
          </cell>
          <cell r="P47">
            <v>59400.000000000007</v>
          </cell>
          <cell r="Q47">
            <v>0.3</v>
          </cell>
          <cell r="R47">
            <v>0.15</v>
          </cell>
          <cell r="AC47">
            <v>15</v>
          </cell>
          <cell r="AD47">
            <v>10</v>
          </cell>
          <cell r="AE47" t="str">
            <v>350 DPI</v>
          </cell>
          <cell r="AF47" t="str">
            <v>CD- DPF/ EPF</v>
          </cell>
          <cell r="AG47">
            <v>41</v>
          </cell>
        </row>
        <row r="48">
          <cell r="A48" t="str">
            <v>P005</v>
          </cell>
          <cell r="B48" t="str">
            <v>11F</v>
          </cell>
          <cell r="K48" t="str">
            <v>P005Cover 3FPFC</v>
          </cell>
          <cell r="L48" t="str">
            <v>Cover 3</v>
          </cell>
          <cell r="M48" t="str">
            <v>FPFC</v>
          </cell>
          <cell r="N48" t="str">
            <v>21X27</v>
          </cell>
          <cell r="O48" t="str">
            <v>23.3X29.6</v>
          </cell>
          <cell r="P48">
            <v>52250.000000000007</v>
          </cell>
          <cell r="AG48">
            <v>42</v>
          </cell>
        </row>
        <row r="49">
          <cell r="A49" t="str">
            <v>P005</v>
          </cell>
          <cell r="K49" t="str">
            <v>P005Cover 4FPFC</v>
          </cell>
          <cell r="L49" t="str">
            <v>Cover 4</v>
          </cell>
          <cell r="M49" t="str">
            <v>FPFC</v>
          </cell>
          <cell r="N49" t="str">
            <v>21X27</v>
          </cell>
          <cell r="O49" t="str">
            <v>23.3X29.6</v>
          </cell>
          <cell r="P49">
            <v>71500</v>
          </cell>
          <cell r="AG49">
            <v>43</v>
          </cell>
        </row>
        <row r="50">
          <cell r="A50" t="str">
            <v>P005</v>
          </cell>
          <cell r="K50" t="str">
            <v>P005InsideFPFC</v>
          </cell>
          <cell r="L50" t="str">
            <v>Inside</v>
          </cell>
          <cell r="M50" t="str">
            <v>FPFC</v>
          </cell>
          <cell r="N50" t="str">
            <v>21X27</v>
          </cell>
          <cell r="O50" t="str">
            <v>23.3X29.6</v>
          </cell>
          <cell r="P50">
            <v>49500.000000000007</v>
          </cell>
          <cell r="AG50">
            <v>44</v>
          </cell>
        </row>
        <row r="51">
          <cell r="A51" t="str">
            <v>P005</v>
          </cell>
          <cell r="K51" t="str">
            <v>P005FirstFPFC</v>
          </cell>
          <cell r="L51" t="str">
            <v>First</v>
          </cell>
          <cell r="M51" t="str">
            <v>FPFC</v>
          </cell>
          <cell r="N51" t="str">
            <v>21X27</v>
          </cell>
          <cell r="O51" t="str">
            <v>23.3X29.6</v>
          </cell>
          <cell r="P51">
            <v>59400.000000000007</v>
          </cell>
          <cell r="AG51">
            <v>45</v>
          </cell>
        </row>
        <row r="52">
          <cell r="A52" t="str">
            <v>P005</v>
          </cell>
          <cell r="K52" t="str">
            <v>P005Inside2/3VPFC</v>
          </cell>
          <cell r="L52" t="str">
            <v>Inside</v>
          </cell>
          <cell r="M52" t="str">
            <v>2/3VPFC</v>
          </cell>
          <cell r="N52" t="str">
            <v>13.6X27</v>
          </cell>
          <cell r="P52">
            <v>49500.000000000007</v>
          </cell>
          <cell r="AG52">
            <v>46</v>
          </cell>
        </row>
        <row r="53">
          <cell r="A53" t="str">
            <v>P005</v>
          </cell>
          <cell r="K53" t="str">
            <v>P005Inside2/3HPFC</v>
          </cell>
          <cell r="L53" t="str">
            <v>Inside</v>
          </cell>
          <cell r="M53" t="str">
            <v>2/3HPFC</v>
          </cell>
          <cell r="N53" t="str">
            <v>21X17.6</v>
          </cell>
          <cell r="P53">
            <v>49500.000000000007</v>
          </cell>
          <cell r="AG53">
            <v>47</v>
          </cell>
        </row>
        <row r="54">
          <cell r="A54" t="str">
            <v>P005</v>
          </cell>
          <cell r="K54" t="str">
            <v>P005InsideVPFC</v>
          </cell>
          <cell r="L54" t="str">
            <v>Inside</v>
          </cell>
          <cell r="M54" t="str">
            <v>VPFC</v>
          </cell>
          <cell r="N54" t="str">
            <v>10X27</v>
          </cell>
          <cell r="P54">
            <v>32725.000000000004</v>
          </cell>
          <cell r="AG54">
            <v>48</v>
          </cell>
        </row>
        <row r="55">
          <cell r="A55" t="str">
            <v>P005</v>
          </cell>
          <cell r="K55" t="str">
            <v>P005InsideHPFC</v>
          </cell>
          <cell r="L55" t="str">
            <v>Inside</v>
          </cell>
          <cell r="M55" t="str">
            <v>HPFC</v>
          </cell>
          <cell r="N55" t="str">
            <v>21X13</v>
          </cell>
          <cell r="P55">
            <v>32725.000000000004</v>
          </cell>
          <cell r="AG55">
            <v>49</v>
          </cell>
        </row>
        <row r="56">
          <cell r="A56" t="str">
            <v>P005</v>
          </cell>
          <cell r="K56" t="str">
            <v>P005Inside1/3VPFC</v>
          </cell>
          <cell r="L56" t="str">
            <v>Inside</v>
          </cell>
          <cell r="M56" t="str">
            <v>1/3VPFC</v>
          </cell>
          <cell r="N56" t="str">
            <v>6.4X27</v>
          </cell>
          <cell r="P56">
            <v>24750.000000000004</v>
          </cell>
          <cell r="AG56">
            <v>50</v>
          </cell>
        </row>
        <row r="57">
          <cell r="A57" t="str">
            <v>P005</v>
          </cell>
          <cell r="K57" t="str">
            <v>P005Inside1/3HPFC</v>
          </cell>
          <cell r="L57" t="str">
            <v>Inside</v>
          </cell>
          <cell r="M57" t="str">
            <v>1/3HPFC</v>
          </cell>
          <cell r="N57" t="str">
            <v>21X8.4</v>
          </cell>
          <cell r="P57">
            <v>24750.000000000004</v>
          </cell>
          <cell r="AG57">
            <v>51</v>
          </cell>
        </row>
        <row r="58">
          <cell r="A58" t="str">
            <v>P005</v>
          </cell>
          <cell r="K58" t="str">
            <v>P005Inside1/4C</v>
          </cell>
          <cell r="L58" t="str">
            <v>Inside</v>
          </cell>
          <cell r="M58" t="str">
            <v>1/4C</v>
          </cell>
          <cell r="N58" t="str">
            <v>10X13</v>
          </cell>
          <cell r="P58">
            <v>19800</v>
          </cell>
          <cell r="AG58">
            <v>52</v>
          </cell>
        </row>
        <row r="59">
          <cell r="A59" t="str">
            <v>P005</v>
          </cell>
          <cell r="K59" t="str">
            <v>P005Inside1/4HPFC</v>
          </cell>
          <cell r="L59" t="str">
            <v>Inside</v>
          </cell>
          <cell r="M59" t="str">
            <v>1/4HPFC</v>
          </cell>
          <cell r="N59" t="str">
            <v>21X6</v>
          </cell>
          <cell r="P59">
            <v>19800</v>
          </cell>
          <cell r="AG59">
            <v>53</v>
          </cell>
        </row>
        <row r="60">
          <cell r="A60" t="str">
            <v>P005</v>
          </cell>
          <cell r="K60" t="str">
            <v>P005InsideDPFC</v>
          </cell>
          <cell r="L60" t="str">
            <v>Inside</v>
          </cell>
          <cell r="M60" t="str">
            <v>DPFC</v>
          </cell>
          <cell r="N60" t="str">
            <v>44X27</v>
          </cell>
          <cell r="O60" t="str">
            <v>46.6X29.6</v>
          </cell>
          <cell r="P60">
            <v>89100</v>
          </cell>
          <cell r="AG60">
            <v>54</v>
          </cell>
        </row>
        <row r="61">
          <cell r="A61" t="str">
            <v>P005</v>
          </cell>
          <cell r="K61" t="str">
            <v>P005InsideGatefold</v>
          </cell>
          <cell r="L61" t="str">
            <v>Inside</v>
          </cell>
          <cell r="M61" t="str">
            <v>Gatefold</v>
          </cell>
          <cell r="O61" t="str">
            <v>46.1X29.6</v>
          </cell>
          <cell r="P61" t="str">
            <v>FPFC-dis+FPFC*2</v>
          </cell>
          <cell r="AG61">
            <v>55</v>
          </cell>
        </row>
        <row r="62">
          <cell r="A62" t="str">
            <v>TIEP THI &amp; GIA DINH W</v>
          </cell>
          <cell r="B62" t="str">
            <v>THE GIOI PHU NU</v>
          </cell>
          <cell r="C62">
            <v>9302117</v>
          </cell>
          <cell r="D62">
            <v>9303430</v>
          </cell>
          <cell r="E62" t="str">
            <v>38 vo VanTan Q3</v>
          </cell>
          <cell r="F62" t="str">
            <v>Ms Thu 0913722394</v>
          </cell>
          <cell r="G62" t="str">
            <v>Mon/ Weekly</v>
          </cell>
          <cell r="H62">
            <v>115000</v>
          </cell>
          <cell r="I62">
            <v>0.3</v>
          </cell>
          <cell r="J62">
            <v>0.15</v>
          </cell>
          <cell r="K62" t="str">
            <v>TIEP THI &amp; GIA DINH W</v>
          </cell>
          <cell r="L62" t="str">
            <v>Inside</v>
          </cell>
          <cell r="M62" t="str">
            <v>FPFC</v>
          </cell>
          <cell r="N62" t="str">
            <v>22X28</v>
          </cell>
          <cell r="O62" t="str">
            <v>23.5X29.5</v>
          </cell>
          <cell r="P62">
            <v>42900</v>
          </cell>
          <cell r="Q62">
            <v>0.2</v>
          </cell>
          <cell r="R62">
            <v>0.15</v>
          </cell>
          <cell r="AC62">
            <v>15</v>
          </cell>
          <cell r="AD62">
            <v>10</v>
          </cell>
          <cell r="AE62">
            <v>100</v>
          </cell>
          <cell r="AF62" t="str">
            <v>CD &amp; Film</v>
          </cell>
          <cell r="AG62">
            <v>56</v>
          </cell>
        </row>
        <row r="63">
          <cell r="A63" t="str">
            <v>P006</v>
          </cell>
          <cell r="B63" t="str">
            <v>THE GIOI PHU NU</v>
          </cell>
          <cell r="C63">
            <v>9302117</v>
          </cell>
          <cell r="D63">
            <v>9303430</v>
          </cell>
          <cell r="E63" t="str">
            <v>38 vo VanTan Q3</v>
          </cell>
          <cell r="F63" t="str">
            <v>Ms Thu 0913722394</v>
          </cell>
          <cell r="G63" t="str">
            <v>Mon/ Weekly</v>
          </cell>
          <cell r="H63">
            <v>115000</v>
          </cell>
          <cell r="I63">
            <v>0.3</v>
          </cell>
          <cell r="J63">
            <v>0.15</v>
          </cell>
          <cell r="K63" t="str">
            <v>P006InsideFPFC</v>
          </cell>
          <cell r="L63" t="str">
            <v>Inside</v>
          </cell>
          <cell r="M63" t="str">
            <v>FPFC</v>
          </cell>
          <cell r="N63" t="str">
            <v>22X28</v>
          </cell>
          <cell r="O63" t="str">
            <v>23.5X29.5</v>
          </cell>
          <cell r="P63">
            <v>42900</v>
          </cell>
          <cell r="Q63">
            <v>0.2</v>
          </cell>
          <cell r="R63">
            <v>0.15</v>
          </cell>
          <cell r="AC63">
            <v>15</v>
          </cell>
          <cell r="AD63">
            <v>10</v>
          </cell>
          <cell r="AE63">
            <v>100</v>
          </cell>
          <cell r="AF63" t="str">
            <v>CD &amp; Film</v>
          </cell>
          <cell r="AG63">
            <v>57</v>
          </cell>
        </row>
        <row r="64">
          <cell r="A64" t="str">
            <v>P006</v>
          </cell>
          <cell r="B64" t="str">
            <v>1D</v>
          </cell>
          <cell r="K64" t="str">
            <v>P006CoverDPFC</v>
          </cell>
          <cell r="L64" t="str">
            <v>Cover</v>
          </cell>
          <cell r="M64" t="str">
            <v>DPFC</v>
          </cell>
          <cell r="N64" t="str">
            <v>44X28</v>
          </cell>
          <cell r="P64">
            <v>90860.000000000015</v>
          </cell>
          <cell r="AG64">
            <v>58</v>
          </cell>
        </row>
        <row r="65">
          <cell r="A65" t="str">
            <v>P006</v>
          </cell>
          <cell r="K65" t="str">
            <v>P006Cover 4FPFC</v>
          </cell>
          <cell r="L65" t="str">
            <v>Cover 4</v>
          </cell>
          <cell r="M65" t="str">
            <v>FPFC</v>
          </cell>
          <cell r="N65" t="str">
            <v>22X28</v>
          </cell>
          <cell r="P65">
            <v>69300</v>
          </cell>
          <cell r="AG65">
            <v>59</v>
          </cell>
        </row>
        <row r="66">
          <cell r="A66" t="str">
            <v>P006</v>
          </cell>
          <cell r="K66" t="str">
            <v>P006Cover 2FPFC</v>
          </cell>
          <cell r="L66" t="str">
            <v>Cover 2</v>
          </cell>
          <cell r="M66" t="str">
            <v>FPFC</v>
          </cell>
          <cell r="N66" t="str">
            <v>22X28</v>
          </cell>
          <cell r="P66">
            <v>60500.000000000007</v>
          </cell>
          <cell r="AG66">
            <v>60</v>
          </cell>
        </row>
        <row r="67">
          <cell r="A67" t="str">
            <v>P006</v>
          </cell>
          <cell r="K67" t="str">
            <v>P006Cover 3FPFC</v>
          </cell>
          <cell r="L67" t="str">
            <v>Cover 3</v>
          </cell>
          <cell r="M67" t="str">
            <v>FPFC</v>
          </cell>
          <cell r="N67" t="str">
            <v>22X28</v>
          </cell>
          <cell r="P67">
            <v>51700.000000000007</v>
          </cell>
          <cell r="AG67">
            <v>61</v>
          </cell>
        </row>
        <row r="68">
          <cell r="A68" t="str">
            <v>P006</v>
          </cell>
          <cell r="K68" t="str">
            <v>P006InsideDPFC</v>
          </cell>
          <cell r="L68" t="str">
            <v>Inside</v>
          </cell>
          <cell r="M68" t="str">
            <v>DPFC</v>
          </cell>
          <cell r="N68" t="str">
            <v>45X28</v>
          </cell>
          <cell r="P68">
            <v>82500</v>
          </cell>
          <cell r="AG68">
            <v>62</v>
          </cell>
        </row>
        <row r="69">
          <cell r="A69" t="str">
            <v>P006</v>
          </cell>
          <cell r="K69" t="str">
            <v>P006Inside2/3DPFC</v>
          </cell>
          <cell r="L69" t="str">
            <v>Inside</v>
          </cell>
          <cell r="M69" t="str">
            <v>2/3DPFC</v>
          </cell>
          <cell r="N69" t="str">
            <v>45X18.3</v>
          </cell>
          <cell r="P69">
            <v>61600.000000000007</v>
          </cell>
          <cell r="AG69">
            <v>63</v>
          </cell>
        </row>
        <row r="70">
          <cell r="A70" t="str">
            <v>P006</v>
          </cell>
          <cell r="K70" t="str">
            <v>P006Inside2/3HPFC</v>
          </cell>
          <cell r="L70" t="str">
            <v>Inside</v>
          </cell>
          <cell r="M70" t="str">
            <v>2/3HPFC</v>
          </cell>
          <cell r="N70" t="str">
            <v>22X18.3</v>
          </cell>
          <cell r="P70">
            <v>33000</v>
          </cell>
          <cell r="AG70">
            <v>64</v>
          </cell>
        </row>
        <row r="71">
          <cell r="A71" t="str">
            <v>P006</v>
          </cell>
          <cell r="K71" t="str">
            <v>P006Inside2/3VPFC</v>
          </cell>
          <cell r="L71" t="str">
            <v>Inside</v>
          </cell>
          <cell r="M71" t="str">
            <v>2/3VPFC</v>
          </cell>
          <cell r="N71" t="str">
            <v>14.5X27.8</v>
          </cell>
          <cell r="P71">
            <v>31900.000000000004</v>
          </cell>
          <cell r="AG71">
            <v>65</v>
          </cell>
        </row>
        <row r="72">
          <cell r="A72" t="str">
            <v>P006</v>
          </cell>
          <cell r="K72" t="str">
            <v>P006Inside1/2DPFC</v>
          </cell>
          <cell r="L72" t="str">
            <v>Inside</v>
          </cell>
          <cell r="M72" t="str">
            <v>1/2DPFC</v>
          </cell>
          <cell r="N72" t="str">
            <v>45X13.7</v>
          </cell>
          <cell r="P72">
            <v>48400.000000000007</v>
          </cell>
          <cell r="AG72">
            <v>66</v>
          </cell>
        </row>
        <row r="73">
          <cell r="A73" t="str">
            <v>P006</v>
          </cell>
          <cell r="K73" t="str">
            <v>P006InsideHPFC</v>
          </cell>
          <cell r="L73" t="str">
            <v>Inside</v>
          </cell>
          <cell r="M73" t="str">
            <v>HPFC</v>
          </cell>
          <cell r="N73" t="str">
            <v>22X13.7</v>
          </cell>
          <cell r="P73">
            <v>26400.000000000004</v>
          </cell>
          <cell r="AG73">
            <v>67</v>
          </cell>
        </row>
        <row r="74">
          <cell r="A74" t="str">
            <v>P006</v>
          </cell>
          <cell r="K74" t="str">
            <v>P006InsideVPFC</v>
          </cell>
          <cell r="L74" t="str">
            <v>Inside</v>
          </cell>
          <cell r="M74" t="str">
            <v>VPFC</v>
          </cell>
          <cell r="N74" t="str">
            <v>10.8X27.8</v>
          </cell>
          <cell r="P74">
            <v>27500.000000000004</v>
          </cell>
          <cell r="AG74">
            <v>68</v>
          </cell>
        </row>
        <row r="75">
          <cell r="A75" t="str">
            <v>P006</v>
          </cell>
          <cell r="K75" t="str">
            <v>P006Inside1/3DPFC</v>
          </cell>
          <cell r="L75" t="str">
            <v>Inside</v>
          </cell>
          <cell r="M75" t="str">
            <v>1/3DPFC</v>
          </cell>
          <cell r="N75" t="str">
            <v>45X9.1</v>
          </cell>
          <cell r="P75">
            <v>34100</v>
          </cell>
          <cell r="AG75">
            <v>69</v>
          </cell>
        </row>
        <row r="76">
          <cell r="A76" t="str">
            <v>P006</v>
          </cell>
          <cell r="K76" t="str">
            <v>P006Inside1/3HPFC</v>
          </cell>
          <cell r="L76" t="str">
            <v>Inside</v>
          </cell>
          <cell r="M76" t="str">
            <v>1/3HPFC</v>
          </cell>
          <cell r="N76" t="str">
            <v>22X9.1</v>
          </cell>
          <cell r="P76">
            <v>19800</v>
          </cell>
          <cell r="AG76">
            <v>70</v>
          </cell>
        </row>
        <row r="77">
          <cell r="A77" t="str">
            <v>P006</v>
          </cell>
          <cell r="K77" t="str">
            <v>P006Inside1/3VPFC</v>
          </cell>
          <cell r="L77" t="str">
            <v>Inside</v>
          </cell>
          <cell r="M77" t="str">
            <v>1/3VPFC</v>
          </cell>
          <cell r="N77" t="str">
            <v>7.1X27.8</v>
          </cell>
          <cell r="P77">
            <v>18700</v>
          </cell>
          <cell r="AG77">
            <v>71</v>
          </cell>
        </row>
        <row r="78">
          <cell r="A78" t="str">
            <v>P006</v>
          </cell>
          <cell r="K78" t="str">
            <v>P006Inside1/4DPFC</v>
          </cell>
          <cell r="L78" t="str">
            <v>Inside</v>
          </cell>
          <cell r="M78" t="str">
            <v>1/4DPFC</v>
          </cell>
          <cell r="N78" t="str">
            <v>45X6.7</v>
          </cell>
          <cell r="P78">
            <v>29700.000000000004</v>
          </cell>
          <cell r="AG78">
            <v>72</v>
          </cell>
        </row>
        <row r="79">
          <cell r="A79" t="str">
            <v>P006</v>
          </cell>
          <cell r="K79" t="str">
            <v>P006Inside1/4C</v>
          </cell>
          <cell r="L79" t="str">
            <v>Inside</v>
          </cell>
          <cell r="M79" t="str">
            <v>1/4C</v>
          </cell>
          <cell r="N79" t="str">
            <v>10.8X13.7</v>
          </cell>
          <cell r="P79">
            <v>15400.000000000002</v>
          </cell>
          <cell r="AG79">
            <v>73</v>
          </cell>
        </row>
        <row r="80">
          <cell r="A80" t="str">
            <v>P006</v>
          </cell>
          <cell r="K80" t="str">
            <v>P006InsideQPFC</v>
          </cell>
          <cell r="L80" t="str">
            <v>Inside</v>
          </cell>
          <cell r="M80" t="str">
            <v>QPFC</v>
          </cell>
          <cell r="N80" t="str">
            <v>22X6.7</v>
          </cell>
          <cell r="P80">
            <v>16500</v>
          </cell>
          <cell r="AG80">
            <v>74</v>
          </cell>
        </row>
        <row r="81">
          <cell r="A81" t="str">
            <v>P006</v>
          </cell>
          <cell r="K81" t="str">
            <v>P006InsideGatefold</v>
          </cell>
          <cell r="L81" t="str">
            <v>Inside</v>
          </cell>
          <cell r="M81" t="str">
            <v>Gatefold</v>
          </cell>
          <cell r="P81" t="str">
            <v>FPFC*3- dis+ 18.000</v>
          </cell>
          <cell r="AG81">
            <v>75</v>
          </cell>
        </row>
        <row r="82">
          <cell r="A82" t="str">
            <v>P006</v>
          </cell>
          <cell r="B82" t="str">
            <v>THE THAO HANG NGAY</v>
          </cell>
          <cell r="C82">
            <v>9102539</v>
          </cell>
          <cell r="D82">
            <v>8222143</v>
          </cell>
          <cell r="E82" t="str">
            <v>48 Nguyen Dinh Chieu Q1</v>
          </cell>
          <cell r="F82" t="str">
            <v>Ms Yen 0903735445</v>
          </cell>
          <cell r="G82" t="str">
            <v>Daily</v>
          </cell>
          <cell r="H82">
            <v>200000</v>
          </cell>
          <cell r="I82">
            <v>0.15</v>
          </cell>
          <cell r="K82" t="str">
            <v>P006Strip ad</v>
          </cell>
          <cell r="L82" t="str">
            <v>Strip ad</v>
          </cell>
          <cell r="M82" t="str">
            <v>FPFC</v>
          </cell>
          <cell r="N82" t="str">
            <v>22X6.7</v>
          </cell>
          <cell r="P82">
            <v>16500</v>
          </cell>
          <cell r="Q82">
            <v>0.15</v>
          </cell>
          <cell r="AC82">
            <v>15</v>
          </cell>
          <cell r="AD82">
            <v>7</v>
          </cell>
          <cell r="AE82">
            <v>100</v>
          </cell>
          <cell r="AF82" t="str">
            <v>CD</v>
          </cell>
          <cell r="AG82">
            <v>76</v>
          </cell>
        </row>
        <row r="83">
          <cell r="A83" t="str">
            <v>THE GIOI PHU NU</v>
          </cell>
          <cell r="B83" t="str">
            <v>12F</v>
          </cell>
          <cell r="K83" t="str">
            <v>THE GIOI PHU NU</v>
          </cell>
          <cell r="L83" t="str">
            <v>Inside</v>
          </cell>
          <cell r="M83" t="str">
            <v>FPBW</v>
          </cell>
          <cell r="N83" t="str">
            <v>26X38</v>
          </cell>
          <cell r="P83">
            <v>16000</v>
          </cell>
          <cell r="AG83">
            <v>77</v>
          </cell>
        </row>
        <row r="84">
          <cell r="A84" t="str">
            <v>P007</v>
          </cell>
          <cell r="B84" t="str">
            <v>THE THAO HANG NGAY</v>
          </cell>
          <cell r="C84">
            <v>9102539</v>
          </cell>
          <cell r="D84">
            <v>8222143</v>
          </cell>
          <cell r="E84" t="str">
            <v>48 Nguyen Dinh Chieu Q1</v>
          </cell>
          <cell r="F84" t="str">
            <v>Ms Yen 0903735445</v>
          </cell>
          <cell r="G84" t="str">
            <v>Daily</v>
          </cell>
          <cell r="H84">
            <v>200000</v>
          </cell>
          <cell r="I84">
            <v>0.15</v>
          </cell>
          <cell r="K84" t="str">
            <v>P007InsideFPFC</v>
          </cell>
          <cell r="L84" t="str">
            <v>Inside</v>
          </cell>
          <cell r="M84" t="str">
            <v>FPFC</v>
          </cell>
          <cell r="N84" t="str">
            <v>26X38</v>
          </cell>
          <cell r="P84">
            <v>28000</v>
          </cell>
          <cell r="Q84">
            <v>0.15</v>
          </cell>
          <cell r="AC84">
            <v>15</v>
          </cell>
          <cell r="AD84">
            <v>7</v>
          </cell>
          <cell r="AE84">
            <v>100</v>
          </cell>
          <cell r="AF84" t="str">
            <v>CD</v>
          </cell>
          <cell r="AG84">
            <v>78</v>
          </cell>
        </row>
        <row r="85">
          <cell r="A85" t="str">
            <v>P007</v>
          </cell>
          <cell r="B85" t="str">
            <v>12F</v>
          </cell>
          <cell r="K85" t="str">
            <v>P007InsideFPBW</v>
          </cell>
          <cell r="L85" t="str">
            <v>Inside</v>
          </cell>
          <cell r="M85" t="str">
            <v>FPBW</v>
          </cell>
          <cell r="N85" t="str">
            <v>26X38</v>
          </cell>
          <cell r="P85">
            <v>16000</v>
          </cell>
          <cell r="AG85">
            <v>79</v>
          </cell>
        </row>
        <row r="86">
          <cell r="A86" t="str">
            <v>P007</v>
          </cell>
          <cell r="K86" t="str">
            <v>P007InsideHPFC</v>
          </cell>
          <cell r="L86" t="str">
            <v>Inside</v>
          </cell>
          <cell r="M86" t="str">
            <v>HPFC</v>
          </cell>
          <cell r="N86" t="str">
            <v>26X19</v>
          </cell>
          <cell r="P86">
            <v>14000</v>
          </cell>
          <cell r="AG86">
            <v>80</v>
          </cell>
        </row>
        <row r="87">
          <cell r="A87" t="str">
            <v>P007</v>
          </cell>
          <cell r="K87" t="str">
            <v>P007InsideHPBW</v>
          </cell>
          <cell r="L87" t="str">
            <v>Inside</v>
          </cell>
          <cell r="M87" t="str">
            <v>HPBW</v>
          </cell>
          <cell r="N87" t="str">
            <v>26X19</v>
          </cell>
          <cell r="P87">
            <v>8000</v>
          </cell>
          <cell r="AG87">
            <v>81</v>
          </cell>
        </row>
        <row r="88">
          <cell r="A88" t="str">
            <v>P007</v>
          </cell>
          <cell r="K88" t="str">
            <v>P007Inside1/4VPBW</v>
          </cell>
          <cell r="L88" t="str">
            <v>Inside</v>
          </cell>
          <cell r="M88" t="str">
            <v>1/4VPBW</v>
          </cell>
          <cell r="N88" t="str">
            <v>19X13</v>
          </cell>
          <cell r="P88">
            <v>4000</v>
          </cell>
          <cell r="AG88">
            <v>82</v>
          </cell>
        </row>
        <row r="89">
          <cell r="A89" t="str">
            <v>P007</v>
          </cell>
          <cell r="K89" t="str">
            <v>P007FirstFPFC</v>
          </cell>
          <cell r="L89" t="str">
            <v>First</v>
          </cell>
          <cell r="M89" t="str">
            <v>FPFC</v>
          </cell>
          <cell r="N89" t="str">
            <v>26X38</v>
          </cell>
          <cell r="P89">
            <v>33600</v>
          </cell>
          <cell r="AG89">
            <v>83</v>
          </cell>
        </row>
        <row r="90">
          <cell r="A90" t="str">
            <v>P007</v>
          </cell>
          <cell r="B90" t="str">
            <v>CAM NANG TIEU DUNG DAN ONG</v>
          </cell>
          <cell r="C90">
            <v>9305377</v>
          </cell>
          <cell r="D90">
            <v>9305378</v>
          </cell>
          <cell r="E90" t="str">
            <v>Cty Sai Gon Truyen Thong 25 Ngo Thoi Nhiem Q3</v>
          </cell>
          <cell r="F90" t="str">
            <v>Ms Phuong 0989333209</v>
          </cell>
          <cell r="G90" t="str">
            <v>5th/ Monthly</v>
          </cell>
          <cell r="H90">
            <v>80</v>
          </cell>
          <cell r="I90">
            <v>0.2</v>
          </cell>
          <cell r="K90" t="str">
            <v>P007FirstFPBW</v>
          </cell>
          <cell r="L90" t="str">
            <v>First</v>
          </cell>
          <cell r="M90" t="str">
            <v>FPBW</v>
          </cell>
          <cell r="N90" t="str">
            <v>26X38</v>
          </cell>
          <cell r="P90">
            <v>19200</v>
          </cell>
          <cell r="Q90">
            <v>0.2</v>
          </cell>
          <cell r="AC90">
            <v>15</v>
          </cell>
          <cell r="AD90">
            <v>10</v>
          </cell>
          <cell r="AE90" t="str">
            <v>300 DPI</v>
          </cell>
          <cell r="AF90" t="str">
            <v>CD</v>
          </cell>
          <cell r="AG90">
            <v>84</v>
          </cell>
        </row>
        <row r="91">
          <cell r="A91" t="str">
            <v>THE THAO HANG NGAY</v>
          </cell>
          <cell r="B91" t="str">
            <v>1F</v>
          </cell>
          <cell r="K91" t="str">
            <v>THE THAO HANG NGAY</v>
          </cell>
          <cell r="L91" t="str">
            <v>Cover 2</v>
          </cell>
          <cell r="M91" t="str">
            <v>FPFC</v>
          </cell>
          <cell r="N91" t="str">
            <v>19X26</v>
          </cell>
          <cell r="P91">
            <v>14000</v>
          </cell>
          <cell r="AG91">
            <v>85</v>
          </cell>
        </row>
        <row r="92">
          <cell r="A92" t="str">
            <v>P008</v>
          </cell>
          <cell r="B92" t="str">
            <v>CAM NANG TIEU DUNG DAN ONG</v>
          </cell>
          <cell r="C92">
            <v>9305377</v>
          </cell>
          <cell r="D92">
            <v>9305378</v>
          </cell>
          <cell r="E92" t="str">
            <v>Cty Sai Gon Truyen Thong 25 Ngo Thoi Nhiem Q3</v>
          </cell>
          <cell r="F92" t="str">
            <v>Ms Phuong 0989333209</v>
          </cell>
          <cell r="G92" t="str">
            <v>5/ Monthly</v>
          </cell>
          <cell r="H92">
            <v>80</v>
          </cell>
          <cell r="I92">
            <v>0.2</v>
          </cell>
          <cell r="K92" t="str">
            <v>P008Cover 4FPFC</v>
          </cell>
          <cell r="L92" t="str">
            <v>Cover 4</v>
          </cell>
          <cell r="M92" t="str">
            <v>FPFC</v>
          </cell>
          <cell r="N92" t="str">
            <v>19X26</v>
          </cell>
          <cell r="P92">
            <v>16000</v>
          </cell>
          <cell r="Q92">
            <v>0.2</v>
          </cell>
          <cell r="AC92">
            <v>15</v>
          </cell>
          <cell r="AD92">
            <v>14</v>
          </cell>
          <cell r="AE92" t="str">
            <v>300 DPI</v>
          </cell>
          <cell r="AF92" t="str">
            <v>CD</v>
          </cell>
          <cell r="AG92">
            <v>86</v>
          </cell>
        </row>
        <row r="93">
          <cell r="A93" t="str">
            <v>P008</v>
          </cell>
          <cell r="B93" t="str">
            <v>1F</v>
          </cell>
          <cell r="K93" t="str">
            <v>P008Cover 2FPFC</v>
          </cell>
          <cell r="L93" t="str">
            <v>Cover 2</v>
          </cell>
          <cell r="M93" t="str">
            <v>FPFC</v>
          </cell>
          <cell r="N93" t="str">
            <v>19X26</v>
          </cell>
          <cell r="O93" t="str">
            <v>22.3X29.1</v>
          </cell>
          <cell r="P93">
            <v>14000</v>
          </cell>
          <cell r="AG93">
            <v>87</v>
          </cell>
        </row>
        <row r="94">
          <cell r="A94" t="str">
            <v>P008</v>
          </cell>
          <cell r="K94" t="str">
            <v>P008Cover 3FPFC</v>
          </cell>
          <cell r="L94" t="str">
            <v>Cover 3</v>
          </cell>
          <cell r="M94" t="str">
            <v>FPFC</v>
          </cell>
          <cell r="N94" t="str">
            <v>19X26</v>
          </cell>
          <cell r="O94" t="str">
            <v>22.3X29.1</v>
          </cell>
          <cell r="P94">
            <v>14000</v>
          </cell>
          <cell r="AG94">
            <v>88</v>
          </cell>
        </row>
        <row r="95">
          <cell r="A95" t="str">
            <v>P008</v>
          </cell>
          <cell r="K95" t="str">
            <v>P008InsideFPFC</v>
          </cell>
          <cell r="L95" t="str">
            <v>Inside</v>
          </cell>
          <cell r="M95" t="str">
            <v>FPFC</v>
          </cell>
          <cell r="N95" t="str">
            <v>19X26</v>
          </cell>
          <cell r="O95" t="str">
            <v>22.3X29.1</v>
          </cell>
          <cell r="P95">
            <v>10000</v>
          </cell>
          <cell r="AG95">
            <v>89</v>
          </cell>
        </row>
        <row r="96">
          <cell r="A96" t="str">
            <v>P008</v>
          </cell>
          <cell r="K96" t="str">
            <v>P008FirstFPFC</v>
          </cell>
          <cell r="L96" t="str">
            <v>First</v>
          </cell>
          <cell r="M96" t="str">
            <v>FPFC</v>
          </cell>
          <cell r="N96" t="str">
            <v>19X26</v>
          </cell>
          <cell r="O96" t="str">
            <v>22.3X29.1</v>
          </cell>
          <cell r="P96">
            <v>12000</v>
          </cell>
          <cell r="AG96">
            <v>90</v>
          </cell>
        </row>
        <row r="97">
          <cell r="A97" t="str">
            <v>P008</v>
          </cell>
          <cell r="K97" t="str">
            <v>P008InsideHPFC</v>
          </cell>
          <cell r="L97" t="str">
            <v>Inside</v>
          </cell>
          <cell r="M97" t="str">
            <v>HPFC</v>
          </cell>
          <cell r="N97" t="str">
            <v>19X13</v>
          </cell>
          <cell r="P97">
            <v>6000</v>
          </cell>
          <cell r="AG97">
            <v>91</v>
          </cell>
        </row>
        <row r="98">
          <cell r="A98" t="str">
            <v>P008</v>
          </cell>
          <cell r="K98" t="str">
            <v>P008InsideVPFC</v>
          </cell>
          <cell r="L98" t="str">
            <v>Inside</v>
          </cell>
          <cell r="M98" t="str">
            <v>VPFC</v>
          </cell>
          <cell r="N98" t="str">
            <v>9X26</v>
          </cell>
          <cell r="P98">
            <v>6000</v>
          </cell>
          <cell r="AG98">
            <v>92</v>
          </cell>
        </row>
        <row r="99">
          <cell r="A99" t="str">
            <v>P008</v>
          </cell>
          <cell r="K99" t="str">
            <v>P008Inside1/3HPFC</v>
          </cell>
          <cell r="L99" t="str">
            <v>Inside</v>
          </cell>
          <cell r="M99" t="str">
            <v>1/3HPFC</v>
          </cell>
          <cell r="N99" t="str">
            <v>19X8.5</v>
          </cell>
          <cell r="P99">
            <v>4500</v>
          </cell>
          <cell r="AG99">
            <v>93</v>
          </cell>
        </row>
        <row r="100">
          <cell r="A100" t="str">
            <v>P008</v>
          </cell>
          <cell r="K100" t="str">
            <v>P008Inside1/3VPFC</v>
          </cell>
          <cell r="L100" t="str">
            <v>Inside</v>
          </cell>
          <cell r="M100" t="str">
            <v>1/3VPFC</v>
          </cell>
          <cell r="N100" t="str">
            <v>6X26</v>
          </cell>
          <cell r="P100">
            <v>4500</v>
          </cell>
          <cell r="AG100">
            <v>94</v>
          </cell>
        </row>
        <row r="101">
          <cell r="A101" t="str">
            <v>P008</v>
          </cell>
          <cell r="B101" t="str">
            <v>NHIP CAU DAU TU</v>
          </cell>
          <cell r="C101">
            <v>8272783</v>
          </cell>
          <cell r="D101">
            <v>8274755</v>
          </cell>
          <cell r="E101" t="str">
            <v>Lau 3, 71-75 Hai Ba Trung tang 3, Tp. HCM</v>
          </cell>
          <cell r="F101" t="str">
            <v>Ms Lan 0903760866</v>
          </cell>
          <cell r="G101" t="str">
            <v>10,25/ Monthly</v>
          </cell>
          <cell r="H101">
            <v>50000</v>
          </cell>
          <cell r="I101">
            <v>0.5</v>
          </cell>
          <cell r="K101" t="str">
            <v>P008Inside1/4HPFC</v>
          </cell>
          <cell r="L101" t="str">
            <v>Inside</v>
          </cell>
          <cell r="M101" t="str">
            <v>1/4HPFC</v>
          </cell>
          <cell r="N101" t="str">
            <v>19X6.5</v>
          </cell>
          <cell r="O101" t="str">
            <v>20.6X27.6</v>
          </cell>
          <cell r="P101">
            <v>3000</v>
          </cell>
          <cell r="Q101">
            <v>0.5</v>
          </cell>
          <cell r="AC101">
            <v>15</v>
          </cell>
          <cell r="AD101">
            <v>10</v>
          </cell>
          <cell r="AE101" t="str">
            <v>350 DPI</v>
          </cell>
          <cell r="AF101" t="str">
            <v>CD (TIFF/ EPS)</v>
          </cell>
          <cell r="AG101">
            <v>95</v>
          </cell>
        </row>
        <row r="102">
          <cell r="A102" t="str">
            <v>P008</v>
          </cell>
          <cell r="B102" t="str">
            <v>7C</v>
          </cell>
          <cell r="C102">
            <v>8272783</v>
          </cell>
          <cell r="D102">
            <v>8274755</v>
          </cell>
          <cell r="E102" t="str">
            <v>Lau 3, 71-75 Hai Ba Trung tang 3, Tp. HCM</v>
          </cell>
          <cell r="F102" t="str">
            <v>Ms Lan 0903760866</v>
          </cell>
          <cell r="G102" t="str">
            <v>10,25/ Monthly</v>
          </cell>
          <cell r="H102">
            <v>50000</v>
          </cell>
          <cell r="I102">
            <v>0.5</v>
          </cell>
          <cell r="K102" t="str">
            <v>P008Inside1/4VPFC</v>
          </cell>
          <cell r="L102" t="str">
            <v>Inside</v>
          </cell>
          <cell r="M102" t="str">
            <v>1/4VPFC</v>
          </cell>
          <cell r="N102" t="str">
            <v>9X13</v>
          </cell>
          <cell r="O102" t="str">
            <v>20.6X27.6</v>
          </cell>
          <cell r="P102">
            <v>3000</v>
          </cell>
          <cell r="Q102">
            <v>0.5</v>
          </cell>
          <cell r="AC102">
            <v>15</v>
          </cell>
          <cell r="AD102">
            <v>10</v>
          </cell>
          <cell r="AE102" t="str">
            <v>350 DPI</v>
          </cell>
          <cell r="AF102" t="str">
            <v>CD (TIFF/ EPS)</v>
          </cell>
          <cell r="AG102">
            <v>96</v>
          </cell>
        </row>
        <row r="103">
          <cell r="A103" t="str">
            <v>CAM NANG TIEU DUNG DAN ONG</v>
          </cell>
          <cell r="B103" t="str">
            <v>7C</v>
          </cell>
          <cell r="K103" t="str">
            <v>CAM NANG TIEU DUNG DAN ONG</v>
          </cell>
          <cell r="L103" t="str">
            <v>Inside</v>
          </cell>
          <cell r="M103" t="str">
            <v>2/3VPFC</v>
          </cell>
          <cell r="P103">
            <v>17600</v>
          </cell>
          <cell r="AG103">
            <v>97</v>
          </cell>
        </row>
        <row r="104">
          <cell r="A104" t="str">
            <v>P009</v>
          </cell>
          <cell r="B104" t="str">
            <v>NHIP CAU DAU TU</v>
          </cell>
          <cell r="C104">
            <v>8272783</v>
          </cell>
          <cell r="D104">
            <v>8274755</v>
          </cell>
          <cell r="E104" t="str">
            <v>Lau 3, 71-75 Hai Ba Trung tang 3, Tp. HCM</v>
          </cell>
          <cell r="F104" t="str">
            <v>Ms Lan 0903760866</v>
          </cell>
          <cell r="G104" t="str">
            <v>10,25/ Monthly</v>
          </cell>
          <cell r="H104">
            <v>50000</v>
          </cell>
          <cell r="I104">
            <v>0.5</v>
          </cell>
          <cell r="K104" t="str">
            <v>P009InsideFPFC</v>
          </cell>
          <cell r="L104" t="str">
            <v>Inside</v>
          </cell>
          <cell r="M104" t="str">
            <v>FPFC</v>
          </cell>
          <cell r="N104" t="str">
            <v>19X26</v>
          </cell>
          <cell r="O104" t="str">
            <v>20.6X27.6</v>
          </cell>
          <cell r="P104">
            <v>26400.000000000004</v>
          </cell>
          <cell r="Q104">
            <v>0.5</v>
          </cell>
          <cell r="AC104">
            <v>15</v>
          </cell>
          <cell r="AD104">
            <v>10</v>
          </cell>
          <cell r="AE104" t="str">
            <v>350 DPI</v>
          </cell>
          <cell r="AF104" t="str">
            <v>CD (TIFF/ EPS)</v>
          </cell>
          <cell r="AG104">
            <v>98</v>
          </cell>
        </row>
        <row r="105">
          <cell r="A105" t="str">
            <v>P009</v>
          </cell>
          <cell r="B105" t="str">
            <v>7C</v>
          </cell>
          <cell r="K105" t="str">
            <v>P009Inside2/3HPFC</v>
          </cell>
          <cell r="L105" t="str">
            <v>Inside</v>
          </cell>
          <cell r="M105" t="str">
            <v>2/3HPFC</v>
          </cell>
          <cell r="P105">
            <v>17600</v>
          </cell>
          <cell r="AG105">
            <v>99</v>
          </cell>
        </row>
        <row r="106">
          <cell r="A106" t="str">
            <v>P009</v>
          </cell>
          <cell r="K106" t="str">
            <v>P009Inside2/3VPFC</v>
          </cell>
          <cell r="L106" t="str">
            <v>Inside</v>
          </cell>
          <cell r="M106" t="str">
            <v>2/3VPFC</v>
          </cell>
          <cell r="P106">
            <v>17600</v>
          </cell>
          <cell r="AG106">
            <v>100</v>
          </cell>
        </row>
        <row r="107">
          <cell r="A107" t="str">
            <v>P009</v>
          </cell>
          <cell r="K107" t="str">
            <v>P009InsideHPFC</v>
          </cell>
          <cell r="L107" t="str">
            <v>Inside</v>
          </cell>
          <cell r="M107" t="str">
            <v>HPFC</v>
          </cell>
          <cell r="P107">
            <v>13200.000000000002</v>
          </cell>
          <cell r="AG107">
            <v>101</v>
          </cell>
        </row>
        <row r="108">
          <cell r="A108" t="str">
            <v>P009</v>
          </cell>
          <cell r="K108" t="str">
            <v>P009InsideDPFC</v>
          </cell>
          <cell r="L108" t="str">
            <v>Inside</v>
          </cell>
          <cell r="M108" t="str">
            <v>DPFC</v>
          </cell>
          <cell r="P108">
            <v>49500.000000000007</v>
          </cell>
          <cell r="AG108">
            <v>102</v>
          </cell>
        </row>
        <row r="109">
          <cell r="A109" t="str">
            <v>P009</v>
          </cell>
          <cell r="K109" t="str">
            <v>P009FirstFPFC</v>
          </cell>
          <cell r="L109" t="str">
            <v>First</v>
          </cell>
          <cell r="M109" t="str">
            <v>FPFC</v>
          </cell>
          <cell r="P109">
            <v>36300</v>
          </cell>
          <cell r="AG109">
            <v>103</v>
          </cell>
        </row>
        <row r="110">
          <cell r="A110" t="str">
            <v>P009</v>
          </cell>
          <cell r="K110" t="str">
            <v>P009SecondFPFC</v>
          </cell>
          <cell r="L110" t="str">
            <v>Second</v>
          </cell>
          <cell r="M110" t="str">
            <v>FPFC</v>
          </cell>
          <cell r="P110">
            <v>30800.000000000004</v>
          </cell>
          <cell r="AG110">
            <v>104</v>
          </cell>
        </row>
        <row r="111">
          <cell r="A111" t="str">
            <v>P009</v>
          </cell>
          <cell r="K111" t="str">
            <v>P009Cover 2FPFC</v>
          </cell>
          <cell r="L111" t="str">
            <v>Cover 2</v>
          </cell>
          <cell r="M111" t="str">
            <v>FPFC</v>
          </cell>
          <cell r="P111">
            <v>38500</v>
          </cell>
          <cell r="AG111">
            <v>105</v>
          </cell>
        </row>
        <row r="112">
          <cell r="A112" t="str">
            <v>P009</v>
          </cell>
          <cell r="K112" t="str">
            <v>P009Cover 3FPFC</v>
          </cell>
          <cell r="L112" t="str">
            <v>Cover 3</v>
          </cell>
          <cell r="M112" t="str">
            <v>FPFC</v>
          </cell>
          <cell r="P112">
            <v>35200</v>
          </cell>
          <cell r="AG112">
            <v>106</v>
          </cell>
        </row>
        <row r="113">
          <cell r="A113" t="str">
            <v>P009</v>
          </cell>
          <cell r="K113" t="str">
            <v>P009Cover 4FPFC</v>
          </cell>
          <cell r="L113" t="str">
            <v>Cover 4</v>
          </cell>
          <cell r="M113" t="str">
            <v>FPFC</v>
          </cell>
          <cell r="P113">
            <v>44000</v>
          </cell>
          <cell r="AG113">
            <v>107</v>
          </cell>
        </row>
        <row r="114">
          <cell r="A114" t="str">
            <v>P009</v>
          </cell>
          <cell r="B114" t="str">
            <v>TBKTSG</v>
          </cell>
          <cell r="C114">
            <v>8214393</v>
          </cell>
          <cell r="D114">
            <v>8295742</v>
          </cell>
          <cell r="E114" t="str">
            <v>35 NKKN Q1</v>
          </cell>
          <cell r="F114" t="str">
            <v>Ms Huong 0913118711</v>
          </cell>
          <cell r="G114" t="str">
            <v>Thu/ Weekly</v>
          </cell>
          <cell r="H114">
            <v>55000</v>
          </cell>
          <cell r="I114">
            <v>0.15</v>
          </cell>
          <cell r="K114" t="str">
            <v>P009Cover 4DPFC</v>
          </cell>
          <cell r="L114" t="str">
            <v>Cover 4</v>
          </cell>
          <cell r="M114" t="str">
            <v>DPFC</v>
          </cell>
          <cell r="N114" t="str">
            <v>17.5X25</v>
          </cell>
          <cell r="P114">
            <v>55000.000000000007</v>
          </cell>
          <cell r="Q114">
            <v>0.15</v>
          </cell>
          <cell r="AC114">
            <v>15</v>
          </cell>
          <cell r="AD114">
            <v>10</v>
          </cell>
          <cell r="AE114" t="str">
            <v>350 DPI</v>
          </cell>
          <cell r="AF114" t="str">
            <v>CD</v>
          </cell>
          <cell r="AG114">
            <v>108</v>
          </cell>
        </row>
        <row r="115">
          <cell r="A115" t="str">
            <v>P009</v>
          </cell>
          <cell r="B115" t="str">
            <v>10G</v>
          </cell>
          <cell r="C115">
            <v>8214393</v>
          </cell>
          <cell r="D115">
            <v>8295742</v>
          </cell>
          <cell r="E115" t="str">
            <v>35 NKKN Q1</v>
          </cell>
          <cell r="F115" t="str">
            <v>Ms Huong 0913118711</v>
          </cell>
          <cell r="G115" t="str">
            <v>Thu/ Weekly</v>
          </cell>
          <cell r="H115">
            <v>55000</v>
          </cell>
          <cell r="I115">
            <v>0.15</v>
          </cell>
          <cell r="K115" t="str">
            <v>P009Cover 2DPFC</v>
          </cell>
          <cell r="L115" t="str">
            <v>Cover 2</v>
          </cell>
          <cell r="M115" t="str">
            <v>DPFC</v>
          </cell>
          <cell r="N115" t="str">
            <v>17.5X25</v>
          </cell>
          <cell r="P115">
            <v>63800.000000000007</v>
          </cell>
          <cell r="Q115">
            <v>0.15</v>
          </cell>
          <cell r="AC115">
            <v>15</v>
          </cell>
          <cell r="AD115">
            <v>10</v>
          </cell>
          <cell r="AE115" t="str">
            <v>350 DPI</v>
          </cell>
          <cell r="AF115" t="str">
            <v>CD</v>
          </cell>
          <cell r="AG115">
            <v>109</v>
          </cell>
        </row>
        <row r="116">
          <cell r="A116" t="str">
            <v>NHIP CAU DAU TU</v>
          </cell>
          <cell r="B116" t="str">
            <v>10G</v>
          </cell>
          <cell r="K116" t="str">
            <v>NHIP CAU DAU TU</v>
          </cell>
          <cell r="L116" t="str">
            <v>Cover 3</v>
          </cell>
          <cell r="M116" t="str">
            <v>FPFC</v>
          </cell>
          <cell r="N116" t="str">
            <v>17.5X25</v>
          </cell>
          <cell r="P116">
            <v>25440</v>
          </cell>
          <cell r="AG116">
            <v>110</v>
          </cell>
        </row>
        <row r="117">
          <cell r="A117" t="str">
            <v>P010</v>
          </cell>
          <cell r="B117" t="str">
            <v>TBKTSG</v>
          </cell>
          <cell r="C117">
            <v>8214393</v>
          </cell>
          <cell r="D117">
            <v>8295742</v>
          </cell>
          <cell r="E117" t="str">
            <v>35 NKKN Q1</v>
          </cell>
          <cell r="F117" t="str">
            <v>Ms Huong 0913118711</v>
          </cell>
          <cell r="G117" t="str">
            <v>Thu/ Weekly</v>
          </cell>
          <cell r="H117">
            <v>55000</v>
          </cell>
          <cell r="I117">
            <v>0.15</v>
          </cell>
          <cell r="K117" t="str">
            <v>P010Cover 4FPFC</v>
          </cell>
          <cell r="L117" t="str">
            <v>Cover 4</v>
          </cell>
          <cell r="M117" t="str">
            <v>FPFC</v>
          </cell>
          <cell r="N117" t="str">
            <v>17.5X25</v>
          </cell>
          <cell r="P117">
            <v>31800</v>
          </cell>
          <cell r="Q117">
            <v>0.15</v>
          </cell>
          <cell r="AC117">
            <v>15</v>
          </cell>
          <cell r="AD117">
            <v>10</v>
          </cell>
          <cell r="AE117" t="str">
            <v>350 DPI</v>
          </cell>
          <cell r="AF117" t="str">
            <v>CD</v>
          </cell>
          <cell r="AG117">
            <v>111</v>
          </cell>
        </row>
        <row r="118">
          <cell r="A118" t="str">
            <v>P010</v>
          </cell>
          <cell r="B118" t="str">
            <v>10G</v>
          </cell>
          <cell r="K118" t="str">
            <v>P010FirstFPFC</v>
          </cell>
          <cell r="L118" t="str">
            <v>First</v>
          </cell>
          <cell r="M118" t="str">
            <v>FPFC</v>
          </cell>
          <cell r="N118" t="str">
            <v>17.5X25</v>
          </cell>
          <cell r="P118">
            <v>28620</v>
          </cell>
          <cell r="AG118">
            <v>112</v>
          </cell>
        </row>
        <row r="119">
          <cell r="A119" t="str">
            <v>P010</v>
          </cell>
          <cell r="K119" t="str">
            <v>P010Cover 3FPFC</v>
          </cell>
          <cell r="L119" t="str">
            <v>Cover 3</v>
          </cell>
          <cell r="M119" t="str">
            <v>FPFC</v>
          </cell>
          <cell r="N119" t="str">
            <v>17.5X25</v>
          </cell>
          <cell r="P119">
            <v>25440</v>
          </cell>
          <cell r="AG119">
            <v>113</v>
          </cell>
        </row>
        <row r="120">
          <cell r="A120" t="str">
            <v>P010</v>
          </cell>
          <cell r="K120" t="str">
            <v>P010InsideFPFC</v>
          </cell>
          <cell r="L120" t="str">
            <v>Inside</v>
          </cell>
          <cell r="M120" t="str">
            <v>FPFC</v>
          </cell>
          <cell r="N120" t="str">
            <v>17.5X25</v>
          </cell>
          <cell r="P120">
            <v>22260</v>
          </cell>
          <cell r="AG120">
            <v>114</v>
          </cell>
        </row>
        <row r="121">
          <cell r="A121" t="str">
            <v>P010</v>
          </cell>
          <cell r="K121" t="str">
            <v>P010InsideFPBW</v>
          </cell>
          <cell r="L121" t="str">
            <v>Inside</v>
          </cell>
          <cell r="M121" t="str">
            <v>FPBW</v>
          </cell>
          <cell r="N121" t="str">
            <v>17.5X25</v>
          </cell>
          <cell r="P121">
            <v>17490</v>
          </cell>
          <cell r="AG121">
            <v>115</v>
          </cell>
        </row>
        <row r="122">
          <cell r="A122" t="str">
            <v>P010</v>
          </cell>
          <cell r="K122" t="str">
            <v>P010InsideHPFC</v>
          </cell>
          <cell r="L122" t="str">
            <v>Inside</v>
          </cell>
          <cell r="M122" t="str">
            <v>HPFC</v>
          </cell>
          <cell r="N122" t="str">
            <v>17.5X12.3</v>
          </cell>
          <cell r="P122">
            <v>12720</v>
          </cell>
          <cell r="AG122">
            <v>116</v>
          </cell>
        </row>
        <row r="123">
          <cell r="A123" t="str">
            <v>P010</v>
          </cell>
          <cell r="K123" t="str">
            <v>P010InsideJPFC</v>
          </cell>
          <cell r="L123" t="str">
            <v>Inside</v>
          </cell>
          <cell r="M123" t="str">
            <v>JPFC</v>
          </cell>
          <cell r="N123" t="str">
            <v>11.5X19</v>
          </cell>
          <cell r="P123">
            <v>19080</v>
          </cell>
          <cell r="AG123">
            <v>117</v>
          </cell>
        </row>
        <row r="124">
          <cell r="A124" t="str">
            <v>P010</v>
          </cell>
          <cell r="B124" t="str">
            <v>THE THAO VH DAN ONG</v>
          </cell>
          <cell r="C124">
            <v>8484754</v>
          </cell>
          <cell r="D124">
            <v>8484753</v>
          </cell>
          <cell r="E124" t="str">
            <v>144A Ly Chinh Thang</v>
          </cell>
          <cell r="F124" t="str">
            <v>Ms Tham 0908678580</v>
          </cell>
          <cell r="G124" t="str">
            <v>25/ Monthly</v>
          </cell>
          <cell r="H124">
            <v>28500</v>
          </cell>
          <cell r="I124">
            <v>0.35</v>
          </cell>
          <cell r="J124">
            <v>0.1</v>
          </cell>
          <cell r="K124" t="str">
            <v>P010AdvertorialFPFC</v>
          </cell>
          <cell r="L124" t="str">
            <v>Advertorial</v>
          </cell>
          <cell r="M124" t="str">
            <v>FPFC</v>
          </cell>
          <cell r="N124" t="str">
            <v>17.5X25</v>
          </cell>
          <cell r="O124" t="str">
            <v>24X29.6</v>
          </cell>
          <cell r="P124">
            <v>23850</v>
          </cell>
          <cell r="Q124">
            <v>0.35</v>
          </cell>
          <cell r="R124">
            <v>0.1</v>
          </cell>
          <cell r="AC124">
            <v>15</v>
          </cell>
          <cell r="AD124">
            <v>10</v>
          </cell>
          <cell r="AE124" t="str">
            <v>350 DPI</v>
          </cell>
          <cell r="AF124" t="str">
            <v>CD</v>
          </cell>
          <cell r="AG124">
            <v>118</v>
          </cell>
        </row>
        <row r="125">
          <cell r="A125" t="str">
            <v>P010</v>
          </cell>
          <cell r="B125" t="str">
            <v>11C</v>
          </cell>
          <cell r="C125">
            <v>8484754</v>
          </cell>
          <cell r="D125">
            <v>8484753</v>
          </cell>
          <cell r="E125" t="str">
            <v>144A Ly Chinh Thang</v>
          </cell>
          <cell r="F125" t="str">
            <v>Ms Tham 0908678580</v>
          </cell>
          <cell r="G125" t="str">
            <v>25/ Monthly</v>
          </cell>
          <cell r="H125">
            <v>28500</v>
          </cell>
          <cell r="I125">
            <v>0.35</v>
          </cell>
          <cell r="J125">
            <v>0.1</v>
          </cell>
          <cell r="K125" t="str">
            <v>P010AdvertorialFPBW</v>
          </cell>
          <cell r="L125" t="str">
            <v>Advertorial</v>
          </cell>
          <cell r="M125" t="str">
            <v>FPBW</v>
          </cell>
          <cell r="N125" t="str">
            <v>17.5X25</v>
          </cell>
          <cell r="O125" t="str">
            <v>23.8X29.6</v>
          </cell>
          <cell r="P125">
            <v>19080</v>
          </cell>
          <cell r="Q125">
            <v>0.35</v>
          </cell>
          <cell r="R125">
            <v>0.1</v>
          </cell>
          <cell r="AC125">
            <v>15</v>
          </cell>
          <cell r="AD125">
            <v>14</v>
          </cell>
          <cell r="AE125" t="str">
            <v>350 DPI</v>
          </cell>
          <cell r="AF125" t="str">
            <v>CD</v>
          </cell>
          <cell r="AG125">
            <v>119</v>
          </cell>
        </row>
        <row r="126">
          <cell r="A126" t="str">
            <v>TBKTSG</v>
          </cell>
          <cell r="B126" t="str">
            <v>11C</v>
          </cell>
          <cell r="F126" t="str">
            <v>Lan 0908290108</v>
          </cell>
          <cell r="K126" t="str">
            <v>TBKTSG</v>
          </cell>
          <cell r="L126" t="str">
            <v>Cover 3</v>
          </cell>
          <cell r="M126" t="str">
            <v>FPFC</v>
          </cell>
          <cell r="N126" t="str">
            <v>22X28.2</v>
          </cell>
          <cell r="O126" t="str">
            <v>23.8X29.6</v>
          </cell>
          <cell r="P126">
            <v>40700</v>
          </cell>
          <cell r="AG126">
            <v>120</v>
          </cell>
        </row>
        <row r="127">
          <cell r="A127" t="str">
            <v>P011</v>
          </cell>
          <cell r="B127" t="str">
            <v>THE THAO VH DAN ONG</v>
          </cell>
          <cell r="C127">
            <v>8484754</v>
          </cell>
          <cell r="D127">
            <v>8484753</v>
          </cell>
          <cell r="E127" t="str">
            <v>144A Ly Chinh Thang</v>
          </cell>
          <cell r="F127" t="str">
            <v>Ms Tham 0908678580</v>
          </cell>
          <cell r="G127" t="str">
            <v>25/ Monthly</v>
          </cell>
          <cell r="H127">
            <v>28500</v>
          </cell>
          <cell r="I127">
            <v>0.35</v>
          </cell>
          <cell r="J127">
            <v>0.1</v>
          </cell>
          <cell r="K127" t="str">
            <v>P011InsideFPFC</v>
          </cell>
          <cell r="L127" t="str">
            <v>Inside</v>
          </cell>
          <cell r="M127" t="str">
            <v>FPFC</v>
          </cell>
          <cell r="N127" t="str">
            <v>22X28.2</v>
          </cell>
          <cell r="O127" t="str">
            <v>24X29.6</v>
          </cell>
          <cell r="P127">
            <v>30800.000000000004</v>
          </cell>
          <cell r="Q127">
            <v>0.35</v>
          </cell>
          <cell r="R127">
            <v>0.1</v>
          </cell>
          <cell r="AC127">
            <v>15</v>
          </cell>
          <cell r="AD127">
            <v>14</v>
          </cell>
          <cell r="AE127" t="str">
            <v>350 DPI</v>
          </cell>
          <cell r="AF127" t="str">
            <v>CD</v>
          </cell>
          <cell r="AG127">
            <v>121</v>
          </cell>
        </row>
        <row r="128">
          <cell r="A128" t="str">
            <v>P011</v>
          </cell>
          <cell r="B128" t="str">
            <v>11C</v>
          </cell>
          <cell r="F128" t="str">
            <v>Lan 0908290108</v>
          </cell>
          <cell r="K128" t="str">
            <v>P011Cover 2FPFC</v>
          </cell>
          <cell r="L128" t="str">
            <v>Cover 2</v>
          </cell>
          <cell r="M128" t="str">
            <v>FPFC</v>
          </cell>
          <cell r="N128" t="str">
            <v>22X28.2</v>
          </cell>
          <cell r="O128" t="str">
            <v>23.8X29.6</v>
          </cell>
          <cell r="P128">
            <v>44000</v>
          </cell>
          <cell r="AG128">
            <v>122</v>
          </cell>
        </row>
        <row r="129">
          <cell r="A129" t="str">
            <v>P011</v>
          </cell>
          <cell r="K129" t="str">
            <v>P011Cover 3FPFC</v>
          </cell>
          <cell r="L129" t="str">
            <v>Cover 3</v>
          </cell>
          <cell r="M129" t="str">
            <v>FPFC</v>
          </cell>
          <cell r="N129" t="str">
            <v>22X28.2</v>
          </cell>
          <cell r="O129" t="str">
            <v>23.8X29.6</v>
          </cell>
          <cell r="P129">
            <v>40700</v>
          </cell>
          <cell r="AG129">
            <v>123</v>
          </cell>
        </row>
        <row r="130">
          <cell r="A130" t="str">
            <v>P011</v>
          </cell>
          <cell r="K130" t="str">
            <v>P011Cover 4FPFC</v>
          </cell>
          <cell r="L130" t="str">
            <v>Cover 4</v>
          </cell>
          <cell r="M130" t="str">
            <v>FPFC</v>
          </cell>
          <cell r="N130" t="str">
            <v>22.8X28.2</v>
          </cell>
          <cell r="O130" t="str">
            <v>23.8X29.6</v>
          </cell>
          <cell r="P130">
            <v>51700.000000000007</v>
          </cell>
          <cell r="AG130">
            <v>124</v>
          </cell>
        </row>
        <row r="131">
          <cell r="A131" t="str">
            <v>P011</v>
          </cell>
          <cell r="K131" t="str">
            <v>P011InsideHPFC</v>
          </cell>
          <cell r="L131" t="str">
            <v>Inside</v>
          </cell>
          <cell r="M131" t="str">
            <v>HPFC</v>
          </cell>
          <cell r="N131" t="str">
            <v>22X13.9</v>
          </cell>
          <cell r="O131" t="str">
            <v>23.8X29.6</v>
          </cell>
          <cell r="P131">
            <v>19800</v>
          </cell>
          <cell r="AG131">
            <v>125</v>
          </cell>
        </row>
        <row r="132">
          <cell r="A132" t="str">
            <v>P011</v>
          </cell>
          <cell r="K132" t="str">
            <v>P011InsideVPFC</v>
          </cell>
          <cell r="L132" t="str">
            <v>Inside</v>
          </cell>
          <cell r="M132" t="str">
            <v>VPFC</v>
          </cell>
          <cell r="N132" t="str">
            <v>10.8X28.2</v>
          </cell>
          <cell r="O132" t="str">
            <v>23.8X29.6</v>
          </cell>
          <cell r="P132">
            <v>19800</v>
          </cell>
          <cell r="AG132">
            <v>126</v>
          </cell>
        </row>
        <row r="133">
          <cell r="A133" t="str">
            <v>P011</v>
          </cell>
          <cell r="K133" t="str">
            <v>P011Inside1/3VPFC</v>
          </cell>
          <cell r="L133" t="str">
            <v>Inside</v>
          </cell>
          <cell r="M133" t="str">
            <v>1/3VPFC</v>
          </cell>
          <cell r="N133" t="str">
            <v>7.5X28.2</v>
          </cell>
          <cell r="O133" t="str">
            <v>23.8X29.6</v>
          </cell>
          <cell r="P133">
            <v>15400.000000000002</v>
          </cell>
          <cell r="AG133">
            <v>127</v>
          </cell>
        </row>
        <row r="134">
          <cell r="A134" t="str">
            <v>P011</v>
          </cell>
          <cell r="B134" t="str">
            <v>TBKTVN</v>
          </cell>
          <cell r="C134" t="str">
            <v>04 7552060</v>
          </cell>
          <cell r="D134" t="str">
            <v>04 7552046</v>
          </cell>
          <cell r="E134" t="str">
            <v>96 Hoang Quoc Viet-HN</v>
          </cell>
          <cell r="F134" t="str">
            <v>Thanh Huong 0903225653- 0989149676</v>
          </cell>
          <cell r="G134" t="str">
            <v>2,3,4,5,6/ weekly</v>
          </cell>
          <cell r="H134">
            <v>43000</v>
          </cell>
          <cell r="I134">
            <v>0.18</v>
          </cell>
          <cell r="K134" t="str">
            <v>P011FirstFPFC</v>
          </cell>
          <cell r="L134" t="str">
            <v>First</v>
          </cell>
          <cell r="M134" t="str">
            <v>FPFC</v>
          </cell>
          <cell r="N134" t="str">
            <v>22.8X28.2</v>
          </cell>
          <cell r="O134" t="str">
            <v>23.8X29.6</v>
          </cell>
          <cell r="P134">
            <v>37400</v>
          </cell>
          <cell r="Q134">
            <v>0.15</v>
          </cell>
          <cell r="AC134">
            <v>15</v>
          </cell>
          <cell r="AD134">
            <v>10</v>
          </cell>
          <cell r="AE134">
            <v>133</v>
          </cell>
          <cell r="AF134" t="str">
            <v>CD</v>
          </cell>
          <cell r="AG134">
            <v>128</v>
          </cell>
        </row>
        <row r="135">
          <cell r="A135" t="str">
            <v>P011</v>
          </cell>
          <cell r="B135" t="str">
            <v>7G</v>
          </cell>
          <cell r="C135" t="str">
            <v>04 7552060</v>
          </cell>
          <cell r="D135" t="str">
            <v>04 7552046</v>
          </cell>
          <cell r="E135" t="str">
            <v>96 Hoang Quoc Viet-HN</v>
          </cell>
          <cell r="F135" t="str">
            <v>Giang 0904584595</v>
          </cell>
          <cell r="G135" t="str">
            <v>Mon- Fri/ Weekly</v>
          </cell>
          <cell r="H135">
            <v>43000</v>
          </cell>
          <cell r="I135">
            <v>0.18</v>
          </cell>
          <cell r="K135" t="str">
            <v>P011SecondFPFC</v>
          </cell>
          <cell r="L135" t="str">
            <v>Second</v>
          </cell>
          <cell r="M135" t="str">
            <v>FPFC</v>
          </cell>
          <cell r="N135" t="str">
            <v>22.8X28.2</v>
          </cell>
          <cell r="O135" t="str">
            <v>23.8X29.6</v>
          </cell>
          <cell r="P135">
            <v>35200</v>
          </cell>
          <cell r="Q135">
            <v>0.15</v>
          </cell>
          <cell r="AC135">
            <v>15</v>
          </cell>
          <cell r="AD135">
            <v>10</v>
          </cell>
          <cell r="AE135">
            <v>133</v>
          </cell>
          <cell r="AF135" t="str">
            <v>CD</v>
          </cell>
          <cell r="AG135">
            <v>129</v>
          </cell>
        </row>
        <row r="136">
          <cell r="A136" t="str">
            <v>THE THAO VH DAN ONG</v>
          </cell>
          <cell r="B136" t="str">
            <v>7G</v>
          </cell>
          <cell r="F136" t="str">
            <v>Giang 0904584595</v>
          </cell>
          <cell r="K136" t="str">
            <v>THE THAO VH DAN ONG</v>
          </cell>
          <cell r="L136" t="str">
            <v>Inside</v>
          </cell>
          <cell r="M136" t="str">
            <v>FPBW</v>
          </cell>
          <cell r="N136" t="str">
            <v>25.5X38</v>
          </cell>
          <cell r="P136">
            <v>20113.5</v>
          </cell>
          <cell r="AG136">
            <v>130</v>
          </cell>
        </row>
        <row r="137">
          <cell r="A137" t="str">
            <v>P012</v>
          </cell>
          <cell r="B137" t="str">
            <v>TBKTVN</v>
          </cell>
          <cell r="C137" t="str">
            <v>04 7552060</v>
          </cell>
          <cell r="D137" t="str">
            <v>04 7552046</v>
          </cell>
          <cell r="E137" t="str">
            <v>96 Hoang Quoc Viet-HN</v>
          </cell>
          <cell r="F137" t="str">
            <v>Thanh Huong 0903225653- 0989149676</v>
          </cell>
          <cell r="G137" t="str">
            <v>Mon- Fri/ Weekly</v>
          </cell>
          <cell r="H137">
            <v>43000</v>
          </cell>
          <cell r="I137">
            <v>0.18</v>
          </cell>
          <cell r="K137" t="str">
            <v>P012Cover 4FPFC</v>
          </cell>
          <cell r="L137" t="str">
            <v>Cover 4</v>
          </cell>
          <cell r="M137" t="str">
            <v>FPFC</v>
          </cell>
          <cell r="N137" t="str">
            <v>25.5X38</v>
          </cell>
          <cell r="P137">
            <v>29733</v>
          </cell>
          <cell r="Q137">
            <v>0.15</v>
          </cell>
          <cell r="AC137">
            <v>15</v>
          </cell>
          <cell r="AD137">
            <v>10</v>
          </cell>
          <cell r="AE137">
            <v>133</v>
          </cell>
          <cell r="AF137" t="str">
            <v>CD</v>
          </cell>
          <cell r="AG137">
            <v>131</v>
          </cell>
        </row>
        <row r="138">
          <cell r="A138" t="str">
            <v>P012</v>
          </cell>
          <cell r="B138" t="str">
            <v>7G</v>
          </cell>
          <cell r="F138" t="str">
            <v>Giang 0904584595</v>
          </cell>
          <cell r="K138" t="str">
            <v>P012InsideFPFC</v>
          </cell>
          <cell r="L138" t="str">
            <v>Inside</v>
          </cell>
          <cell r="M138" t="str">
            <v>FPFC</v>
          </cell>
          <cell r="N138" t="str">
            <v>25.5X38</v>
          </cell>
          <cell r="P138">
            <v>26235</v>
          </cell>
          <cell r="AG138">
            <v>132</v>
          </cell>
        </row>
        <row r="139">
          <cell r="A139" t="str">
            <v>P012</v>
          </cell>
          <cell r="K139" t="str">
            <v>P012InsideFPBW</v>
          </cell>
          <cell r="L139" t="str">
            <v>Inside</v>
          </cell>
          <cell r="M139" t="str">
            <v>FPBW</v>
          </cell>
          <cell r="N139" t="str">
            <v>25.5X38</v>
          </cell>
          <cell r="P139">
            <v>20113.5</v>
          </cell>
          <cell r="AG139">
            <v>133</v>
          </cell>
        </row>
        <row r="140">
          <cell r="A140" t="str">
            <v>P012</v>
          </cell>
          <cell r="B140" t="str">
            <v>E- CHIP MOBILE M</v>
          </cell>
          <cell r="C140" t="str">
            <v>04 7722764</v>
          </cell>
          <cell r="D140" t="str">
            <v>04 7722734</v>
          </cell>
          <cell r="E140" t="str">
            <v>4 Lang Ha, Ba Dinh, Ha Noi</v>
          </cell>
          <cell r="F140" t="str">
            <v>Cuong 0913513366</v>
          </cell>
          <cell r="G140" t="str">
            <v>5th/ Monthly</v>
          </cell>
          <cell r="K140" t="str">
            <v>P012InsideHPFC</v>
          </cell>
          <cell r="L140" t="str">
            <v>Inside</v>
          </cell>
          <cell r="M140" t="str">
            <v>HPFC</v>
          </cell>
          <cell r="N140" t="str">
            <v>25.5X18.5</v>
          </cell>
          <cell r="P140">
            <v>15741</v>
          </cell>
          <cell r="Q140">
            <v>0.25</v>
          </cell>
          <cell r="AC140">
            <v>15</v>
          </cell>
          <cell r="AD140">
            <v>10</v>
          </cell>
          <cell r="AE140" t="str">
            <v>300 DPI</v>
          </cell>
          <cell r="AF140" t="str">
            <v>CD</v>
          </cell>
          <cell r="AG140">
            <v>134</v>
          </cell>
        </row>
        <row r="141">
          <cell r="A141" t="str">
            <v>P012</v>
          </cell>
          <cell r="B141" t="str">
            <v>E- CHIP MOBILE M</v>
          </cell>
          <cell r="C141" t="str">
            <v>04 7722764</v>
          </cell>
          <cell r="D141" t="str">
            <v>04 7722734</v>
          </cell>
          <cell r="E141" t="str">
            <v>4 Lang Ha, Ba Dinh, Ha Noi</v>
          </cell>
          <cell r="F141" t="str">
            <v>Cuong 0913513366</v>
          </cell>
          <cell r="G141" t="str">
            <v>5th/ Monthly</v>
          </cell>
          <cell r="K141" t="str">
            <v>P012InsideHPBW</v>
          </cell>
          <cell r="L141" t="str">
            <v>Inside</v>
          </cell>
          <cell r="M141" t="str">
            <v>HPBW</v>
          </cell>
          <cell r="N141" t="str">
            <v>25.5X18.5</v>
          </cell>
          <cell r="P141">
            <v>12068.1</v>
          </cell>
          <cell r="Q141">
            <v>0.25</v>
          </cell>
          <cell r="AC141">
            <v>15</v>
          </cell>
          <cell r="AD141">
            <v>10</v>
          </cell>
          <cell r="AE141" t="str">
            <v>300 DPI</v>
          </cell>
          <cell r="AF141" t="str">
            <v>CD</v>
          </cell>
          <cell r="AG141">
            <v>135</v>
          </cell>
        </row>
        <row r="142">
          <cell r="A142" t="str">
            <v>P012</v>
          </cell>
          <cell r="B142" t="str">
            <v>1G</v>
          </cell>
          <cell r="C142" t="str">
            <v>04 7722764</v>
          </cell>
          <cell r="D142" t="str">
            <v>04 7722734</v>
          </cell>
          <cell r="E142" t="str">
            <v>4 Lang Ha, Ba Dinh, Ha Noi</v>
          </cell>
          <cell r="F142" t="str">
            <v>Cuong 0913513366</v>
          </cell>
          <cell r="G142" t="str">
            <v>5/ Monthly</v>
          </cell>
          <cell r="K142" t="str">
            <v>P012InsideJPFC</v>
          </cell>
          <cell r="L142" t="str">
            <v>Inside</v>
          </cell>
          <cell r="M142" t="str">
            <v>JPFC</v>
          </cell>
          <cell r="N142" t="str">
            <v>20.5X28</v>
          </cell>
          <cell r="P142">
            <v>15741</v>
          </cell>
          <cell r="Q142">
            <v>0.25</v>
          </cell>
          <cell r="AC142">
            <v>15</v>
          </cell>
          <cell r="AD142">
            <v>10</v>
          </cell>
          <cell r="AE142" t="str">
            <v>300 DPI</v>
          </cell>
          <cell r="AF142" t="str">
            <v>CD</v>
          </cell>
          <cell r="AG142">
            <v>136</v>
          </cell>
        </row>
        <row r="143">
          <cell r="A143" t="str">
            <v>TBKTVN</v>
          </cell>
          <cell r="B143" t="str">
            <v>1G</v>
          </cell>
          <cell r="K143" t="str">
            <v>TBKTVN</v>
          </cell>
          <cell r="L143" t="str">
            <v>Cover 3</v>
          </cell>
          <cell r="M143" t="str">
            <v>FPFC</v>
          </cell>
          <cell r="N143" t="str">
            <v>22.5X29.5</v>
          </cell>
          <cell r="P143">
            <v>25300.000000000004</v>
          </cell>
          <cell r="AG143">
            <v>137</v>
          </cell>
        </row>
        <row r="144">
          <cell r="A144" t="str">
            <v>P013</v>
          </cell>
          <cell r="B144" t="str">
            <v>E- CHIP MOBILE M</v>
          </cell>
          <cell r="C144" t="str">
            <v>04 7722764</v>
          </cell>
          <cell r="D144" t="str">
            <v>04 7722734</v>
          </cell>
          <cell r="E144" t="str">
            <v>4 Lang Ha, Ba Dinh, Ha Noi</v>
          </cell>
          <cell r="F144" t="str">
            <v>Cuong 0913513366</v>
          </cell>
          <cell r="G144" t="str">
            <v>5/ Monthly</v>
          </cell>
          <cell r="K144" t="str">
            <v>P013Cover 4FPFC</v>
          </cell>
          <cell r="L144" t="str">
            <v>Cover 4</v>
          </cell>
          <cell r="M144" t="str">
            <v>FPFC</v>
          </cell>
          <cell r="N144" t="str">
            <v>22.5X29.5</v>
          </cell>
          <cell r="P144">
            <v>41800</v>
          </cell>
          <cell r="Q144">
            <v>0.25</v>
          </cell>
          <cell r="AC144">
            <v>15</v>
          </cell>
          <cell r="AD144">
            <v>10</v>
          </cell>
          <cell r="AE144" t="str">
            <v>300 DPI</v>
          </cell>
          <cell r="AF144" t="str">
            <v>CD</v>
          </cell>
          <cell r="AG144">
            <v>138</v>
          </cell>
        </row>
        <row r="145">
          <cell r="A145" t="str">
            <v>P013</v>
          </cell>
          <cell r="B145" t="str">
            <v>1G</v>
          </cell>
          <cell r="C145" t="str">
            <v>04 7722764</v>
          </cell>
          <cell r="D145" t="str">
            <v>04 7722734</v>
          </cell>
          <cell r="E145" t="str">
            <v>4 Lang Ha, Ba Dinh, Ha Noi</v>
          </cell>
          <cell r="F145" t="str">
            <v>Cuong 0913513366</v>
          </cell>
          <cell r="G145" t="str">
            <v>4/ Weekly</v>
          </cell>
          <cell r="K145" t="str">
            <v>P013Cover 2FPFC</v>
          </cell>
          <cell r="L145" t="str">
            <v>Cover 2</v>
          </cell>
          <cell r="M145" t="str">
            <v>FPFC</v>
          </cell>
          <cell r="N145" t="str">
            <v>22.5X29.5</v>
          </cell>
          <cell r="P145">
            <v>28600.000000000004</v>
          </cell>
          <cell r="Q145">
            <v>0.25</v>
          </cell>
          <cell r="AC145">
            <v>15</v>
          </cell>
          <cell r="AD145">
            <v>10</v>
          </cell>
          <cell r="AE145" t="str">
            <v>300 DPI</v>
          </cell>
          <cell r="AF145" t="str">
            <v>CD</v>
          </cell>
          <cell r="AG145">
            <v>139</v>
          </cell>
        </row>
        <row r="146">
          <cell r="A146" t="str">
            <v>P013</v>
          </cell>
          <cell r="B146" t="str">
            <v>E- CHIP MOBILE W</v>
          </cell>
          <cell r="C146" t="str">
            <v>04 7722764</v>
          </cell>
          <cell r="D146" t="str">
            <v>04 7722734</v>
          </cell>
          <cell r="E146" t="str">
            <v>4 Lang Ha, Ba Dinh, Ha Noi</v>
          </cell>
          <cell r="F146" t="str">
            <v>Cuong 0913513366</v>
          </cell>
          <cell r="G146" t="str">
            <v>4/ Weekly</v>
          </cell>
          <cell r="K146" t="str">
            <v>P013Cover 3FPFC</v>
          </cell>
          <cell r="L146" t="str">
            <v>Cover 3</v>
          </cell>
          <cell r="M146" t="str">
            <v>FPFC</v>
          </cell>
          <cell r="N146" t="str">
            <v>22.5X29.5</v>
          </cell>
          <cell r="P146">
            <v>25300.000000000004</v>
          </cell>
          <cell r="Q146">
            <v>0.25</v>
          </cell>
          <cell r="AC146">
            <v>15</v>
          </cell>
          <cell r="AD146">
            <v>10</v>
          </cell>
          <cell r="AE146" t="str">
            <v>300 DPI</v>
          </cell>
          <cell r="AF146" t="str">
            <v>CD</v>
          </cell>
          <cell r="AG146">
            <v>140</v>
          </cell>
        </row>
        <row r="147">
          <cell r="A147" t="str">
            <v>P013</v>
          </cell>
          <cell r="B147" t="str">
            <v>1G</v>
          </cell>
          <cell r="C147" t="str">
            <v>04 7722764</v>
          </cell>
          <cell r="D147" t="str">
            <v>04 7722734</v>
          </cell>
          <cell r="E147" t="str">
            <v>4 Lang Ha, Ba Dinh, Ha Noi</v>
          </cell>
          <cell r="F147" t="str">
            <v>Cuong 0913513366</v>
          </cell>
          <cell r="G147" t="str">
            <v>Wed/ Weekly</v>
          </cell>
          <cell r="K147" t="str">
            <v>P013InsideFPFC</v>
          </cell>
          <cell r="L147" t="str">
            <v>Inside</v>
          </cell>
          <cell r="M147" t="str">
            <v>FPFC</v>
          </cell>
          <cell r="N147" t="str">
            <v>22.5X29.5</v>
          </cell>
          <cell r="P147">
            <v>18700</v>
          </cell>
          <cell r="Q147">
            <v>0.25</v>
          </cell>
          <cell r="AC147">
            <v>15</v>
          </cell>
          <cell r="AD147">
            <v>10</v>
          </cell>
          <cell r="AE147" t="str">
            <v>300 DPI</v>
          </cell>
          <cell r="AF147" t="str">
            <v>CD</v>
          </cell>
          <cell r="AG147">
            <v>141</v>
          </cell>
        </row>
        <row r="148">
          <cell r="A148" t="str">
            <v>E- CHIP MOBILE M</v>
          </cell>
          <cell r="B148" t="str">
            <v>1G</v>
          </cell>
          <cell r="K148" t="str">
            <v>E- CHIP MOBILE M</v>
          </cell>
          <cell r="L148" t="str">
            <v>Cover 3</v>
          </cell>
          <cell r="M148" t="str">
            <v>FPFC</v>
          </cell>
          <cell r="N148" t="str">
            <v>20X28</v>
          </cell>
          <cell r="P148">
            <v>12100.000000000002</v>
          </cell>
          <cell r="AG148">
            <v>142</v>
          </cell>
        </row>
        <row r="149">
          <cell r="A149" t="str">
            <v>P014</v>
          </cell>
          <cell r="B149" t="str">
            <v>E- CHIP MOBILE W</v>
          </cell>
          <cell r="C149" t="str">
            <v>04 7722764</v>
          </cell>
          <cell r="D149" t="str">
            <v>04 7722734</v>
          </cell>
          <cell r="E149" t="str">
            <v>4 Lang Ha, Ba Dinh, Ha Noi</v>
          </cell>
          <cell r="F149" t="str">
            <v>Cuong 0913513366</v>
          </cell>
          <cell r="G149" t="str">
            <v>Wed/ Weekly</v>
          </cell>
          <cell r="K149" t="str">
            <v>P014Cover 4FPFC</v>
          </cell>
          <cell r="L149" t="str">
            <v>Cover 4</v>
          </cell>
          <cell r="M149" t="str">
            <v>FPFC</v>
          </cell>
          <cell r="N149" t="str">
            <v>20X28</v>
          </cell>
          <cell r="P149">
            <v>22000</v>
          </cell>
          <cell r="Q149">
            <v>0.25</v>
          </cell>
          <cell r="AC149">
            <v>15</v>
          </cell>
          <cell r="AD149">
            <v>10</v>
          </cell>
          <cell r="AE149" t="str">
            <v>300 DPI</v>
          </cell>
          <cell r="AF149" t="str">
            <v>CD</v>
          </cell>
          <cell r="AG149">
            <v>143</v>
          </cell>
        </row>
        <row r="150">
          <cell r="A150" t="str">
            <v>P014</v>
          </cell>
          <cell r="B150" t="str">
            <v>1G</v>
          </cell>
          <cell r="C150">
            <v>8426741</v>
          </cell>
          <cell r="D150">
            <v>8116269</v>
          </cell>
          <cell r="E150" t="str">
            <v>so 4 Huynh Huu Bac</v>
          </cell>
          <cell r="F150" t="str">
            <v>Dong- 0989035725</v>
          </cell>
          <cell r="G150" t="str">
            <v>1st/ monthly</v>
          </cell>
          <cell r="H150">
            <v>35000</v>
          </cell>
          <cell r="I150">
            <v>0.3</v>
          </cell>
          <cell r="K150" t="str">
            <v>P014Cover 2FPFC</v>
          </cell>
          <cell r="L150" t="str">
            <v>Cover 2</v>
          </cell>
          <cell r="M150" t="str">
            <v>FPFC</v>
          </cell>
          <cell r="N150" t="str">
            <v>20X28</v>
          </cell>
          <cell r="P150">
            <v>15400.000000000002</v>
          </cell>
          <cell r="Q150">
            <v>0.3</v>
          </cell>
          <cell r="AC150">
            <v>15</v>
          </cell>
          <cell r="AD150">
            <v>10</v>
          </cell>
          <cell r="AE150" t="str">
            <v>300 DPI</v>
          </cell>
          <cell r="AF150" t="str">
            <v>CD</v>
          </cell>
          <cell r="AG150">
            <v>144</v>
          </cell>
        </row>
        <row r="151">
          <cell r="A151" t="str">
            <v>P014</v>
          </cell>
          <cell r="B151" t="str">
            <v>OTO &amp; XE MAY</v>
          </cell>
          <cell r="C151">
            <v>8426741</v>
          </cell>
          <cell r="D151">
            <v>8116269</v>
          </cell>
          <cell r="E151" t="str">
            <v>so 4 Huynh Huu Bac</v>
          </cell>
          <cell r="F151" t="str">
            <v>Dong- 0989035725</v>
          </cell>
          <cell r="G151" t="str">
            <v>1st/ monthly</v>
          </cell>
          <cell r="H151">
            <v>35000</v>
          </cell>
          <cell r="I151">
            <v>0.3</v>
          </cell>
          <cell r="K151" t="str">
            <v>P014Cover 3FPFC</v>
          </cell>
          <cell r="L151" t="str">
            <v>Cover 3</v>
          </cell>
          <cell r="M151" t="str">
            <v>FPFC</v>
          </cell>
          <cell r="N151" t="str">
            <v>20X28</v>
          </cell>
          <cell r="P151">
            <v>12100.000000000002</v>
          </cell>
          <cell r="Q151">
            <v>0.3</v>
          </cell>
          <cell r="AC151">
            <v>15</v>
          </cell>
          <cell r="AD151">
            <v>10</v>
          </cell>
          <cell r="AE151" t="str">
            <v>300 DPI</v>
          </cell>
          <cell r="AF151" t="str">
            <v>CD</v>
          </cell>
          <cell r="AG151">
            <v>145</v>
          </cell>
        </row>
        <row r="152">
          <cell r="A152" t="str">
            <v>P014</v>
          </cell>
          <cell r="B152" t="str">
            <v>9I</v>
          </cell>
          <cell r="C152">
            <v>8426741</v>
          </cell>
          <cell r="D152">
            <v>8116269</v>
          </cell>
          <cell r="E152" t="str">
            <v>so 4 Huynh Huu Bac</v>
          </cell>
          <cell r="F152" t="str">
            <v>Dong- 0989035725</v>
          </cell>
          <cell r="G152" t="str">
            <v>1/ Monthly</v>
          </cell>
          <cell r="H152">
            <v>35000</v>
          </cell>
          <cell r="I152">
            <v>0.3</v>
          </cell>
          <cell r="K152" t="str">
            <v>P014InsideFPFC</v>
          </cell>
          <cell r="L152" t="str">
            <v>Inside</v>
          </cell>
          <cell r="M152" t="str">
            <v>FPFC</v>
          </cell>
          <cell r="N152" t="str">
            <v>20X28</v>
          </cell>
          <cell r="P152">
            <v>7700.0000000000009</v>
          </cell>
          <cell r="Q152">
            <v>0.3</v>
          </cell>
          <cell r="AC152">
            <v>15</v>
          </cell>
          <cell r="AD152">
            <v>14</v>
          </cell>
          <cell r="AE152" t="str">
            <v>300 DPI</v>
          </cell>
          <cell r="AF152" t="str">
            <v>CD</v>
          </cell>
          <cell r="AG152">
            <v>146</v>
          </cell>
        </row>
        <row r="153">
          <cell r="A153" t="str">
            <v>E- CHIP MOBILE W</v>
          </cell>
          <cell r="B153" t="str">
            <v>9I</v>
          </cell>
          <cell r="K153" t="str">
            <v>E- CHIP MOBILE W</v>
          </cell>
          <cell r="L153" t="str">
            <v>Cover 3</v>
          </cell>
          <cell r="M153" t="str">
            <v>FPFC</v>
          </cell>
          <cell r="N153" t="str">
            <v>21X28.5</v>
          </cell>
          <cell r="P153">
            <v>63751.05000000001</v>
          </cell>
          <cell r="AG153">
            <v>147</v>
          </cell>
        </row>
        <row r="154">
          <cell r="A154" t="str">
            <v>P015</v>
          </cell>
          <cell r="B154" t="str">
            <v>OTO &amp; XE MAY</v>
          </cell>
          <cell r="C154">
            <v>8426741</v>
          </cell>
          <cell r="D154">
            <v>8116269</v>
          </cell>
          <cell r="E154" t="str">
            <v>so 4 Huynh Huu Bac</v>
          </cell>
          <cell r="F154" t="str">
            <v>Dong- 0989035725</v>
          </cell>
          <cell r="G154" t="str">
            <v>1/ Monthly</v>
          </cell>
          <cell r="H154">
            <v>35000</v>
          </cell>
          <cell r="I154">
            <v>0.3</v>
          </cell>
          <cell r="K154" t="str">
            <v>P015InsideFPFC</v>
          </cell>
          <cell r="L154" t="str">
            <v>Inside</v>
          </cell>
          <cell r="M154" t="str">
            <v>FPFC</v>
          </cell>
          <cell r="N154" t="str">
            <v>21X28.5</v>
          </cell>
          <cell r="P154">
            <v>42500.700000000004</v>
          </cell>
          <cell r="Q154">
            <v>0.3</v>
          </cell>
          <cell r="AC154">
            <v>15</v>
          </cell>
          <cell r="AD154">
            <v>14</v>
          </cell>
          <cell r="AE154" t="str">
            <v>300 DPI</v>
          </cell>
          <cell r="AF154" t="str">
            <v>CD</v>
          </cell>
          <cell r="AG154">
            <v>148</v>
          </cell>
        </row>
        <row r="155">
          <cell r="A155" t="str">
            <v>P015</v>
          </cell>
          <cell r="B155" t="str">
            <v>9I</v>
          </cell>
          <cell r="K155" t="str">
            <v>P015Cover 2FPFC</v>
          </cell>
          <cell r="L155" t="str">
            <v>Cover 2</v>
          </cell>
          <cell r="M155" t="str">
            <v>FPFC</v>
          </cell>
          <cell r="N155" t="str">
            <v>21X28.5</v>
          </cell>
          <cell r="P155">
            <v>63751.05000000001</v>
          </cell>
          <cell r="AG155">
            <v>149</v>
          </cell>
        </row>
        <row r="156">
          <cell r="A156" t="str">
            <v>P015</v>
          </cell>
          <cell r="B156" t="str">
            <v>MY THUAT</v>
          </cell>
          <cell r="C156">
            <v>8211181</v>
          </cell>
          <cell r="D156">
            <v>8211175</v>
          </cell>
          <cell r="E156" t="str">
            <v>92 NKKN Q1 HCM</v>
          </cell>
          <cell r="F156" t="str">
            <v>Mr Diep 0903940788</v>
          </cell>
          <cell r="G156" t="str">
            <v>15/ Monthly</v>
          </cell>
          <cell r="H156">
            <v>52000</v>
          </cell>
          <cell r="I156">
            <v>0.3</v>
          </cell>
          <cell r="J156">
            <v>0.15</v>
          </cell>
          <cell r="K156" t="str">
            <v>P015Cover 3FPFC</v>
          </cell>
          <cell r="L156" t="str">
            <v>Cover 3</v>
          </cell>
          <cell r="M156" t="str">
            <v>FPFC</v>
          </cell>
          <cell r="N156" t="str">
            <v>21X28.5</v>
          </cell>
          <cell r="P156">
            <v>63751.05000000001</v>
          </cell>
          <cell r="AC156">
            <v>15</v>
          </cell>
          <cell r="AD156">
            <v>10</v>
          </cell>
          <cell r="AE156" t="str">
            <v>300 DPI</v>
          </cell>
          <cell r="AF156" t="str">
            <v>CD</v>
          </cell>
          <cell r="AG156">
            <v>150</v>
          </cell>
        </row>
        <row r="157">
          <cell r="A157" t="str">
            <v>P015</v>
          </cell>
          <cell r="B157" t="str">
            <v>MY THUAT</v>
          </cell>
          <cell r="C157">
            <v>8211181</v>
          </cell>
          <cell r="D157">
            <v>8211175</v>
          </cell>
          <cell r="E157" t="str">
            <v>92 NKKN Q1 HCM</v>
          </cell>
          <cell r="F157" t="str">
            <v>Mr Diep 0903940788</v>
          </cell>
          <cell r="G157" t="str">
            <v>15/ Monthly</v>
          </cell>
          <cell r="H157">
            <v>52000</v>
          </cell>
          <cell r="I157">
            <v>0.3</v>
          </cell>
          <cell r="J157">
            <v>0.15</v>
          </cell>
          <cell r="K157" t="str">
            <v>P015Cover 4FPFC</v>
          </cell>
          <cell r="L157" t="str">
            <v>Cover 4</v>
          </cell>
          <cell r="M157" t="str">
            <v>FPFC</v>
          </cell>
          <cell r="N157" t="str">
            <v>21X28.5</v>
          </cell>
          <cell r="P157">
            <v>85176.3</v>
          </cell>
          <cell r="AC157">
            <v>15</v>
          </cell>
          <cell r="AD157">
            <v>10</v>
          </cell>
          <cell r="AE157" t="str">
            <v>300 DPI</v>
          </cell>
          <cell r="AF157" t="str">
            <v>CD</v>
          </cell>
          <cell r="AG157">
            <v>151</v>
          </cell>
        </row>
        <row r="158">
          <cell r="A158" t="str">
            <v>P015</v>
          </cell>
          <cell r="B158" t="str">
            <v>11I</v>
          </cell>
          <cell r="C158">
            <v>8211181</v>
          </cell>
          <cell r="D158">
            <v>8211175</v>
          </cell>
          <cell r="E158" t="str">
            <v>92 NKKN Q1 HCM</v>
          </cell>
          <cell r="F158" t="str">
            <v>Mr Diep 0903940788</v>
          </cell>
          <cell r="G158" t="str">
            <v>15/ Monthly</v>
          </cell>
          <cell r="H158">
            <v>52000</v>
          </cell>
          <cell r="I158">
            <v>0.3</v>
          </cell>
          <cell r="J158">
            <v>0.15</v>
          </cell>
          <cell r="K158" t="str">
            <v>P015FirstFPFC</v>
          </cell>
          <cell r="L158" t="str">
            <v>First</v>
          </cell>
          <cell r="M158" t="str">
            <v>FPFC</v>
          </cell>
          <cell r="N158" t="str">
            <v>21X28.5</v>
          </cell>
          <cell r="P158">
            <v>63751.05000000001</v>
          </cell>
          <cell r="AC158">
            <v>15</v>
          </cell>
          <cell r="AD158">
            <v>14</v>
          </cell>
          <cell r="AE158" t="str">
            <v>300 DPI</v>
          </cell>
          <cell r="AF158" t="str">
            <v>CD</v>
          </cell>
          <cell r="AG158">
            <v>152</v>
          </cell>
        </row>
        <row r="159">
          <cell r="A159" t="str">
            <v>OTO &amp; XE MAY</v>
          </cell>
          <cell r="B159" t="str">
            <v>11I</v>
          </cell>
          <cell r="K159" t="str">
            <v>OTO &amp; XE MAY</v>
          </cell>
          <cell r="L159" t="str">
            <v>Cover 2</v>
          </cell>
          <cell r="M159" t="str">
            <v>FPFC</v>
          </cell>
          <cell r="N159" t="str">
            <v>21X27.5</v>
          </cell>
          <cell r="P159">
            <v>69960</v>
          </cell>
          <cell r="AG159">
            <v>153</v>
          </cell>
        </row>
        <row r="160">
          <cell r="A160" t="str">
            <v>P016</v>
          </cell>
          <cell r="B160" t="str">
            <v>MY THUAT</v>
          </cell>
          <cell r="C160">
            <v>8211181</v>
          </cell>
          <cell r="D160">
            <v>8211175</v>
          </cell>
          <cell r="E160" t="str">
            <v>92 NKKN Q1 HCM</v>
          </cell>
          <cell r="F160" t="str">
            <v>Mr Diep 0903940788</v>
          </cell>
          <cell r="G160" t="str">
            <v>15/ Monthly</v>
          </cell>
          <cell r="H160">
            <v>52000</v>
          </cell>
          <cell r="I160">
            <v>0.3</v>
          </cell>
          <cell r="J160">
            <v>0.15</v>
          </cell>
          <cell r="K160" t="str">
            <v>P016Cover 4FPFC</v>
          </cell>
          <cell r="L160" t="str">
            <v>Cover 4</v>
          </cell>
          <cell r="M160" t="str">
            <v>FPFC</v>
          </cell>
          <cell r="N160" t="str">
            <v>21X27.5</v>
          </cell>
          <cell r="P160">
            <v>78705</v>
          </cell>
          <cell r="U160">
            <v>0.3</v>
          </cell>
          <cell r="V160">
            <v>0.15</v>
          </cell>
          <cell r="AC160">
            <v>15</v>
          </cell>
          <cell r="AD160">
            <v>14</v>
          </cell>
          <cell r="AE160" t="str">
            <v>300 DPI</v>
          </cell>
          <cell r="AF160" t="str">
            <v>CD</v>
          </cell>
          <cell r="AG160">
            <v>154</v>
          </cell>
        </row>
        <row r="161">
          <cell r="A161" t="str">
            <v>P016</v>
          </cell>
          <cell r="B161" t="str">
            <v>11I</v>
          </cell>
          <cell r="C161">
            <v>47718267</v>
          </cell>
          <cell r="D161">
            <v>47716433</v>
          </cell>
          <cell r="E161" t="str">
            <v>43 Nguyen Chi Thanh _ HN</v>
          </cell>
          <cell r="F161" t="str">
            <v>Ms Nga 0903261705</v>
          </cell>
          <cell r="G161" t="str">
            <v>1,15/ Monthly</v>
          </cell>
          <cell r="K161" t="str">
            <v>P016Cover 3FPFC</v>
          </cell>
          <cell r="L161" t="str">
            <v>Cover 3</v>
          </cell>
          <cell r="M161" t="str">
            <v>FPFC</v>
          </cell>
          <cell r="N161" t="str">
            <v>21X27.5</v>
          </cell>
          <cell r="P161">
            <v>62964.000000000007</v>
          </cell>
          <cell r="AC161">
            <v>15</v>
          </cell>
          <cell r="AD161">
            <v>10</v>
          </cell>
          <cell r="AE161">
            <v>150</v>
          </cell>
          <cell r="AF161" t="str">
            <v>CD</v>
          </cell>
          <cell r="AG161">
            <v>155</v>
          </cell>
        </row>
        <row r="162">
          <cell r="A162" t="str">
            <v>P016</v>
          </cell>
          <cell r="B162" t="str">
            <v>TAP CHI VTV</v>
          </cell>
          <cell r="C162">
            <v>47718267</v>
          </cell>
          <cell r="D162">
            <v>47716433</v>
          </cell>
          <cell r="E162" t="str">
            <v>43 Nguyen Chi Thanh _ HN</v>
          </cell>
          <cell r="F162" t="str">
            <v>Ms Nga 0903261705</v>
          </cell>
          <cell r="G162" t="str">
            <v>1,15/ Monthly</v>
          </cell>
          <cell r="K162" t="str">
            <v>P016Cover 2FPFC</v>
          </cell>
          <cell r="L162" t="str">
            <v>Cover 2</v>
          </cell>
          <cell r="M162" t="str">
            <v>FPFC</v>
          </cell>
          <cell r="N162" t="str">
            <v>21X27.5</v>
          </cell>
          <cell r="P162">
            <v>69960</v>
          </cell>
          <cell r="AC162">
            <v>15</v>
          </cell>
          <cell r="AD162">
            <v>10</v>
          </cell>
          <cell r="AE162">
            <v>150</v>
          </cell>
          <cell r="AF162" t="str">
            <v>CD</v>
          </cell>
          <cell r="AG162">
            <v>156</v>
          </cell>
        </row>
        <row r="163">
          <cell r="A163" t="str">
            <v>P016</v>
          </cell>
          <cell r="B163" t="str">
            <v>12I</v>
          </cell>
          <cell r="C163">
            <v>47718267</v>
          </cell>
          <cell r="D163">
            <v>47716433</v>
          </cell>
          <cell r="E163" t="str">
            <v>43 Nguyen Chi Thanh _ HN</v>
          </cell>
          <cell r="F163" t="str">
            <v>Ms Nga 0903261705</v>
          </cell>
          <cell r="G163" t="str">
            <v>1,15/ Monthly</v>
          </cell>
          <cell r="K163" t="str">
            <v>P016InsideFPFC</v>
          </cell>
          <cell r="L163" t="str">
            <v>Inside</v>
          </cell>
          <cell r="M163" t="str">
            <v>FPFC</v>
          </cell>
          <cell r="N163" t="str">
            <v>21X27.5</v>
          </cell>
          <cell r="P163">
            <v>43725</v>
          </cell>
          <cell r="AC163">
            <v>15</v>
          </cell>
          <cell r="AD163">
            <v>10</v>
          </cell>
          <cell r="AE163">
            <v>150</v>
          </cell>
          <cell r="AF163" t="str">
            <v>CD</v>
          </cell>
          <cell r="AG163">
            <v>157</v>
          </cell>
        </row>
        <row r="164">
          <cell r="A164" t="str">
            <v>MY THUAT</v>
          </cell>
          <cell r="B164" t="str">
            <v>12I</v>
          </cell>
          <cell r="K164" t="str">
            <v>MY THUAT</v>
          </cell>
          <cell r="L164" t="str">
            <v>Cover 3</v>
          </cell>
          <cell r="M164" t="str">
            <v>FPFC</v>
          </cell>
          <cell r="N164" t="str">
            <v>18.5X26.5</v>
          </cell>
          <cell r="P164">
            <v>15000</v>
          </cell>
          <cell r="AG164">
            <v>158</v>
          </cell>
        </row>
        <row r="165">
          <cell r="A165" t="str">
            <v>P017</v>
          </cell>
          <cell r="B165" t="str">
            <v>TAP CHI VTV</v>
          </cell>
          <cell r="C165">
            <v>47718267</v>
          </cell>
          <cell r="D165">
            <v>47716433</v>
          </cell>
          <cell r="E165" t="str">
            <v>43 Nguyen Chi Thanh _ HN</v>
          </cell>
          <cell r="F165" t="str">
            <v>Ms Nga 0903261705</v>
          </cell>
          <cell r="G165" t="str">
            <v>1,15/ Monthly</v>
          </cell>
          <cell r="K165" t="str">
            <v>P017Cover 4FPFC</v>
          </cell>
          <cell r="L165" t="str">
            <v>Cover 4</v>
          </cell>
          <cell r="M165" t="str">
            <v>FPFC</v>
          </cell>
          <cell r="N165" t="str">
            <v>18.5X26.5</v>
          </cell>
          <cell r="P165">
            <v>20000</v>
          </cell>
          <cell r="AC165">
            <v>15</v>
          </cell>
          <cell r="AD165">
            <v>10</v>
          </cell>
          <cell r="AE165">
            <v>150</v>
          </cell>
          <cell r="AF165" t="str">
            <v>CD</v>
          </cell>
          <cell r="AG165">
            <v>159</v>
          </cell>
        </row>
        <row r="166">
          <cell r="A166" t="str">
            <v>P017</v>
          </cell>
          <cell r="B166" t="str">
            <v>12I</v>
          </cell>
          <cell r="C166" t="str">
            <v>8368361/ 9304605</v>
          </cell>
          <cell r="D166" t="str">
            <v>8368005/ 9304609</v>
          </cell>
          <cell r="E166" t="str">
            <v>68 Tran Hung Dao Q1 HCM/ Cty An Minh 80 Vo Van Tan, P6, Q3</v>
          </cell>
          <cell r="F166" t="str">
            <v>Mr Khanh 09181881880919089936</v>
          </cell>
          <cell r="G166" t="str">
            <v>1,10,20/ Monthly</v>
          </cell>
          <cell r="H166">
            <v>75000</v>
          </cell>
          <cell r="I166">
            <v>0.2</v>
          </cell>
          <cell r="K166" t="str">
            <v>P017Cover 2FPFC</v>
          </cell>
          <cell r="L166" t="str">
            <v>Cover 2</v>
          </cell>
          <cell r="M166" t="str">
            <v>FPFC</v>
          </cell>
          <cell r="N166" t="str">
            <v>18.5X26.5</v>
          </cell>
          <cell r="P166">
            <v>15000</v>
          </cell>
          <cell r="AC166">
            <v>15</v>
          </cell>
          <cell r="AD166">
            <v>10</v>
          </cell>
          <cell r="AE166">
            <v>150</v>
          </cell>
          <cell r="AF166" t="str">
            <v>CD</v>
          </cell>
          <cell r="AG166">
            <v>160</v>
          </cell>
        </row>
        <row r="167">
          <cell r="A167" t="str">
            <v>P017</v>
          </cell>
          <cell r="B167" t="str">
            <v>KIEN THUC NGAY NAY</v>
          </cell>
          <cell r="C167" t="str">
            <v>8368361/ 9304605</v>
          </cell>
          <cell r="D167" t="str">
            <v>8368005/ 9304609</v>
          </cell>
          <cell r="E167" t="str">
            <v>68 Tran Hung Dao Q1 HCM/ Cty An Minh 80 Vo Van Tan, P6, Q3</v>
          </cell>
          <cell r="F167" t="str">
            <v>Mr Khanh 09181881880919089936</v>
          </cell>
          <cell r="G167" t="str">
            <v>1,10,20/ Monthly</v>
          </cell>
          <cell r="H167">
            <v>75000</v>
          </cell>
          <cell r="I167">
            <v>0.2</v>
          </cell>
          <cell r="K167" t="str">
            <v>P017Cover 3FPFC</v>
          </cell>
          <cell r="L167" t="str">
            <v>Cover 3</v>
          </cell>
          <cell r="M167" t="str">
            <v>FPFC</v>
          </cell>
          <cell r="N167" t="str">
            <v>18.5X26.5</v>
          </cell>
          <cell r="P167">
            <v>15000</v>
          </cell>
          <cell r="AC167">
            <v>15</v>
          </cell>
          <cell r="AD167">
            <v>10</v>
          </cell>
          <cell r="AE167">
            <v>150</v>
          </cell>
          <cell r="AF167" t="str">
            <v>CD</v>
          </cell>
          <cell r="AG167">
            <v>161</v>
          </cell>
        </row>
        <row r="168">
          <cell r="A168" t="str">
            <v>P017</v>
          </cell>
          <cell r="B168" t="str">
            <v>1H</v>
          </cell>
          <cell r="C168" t="str">
            <v>8368361/ 9304605</v>
          </cell>
          <cell r="D168" t="str">
            <v>8368005/ 9304609</v>
          </cell>
          <cell r="E168" t="str">
            <v>68 Tran Hung Dao Q1 HCM/ Cty An Minh 80 Vo Van Tan, P6, Q3</v>
          </cell>
          <cell r="F168" t="str">
            <v>Mr Khanh 09181881880919089936</v>
          </cell>
          <cell r="G168" t="str">
            <v>1,10,20/ Monthly</v>
          </cell>
          <cell r="H168">
            <v>75000</v>
          </cell>
          <cell r="I168">
            <v>0.2</v>
          </cell>
          <cell r="K168" t="str">
            <v>P017InsideFPFC</v>
          </cell>
          <cell r="L168" t="str">
            <v>Inside</v>
          </cell>
          <cell r="M168" t="str">
            <v>FPFC</v>
          </cell>
          <cell r="N168" t="str">
            <v>18.5X26.5</v>
          </cell>
          <cell r="P168">
            <v>9000</v>
          </cell>
          <cell r="AC168">
            <v>15</v>
          </cell>
          <cell r="AD168">
            <v>10</v>
          </cell>
          <cell r="AE168">
            <v>150</v>
          </cell>
          <cell r="AF168" t="str">
            <v>CD</v>
          </cell>
          <cell r="AG168">
            <v>162</v>
          </cell>
        </row>
        <row r="169">
          <cell r="A169" t="str">
            <v>TAP CHI VTV</v>
          </cell>
          <cell r="B169" t="str">
            <v>1H</v>
          </cell>
          <cell r="K169" t="str">
            <v>TAP CHI VTV</v>
          </cell>
          <cell r="L169" t="str">
            <v>Cover 3</v>
          </cell>
          <cell r="M169" t="str">
            <v>FPFC</v>
          </cell>
          <cell r="P169">
            <v>11000</v>
          </cell>
          <cell r="AG169">
            <v>163</v>
          </cell>
        </row>
        <row r="170">
          <cell r="A170" t="str">
            <v>P018</v>
          </cell>
          <cell r="B170" t="str">
            <v>KIEN THUC NGAY NAY</v>
          </cell>
          <cell r="C170" t="str">
            <v>8368361/ 9304605</v>
          </cell>
          <cell r="D170" t="str">
            <v>8368005/ 9304609</v>
          </cell>
          <cell r="E170" t="str">
            <v>68 Tran Hung Dao Q1 HCM/ Cty An Minh 80 Vo Van Tan, P6, Q3</v>
          </cell>
          <cell r="F170" t="str">
            <v>Mr Khanh 09181881880919089936</v>
          </cell>
          <cell r="G170" t="str">
            <v>1,10,20/ Monthly</v>
          </cell>
          <cell r="H170">
            <v>75000</v>
          </cell>
          <cell r="I170">
            <v>0.2</v>
          </cell>
          <cell r="K170" t="str">
            <v>P018Cover 4FPFC</v>
          </cell>
          <cell r="L170" t="str">
            <v>Cover 4</v>
          </cell>
          <cell r="M170" t="str">
            <v>FPFC</v>
          </cell>
          <cell r="P170">
            <v>27500.000000000004</v>
          </cell>
          <cell r="AC170">
            <v>15</v>
          </cell>
          <cell r="AD170">
            <v>10</v>
          </cell>
          <cell r="AE170">
            <v>150</v>
          </cell>
          <cell r="AF170" t="str">
            <v>CD</v>
          </cell>
          <cell r="AG170">
            <v>164</v>
          </cell>
        </row>
        <row r="171">
          <cell r="A171" t="str">
            <v>P018</v>
          </cell>
          <cell r="B171" t="str">
            <v>1H</v>
          </cell>
          <cell r="K171" t="str">
            <v>P018Cover 2FPFC</v>
          </cell>
          <cell r="L171" t="str">
            <v>Cover 2</v>
          </cell>
          <cell r="M171" t="str">
            <v>FPFC</v>
          </cell>
          <cell r="P171">
            <v>13200.000000000002</v>
          </cell>
          <cell r="AG171">
            <v>165</v>
          </cell>
        </row>
        <row r="172">
          <cell r="A172" t="str">
            <v>P018</v>
          </cell>
          <cell r="B172" t="str">
            <v>THUOC &amp; SUC KHOE</v>
          </cell>
          <cell r="C172">
            <v>8437564</v>
          </cell>
          <cell r="D172">
            <v>9350627</v>
          </cell>
          <cell r="E172" t="str">
            <v xml:space="preserve">126A Tran Quoc Thao Q3 </v>
          </cell>
          <cell r="F172" t="str">
            <v>Mr Liem 0903717843</v>
          </cell>
          <cell r="G172" t="str">
            <v>1,15/ Monthly</v>
          </cell>
          <cell r="I172">
            <v>0.15</v>
          </cell>
          <cell r="K172" t="str">
            <v>P018Cover 3FPFC</v>
          </cell>
          <cell r="L172" t="str">
            <v>Cover 3</v>
          </cell>
          <cell r="M172" t="str">
            <v>FPFC</v>
          </cell>
          <cell r="N172" t="str">
            <v>18X26</v>
          </cell>
          <cell r="O172" t="str">
            <v>20.6X28.6</v>
          </cell>
          <cell r="P172">
            <v>11000</v>
          </cell>
          <cell r="AC172">
            <v>15</v>
          </cell>
          <cell r="AD172">
            <v>10</v>
          </cell>
          <cell r="AE172">
            <v>150</v>
          </cell>
          <cell r="AF172" t="str">
            <v>CD</v>
          </cell>
          <cell r="AG172">
            <v>166</v>
          </cell>
        </row>
        <row r="173">
          <cell r="A173" t="str">
            <v>P018</v>
          </cell>
          <cell r="B173" t="str">
            <v>THUOC &amp; SUC KHOE</v>
          </cell>
          <cell r="C173">
            <v>8437564</v>
          </cell>
          <cell r="D173">
            <v>9350627</v>
          </cell>
          <cell r="E173" t="str">
            <v xml:space="preserve">126A Tran Quoc Thao Q3 </v>
          </cell>
          <cell r="F173" t="str">
            <v>Mr Liem 0903717843</v>
          </cell>
          <cell r="G173" t="str">
            <v>1,15/ Monthly</v>
          </cell>
          <cell r="I173">
            <v>0.15</v>
          </cell>
          <cell r="K173" t="str">
            <v>P018FirstFPFC</v>
          </cell>
          <cell r="L173" t="str">
            <v>First</v>
          </cell>
          <cell r="M173" t="str">
            <v>FPFC</v>
          </cell>
          <cell r="N173" t="str">
            <v>18X26</v>
          </cell>
          <cell r="O173" t="str">
            <v>20.6X28.6</v>
          </cell>
          <cell r="P173">
            <v>8800</v>
          </cell>
          <cell r="AC173">
            <v>15</v>
          </cell>
          <cell r="AD173">
            <v>10</v>
          </cell>
          <cell r="AE173">
            <v>150</v>
          </cell>
          <cell r="AF173" t="str">
            <v>CD</v>
          </cell>
          <cell r="AG173">
            <v>167</v>
          </cell>
        </row>
        <row r="174">
          <cell r="A174" t="str">
            <v>P018</v>
          </cell>
          <cell r="B174" t="str">
            <v>6H</v>
          </cell>
          <cell r="C174">
            <v>8437564</v>
          </cell>
          <cell r="D174">
            <v>9350627</v>
          </cell>
          <cell r="E174" t="str">
            <v xml:space="preserve">126A Tran Quoc Thao Q3 </v>
          </cell>
          <cell r="F174" t="str">
            <v>Mr Liem 0903717843</v>
          </cell>
          <cell r="G174" t="str">
            <v>1,15/ Monthly</v>
          </cell>
          <cell r="I174">
            <v>0.15</v>
          </cell>
          <cell r="K174" t="str">
            <v>P018InsideFPFC</v>
          </cell>
          <cell r="L174" t="str">
            <v>Inside</v>
          </cell>
          <cell r="M174" t="str">
            <v>FPFC</v>
          </cell>
          <cell r="N174" t="str">
            <v>18X26</v>
          </cell>
          <cell r="O174" t="str">
            <v>20.6X28.6</v>
          </cell>
          <cell r="P174">
            <v>4950</v>
          </cell>
          <cell r="AC174">
            <v>15</v>
          </cell>
          <cell r="AD174">
            <v>14</v>
          </cell>
          <cell r="AE174">
            <v>150</v>
          </cell>
          <cell r="AF174" t="str">
            <v>CD</v>
          </cell>
          <cell r="AG174">
            <v>168</v>
          </cell>
        </row>
        <row r="175">
          <cell r="A175" t="str">
            <v>KIEN THUC NGAY NAY</v>
          </cell>
          <cell r="B175" t="str">
            <v>6H</v>
          </cell>
          <cell r="K175" t="str">
            <v>KIEN THUC NGAY NAY</v>
          </cell>
          <cell r="L175" t="str">
            <v>Cover 3</v>
          </cell>
          <cell r="M175" t="str">
            <v>FPFC</v>
          </cell>
          <cell r="N175" t="str">
            <v>18X26</v>
          </cell>
          <cell r="O175" t="str">
            <v>20.6X28.6</v>
          </cell>
          <cell r="P175">
            <v>9000</v>
          </cell>
          <cell r="AG175">
            <v>169</v>
          </cell>
        </row>
        <row r="176">
          <cell r="A176" t="str">
            <v>P019</v>
          </cell>
          <cell r="B176" t="str">
            <v>THUOC &amp; SUC KHOE</v>
          </cell>
          <cell r="C176">
            <v>8437564</v>
          </cell>
          <cell r="D176">
            <v>9350627</v>
          </cell>
          <cell r="E176" t="str">
            <v xml:space="preserve">126A Tran Quoc Thao Q3 </v>
          </cell>
          <cell r="F176" t="str">
            <v>Mr Liem 0903717843</v>
          </cell>
          <cell r="G176" t="str">
            <v>1,15/ Monthly</v>
          </cell>
          <cell r="I176">
            <v>0.15</v>
          </cell>
          <cell r="K176" t="str">
            <v>P019Cover 4FPFC</v>
          </cell>
          <cell r="L176" t="str">
            <v>Cover 4</v>
          </cell>
          <cell r="M176" t="str">
            <v>FPFC</v>
          </cell>
          <cell r="N176" t="str">
            <v>18X26</v>
          </cell>
          <cell r="O176" t="str">
            <v>20.6X28.6</v>
          </cell>
          <cell r="P176">
            <v>15000</v>
          </cell>
          <cell r="AC176">
            <v>15</v>
          </cell>
          <cell r="AD176">
            <v>14</v>
          </cell>
          <cell r="AE176">
            <v>150</v>
          </cell>
          <cell r="AF176" t="str">
            <v>CD</v>
          </cell>
          <cell r="AG176">
            <v>170</v>
          </cell>
        </row>
        <row r="177">
          <cell r="A177" t="str">
            <v>P019</v>
          </cell>
          <cell r="B177" t="str">
            <v>6H</v>
          </cell>
          <cell r="C177" t="str">
            <v>9952646/7</v>
          </cell>
          <cell r="D177">
            <v>9952645</v>
          </cell>
          <cell r="E177" t="str">
            <v>lau 3, 128 Phan Dang Luu - PN</v>
          </cell>
          <cell r="F177" t="str">
            <v>Mr Tuan 0913908870/ Ms Co 0903883416</v>
          </cell>
          <cell r="G177" t="str">
            <v>5,15,25/month</v>
          </cell>
          <cell r="H177">
            <v>45000</v>
          </cell>
          <cell r="I177">
            <v>0.15</v>
          </cell>
          <cell r="J177">
            <v>0.2</v>
          </cell>
          <cell r="K177" t="str">
            <v>P019Cover 2FPFC</v>
          </cell>
          <cell r="L177" t="str">
            <v>Cover 2</v>
          </cell>
          <cell r="M177" t="str">
            <v>FPFC</v>
          </cell>
          <cell r="N177" t="str">
            <v>18X26</v>
          </cell>
          <cell r="O177" t="str">
            <v>20.6X28.6</v>
          </cell>
          <cell r="P177">
            <v>10000</v>
          </cell>
          <cell r="AC177">
            <v>15</v>
          </cell>
          <cell r="AD177">
            <v>10</v>
          </cell>
          <cell r="AE177">
            <v>150</v>
          </cell>
          <cell r="AF177" t="str">
            <v>CD</v>
          </cell>
          <cell r="AG177">
            <v>171</v>
          </cell>
        </row>
        <row r="178">
          <cell r="A178" t="str">
            <v>P019</v>
          </cell>
          <cell r="B178" t="str">
            <v>THOI TRANG TRE</v>
          </cell>
          <cell r="C178" t="str">
            <v>9952646/7</v>
          </cell>
          <cell r="D178">
            <v>9952645</v>
          </cell>
          <cell r="E178" t="str">
            <v>lau 3, 128 Phan Dang Luu - PN</v>
          </cell>
          <cell r="F178" t="str">
            <v>Mr Tuan 0913908870/ Ms Co 0903883416</v>
          </cell>
          <cell r="G178" t="str">
            <v>5,15,25/month</v>
          </cell>
          <cell r="H178">
            <v>45000</v>
          </cell>
          <cell r="I178">
            <v>0.15</v>
          </cell>
          <cell r="J178">
            <v>0.2</v>
          </cell>
          <cell r="K178" t="str">
            <v>P019Cover 3FPFC</v>
          </cell>
          <cell r="L178" t="str">
            <v>Cover 3</v>
          </cell>
          <cell r="M178" t="str">
            <v>FPFC</v>
          </cell>
          <cell r="N178" t="str">
            <v>18X26</v>
          </cell>
          <cell r="O178" t="str">
            <v>20.6X28.6</v>
          </cell>
          <cell r="P178">
            <v>9000</v>
          </cell>
          <cell r="AC178">
            <v>15</v>
          </cell>
          <cell r="AD178">
            <v>10</v>
          </cell>
          <cell r="AE178">
            <v>150</v>
          </cell>
          <cell r="AF178" t="str">
            <v>CD</v>
          </cell>
          <cell r="AG178">
            <v>172</v>
          </cell>
        </row>
        <row r="179">
          <cell r="A179" t="str">
            <v>P019</v>
          </cell>
          <cell r="B179" t="str">
            <v>10H</v>
          </cell>
          <cell r="C179" t="str">
            <v>9952646/7</v>
          </cell>
          <cell r="D179">
            <v>9952645</v>
          </cell>
          <cell r="E179" t="str">
            <v>lau 3, 128 Phan Dang Luu - PN</v>
          </cell>
          <cell r="F179" t="str">
            <v>Mr Tuan 0913908870/ Ms Co 0903883416</v>
          </cell>
          <cell r="G179" t="str">
            <v>5,15,25/ Month</v>
          </cell>
          <cell r="H179">
            <v>45000</v>
          </cell>
          <cell r="I179">
            <v>0.2</v>
          </cell>
          <cell r="J179">
            <v>0.15</v>
          </cell>
          <cell r="K179" t="str">
            <v>P019InsideFPFC</v>
          </cell>
          <cell r="L179" t="str">
            <v>Inside</v>
          </cell>
          <cell r="M179" t="str">
            <v>FPFC</v>
          </cell>
          <cell r="N179" t="str">
            <v>18X26</v>
          </cell>
          <cell r="O179" t="str">
            <v>20.6X28.6</v>
          </cell>
          <cell r="P179">
            <v>7000</v>
          </cell>
          <cell r="Q179">
            <v>0.15</v>
          </cell>
          <cell r="R179">
            <v>0.15</v>
          </cell>
          <cell r="AC179">
            <v>15</v>
          </cell>
          <cell r="AD179">
            <v>10</v>
          </cell>
          <cell r="AE179">
            <v>150</v>
          </cell>
          <cell r="AF179" t="str">
            <v>CD</v>
          </cell>
          <cell r="AG179">
            <v>173</v>
          </cell>
        </row>
        <row r="180">
          <cell r="A180" t="str">
            <v>THUOC &amp; SUC KHOE</v>
          </cell>
          <cell r="B180" t="str">
            <v>10H</v>
          </cell>
          <cell r="K180" t="str">
            <v>THUOC &amp; SUC KHOE</v>
          </cell>
          <cell r="L180" t="str">
            <v>First</v>
          </cell>
          <cell r="M180" t="str">
            <v>FPFC</v>
          </cell>
          <cell r="N180" t="str">
            <v>19X26.5</v>
          </cell>
          <cell r="O180" t="str">
            <v>21.4X28.9</v>
          </cell>
          <cell r="P180">
            <v>37400</v>
          </cell>
          <cell r="AG180">
            <v>174</v>
          </cell>
        </row>
        <row r="181">
          <cell r="A181" t="str">
            <v>P020</v>
          </cell>
          <cell r="B181" t="str">
            <v>THOI TRANG TRE</v>
          </cell>
          <cell r="C181" t="str">
            <v>9952646/7</v>
          </cell>
          <cell r="D181">
            <v>9952645</v>
          </cell>
          <cell r="E181" t="str">
            <v>lau 3, 128 Phan Dang Luu - PN</v>
          </cell>
          <cell r="F181" t="str">
            <v>Mr Tuan 0913908870/ Ms Co 0903883416</v>
          </cell>
          <cell r="G181" t="str">
            <v>5,15,25/ Monthly</v>
          </cell>
          <cell r="H181">
            <v>45000</v>
          </cell>
          <cell r="I181">
            <v>0.2</v>
          </cell>
          <cell r="J181">
            <v>0.15</v>
          </cell>
          <cell r="K181" t="str">
            <v>P020InsideFPFC</v>
          </cell>
          <cell r="L181" t="str">
            <v>Inside</v>
          </cell>
          <cell r="M181" t="str">
            <v>FPFC</v>
          </cell>
          <cell r="N181" t="str">
            <v>19X26.5</v>
          </cell>
          <cell r="O181" t="str">
            <v>21.4X28.9</v>
          </cell>
          <cell r="P181">
            <v>27500.000000000004</v>
          </cell>
          <cell r="Q181">
            <v>0.15</v>
          </cell>
          <cell r="R181">
            <v>0.15</v>
          </cell>
          <cell r="U181">
            <v>0.15</v>
          </cell>
          <cell r="V181">
            <v>0.15</v>
          </cell>
          <cell r="AC181">
            <v>15</v>
          </cell>
          <cell r="AD181">
            <v>10</v>
          </cell>
          <cell r="AE181">
            <v>150</v>
          </cell>
          <cell r="AF181" t="str">
            <v>CD</v>
          </cell>
          <cell r="AG181">
            <v>175</v>
          </cell>
        </row>
        <row r="182">
          <cell r="A182" t="str">
            <v>P020</v>
          </cell>
          <cell r="B182" t="str">
            <v>10H</v>
          </cell>
          <cell r="K182" t="str">
            <v>P020Cover 2FPFC</v>
          </cell>
          <cell r="L182" t="str">
            <v>Cover 2</v>
          </cell>
          <cell r="M182" t="str">
            <v>FPFC</v>
          </cell>
          <cell r="N182" t="str">
            <v>19X26.5</v>
          </cell>
          <cell r="O182" t="str">
            <v>21.4X28.9</v>
          </cell>
          <cell r="P182">
            <v>37400</v>
          </cell>
          <cell r="AG182">
            <v>176</v>
          </cell>
        </row>
        <row r="183">
          <cell r="A183" t="str">
            <v>P020</v>
          </cell>
          <cell r="K183" t="str">
            <v>P020FirstFPFC</v>
          </cell>
          <cell r="L183" t="str">
            <v>First</v>
          </cell>
          <cell r="M183" t="str">
            <v>FPFC</v>
          </cell>
          <cell r="N183" t="str">
            <v>19X26.5</v>
          </cell>
          <cell r="O183" t="str">
            <v>21.4X28.9</v>
          </cell>
          <cell r="P183">
            <v>37400</v>
          </cell>
          <cell r="AG183">
            <v>177</v>
          </cell>
        </row>
        <row r="184">
          <cell r="A184" t="str">
            <v>P020</v>
          </cell>
          <cell r="K184" t="str">
            <v>P020Cover 3FPFC</v>
          </cell>
          <cell r="L184" t="str">
            <v>Cover 3</v>
          </cell>
          <cell r="M184" t="str">
            <v>FPFC</v>
          </cell>
          <cell r="N184" t="str">
            <v>19X26.5</v>
          </cell>
          <cell r="O184" t="str">
            <v>21.4X28.9</v>
          </cell>
          <cell r="P184">
            <v>35750</v>
          </cell>
          <cell r="AG184">
            <v>178</v>
          </cell>
        </row>
        <row r="185">
          <cell r="A185" t="str">
            <v>P020</v>
          </cell>
          <cell r="K185" t="str">
            <v>P020Cover 4FPFC</v>
          </cell>
          <cell r="L185" t="str">
            <v>Cover 4</v>
          </cell>
          <cell r="M185" t="str">
            <v>FPFC</v>
          </cell>
          <cell r="N185" t="str">
            <v>19X26.5</v>
          </cell>
          <cell r="O185" t="str">
            <v>21.4X28.9</v>
          </cell>
          <cell r="P185">
            <v>41800</v>
          </cell>
          <cell r="AG185">
            <v>179</v>
          </cell>
        </row>
        <row r="186">
          <cell r="A186" t="str">
            <v>P020</v>
          </cell>
          <cell r="B186" t="str">
            <v>LAO DONG</v>
          </cell>
          <cell r="C186" t="str">
            <v>04 5330305</v>
          </cell>
          <cell r="E186" t="str">
            <v>167/15 Tay Son, Dong Da, Ha Noi</v>
          </cell>
          <cell r="F186" t="str">
            <v>Ms Quynh Mai- Phong QC</v>
          </cell>
          <cell r="G186" t="str">
            <v>Daily</v>
          </cell>
          <cell r="H186">
            <v>80000</v>
          </cell>
          <cell r="I186">
            <v>0.12</v>
          </cell>
          <cell r="K186" t="str">
            <v>P020InsideHPFC</v>
          </cell>
          <cell r="L186" t="str">
            <v>Inside</v>
          </cell>
          <cell r="M186" t="str">
            <v>HPFC</v>
          </cell>
          <cell r="N186" t="str">
            <v>19X12.5</v>
          </cell>
          <cell r="P186">
            <v>16500</v>
          </cell>
          <cell r="AC186">
            <v>15</v>
          </cell>
          <cell r="AD186">
            <v>10</v>
          </cell>
          <cell r="AE186">
            <v>100</v>
          </cell>
          <cell r="AF186" t="str">
            <v>CD</v>
          </cell>
          <cell r="AG186">
            <v>180</v>
          </cell>
        </row>
        <row r="187">
          <cell r="A187" t="str">
            <v>P020</v>
          </cell>
          <cell r="B187" t="str">
            <v>LAO DONG</v>
          </cell>
          <cell r="C187" t="str">
            <v>04 5330305</v>
          </cell>
          <cell r="E187" t="str">
            <v>167/15 Tay Son, Dong Da, Ha Noi</v>
          </cell>
          <cell r="F187" t="str">
            <v>Ms Quynh Mai- Phong QC</v>
          </cell>
          <cell r="G187" t="str">
            <v>Daily</v>
          </cell>
          <cell r="H187">
            <v>80000</v>
          </cell>
          <cell r="I187">
            <v>0.12</v>
          </cell>
          <cell r="K187" t="str">
            <v>P020InsideVPFC</v>
          </cell>
          <cell r="L187" t="str">
            <v>Inside</v>
          </cell>
          <cell r="M187" t="str">
            <v>VPFC</v>
          </cell>
          <cell r="N187" t="str">
            <v>37.5X52</v>
          </cell>
          <cell r="P187">
            <v>16500</v>
          </cell>
          <cell r="AC187">
            <v>15</v>
          </cell>
          <cell r="AD187">
            <v>10</v>
          </cell>
          <cell r="AE187">
            <v>100</v>
          </cell>
          <cell r="AF187" t="str">
            <v>CD</v>
          </cell>
          <cell r="AG187">
            <v>181</v>
          </cell>
        </row>
        <row r="188">
          <cell r="A188" t="str">
            <v>P020</v>
          </cell>
          <cell r="B188" t="str">
            <v>12H</v>
          </cell>
          <cell r="C188" t="str">
            <v>04 5330305</v>
          </cell>
          <cell r="E188" t="str">
            <v>167/15 Tay Son, Dong Da, Ha Noi</v>
          </cell>
          <cell r="F188" t="str">
            <v>Ms Quynh Mai- Phong QC</v>
          </cell>
          <cell r="G188" t="str">
            <v>Daily</v>
          </cell>
          <cell r="H188">
            <v>80000</v>
          </cell>
          <cell r="I188">
            <v>0.12</v>
          </cell>
          <cell r="K188" t="str">
            <v>P020InsideJPFC</v>
          </cell>
          <cell r="L188" t="str">
            <v>Inside</v>
          </cell>
          <cell r="M188" t="str">
            <v>JPFC</v>
          </cell>
          <cell r="N188" t="str">
            <v>37.5X25.7</v>
          </cell>
          <cell r="P188">
            <v>16500</v>
          </cell>
          <cell r="AC188">
            <v>15</v>
          </cell>
          <cell r="AD188">
            <v>10</v>
          </cell>
          <cell r="AE188">
            <v>100</v>
          </cell>
          <cell r="AF188" t="str">
            <v>CD</v>
          </cell>
          <cell r="AG188">
            <v>182</v>
          </cell>
        </row>
        <row r="189">
          <cell r="A189" t="str">
            <v>P020</v>
          </cell>
          <cell r="B189" t="str">
            <v>12H</v>
          </cell>
          <cell r="K189" t="str">
            <v>P020InsideGatefold</v>
          </cell>
          <cell r="L189" t="str">
            <v>Inside</v>
          </cell>
          <cell r="M189" t="str">
            <v>Gatefold</v>
          </cell>
          <cell r="N189" t="str">
            <v>25X37</v>
          </cell>
          <cell r="P189" t="str">
            <v>90.000*1.1-dis</v>
          </cell>
          <cell r="AG189">
            <v>183</v>
          </cell>
        </row>
        <row r="190">
          <cell r="A190" t="str">
            <v>P020</v>
          </cell>
          <cell r="B190" t="str">
            <v>NGUOI DEP VN</v>
          </cell>
          <cell r="C190">
            <v>8481068</v>
          </cell>
          <cell r="D190">
            <v>8469495</v>
          </cell>
          <cell r="E190" t="str">
            <v>384/54 NKKN Q3 HCM</v>
          </cell>
          <cell r="F190" t="str">
            <v>Ms Nghi 0903844224</v>
          </cell>
          <cell r="G190" t="str">
            <v>1,15/monthly</v>
          </cell>
          <cell r="H190">
            <v>90000</v>
          </cell>
          <cell r="I190">
            <v>0.2</v>
          </cell>
          <cell r="K190" t="str">
            <v>P020</v>
          </cell>
          <cell r="L190" t="str">
            <v>Inside</v>
          </cell>
          <cell r="M190" t="str">
            <v>JPFC</v>
          </cell>
          <cell r="N190" t="str">
            <v>25X37</v>
          </cell>
          <cell r="P190">
            <v>20460</v>
          </cell>
          <cell r="AC190">
            <v>15</v>
          </cell>
          <cell r="AD190">
            <v>10</v>
          </cell>
          <cell r="AE190">
            <v>175</v>
          </cell>
          <cell r="AF190" t="str">
            <v>CD</v>
          </cell>
          <cell r="AG190">
            <v>184</v>
          </cell>
        </row>
        <row r="191">
          <cell r="A191" t="str">
            <v>THOI TRANG TRE</v>
          </cell>
          <cell r="B191" t="str">
            <v>NGUOI DEP VN</v>
          </cell>
          <cell r="C191">
            <v>8481068</v>
          </cell>
          <cell r="D191">
            <v>8469495</v>
          </cell>
          <cell r="E191" t="str">
            <v>384/54 NKKN Q3 HCM</v>
          </cell>
          <cell r="F191" t="str">
            <v>Ms Nghi 0903844224</v>
          </cell>
          <cell r="G191" t="str">
            <v>1,15/monthly</v>
          </cell>
          <cell r="H191">
            <v>90000</v>
          </cell>
          <cell r="I191">
            <v>0.2</v>
          </cell>
          <cell r="K191" t="str">
            <v>THOI TRANG TRE</v>
          </cell>
          <cell r="L191" t="str">
            <v>Cover 4</v>
          </cell>
          <cell r="M191" t="str">
            <v>FPFC</v>
          </cell>
          <cell r="N191" t="str">
            <v>19X26.5</v>
          </cell>
          <cell r="P191">
            <v>18000</v>
          </cell>
          <cell r="AC191">
            <v>15</v>
          </cell>
          <cell r="AD191">
            <v>10</v>
          </cell>
          <cell r="AE191">
            <v>175</v>
          </cell>
          <cell r="AF191" t="str">
            <v>CD</v>
          </cell>
          <cell r="AG191">
            <v>185</v>
          </cell>
        </row>
        <row r="192">
          <cell r="A192" t="str">
            <v>P021</v>
          </cell>
          <cell r="B192" t="str">
            <v>LAO DONG</v>
          </cell>
          <cell r="C192" t="str">
            <v>04 5330305</v>
          </cell>
          <cell r="D192">
            <v>8469495</v>
          </cell>
          <cell r="E192" t="str">
            <v>167/15 Tay Son, Dong Da, Ha Noi</v>
          </cell>
          <cell r="F192" t="str">
            <v>Ms Quynh Mai- Phong QC</v>
          </cell>
          <cell r="G192" t="str">
            <v>Daily</v>
          </cell>
          <cell r="H192">
            <v>80000</v>
          </cell>
          <cell r="I192">
            <v>0.12</v>
          </cell>
          <cell r="K192" t="str">
            <v>P021InsideFPFC</v>
          </cell>
          <cell r="L192" t="str">
            <v>Inside</v>
          </cell>
          <cell r="M192" t="str">
            <v>FPFC</v>
          </cell>
          <cell r="N192" t="str">
            <v>37.5X52</v>
          </cell>
          <cell r="P192">
            <v>34100</v>
          </cell>
          <cell r="AC192">
            <v>15</v>
          </cell>
          <cell r="AD192">
            <v>10</v>
          </cell>
          <cell r="AE192">
            <v>100</v>
          </cell>
          <cell r="AF192" t="str">
            <v>CD</v>
          </cell>
          <cell r="AG192">
            <v>186</v>
          </cell>
        </row>
        <row r="193">
          <cell r="A193" t="str">
            <v>P021</v>
          </cell>
          <cell r="B193" t="str">
            <v>12H</v>
          </cell>
          <cell r="K193" t="str">
            <v>P021InsideHPFC</v>
          </cell>
          <cell r="L193" t="str">
            <v>Inside</v>
          </cell>
          <cell r="M193" t="str">
            <v>HPFC</v>
          </cell>
          <cell r="N193" t="str">
            <v>37.5X25.7</v>
          </cell>
          <cell r="P193">
            <v>17050</v>
          </cell>
          <cell r="AG193">
            <v>187</v>
          </cell>
        </row>
        <row r="194">
          <cell r="A194" t="str">
            <v>P021</v>
          </cell>
          <cell r="K194" t="str">
            <v>P021InsideJPFC</v>
          </cell>
          <cell r="L194" t="str">
            <v>Inside</v>
          </cell>
          <cell r="M194" t="str">
            <v>JPFC</v>
          </cell>
          <cell r="N194" t="str">
            <v>25X37</v>
          </cell>
          <cell r="P194">
            <v>20460</v>
          </cell>
          <cell r="AG194">
            <v>188</v>
          </cell>
        </row>
        <row r="195">
          <cell r="A195" t="str">
            <v>LAO DONG</v>
          </cell>
          <cell r="K195" t="str">
            <v>LAO DONG</v>
          </cell>
          <cell r="L195" t="str">
            <v>Inside</v>
          </cell>
          <cell r="M195" t="str">
            <v>DPFC</v>
          </cell>
          <cell r="N195" t="str">
            <v>19X26.5</v>
          </cell>
          <cell r="P195">
            <v>26000</v>
          </cell>
          <cell r="AG195">
            <v>189</v>
          </cell>
        </row>
        <row r="196">
          <cell r="A196" t="str">
            <v>P022</v>
          </cell>
          <cell r="B196" t="str">
            <v>NGUOI DEP VN</v>
          </cell>
          <cell r="C196">
            <v>8481068</v>
          </cell>
          <cell r="D196">
            <v>8469495</v>
          </cell>
          <cell r="E196" t="str">
            <v>384/54 NKKN Q3 HCM</v>
          </cell>
          <cell r="F196" t="str">
            <v>Ms Nghi 0903844224</v>
          </cell>
          <cell r="G196" t="str">
            <v>1,15/ Monthly</v>
          </cell>
          <cell r="H196">
            <v>90000</v>
          </cell>
          <cell r="I196">
            <v>0.2</v>
          </cell>
          <cell r="K196" t="str">
            <v>P022Cover 4FPFC</v>
          </cell>
          <cell r="L196" t="str">
            <v>Cover 4</v>
          </cell>
          <cell r="M196" t="str">
            <v>FPFC</v>
          </cell>
          <cell r="N196" t="str">
            <v>19X26.5</v>
          </cell>
          <cell r="P196">
            <v>18000</v>
          </cell>
          <cell r="AC196">
            <v>15</v>
          </cell>
          <cell r="AD196">
            <v>10</v>
          </cell>
          <cell r="AE196">
            <v>175</v>
          </cell>
          <cell r="AF196" t="str">
            <v>CD</v>
          </cell>
          <cell r="AG196">
            <v>190</v>
          </cell>
        </row>
        <row r="197">
          <cell r="A197" t="str">
            <v>P022</v>
          </cell>
          <cell r="B197" t="str">
            <v>3G</v>
          </cell>
          <cell r="K197" t="str">
            <v>P022Cover 2FPFC</v>
          </cell>
          <cell r="L197" t="str">
            <v>Cover 2</v>
          </cell>
          <cell r="M197" t="str">
            <v>FPFC</v>
          </cell>
          <cell r="N197" t="str">
            <v>19X26.5</v>
          </cell>
          <cell r="P197">
            <v>16000</v>
          </cell>
          <cell r="AG197">
            <v>191</v>
          </cell>
        </row>
        <row r="198">
          <cell r="A198" t="str">
            <v>P022</v>
          </cell>
          <cell r="K198" t="str">
            <v>P022Cover 3FPFC</v>
          </cell>
          <cell r="L198" t="str">
            <v>Cover 3</v>
          </cell>
          <cell r="M198" t="str">
            <v>FPFC</v>
          </cell>
          <cell r="N198" t="str">
            <v>19X26.5</v>
          </cell>
          <cell r="P198">
            <v>16000</v>
          </cell>
          <cell r="AG198">
            <v>192</v>
          </cell>
        </row>
        <row r="199">
          <cell r="A199" t="str">
            <v>P022</v>
          </cell>
          <cell r="K199" t="str">
            <v>P022FirstFPFC</v>
          </cell>
          <cell r="L199" t="str">
            <v>First</v>
          </cell>
          <cell r="M199" t="str">
            <v>FPFC</v>
          </cell>
          <cell r="N199" t="str">
            <v>19X26.5</v>
          </cell>
          <cell r="P199">
            <v>15000</v>
          </cell>
          <cell r="AG199">
            <v>193</v>
          </cell>
        </row>
        <row r="200">
          <cell r="A200" t="str">
            <v>P022</v>
          </cell>
          <cell r="K200" t="str">
            <v>P022InsideDPFC</v>
          </cell>
          <cell r="L200" t="str">
            <v>Inside</v>
          </cell>
          <cell r="M200" t="str">
            <v>DPFC</v>
          </cell>
          <cell r="N200" t="str">
            <v>6.5X28.5</v>
          </cell>
          <cell r="P200">
            <v>26000</v>
          </cell>
          <cell r="AG200">
            <v>194</v>
          </cell>
        </row>
        <row r="201">
          <cell r="A201" t="str">
            <v>P022</v>
          </cell>
          <cell r="K201" t="str">
            <v>P022InsideFPFC</v>
          </cell>
          <cell r="L201" t="str">
            <v>Inside</v>
          </cell>
          <cell r="M201" t="str">
            <v>FPFC</v>
          </cell>
          <cell r="N201" t="str">
            <v>19X26.5</v>
          </cell>
          <cell r="P201">
            <v>13000</v>
          </cell>
          <cell r="AG201">
            <v>195</v>
          </cell>
        </row>
        <row r="202">
          <cell r="A202" t="str">
            <v>P022</v>
          </cell>
          <cell r="K202" t="str">
            <v>P022InsideJPFC</v>
          </cell>
          <cell r="L202" t="str">
            <v>Inside</v>
          </cell>
          <cell r="M202" t="str">
            <v>JPFC</v>
          </cell>
          <cell r="N202" t="str">
            <v>12.5X18</v>
          </cell>
          <cell r="P202">
            <v>7200</v>
          </cell>
          <cell r="AG202">
            <v>196</v>
          </cell>
        </row>
        <row r="203">
          <cell r="A203" t="str">
            <v>P022</v>
          </cell>
          <cell r="B203" t="str">
            <v>TIEN PHONG CUOI THANG</v>
          </cell>
          <cell r="C203">
            <v>8481068</v>
          </cell>
          <cell r="D203">
            <v>8469495</v>
          </cell>
          <cell r="E203" t="str">
            <v>384/54 NKKN Q3 HCM</v>
          </cell>
          <cell r="F203" t="str">
            <v>Ms Nghi 0903844224</v>
          </cell>
          <cell r="G203" t="str">
            <v>20/ Monthly</v>
          </cell>
          <cell r="H203">
            <v>70000</v>
          </cell>
          <cell r="K203" t="str">
            <v>P022InsideVPFC</v>
          </cell>
          <cell r="L203" t="str">
            <v>Inside</v>
          </cell>
          <cell r="M203" t="str">
            <v>VPFC</v>
          </cell>
          <cell r="N203" t="str">
            <v>9X27.5</v>
          </cell>
          <cell r="P203">
            <v>7200</v>
          </cell>
          <cell r="AC203">
            <v>15</v>
          </cell>
          <cell r="AD203">
            <v>10</v>
          </cell>
          <cell r="AE203">
            <v>175</v>
          </cell>
          <cell r="AF203" t="str">
            <v>CD</v>
          </cell>
          <cell r="AG203">
            <v>197</v>
          </cell>
        </row>
        <row r="204">
          <cell r="A204" t="str">
            <v>P022</v>
          </cell>
          <cell r="B204" t="str">
            <v>TIEN PHONG CUOI THANG</v>
          </cell>
          <cell r="C204">
            <v>8481068</v>
          </cell>
          <cell r="D204">
            <v>8469495</v>
          </cell>
          <cell r="E204" t="str">
            <v>384/54 NKKN Q3 HCM</v>
          </cell>
          <cell r="F204" t="str">
            <v>Ms Nghi 0903844224</v>
          </cell>
          <cell r="G204" t="str">
            <v>20/ Monthly</v>
          </cell>
          <cell r="H204">
            <v>70000</v>
          </cell>
          <cell r="K204" t="str">
            <v>P022InsideHPFC</v>
          </cell>
          <cell r="L204" t="str">
            <v>Inside</v>
          </cell>
          <cell r="M204" t="str">
            <v>HPFC</v>
          </cell>
          <cell r="N204" t="str">
            <v>19X26.5</v>
          </cell>
          <cell r="P204">
            <v>6500</v>
          </cell>
          <cell r="AC204">
            <v>15</v>
          </cell>
          <cell r="AD204">
            <v>10</v>
          </cell>
          <cell r="AE204">
            <v>175</v>
          </cell>
          <cell r="AF204" t="str">
            <v>CD</v>
          </cell>
          <cell r="AG204">
            <v>198</v>
          </cell>
        </row>
        <row r="205">
          <cell r="A205" t="str">
            <v>P022</v>
          </cell>
          <cell r="B205" t="str">
            <v>5G</v>
          </cell>
          <cell r="C205">
            <v>8481068</v>
          </cell>
          <cell r="D205">
            <v>8469495</v>
          </cell>
          <cell r="E205" t="str">
            <v>384/54 NKKN Q3 HCM</v>
          </cell>
          <cell r="F205" t="str">
            <v>Ms Nghi 0903844224</v>
          </cell>
          <cell r="G205" t="str">
            <v>20/ Monthly</v>
          </cell>
          <cell r="H205">
            <v>70000</v>
          </cell>
          <cell r="K205" t="str">
            <v>P022Inside1/3VPFC</v>
          </cell>
          <cell r="L205" t="str">
            <v>Inside</v>
          </cell>
          <cell r="M205" t="str">
            <v>1/3VPFC</v>
          </cell>
          <cell r="N205" t="str">
            <v>6.5X28.5</v>
          </cell>
          <cell r="P205">
            <v>4800</v>
          </cell>
          <cell r="AC205">
            <v>15</v>
          </cell>
          <cell r="AD205">
            <v>14</v>
          </cell>
          <cell r="AE205">
            <v>175</v>
          </cell>
          <cell r="AF205" t="str">
            <v>CD</v>
          </cell>
          <cell r="AG205">
            <v>199</v>
          </cell>
        </row>
        <row r="206">
          <cell r="A206" t="str">
            <v>P022</v>
          </cell>
          <cell r="B206" t="str">
            <v>5G</v>
          </cell>
          <cell r="K206" t="str">
            <v>P022Inside1/3HPFC</v>
          </cell>
          <cell r="L206" t="str">
            <v>Inside</v>
          </cell>
          <cell r="M206" t="str">
            <v>1/3HPFC</v>
          </cell>
          <cell r="N206" t="str">
            <v>19X12.5</v>
          </cell>
          <cell r="P206">
            <v>4800</v>
          </cell>
          <cell r="AG206">
            <v>200</v>
          </cell>
        </row>
        <row r="207">
          <cell r="A207" t="str">
            <v>P022</v>
          </cell>
          <cell r="K207" t="str">
            <v>P022Strip adFC</v>
          </cell>
          <cell r="L207" t="str">
            <v>Strip ad</v>
          </cell>
          <cell r="M207" t="str">
            <v>FC</v>
          </cell>
          <cell r="N207" t="str">
            <v>19X5</v>
          </cell>
          <cell r="P207">
            <v>3600</v>
          </cell>
          <cell r="AG207">
            <v>201</v>
          </cell>
        </row>
        <row r="208">
          <cell r="A208" t="str">
            <v>NGUOI DEP VN</v>
          </cell>
          <cell r="K208" t="str">
            <v>NGUOI DEP VN</v>
          </cell>
          <cell r="L208" t="str">
            <v>Inside</v>
          </cell>
          <cell r="M208" t="str">
            <v>DPFC</v>
          </cell>
          <cell r="N208" t="str">
            <v>19X26.5</v>
          </cell>
          <cell r="P208">
            <v>17000</v>
          </cell>
          <cell r="AG208">
            <v>202</v>
          </cell>
        </row>
        <row r="209">
          <cell r="A209" t="str">
            <v>P023</v>
          </cell>
          <cell r="B209" t="str">
            <v>TIEN PHONG CUOI THANG</v>
          </cell>
          <cell r="C209">
            <v>8481068</v>
          </cell>
          <cell r="D209">
            <v>8469495</v>
          </cell>
          <cell r="E209" t="str">
            <v>384/54 NKKN Q3 HCM</v>
          </cell>
          <cell r="F209" t="str">
            <v>Ms Nghi 0903844224</v>
          </cell>
          <cell r="G209" t="str">
            <v>20/ Monthly</v>
          </cell>
          <cell r="H209">
            <v>70000</v>
          </cell>
          <cell r="K209" t="str">
            <v>P023Cover 4FPFC</v>
          </cell>
          <cell r="L209" t="str">
            <v>Cover 4</v>
          </cell>
          <cell r="M209" t="str">
            <v>FPFC</v>
          </cell>
          <cell r="N209" t="str">
            <v>19X26.5</v>
          </cell>
          <cell r="P209">
            <v>18000</v>
          </cell>
          <cell r="AC209">
            <v>15</v>
          </cell>
          <cell r="AD209">
            <v>14</v>
          </cell>
          <cell r="AE209">
            <v>175</v>
          </cell>
          <cell r="AF209" t="str">
            <v>CD</v>
          </cell>
          <cell r="AG209">
            <v>203</v>
          </cell>
        </row>
        <row r="210">
          <cell r="A210" t="str">
            <v>P023</v>
          </cell>
          <cell r="B210" t="str">
            <v>5G</v>
          </cell>
          <cell r="K210" t="str">
            <v>P023Cover 2FPFC</v>
          </cell>
          <cell r="L210" t="str">
            <v>Cover 2</v>
          </cell>
          <cell r="M210" t="str">
            <v>FPFC</v>
          </cell>
          <cell r="N210" t="str">
            <v>19X26.5</v>
          </cell>
          <cell r="P210">
            <v>12000</v>
          </cell>
          <cell r="AG210">
            <v>204</v>
          </cell>
        </row>
        <row r="211">
          <cell r="A211" t="str">
            <v>P023</v>
          </cell>
          <cell r="K211" t="str">
            <v>P023Cover 3FPFC</v>
          </cell>
          <cell r="L211" t="str">
            <v>Cover 3</v>
          </cell>
          <cell r="M211" t="str">
            <v>FPFC</v>
          </cell>
          <cell r="N211" t="str">
            <v>19X26.5</v>
          </cell>
          <cell r="P211">
            <v>12000</v>
          </cell>
          <cell r="AG211">
            <v>205</v>
          </cell>
        </row>
        <row r="212">
          <cell r="A212" t="str">
            <v>P023</v>
          </cell>
          <cell r="K212" t="str">
            <v>P023FirstFPFC</v>
          </cell>
          <cell r="L212" t="str">
            <v>First</v>
          </cell>
          <cell r="M212" t="str">
            <v>FPFC</v>
          </cell>
          <cell r="N212" t="str">
            <v>19X26.5</v>
          </cell>
          <cell r="P212">
            <v>11000</v>
          </cell>
          <cell r="AG212">
            <v>206</v>
          </cell>
        </row>
        <row r="213">
          <cell r="A213" t="str">
            <v>P023</v>
          </cell>
          <cell r="K213" t="str">
            <v>P023InsideDPFC</v>
          </cell>
          <cell r="L213" t="str">
            <v>Inside</v>
          </cell>
          <cell r="M213" t="str">
            <v>DPFC</v>
          </cell>
          <cell r="N213" t="str">
            <v>6.5X28.5</v>
          </cell>
          <cell r="P213">
            <v>17000</v>
          </cell>
          <cell r="AG213">
            <v>207</v>
          </cell>
        </row>
        <row r="214">
          <cell r="A214" t="str">
            <v>P023</v>
          </cell>
          <cell r="K214" t="str">
            <v>P023InsideFPFC</v>
          </cell>
          <cell r="L214" t="str">
            <v>Inside</v>
          </cell>
          <cell r="M214" t="str">
            <v>FPFC</v>
          </cell>
          <cell r="N214" t="str">
            <v>19X26.5</v>
          </cell>
          <cell r="P214">
            <v>9000</v>
          </cell>
          <cell r="AG214">
            <v>208</v>
          </cell>
        </row>
        <row r="215">
          <cell r="A215" t="str">
            <v>P023</v>
          </cell>
          <cell r="K215" t="str">
            <v>P023InsideJPFC</v>
          </cell>
          <cell r="L215" t="str">
            <v>Inside</v>
          </cell>
          <cell r="M215" t="str">
            <v>JPFC</v>
          </cell>
          <cell r="N215" t="str">
            <v>12.5X18</v>
          </cell>
          <cell r="P215">
            <v>5000</v>
          </cell>
          <cell r="AG215">
            <v>209</v>
          </cell>
        </row>
        <row r="216">
          <cell r="A216" t="str">
            <v>P023</v>
          </cell>
          <cell r="B216" t="str">
            <v>TIEN PHONG Daily</v>
          </cell>
          <cell r="C216">
            <v>8481068</v>
          </cell>
          <cell r="D216">
            <v>8469495</v>
          </cell>
          <cell r="E216" t="str">
            <v>384/54 NKKN Q3 HCM</v>
          </cell>
          <cell r="F216" t="str">
            <v>Ms Nghi 0903844224</v>
          </cell>
          <cell r="G216" t="str">
            <v>Daily</v>
          </cell>
          <cell r="H216">
            <v>100000</v>
          </cell>
          <cell r="K216" t="str">
            <v>P023InsideVPFC</v>
          </cell>
          <cell r="L216" t="str">
            <v>Inside</v>
          </cell>
          <cell r="M216" t="str">
            <v>VPFC</v>
          </cell>
          <cell r="N216" t="str">
            <v>9X27.5</v>
          </cell>
          <cell r="P216">
            <v>5000</v>
          </cell>
          <cell r="AC216">
            <v>15</v>
          </cell>
          <cell r="AD216">
            <v>10</v>
          </cell>
          <cell r="AE216">
            <v>100</v>
          </cell>
          <cell r="AF216" t="str">
            <v>CD</v>
          </cell>
          <cell r="AG216">
            <v>210</v>
          </cell>
        </row>
        <row r="217">
          <cell r="A217" t="str">
            <v>P023</v>
          </cell>
          <cell r="B217" t="str">
            <v>TIEN PHONG Daily</v>
          </cell>
          <cell r="C217">
            <v>8481068</v>
          </cell>
          <cell r="D217">
            <v>8469495</v>
          </cell>
          <cell r="E217" t="str">
            <v>384/54 NKKN Q3 HCM</v>
          </cell>
          <cell r="F217" t="str">
            <v>Ms Nghi 0903844224</v>
          </cell>
          <cell r="G217" t="str">
            <v>Daily</v>
          </cell>
          <cell r="H217">
            <v>100000</v>
          </cell>
          <cell r="K217" t="str">
            <v>P023InsideHPFC</v>
          </cell>
          <cell r="L217" t="str">
            <v>Inside</v>
          </cell>
          <cell r="M217" t="str">
            <v>HPFC</v>
          </cell>
          <cell r="N217" t="str">
            <v>25.5X38.5</v>
          </cell>
          <cell r="P217">
            <v>4500</v>
          </cell>
          <cell r="AC217">
            <v>15</v>
          </cell>
          <cell r="AD217">
            <v>10</v>
          </cell>
          <cell r="AE217">
            <v>100</v>
          </cell>
          <cell r="AF217" t="str">
            <v>CD</v>
          </cell>
          <cell r="AG217">
            <v>211</v>
          </cell>
        </row>
        <row r="218">
          <cell r="A218" t="str">
            <v>P023</v>
          </cell>
          <cell r="B218" t="str">
            <v>5G</v>
          </cell>
          <cell r="C218">
            <v>8481068</v>
          </cell>
          <cell r="D218">
            <v>8469495</v>
          </cell>
          <cell r="E218" t="str">
            <v>384/54 NKKN Q3 HCM</v>
          </cell>
          <cell r="F218" t="str">
            <v>Ms Nghi 0903844224</v>
          </cell>
          <cell r="G218" t="str">
            <v>Daily</v>
          </cell>
          <cell r="H218">
            <v>100000</v>
          </cell>
          <cell r="K218" t="str">
            <v>P023Inside1/3VPFC</v>
          </cell>
          <cell r="L218" t="str">
            <v>Inside</v>
          </cell>
          <cell r="M218" t="str">
            <v>1/3VPFC</v>
          </cell>
          <cell r="N218" t="str">
            <v>6.5X28.5</v>
          </cell>
          <cell r="P218">
            <v>3300</v>
          </cell>
          <cell r="AC218">
            <v>15</v>
          </cell>
          <cell r="AD218">
            <v>10</v>
          </cell>
          <cell r="AE218">
            <v>100</v>
          </cell>
          <cell r="AF218" t="str">
            <v>CD</v>
          </cell>
          <cell r="AG218">
            <v>212</v>
          </cell>
        </row>
        <row r="219">
          <cell r="A219" t="str">
            <v>P023</v>
          </cell>
          <cell r="B219" t="str">
            <v>5G</v>
          </cell>
          <cell r="K219" t="str">
            <v>P023Inside1/3HPFC</v>
          </cell>
          <cell r="L219" t="str">
            <v>Inside</v>
          </cell>
          <cell r="M219" t="str">
            <v>1/3HPFC</v>
          </cell>
          <cell r="N219" t="str">
            <v>19X12.5</v>
          </cell>
          <cell r="P219">
            <v>3300</v>
          </cell>
          <cell r="AG219">
            <v>213</v>
          </cell>
        </row>
        <row r="220">
          <cell r="A220" t="str">
            <v>P023</v>
          </cell>
          <cell r="K220" t="str">
            <v>P023Strip adFC</v>
          </cell>
          <cell r="L220" t="str">
            <v>Strip ad</v>
          </cell>
          <cell r="M220" t="str">
            <v>FC</v>
          </cell>
          <cell r="N220" t="str">
            <v>19X5</v>
          </cell>
          <cell r="P220">
            <v>2600</v>
          </cell>
          <cell r="AG220">
            <v>214</v>
          </cell>
        </row>
        <row r="221">
          <cell r="A221" t="str">
            <v>TIEN PHONG CUOI THANG</v>
          </cell>
          <cell r="K221" t="str">
            <v>TIEN PHONG CUOI THANG</v>
          </cell>
          <cell r="L221" t="str">
            <v>Inside</v>
          </cell>
          <cell r="M221" t="str">
            <v>JPBW</v>
          </cell>
          <cell r="N221" t="str">
            <v>18.5X25.5</v>
          </cell>
          <cell r="P221">
            <v>8400</v>
          </cell>
          <cell r="AG221">
            <v>215</v>
          </cell>
        </row>
        <row r="222">
          <cell r="A222" t="str">
            <v>P024</v>
          </cell>
          <cell r="B222" t="str">
            <v>TIEN PHONG Daily</v>
          </cell>
          <cell r="C222">
            <v>8481068</v>
          </cell>
          <cell r="D222">
            <v>8469495</v>
          </cell>
          <cell r="E222" t="str">
            <v>384/54 NKKN Q3 HCM</v>
          </cell>
          <cell r="F222" t="str">
            <v>Ms Nghi 0903844224</v>
          </cell>
          <cell r="G222" t="str">
            <v>Daily</v>
          </cell>
          <cell r="H222">
            <v>100000</v>
          </cell>
          <cell r="K222" t="str">
            <v>P024LastFPFC</v>
          </cell>
          <cell r="L222" t="str">
            <v>Last</v>
          </cell>
          <cell r="M222" t="str">
            <v>FPFC</v>
          </cell>
          <cell r="N222" t="str">
            <v>25.5X38.5</v>
          </cell>
          <cell r="P222">
            <v>26400</v>
          </cell>
          <cell r="AC222">
            <v>15</v>
          </cell>
          <cell r="AD222">
            <v>10</v>
          </cell>
          <cell r="AE222">
            <v>100</v>
          </cell>
          <cell r="AF222" t="str">
            <v>CD</v>
          </cell>
          <cell r="AG222">
            <v>216</v>
          </cell>
        </row>
        <row r="223">
          <cell r="A223" t="str">
            <v>P024</v>
          </cell>
          <cell r="B223" t="str">
            <v>5G</v>
          </cell>
          <cell r="K223" t="str">
            <v>P024InsideFPFC</v>
          </cell>
          <cell r="L223" t="str">
            <v>Inside</v>
          </cell>
          <cell r="M223" t="str">
            <v>FPFC</v>
          </cell>
          <cell r="N223" t="str">
            <v>25.5X38.5</v>
          </cell>
          <cell r="P223">
            <v>22000</v>
          </cell>
          <cell r="AG223">
            <v>217</v>
          </cell>
        </row>
        <row r="224">
          <cell r="A224" t="str">
            <v>P024</v>
          </cell>
          <cell r="K224" t="str">
            <v>P024InsideFPBW</v>
          </cell>
          <cell r="L224" t="str">
            <v>Inside</v>
          </cell>
          <cell r="M224" t="str">
            <v>FPBW</v>
          </cell>
          <cell r="N224" t="str">
            <v>25.5X38.5</v>
          </cell>
          <cell r="P224">
            <v>14000</v>
          </cell>
          <cell r="AG224">
            <v>218</v>
          </cell>
        </row>
        <row r="225">
          <cell r="A225" t="str">
            <v>P024</v>
          </cell>
          <cell r="K225" t="str">
            <v>P024InsideJPFC</v>
          </cell>
          <cell r="L225" t="str">
            <v>Inside</v>
          </cell>
          <cell r="M225" t="str">
            <v>JPFC</v>
          </cell>
          <cell r="N225" t="str">
            <v>18.5X25.5</v>
          </cell>
          <cell r="P225">
            <v>13200</v>
          </cell>
          <cell r="AG225">
            <v>219</v>
          </cell>
        </row>
        <row r="226">
          <cell r="A226" t="str">
            <v>P024</v>
          </cell>
          <cell r="B226" t="str">
            <v>CONG AN DA NANG News.</v>
          </cell>
          <cell r="C226">
            <v>9967066</v>
          </cell>
          <cell r="D226">
            <v>9967066</v>
          </cell>
          <cell r="E226" t="str">
            <v>40 C5 Chu Van An P 26 Binh Thanh</v>
          </cell>
          <cell r="F226" t="str">
            <v>Mr Mai Phuc 0903924405</v>
          </cell>
          <cell r="G226" t="str">
            <v>2,4,6/ Weekly</v>
          </cell>
          <cell r="H226">
            <v>40000</v>
          </cell>
          <cell r="I226">
            <v>0.15</v>
          </cell>
          <cell r="K226" t="str">
            <v>P024InsideJPBW</v>
          </cell>
          <cell r="L226" t="str">
            <v>Inside</v>
          </cell>
          <cell r="M226" t="str">
            <v>JPBW</v>
          </cell>
          <cell r="N226" t="str">
            <v>18.5X25.5</v>
          </cell>
          <cell r="P226">
            <v>8400</v>
          </cell>
          <cell r="AC226">
            <v>15</v>
          </cell>
          <cell r="AD226">
            <v>10</v>
          </cell>
          <cell r="AE226">
            <v>100</v>
          </cell>
          <cell r="AF226" t="str">
            <v>CD</v>
          </cell>
          <cell r="AG226">
            <v>220</v>
          </cell>
        </row>
        <row r="227">
          <cell r="A227" t="str">
            <v>P024</v>
          </cell>
          <cell r="B227" t="str">
            <v>CONG AN DA NANG News.</v>
          </cell>
          <cell r="C227">
            <v>9967066</v>
          </cell>
          <cell r="D227">
            <v>9967066</v>
          </cell>
          <cell r="E227" t="str">
            <v>40 C5 Chu Van An P 26 Binh Thanh</v>
          </cell>
          <cell r="F227" t="str">
            <v>Mr Mai Phuc 0903924405</v>
          </cell>
          <cell r="G227" t="str">
            <v>2,4,6/ Weekly</v>
          </cell>
          <cell r="H227">
            <v>40000</v>
          </cell>
          <cell r="I227">
            <v>0.15</v>
          </cell>
          <cell r="K227" t="str">
            <v>P024InsideHPFC</v>
          </cell>
          <cell r="L227" t="str">
            <v>Inside</v>
          </cell>
          <cell r="M227" t="str">
            <v>HPFC</v>
          </cell>
          <cell r="N227" t="str">
            <v>25.5X18.5</v>
          </cell>
          <cell r="P227">
            <v>11000</v>
          </cell>
          <cell r="AC227">
            <v>15</v>
          </cell>
          <cell r="AD227">
            <v>10</v>
          </cell>
          <cell r="AE227">
            <v>100</v>
          </cell>
          <cell r="AF227" t="str">
            <v>CD</v>
          </cell>
          <cell r="AG227">
            <v>221</v>
          </cell>
        </row>
        <row r="228">
          <cell r="A228" t="str">
            <v>P024</v>
          </cell>
          <cell r="B228" t="str">
            <v>11G</v>
          </cell>
          <cell r="C228">
            <v>9967066</v>
          </cell>
          <cell r="D228">
            <v>9967066</v>
          </cell>
          <cell r="E228" t="str">
            <v>40 C5 Chu Van An P 26 Binh Thanh</v>
          </cell>
          <cell r="F228" t="str">
            <v>Mr Mai Phuc 0903924405</v>
          </cell>
          <cell r="G228" t="str">
            <v>Mon, Wed, Fri/ Weekly</v>
          </cell>
          <cell r="H228">
            <v>40000</v>
          </cell>
          <cell r="I228">
            <v>0.15</v>
          </cell>
          <cell r="K228" t="str">
            <v>P024InsideHPBW</v>
          </cell>
          <cell r="L228" t="str">
            <v>Inside</v>
          </cell>
          <cell r="M228" t="str">
            <v>HPBW</v>
          </cell>
          <cell r="N228" t="str">
            <v>25.5X18.5</v>
          </cell>
          <cell r="P228">
            <v>7000</v>
          </cell>
          <cell r="Q228">
            <v>0.15</v>
          </cell>
          <cell r="AC228">
            <v>15</v>
          </cell>
          <cell r="AD228">
            <v>10</v>
          </cell>
          <cell r="AE228">
            <v>100</v>
          </cell>
          <cell r="AF228" t="str">
            <v>CD</v>
          </cell>
          <cell r="AG228">
            <v>222</v>
          </cell>
        </row>
        <row r="229">
          <cell r="A229" t="str">
            <v>P024</v>
          </cell>
          <cell r="B229" t="str">
            <v>11G</v>
          </cell>
          <cell r="C229">
            <v>2905337</v>
          </cell>
          <cell r="E229" t="str">
            <v>P309, Lau 3, 180-182 Ly Chinh Thang, P9, Q3</v>
          </cell>
          <cell r="F229" t="str">
            <v>Ms Xuan Anh 0913663227</v>
          </cell>
          <cell r="G229" t="str">
            <v>4,7/ weekly</v>
          </cell>
          <cell r="H229">
            <v>200000</v>
          </cell>
          <cell r="I229">
            <v>7.0000000000000007E-2</v>
          </cell>
          <cell r="K229" t="str">
            <v>P024Strip adFC</v>
          </cell>
          <cell r="L229" t="str">
            <v>Strip ad</v>
          </cell>
          <cell r="M229" t="str">
            <v>FC</v>
          </cell>
          <cell r="N229" t="str">
            <v>25.5X5</v>
          </cell>
          <cell r="P229">
            <v>3300</v>
          </cell>
          <cell r="AC229">
            <v>15</v>
          </cell>
          <cell r="AD229">
            <v>10</v>
          </cell>
          <cell r="AE229">
            <v>100</v>
          </cell>
          <cell r="AF229" t="str">
            <v>CD</v>
          </cell>
          <cell r="AG229">
            <v>223</v>
          </cell>
        </row>
        <row r="230">
          <cell r="A230" t="str">
            <v>P024</v>
          </cell>
          <cell r="B230" t="str">
            <v>AN NINH THE GIOI</v>
          </cell>
          <cell r="C230">
            <v>2905337</v>
          </cell>
          <cell r="E230" t="str">
            <v>P309, Lau 3, 180-182 Ly Chinh Thang, P9, Q3</v>
          </cell>
          <cell r="F230" t="str">
            <v>Ms Xuan Anh 0913663227</v>
          </cell>
          <cell r="G230" t="str">
            <v>4,7/ weekly</v>
          </cell>
          <cell r="H230">
            <v>200000</v>
          </cell>
          <cell r="I230">
            <v>7.0000000000000007E-2</v>
          </cell>
          <cell r="K230" t="str">
            <v>P024Strip adBW</v>
          </cell>
          <cell r="L230" t="str">
            <v>Strip ad</v>
          </cell>
          <cell r="M230" t="str">
            <v>BW</v>
          </cell>
          <cell r="N230" t="str">
            <v>25.5X5</v>
          </cell>
          <cell r="P230">
            <v>2000</v>
          </cell>
          <cell r="AC230">
            <v>15</v>
          </cell>
          <cell r="AD230">
            <v>10</v>
          </cell>
          <cell r="AE230">
            <v>100</v>
          </cell>
          <cell r="AF230" t="str">
            <v>CD</v>
          </cell>
          <cell r="AG230">
            <v>224</v>
          </cell>
        </row>
        <row r="231">
          <cell r="A231" t="str">
            <v>TIEN PHONG Daily</v>
          </cell>
          <cell r="B231" t="str">
            <v>3F</v>
          </cell>
          <cell r="K231" t="str">
            <v>TIEN PHONG Daily</v>
          </cell>
          <cell r="L231" t="str">
            <v>Inside</v>
          </cell>
          <cell r="M231" t="str">
            <v>HPFC</v>
          </cell>
          <cell r="N231" t="str">
            <v>18X13</v>
          </cell>
          <cell r="P231">
            <v>13000</v>
          </cell>
          <cell r="AG231">
            <v>225</v>
          </cell>
        </row>
        <row r="232">
          <cell r="A232" t="str">
            <v>P025</v>
          </cell>
          <cell r="B232" t="str">
            <v>CONG AN DA NANG News.</v>
          </cell>
          <cell r="C232">
            <v>9967066</v>
          </cell>
          <cell r="D232">
            <v>9967066</v>
          </cell>
          <cell r="E232" t="str">
            <v>40 C5 Chu Van An P 26 Binh Thanh</v>
          </cell>
          <cell r="F232" t="str">
            <v>Mr Mai Phuc 0903924405</v>
          </cell>
          <cell r="G232" t="str">
            <v>Mon, Wed, Fri/ Weekly</v>
          </cell>
          <cell r="H232">
            <v>40000</v>
          </cell>
          <cell r="I232">
            <v>0.15</v>
          </cell>
          <cell r="K232" t="str">
            <v>P025InsideFPFC</v>
          </cell>
          <cell r="L232" t="str">
            <v>Inside</v>
          </cell>
          <cell r="M232" t="str">
            <v>FPFC</v>
          </cell>
          <cell r="N232" t="str">
            <v>26X38</v>
          </cell>
          <cell r="P232">
            <v>15000</v>
          </cell>
          <cell r="Q232">
            <v>0.15</v>
          </cell>
          <cell r="AC232">
            <v>15</v>
          </cell>
          <cell r="AD232">
            <v>10</v>
          </cell>
          <cell r="AE232">
            <v>100</v>
          </cell>
          <cell r="AF232" t="str">
            <v>CD</v>
          </cell>
          <cell r="AG232">
            <v>226</v>
          </cell>
        </row>
        <row r="233">
          <cell r="A233" t="str">
            <v>P025</v>
          </cell>
          <cell r="B233" t="str">
            <v>11G</v>
          </cell>
          <cell r="C233">
            <v>9101766</v>
          </cell>
          <cell r="D233">
            <v>9101636</v>
          </cell>
          <cell r="E233" t="str">
            <v>Lau 6, P. 616, Me Linh Point- 2 Ngo Duc Ke, Q.1</v>
          </cell>
          <cell r="F233" t="str">
            <v>Ms Hoang Trang</v>
          </cell>
          <cell r="G233" t="str">
            <v>4/ weekly</v>
          </cell>
          <cell r="H233">
            <v>200000</v>
          </cell>
          <cell r="K233" t="str">
            <v>P025LastFPFC</v>
          </cell>
          <cell r="L233" t="str">
            <v>Last</v>
          </cell>
          <cell r="M233" t="str">
            <v>FPFC</v>
          </cell>
          <cell r="N233" t="str">
            <v>26X38</v>
          </cell>
          <cell r="P233">
            <v>15000</v>
          </cell>
          <cell r="AC233">
            <v>15</v>
          </cell>
          <cell r="AD233">
            <v>10</v>
          </cell>
          <cell r="AE233">
            <v>100</v>
          </cell>
          <cell r="AF233" t="str">
            <v>CD</v>
          </cell>
          <cell r="AG233">
            <v>227</v>
          </cell>
        </row>
        <row r="234">
          <cell r="A234" t="str">
            <v>P025</v>
          </cell>
          <cell r="B234" t="str">
            <v>3B</v>
          </cell>
          <cell r="K234" t="str">
            <v>P025InsideHPFC</v>
          </cell>
          <cell r="L234" t="str">
            <v>Inside</v>
          </cell>
          <cell r="M234" t="str">
            <v>HPFC</v>
          </cell>
          <cell r="N234" t="str">
            <v>26X19</v>
          </cell>
          <cell r="P234">
            <v>8000</v>
          </cell>
          <cell r="AG234">
            <v>228</v>
          </cell>
        </row>
        <row r="235">
          <cell r="A235" t="str">
            <v>CONG AN DA NANG News.</v>
          </cell>
          <cell r="B235" t="str">
            <v>CONG AN TPHCM News.</v>
          </cell>
          <cell r="C235">
            <v>9101766</v>
          </cell>
          <cell r="D235">
            <v>9101636</v>
          </cell>
          <cell r="E235" t="str">
            <v>Lau 6, P. 616, Me Linh Point- 2 Ngo Duc Ke, Q.1</v>
          </cell>
          <cell r="F235" t="str">
            <v>Ms Hoang Trang</v>
          </cell>
          <cell r="G235" t="str">
            <v>Wed/ Weekly</v>
          </cell>
          <cell r="H235">
            <v>200000</v>
          </cell>
          <cell r="K235" t="str">
            <v>CONG AN DA NANG News.</v>
          </cell>
          <cell r="L235" t="str">
            <v>Inside</v>
          </cell>
          <cell r="M235" t="str">
            <v>HPFC</v>
          </cell>
          <cell r="N235" t="str">
            <v>25.1X18.45</v>
          </cell>
          <cell r="P235">
            <v>29000</v>
          </cell>
          <cell r="AC235">
            <v>15</v>
          </cell>
          <cell r="AD235">
            <v>10</v>
          </cell>
          <cell r="AE235">
            <v>100</v>
          </cell>
          <cell r="AF235" t="str">
            <v>CD</v>
          </cell>
          <cell r="AG235">
            <v>229</v>
          </cell>
        </row>
        <row r="236">
          <cell r="A236" t="str">
            <v>P026</v>
          </cell>
          <cell r="B236" t="str">
            <v>AN NINH THE GIOI</v>
          </cell>
          <cell r="C236">
            <v>2905337</v>
          </cell>
          <cell r="D236">
            <v>2905339</v>
          </cell>
          <cell r="E236" t="str">
            <v>P309, Lau 3, 180-182 Ly Chinh Thang, P9, Q3</v>
          </cell>
          <cell r="F236" t="str">
            <v>Ms Xuan Anh 0913663227</v>
          </cell>
          <cell r="G236" t="str">
            <v>Wed, Sat/ Weekly</v>
          </cell>
          <cell r="H236">
            <v>200000</v>
          </cell>
          <cell r="I236">
            <v>7.0000000000000007E-2</v>
          </cell>
          <cell r="K236" t="str">
            <v>P026InsideFPFC</v>
          </cell>
          <cell r="L236" t="str">
            <v>Inside</v>
          </cell>
          <cell r="M236" t="str">
            <v>FPFC</v>
          </cell>
          <cell r="N236" t="str">
            <v>18X26</v>
          </cell>
          <cell r="P236">
            <v>25000</v>
          </cell>
          <cell r="Q236">
            <v>7.0000000000000007E-2</v>
          </cell>
          <cell r="AC236">
            <v>15</v>
          </cell>
          <cell r="AD236">
            <v>10</v>
          </cell>
          <cell r="AE236">
            <v>100</v>
          </cell>
          <cell r="AF236" t="str">
            <v>CD</v>
          </cell>
          <cell r="AG236">
            <v>230</v>
          </cell>
        </row>
        <row r="237">
          <cell r="A237" t="str">
            <v>P026</v>
          </cell>
          <cell r="B237" t="str">
            <v>3F</v>
          </cell>
          <cell r="K237" t="str">
            <v>P026InsideHPFC</v>
          </cell>
          <cell r="L237" t="str">
            <v>Inside</v>
          </cell>
          <cell r="M237" t="str">
            <v>HPFC</v>
          </cell>
          <cell r="N237" t="str">
            <v>18X13</v>
          </cell>
          <cell r="P237">
            <v>13000</v>
          </cell>
          <cell r="AG237">
            <v>231</v>
          </cell>
        </row>
        <row r="238">
          <cell r="A238" t="str">
            <v>AN NINH THE GIOI</v>
          </cell>
          <cell r="K238" t="str">
            <v>AN NINH THE GIOI</v>
          </cell>
          <cell r="L238" t="str">
            <v>Last</v>
          </cell>
          <cell r="M238" t="str">
            <v>FPFC</v>
          </cell>
          <cell r="N238" t="str">
            <v>25.1X37.4</v>
          </cell>
          <cell r="P238">
            <v>55650</v>
          </cell>
          <cell r="AG238">
            <v>232</v>
          </cell>
        </row>
        <row r="239">
          <cell r="A239" t="str">
            <v>P027</v>
          </cell>
          <cell r="B239" t="str">
            <v>CONG AN TPHCM News.</v>
          </cell>
          <cell r="C239">
            <v>9101766</v>
          </cell>
          <cell r="D239">
            <v>9101636</v>
          </cell>
          <cell r="E239" t="str">
            <v>Lau 6, P. 616, Me Linh Point- 2 Ngo Duc Ke, Q.1</v>
          </cell>
          <cell r="F239" t="str">
            <v>Ms Hoang Trang</v>
          </cell>
          <cell r="G239" t="str">
            <v>Wed/ Weekly</v>
          </cell>
          <cell r="H239">
            <v>200000</v>
          </cell>
          <cell r="I239">
            <v>0.1</v>
          </cell>
          <cell r="K239" t="str">
            <v>P027FirstFPFC</v>
          </cell>
          <cell r="L239" t="str">
            <v>First</v>
          </cell>
          <cell r="M239" t="str">
            <v>FPFC</v>
          </cell>
          <cell r="N239" t="str">
            <v>25.1X33.1</v>
          </cell>
          <cell r="P239">
            <v>58300.000000000007</v>
          </cell>
          <cell r="AC239">
            <v>15</v>
          </cell>
          <cell r="AD239">
            <v>10</v>
          </cell>
          <cell r="AE239">
            <v>100</v>
          </cell>
          <cell r="AF239" t="str">
            <v>CD</v>
          </cell>
          <cell r="AG239">
            <v>233</v>
          </cell>
        </row>
        <row r="240">
          <cell r="A240" t="str">
            <v>P027</v>
          </cell>
          <cell r="B240" t="str">
            <v>3B</v>
          </cell>
          <cell r="C240">
            <v>8468715</v>
          </cell>
          <cell r="D240">
            <v>9316723</v>
          </cell>
          <cell r="E240" t="str">
            <v>188 Ly Chinh Thang, Q.3, Tp. HCM</v>
          </cell>
          <cell r="F240" t="str">
            <v>Ms Ngoc Lan 0903773206</v>
          </cell>
          <cell r="G240" t="str">
            <v>3,6/week</v>
          </cell>
          <cell r="I240">
            <v>0.1</v>
          </cell>
          <cell r="K240" t="str">
            <v>P027InsideFPFC</v>
          </cell>
          <cell r="L240" t="str">
            <v>Inside</v>
          </cell>
          <cell r="M240" t="str">
            <v>FPFC</v>
          </cell>
          <cell r="N240" t="str">
            <v>25.1X37.4</v>
          </cell>
          <cell r="P240">
            <v>53000</v>
          </cell>
          <cell r="AC240">
            <v>15</v>
          </cell>
          <cell r="AD240">
            <v>10</v>
          </cell>
          <cell r="AE240">
            <v>100</v>
          </cell>
          <cell r="AF240" t="str">
            <v>CD</v>
          </cell>
          <cell r="AG240">
            <v>234</v>
          </cell>
        </row>
        <row r="241">
          <cell r="A241" t="str">
            <v>P027</v>
          </cell>
          <cell r="B241" t="str">
            <v>7F</v>
          </cell>
          <cell r="K241" t="str">
            <v>P027InsideHPFC</v>
          </cell>
          <cell r="L241" t="str">
            <v>Inside</v>
          </cell>
          <cell r="M241" t="str">
            <v>HPFC</v>
          </cell>
          <cell r="N241" t="str">
            <v>25.1X18.45</v>
          </cell>
          <cell r="P241">
            <v>29000</v>
          </cell>
          <cell r="AG241">
            <v>235</v>
          </cell>
        </row>
        <row r="242">
          <cell r="A242" t="str">
            <v>P027</v>
          </cell>
          <cell r="B242" t="str">
            <v>PHU NU HCM</v>
          </cell>
          <cell r="C242">
            <v>8468715</v>
          </cell>
          <cell r="D242">
            <v>8468523</v>
          </cell>
          <cell r="E242" t="str">
            <v>188 Ly Chinh Thang, Q.3, Tp. HCM</v>
          </cell>
          <cell r="F242" t="str">
            <v>Ms Ngoc Lan 0903773206</v>
          </cell>
          <cell r="G242" t="str">
            <v>Tue, Fri/ Week</v>
          </cell>
          <cell r="I242">
            <v>0.1</v>
          </cell>
          <cell r="K242" t="str">
            <v>P027FirstHPFC</v>
          </cell>
          <cell r="L242" t="str">
            <v>First</v>
          </cell>
          <cell r="M242" t="str">
            <v>HPFC</v>
          </cell>
          <cell r="N242" t="str">
            <v>25.1X16.3</v>
          </cell>
          <cell r="P242">
            <v>29000</v>
          </cell>
          <cell r="Q242">
            <v>0.1</v>
          </cell>
          <cell r="AC242">
            <v>15</v>
          </cell>
          <cell r="AD242">
            <v>10</v>
          </cell>
          <cell r="AE242">
            <v>100</v>
          </cell>
          <cell r="AF242" t="str">
            <v>CD</v>
          </cell>
          <cell r="AG242">
            <v>236</v>
          </cell>
        </row>
        <row r="243">
          <cell r="A243" t="str">
            <v>P027</v>
          </cell>
          <cell r="B243" t="str">
            <v>7F</v>
          </cell>
          <cell r="K243" t="str">
            <v>P027InsideQPFC</v>
          </cell>
          <cell r="L243" t="str">
            <v>Inside</v>
          </cell>
          <cell r="M243" t="str">
            <v>QPFC</v>
          </cell>
          <cell r="N243" t="str">
            <v>12.3X18.45</v>
          </cell>
          <cell r="P243">
            <v>16000</v>
          </cell>
          <cell r="AG243">
            <v>237</v>
          </cell>
        </row>
        <row r="244">
          <cell r="A244" t="str">
            <v>P027</v>
          </cell>
          <cell r="K244" t="str">
            <v>P027LastFPFC</v>
          </cell>
          <cell r="L244" t="str">
            <v>Last</v>
          </cell>
          <cell r="M244" t="str">
            <v>FPFC</v>
          </cell>
          <cell r="N244" t="str">
            <v>25.1X37.4</v>
          </cell>
          <cell r="P244">
            <v>55650</v>
          </cell>
          <cell r="AG244">
            <v>238</v>
          </cell>
        </row>
        <row r="245">
          <cell r="A245" t="str">
            <v>CONG AN TPHCM News.</v>
          </cell>
          <cell r="B245" t="str">
            <v>PHU NU CN- COST WILL BE INCREASED FROM OCT'06</v>
          </cell>
          <cell r="C245">
            <v>8468715</v>
          </cell>
          <cell r="D245">
            <v>9316723</v>
          </cell>
          <cell r="E245" t="str">
            <v>188 Ly Chinh Thang, Q.3, Tp. HCM</v>
          </cell>
          <cell r="F245" t="str">
            <v>Ms Ngoc Lan 0903773206</v>
          </cell>
          <cell r="G245" t="str">
            <v>weekly</v>
          </cell>
          <cell r="H245">
            <v>152000</v>
          </cell>
          <cell r="I245">
            <v>0.1</v>
          </cell>
          <cell r="K245" t="str">
            <v>CONG AN TPHCM News.</v>
          </cell>
          <cell r="L245" t="str">
            <v>Inside</v>
          </cell>
          <cell r="M245" t="str">
            <v>HPFC</v>
          </cell>
          <cell r="N245" t="str">
            <v>24.5X18</v>
          </cell>
          <cell r="O245" t="str">
            <v>20.5X28.5</v>
          </cell>
          <cell r="P245">
            <v>11000</v>
          </cell>
          <cell r="AC245">
            <v>15</v>
          </cell>
          <cell r="AD245">
            <v>10</v>
          </cell>
          <cell r="AE245">
            <v>100</v>
          </cell>
          <cell r="AF245" t="str">
            <v>CD</v>
          </cell>
          <cell r="AG245">
            <v>239</v>
          </cell>
        </row>
        <row r="246">
          <cell r="A246" t="str">
            <v>P028</v>
          </cell>
          <cell r="B246" t="str">
            <v>PHU NU HCM</v>
          </cell>
          <cell r="C246">
            <v>8468715</v>
          </cell>
          <cell r="D246">
            <v>8468523</v>
          </cell>
          <cell r="E246" t="str">
            <v>188 Ly Chinh Thang, Q.3, Tp. HCM</v>
          </cell>
          <cell r="F246" t="str">
            <v>Ms Ngoc Lan 0903773206</v>
          </cell>
          <cell r="G246" t="str">
            <v>Tue, Fri/ Week</v>
          </cell>
          <cell r="H246">
            <v>152000</v>
          </cell>
          <cell r="I246">
            <v>0.1</v>
          </cell>
          <cell r="K246" t="str">
            <v>P028InsideFPFC</v>
          </cell>
          <cell r="L246" t="str">
            <v>Inside</v>
          </cell>
          <cell r="M246" t="str">
            <v>FPFC</v>
          </cell>
          <cell r="N246" t="str">
            <v>24.5X36.5</v>
          </cell>
          <cell r="O246" t="str">
            <v>20.5X28.5</v>
          </cell>
          <cell r="P246">
            <v>21000</v>
          </cell>
          <cell r="Q246">
            <v>0.1</v>
          </cell>
          <cell r="AC246">
            <v>15</v>
          </cell>
          <cell r="AD246">
            <v>10</v>
          </cell>
          <cell r="AE246">
            <v>100</v>
          </cell>
          <cell r="AF246" t="str">
            <v>CD</v>
          </cell>
          <cell r="AG246">
            <v>240</v>
          </cell>
        </row>
        <row r="247">
          <cell r="A247" t="str">
            <v>P028</v>
          </cell>
          <cell r="B247" t="str">
            <v>7F</v>
          </cell>
          <cell r="K247" t="str">
            <v>P028FirstFPFC</v>
          </cell>
          <cell r="L247" t="str">
            <v>First</v>
          </cell>
          <cell r="M247" t="str">
            <v>FPFC</v>
          </cell>
          <cell r="N247" t="str">
            <v>24.5X36.5</v>
          </cell>
          <cell r="P247">
            <v>25200</v>
          </cell>
          <cell r="AG247">
            <v>241</v>
          </cell>
        </row>
        <row r="248">
          <cell r="A248" t="str">
            <v>P028</v>
          </cell>
          <cell r="K248" t="str">
            <v>P028LastFPFC</v>
          </cell>
          <cell r="L248" t="str">
            <v>Last</v>
          </cell>
          <cell r="M248" t="str">
            <v>FPFC</v>
          </cell>
          <cell r="N248" t="str">
            <v>24.5X36.5</v>
          </cell>
          <cell r="P248">
            <v>25200</v>
          </cell>
          <cell r="AG248">
            <v>242</v>
          </cell>
        </row>
        <row r="249">
          <cell r="A249" t="str">
            <v>P028</v>
          </cell>
          <cell r="B249" t="str">
            <v>PHU NU CN</v>
          </cell>
          <cell r="C249">
            <v>8468715</v>
          </cell>
          <cell r="D249">
            <v>9316723</v>
          </cell>
          <cell r="E249" t="str">
            <v>188 Ly Chinh Thang, Q.3, Tp. HCM</v>
          </cell>
          <cell r="F249" t="str">
            <v>Ms Ngoc Lan 0903773206</v>
          </cell>
          <cell r="G249" t="str">
            <v>Weekly</v>
          </cell>
          <cell r="H249">
            <v>152000</v>
          </cell>
          <cell r="I249">
            <v>0.1</v>
          </cell>
          <cell r="K249" t="str">
            <v>P028InsideHPFC</v>
          </cell>
          <cell r="L249" t="str">
            <v>Inside</v>
          </cell>
          <cell r="M249" t="str">
            <v>HPFC</v>
          </cell>
          <cell r="N249" t="str">
            <v>24.5X18</v>
          </cell>
          <cell r="O249" t="str">
            <v>20.5X28.5</v>
          </cell>
          <cell r="P249">
            <v>11000</v>
          </cell>
          <cell r="AC249">
            <v>15</v>
          </cell>
          <cell r="AD249">
            <v>10</v>
          </cell>
          <cell r="AE249">
            <v>100</v>
          </cell>
          <cell r="AF249" t="str">
            <v>CD</v>
          </cell>
          <cell r="AG249">
            <v>243</v>
          </cell>
        </row>
        <row r="250">
          <cell r="A250" t="str">
            <v>P028</v>
          </cell>
          <cell r="B250" t="str">
            <v>7F</v>
          </cell>
          <cell r="K250" t="str">
            <v>P028First- AppendixFPFC</v>
          </cell>
          <cell r="L250" t="str">
            <v>First- Appendix</v>
          </cell>
          <cell r="M250" t="str">
            <v>FPFC</v>
          </cell>
          <cell r="N250" t="str">
            <v>24.5X33</v>
          </cell>
          <cell r="P250">
            <v>4950</v>
          </cell>
          <cell r="AG250">
            <v>244</v>
          </cell>
        </row>
        <row r="251">
          <cell r="A251" t="str">
            <v>P028</v>
          </cell>
          <cell r="K251" t="str">
            <v>P028Advertorial200 words</v>
          </cell>
          <cell r="L251" t="str">
            <v>Advertorial</v>
          </cell>
          <cell r="M251" t="str">
            <v>200 words</v>
          </cell>
          <cell r="N251" t="str">
            <v>18X26</v>
          </cell>
          <cell r="P251">
            <v>2530</v>
          </cell>
          <cell r="AG251">
            <v>245</v>
          </cell>
        </row>
        <row r="252">
          <cell r="A252" t="str">
            <v>PHU NU HCM</v>
          </cell>
          <cell r="K252" t="str">
            <v>PHU NU HCM</v>
          </cell>
          <cell r="L252" t="str">
            <v>Strip ad</v>
          </cell>
          <cell r="M252" t="str">
            <v>FPFC</v>
          </cell>
          <cell r="N252" t="str">
            <v>17X3</v>
          </cell>
          <cell r="P252">
            <v>1760</v>
          </cell>
          <cell r="AG252">
            <v>246</v>
          </cell>
        </row>
        <row r="253">
          <cell r="A253" t="str">
            <v>P029</v>
          </cell>
          <cell r="B253" t="str">
            <v>PHU NU CN</v>
          </cell>
          <cell r="C253">
            <v>8468715</v>
          </cell>
          <cell r="D253">
            <v>9316723</v>
          </cell>
          <cell r="E253" t="str">
            <v>188 Ly Chinh Thang, Q.3, Tp. HCM</v>
          </cell>
          <cell r="F253" t="str">
            <v>Ms Ngoc Lan 0903773206</v>
          </cell>
          <cell r="G253" t="str">
            <v>Weekly</v>
          </cell>
          <cell r="H253">
            <v>152000</v>
          </cell>
          <cell r="I253">
            <v>0.1</v>
          </cell>
          <cell r="K253" t="str">
            <v>P029InsideFPFC</v>
          </cell>
          <cell r="L253" t="str">
            <v>Inside</v>
          </cell>
          <cell r="M253" t="str">
            <v>FPFC</v>
          </cell>
          <cell r="N253" t="str">
            <v>18X26</v>
          </cell>
          <cell r="O253" t="str">
            <v>20.5X28.5</v>
          </cell>
          <cell r="P253">
            <v>12000</v>
          </cell>
          <cell r="Q253">
            <v>0.4</v>
          </cell>
          <cell r="AC253">
            <v>15</v>
          </cell>
          <cell r="AD253">
            <v>10</v>
          </cell>
          <cell r="AE253">
            <v>100</v>
          </cell>
          <cell r="AF253" t="str">
            <v>CD</v>
          </cell>
          <cell r="AG253">
            <v>247</v>
          </cell>
        </row>
        <row r="254">
          <cell r="A254" t="str">
            <v>P029</v>
          </cell>
          <cell r="B254" t="str">
            <v>7F</v>
          </cell>
          <cell r="C254">
            <v>8238198</v>
          </cell>
          <cell r="D254">
            <v>8238200</v>
          </cell>
          <cell r="E254" t="str">
            <v>18 Ter Nguyen Thi Minh Khai, Q.1, Tp. HCM</v>
          </cell>
          <cell r="F254" t="str">
            <v>Ngoc Anh 0908496247 (ext 107)</v>
          </cell>
          <cell r="G254" t="str">
            <v>Fri/ Weekly</v>
          </cell>
          <cell r="H254">
            <v>30000</v>
          </cell>
          <cell r="I254">
            <v>0.4</v>
          </cell>
          <cell r="K254" t="str">
            <v>P029Cover 4FPFC</v>
          </cell>
          <cell r="L254" t="str">
            <v>Cover 4</v>
          </cell>
          <cell r="M254" t="str">
            <v>FPFC</v>
          </cell>
          <cell r="N254" t="str">
            <v>18X26</v>
          </cell>
          <cell r="P254">
            <v>17000</v>
          </cell>
          <cell r="Q254">
            <v>0.4</v>
          </cell>
          <cell r="AC254">
            <v>15</v>
          </cell>
          <cell r="AD254">
            <v>10</v>
          </cell>
          <cell r="AE254" t="str">
            <v>300 DPI</v>
          </cell>
          <cell r="AF254" t="str">
            <v>CD</v>
          </cell>
          <cell r="AG254">
            <v>248</v>
          </cell>
        </row>
        <row r="255">
          <cell r="A255" t="str">
            <v>P029</v>
          </cell>
          <cell r="B255" t="str">
            <v>5E</v>
          </cell>
          <cell r="K255" t="str">
            <v>P029Cover 2FPFC</v>
          </cell>
          <cell r="L255" t="str">
            <v>Cover 2</v>
          </cell>
          <cell r="M255" t="str">
            <v>FPFC</v>
          </cell>
          <cell r="N255" t="str">
            <v>18X26</v>
          </cell>
          <cell r="P255">
            <v>14000</v>
          </cell>
          <cell r="AG255">
            <v>249</v>
          </cell>
        </row>
        <row r="256">
          <cell r="A256" t="str">
            <v>P029</v>
          </cell>
          <cell r="K256" t="str">
            <v>P029Cover 3FPFC</v>
          </cell>
          <cell r="L256" t="str">
            <v>Cover 3</v>
          </cell>
          <cell r="M256" t="str">
            <v>FPFC</v>
          </cell>
          <cell r="N256" t="str">
            <v>18X26</v>
          </cell>
          <cell r="P256">
            <v>14000</v>
          </cell>
          <cell r="AG256">
            <v>250</v>
          </cell>
        </row>
        <row r="257">
          <cell r="A257" t="str">
            <v>P029</v>
          </cell>
          <cell r="B257" t="str">
            <v>SAI GON DOANH NHAN CUOI TUAN</v>
          </cell>
          <cell r="C257">
            <v>8238198</v>
          </cell>
          <cell r="D257">
            <v>8238200</v>
          </cell>
          <cell r="E257" t="str">
            <v>18 Ter Nguyen Thi Minh Khai, Q.1, Tp. HCM</v>
          </cell>
          <cell r="F257" t="str">
            <v>Ngoc Anh 0908496247 (ext 107)</v>
          </cell>
          <cell r="G257" t="str">
            <v>Fri/ Weekly</v>
          </cell>
          <cell r="H257">
            <v>30000</v>
          </cell>
          <cell r="I257">
            <v>0.4</v>
          </cell>
          <cell r="K257" t="str">
            <v>P029InsideHPFC</v>
          </cell>
          <cell r="L257" t="str">
            <v>Inside</v>
          </cell>
          <cell r="M257" t="str">
            <v>HPFC</v>
          </cell>
          <cell r="N257" t="str">
            <v>18X12.5</v>
          </cell>
          <cell r="P257">
            <v>6500</v>
          </cell>
          <cell r="Q257">
            <v>0.4</v>
          </cell>
          <cell r="AC257">
            <v>15</v>
          </cell>
          <cell r="AD257">
            <v>10</v>
          </cell>
          <cell r="AE257" t="str">
            <v>300 DPI</v>
          </cell>
          <cell r="AF257" t="str">
            <v>CD</v>
          </cell>
          <cell r="AG257">
            <v>251</v>
          </cell>
        </row>
        <row r="258">
          <cell r="A258" t="str">
            <v>P029</v>
          </cell>
          <cell r="B258" t="str">
            <v>5E</v>
          </cell>
          <cell r="K258" t="str">
            <v>P029Advertorial200 words</v>
          </cell>
          <cell r="L258" t="str">
            <v>Advertorial</v>
          </cell>
          <cell r="M258" t="str">
            <v>200 words</v>
          </cell>
          <cell r="N258" t="str">
            <v>27.5X35</v>
          </cell>
          <cell r="P258">
            <v>3000</v>
          </cell>
          <cell r="AG258">
            <v>252</v>
          </cell>
        </row>
        <row r="259">
          <cell r="A259" t="str">
            <v>P029</v>
          </cell>
          <cell r="K259" t="str">
            <v>P029Strip ad</v>
          </cell>
          <cell r="L259" t="str">
            <v>Strip ad</v>
          </cell>
          <cell r="M259" t="str">
            <v>JPFC</v>
          </cell>
          <cell r="N259" t="str">
            <v>17X3</v>
          </cell>
          <cell r="P259">
            <v>2500</v>
          </cell>
          <cell r="AG259">
            <v>253</v>
          </cell>
        </row>
        <row r="260">
          <cell r="A260" t="str">
            <v>PHU NU CN</v>
          </cell>
          <cell r="K260" t="str">
            <v>PHU NU CN</v>
          </cell>
          <cell r="L260" t="str">
            <v>Inside</v>
          </cell>
          <cell r="M260" t="str">
            <v>DPFC</v>
          </cell>
          <cell r="N260" t="str">
            <v>54.7X33</v>
          </cell>
          <cell r="P260">
            <v>42000</v>
          </cell>
          <cell r="AG260">
            <v>254</v>
          </cell>
        </row>
        <row r="261">
          <cell r="A261" t="str">
            <v>P030</v>
          </cell>
          <cell r="B261" t="str">
            <v>SAI GON DOANH NHAN CUOI TUAN</v>
          </cell>
          <cell r="C261">
            <v>8238198</v>
          </cell>
          <cell r="D261">
            <v>8238200</v>
          </cell>
          <cell r="E261" t="str">
            <v>18 Ter Nguyen Thi Minh Khai, Q.1, Tp. HCM</v>
          </cell>
          <cell r="F261" t="str">
            <v>Ngoc Anh 0908496247 (ext 107)</v>
          </cell>
          <cell r="G261" t="str">
            <v>Fri/ Weekly</v>
          </cell>
          <cell r="H261">
            <v>30000</v>
          </cell>
          <cell r="I261">
            <v>0.4</v>
          </cell>
          <cell r="K261" t="str">
            <v>P030Cover 4FPFC</v>
          </cell>
          <cell r="L261" t="str">
            <v>Cover 4</v>
          </cell>
          <cell r="M261" t="str">
            <v>FPFC</v>
          </cell>
          <cell r="N261" t="str">
            <v>27.5X35</v>
          </cell>
          <cell r="P261">
            <v>26400</v>
          </cell>
          <cell r="Q261">
            <v>0.4</v>
          </cell>
          <cell r="AC261">
            <v>15</v>
          </cell>
          <cell r="AD261">
            <v>10</v>
          </cell>
          <cell r="AE261" t="str">
            <v>300 DPI</v>
          </cell>
          <cell r="AF261" t="str">
            <v>CD</v>
          </cell>
          <cell r="AG261">
            <v>255</v>
          </cell>
        </row>
        <row r="262">
          <cell r="A262" t="str">
            <v>P030</v>
          </cell>
          <cell r="B262" t="str">
            <v>5E</v>
          </cell>
          <cell r="K262" t="str">
            <v>P030Cover 2FPFC</v>
          </cell>
          <cell r="L262" t="str">
            <v>Cover 2</v>
          </cell>
          <cell r="M262" t="str">
            <v>FPFC</v>
          </cell>
          <cell r="N262" t="str">
            <v>27.5X35</v>
          </cell>
          <cell r="O262" t="str">
            <v>21.2X29.4</v>
          </cell>
          <cell r="P262">
            <v>24000</v>
          </cell>
          <cell r="AC262">
            <v>15</v>
          </cell>
          <cell r="AD262">
            <v>10</v>
          </cell>
          <cell r="AE262" t="str">
            <v>300 DPI</v>
          </cell>
          <cell r="AF262" t="str">
            <v>CD</v>
          </cell>
          <cell r="AG262">
            <v>256</v>
          </cell>
        </row>
        <row r="263">
          <cell r="A263" t="str">
            <v>P030</v>
          </cell>
          <cell r="B263" t="str">
            <v>10F</v>
          </cell>
          <cell r="K263" t="str">
            <v>P030Cover 3FPFC</v>
          </cell>
          <cell r="L263" t="str">
            <v>Cover 3</v>
          </cell>
          <cell r="M263" t="str">
            <v>FPFC</v>
          </cell>
          <cell r="N263" t="str">
            <v>27.5X35</v>
          </cell>
          <cell r="O263" t="str">
            <v>21.2X29.4</v>
          </cell>
          <cell r="P263">
            <v>24000</v>
          </cell>
          <cell r="AC263">
            <v>15</v>
          </cell>
          <cell r="AD263">
            <v>10</v>
          </cell>
          <cell r="AE263" t="str">
            <v>300 DPI</v>
          </cell>
          <cell r="AF263" t="str">
            <v>CD</v>
          </cell>
          <cell r="AG263">
            <v>257</v>
          </cell>
        </row>
        <row r="264">
          <cell r="A264" t="str">
            <v>P030</v>
          </cell>
          <cell r="B264" t="str">
            <v>10F</v>
          </cell>
          <cell r="K264" t="str">
            <v>P030InsideFPFC</v>
          </cell>
          <cell r="L264" t="str">
            <v>Inside</v>
          </cell>
          <cell r="M264" t="str">
            <v>FPFC</v>
          </cell>
          <cell r="N264" t="str">
            <v>27.5X35</v>
          </cell>
          <cell r="O264" t="str">
            <v>21.2X29.4</v>
          </cell>
          <cell r="P264">
            <v>21600</v>
          </cell>
          <cell r="AG264">
            <v>258</v>
          </cell>
        </row>
        <row r="265">
          <cell r="A265" t="str">
            <v>P030</v>
          </cell>
          <cell r="K265" t="str">
            <v>P030FirstFPFC</v>
          </cell>
          <cell r="L265" t="str">
            <v>First</v>
          </cell>
          <cell r="M265" t="str">
            <v>FPFC</v>
          </cell>
          <cell r="N265" t="str">
            <v>20X28</v>
          </cell>
          <cell r="O265" t="str">
            <v>21.2X29.4</v>
          </cell>
          <cell r="P265">
            <v>25920</v>
          </cell>
          <cell r="AG265">
            <v>259</v>
          </cell>
        </row>
        <row r="266">
          <cell r="A266" t="str">
            <v>P030</v>
          </cell>
          <cell r="B266" t="str">
            <v>SANH DIEU</v>
          </cell>
          <cell r="C266">
            <v>5173073</v>
          </cell>
          <cell r="D266">
            <v>5173110</v>
          </cell>
          <cell r="E266" t="str">
            <v>12 Lo C 10B Nhieu Loc 1, F2, PN</v>
          </cell>
          <cell r="F266" t="str">
            <v>Ms Trinh 0908182487</v>
          </cell>
          <cell r="G266" t="str">
            <v>5/ Monthly</v>
          </cell>
          <cell r="H266">
            <v>40000</v>
          </cell>
          <cell r="I266">
            <v>0.5</v>
          </cell>
          <cell r="K266" t="str">
            <v>P030InsideJPFC</v>
          </cell>
          <cell r="L266" t="str">
            <v>Inside</v>
          </cell>
          <cell r="M266" t="str">
            <v>JPFC</v>
          </cell>
          <cell r="N266" t="str">
            <v>19X27.5</v>
          </cell>
          <cell r="O266" t="str">
            <v>21.2X29.4</v>
          </cell>
          <cell r="P266">
            <v>14400</v>
          </cell>
          <cell r="Q266">
            <v>0.5</v>
          </cell>
          <cell r="AC266">
            <v>15</v>
          </cell>
          <cell r="AD266">
            <v>10</v>
          </cell>
          <cell r="AE266" t="str">
            <v>300 DPI</v>
          </cell>
          <cell r="AF266" t="str">
            <v>CD</v>
          </cell>
          <cell r="AG266">
            <v>260</v>
          </cell>
        </row>
        <row r="267">
          <cell r="A267" t="str">
            <v>P030</v>
          </cell>
          <cell r="B267" t="str">
            <v>10F</v>
          </cell>
          <cell r="K267" t="str">
            <v>P030InsideDPFC</v>
          </cell>
          <cell r="L267" t="str">
            <v>Inside</v>
          </cell>
          <cell r="M267" t="str">
            <v>DPFC</v>
          </cell>
          <cell r="N267" t="str">
            <v>54.7X33</v>
          </cell>
          <cell r="O267" t="str">
            <v>21.2X29.4</v>
          </cell>
          <cell r="P267">
            <v>42000</v>
          </cell>
          <cell r="AG267">
            <v>261</v>
          </cell>
        </row>
        <row r="268">
          <cell r="A268" t="str">
            <v>P030</v>
          </cell>
          <cell r="K268" t="str">
            <v>P030Strip ad</v>
          </cell>
          <cell r="L268" t="str">
            <v>Strip ad</v>
          </cell>
          <cell r="M268" t="str">
            <v>FPFC</v>
          </cell>
          <cell r="N268" t="str">
            <v>25.7X4</v>
          </cell>
          <cell r="O268" t="str">
            <v>21.2X29.4</v>
          </cell>
          <cell r="P268">
            <v>3000</v>
          </cell>
          <cell r="AG268">
            <v>262</v>
          </cell>
        </row>
        <row r="269">
          <cell r="A269" t="str">
            <v>SAI GON DOANH NHAN CUOI TUAN</v>
          </cell>
          <cell r="K269" t="str">
            <v>SAI GON DOANH NHAN CUOI TUAN</v>
          </cell>
          <cell r="L269" t="str">
            <v>Inside</v>
          </cell>
          <cell r="M269" t="str">
            <v>HPFC</v>
          </cell>
          <cell r="N269" t="str">
            <v>19.5X13</v>
          </cell>
          <cell r="O269" t="str">
            <v>21.2X29.4</v>
          </cell>
          <cell r="P269">
            <v>17600</v>
          </cell>
          <cell r="AG269">
            <v>263</v>
          </cell>
        </row>
        <row r="270">
          <cell r="A270" t="str">
            <v>P031</v>
          </cell>
          <cell r="B270" t="str">
            <v>SANH DIEU</v>
          </cell>
          <cell r="C270">
            <v>5173073</v>
          </cell>
          <cell r="D270">
            <v>5173110</v>
          </cell>
          <cell r="E270" t="str">
            <v>12 Lo C 10B Nhieu Loc 1, F2, PN</v>
          </cell>
          <cell r="F270" t="str">
            <v>Ms Trinh 0908182487</v>
          </cell>
          <cell r="G270" t="str">
            <v>5/ Monthly</v>
          </cell>
          <cell r="H270">
            <v>40000</v>
          </cell>
          <cell r="I270">
            <v>0.5</v>
          </cell>
          <cell r="K270" t="str">
            <v>P031InsideFPFC</v>
          </cell>
          <cell r="L270" t="str">
            <v>Inside</v>
          </cell>
          <cell r="M270" t="str">
            <v>FPFC</v>
          </cell>
          <cell r="N270" t="str">
            <v>20X28</v>
          </cell>
          <cell r="O270" t="str">
            <v>21.2X29.4</v>
          </cell>
          <cell r="P270">
            <v>29700.000000000004</v>
          </cell>
          <cell r="Q270">
            <v>0.5</v>
          </cell>
          <cell r="AC270">
            <v>15</v>
          </cell>
          <cell r="AD270">
            <v>10</v>
          </cell>
          <cell r="AE270" t="str">
            <v>300 DPI</v>
          </cell>
          <cell r="AF270" t="str">
            <v>CD</v>
          </cell>
          <cell r="AG270">
            <v>264</v>
          </cell>
        </row>
        <row r="271">
          <cell r="A271" t="str">
            <v>P031</v>
          </cell>
          <cell r="B271" t="str">
            <v>10F</v>
          </cell>
          <cell r="K271" t="str">
            <v>P031Cover 2FPFC</v>
          </cell>
          <cell r="L271" t="str">
            <v>Cover 2</v>
          </cell>
          <cell r="M271" t="str">
            <v>FPFC</v>
          </cell>
          <cell r="N271" t="str">
            <v>20X28</v>
          </cell>
          <cell r="O271" t="str">
            <v>21.2X29.4</v>
          </cell>
          <cell r="P271">
            <v>51700.000000000007</v>
          </cell>
          <cell r="AG271">
            <v>265</v>
          </cell>
        </row>
        <row r="272">
          <cell r="A272" t="str">
            <v>P031</v>
          </cell>
          <cell r="K272" t="str">
            <v>P031Cover 3FPFC</v>
          </cell>
          <cell r="L272" t="str">
            <v>Cover 3</v>
          </cell>
          <cell r="M272" t="str">
            <v>FPFC</v>
          </cell>
          <cell r="N272" t="str">
            <v>20X28</v>
          </cell>
          <cell r="O272" t="str">
            <v>21.2X29.4</v>
          </cell>
          <cell r="P272">
            <v>37400</v>
          </cell>
          <cell r="AG272">
            <v>266</v>
          </cell>
        </row>
        <row r="273">
          <cell r="A273" t="str">
            <v>P031</v>
          </cell>
          <cell r="K273" t="str">
            <v>P031Cover 4FPFC</v>
          </cell>
          <cell r="L273" t="str">
            <v>Cover 4</v>
          </cell>
          <cell r="M273" t="str">
            <v>FPFC</v>
          </cell>
          <cell r="N273" t="str">
            <v>20X28</v>
          </cell>
          <cell r="O273" t="str">
            <v>21.2X29.4</v>
          </cell>
          <cell r="P273">
            <v>66000</v>
          </cell>
          <cell r="AG273">
            <v>267</v>
          </cell>
        </row>
        <row r="274">
          <cell r="A274" t="str">
            <v>P031</v>
          </cell>
          <cell r="K274" t="str">
            <v>P031FirstFPFC</v>
          </cell>
          <cell r="L274" t="str">
            <v>First</v>
          </cell>
          <cell r="M274" t="str">
            <v>FPFC</v>
          </cell>
          <cell r="N274" t="str">
            <v>20X28</v>
          </cell>
          <cell r="O274" t="str">
            <v>21.2X29.4</v>
          </cell>
          <cell r="P274">
            <v>41800</v>
          </cell>
          <cell r="AG274">
            <v>268</v>
          </cell>
        </row>
        <row r="275">
          <cell r="A275" t="str">
            <v>P031</v>
          </cell>
          <cell r="B275" t="str">
            <v>DAT MUI</v>
          </cell>
          <cell r="C275">
            <v>8578163</v>
          </cell>
          <cell r="D275">
            <v>8538500</v>
          </cell>
          <cell r="E275" t="str">
            <v>161/B1 Nguyen Tri Phuong, P8, Q5</v>
          </cell>
          <cell r="F275" t="str">
            <v>Ms Anh Thu 0903713688</v>
          </cell>
          <cell r="G275" t="str">
            <v>Thu/ weekly</v>
          </cell>
          <cell r="H275">
            <v>40000</v>
          </cell>
          <cell r="I275">
            <v>0.2</v>
          </cell>
          <cell r="K275" t="str">
            <v>P031SecondFPFC</v>
          </cell>
          <cell r="L275" t="str">
            <v>Second</v>
          </cell>
          <cell r="M275" t="str">
            <v>FPFC</v>
          </cell>
          <cell r="N275" t="str">
            <v>20X28</v>
          </cell>
          <cell r="O275" t="str">
            <v>21.2X29.4</v>
          </cell>
          <cell r="P275">
            <v>37400</v>
          </cell>
          <cell r="AC275">
            <v>15</v>
          </cell>
          <cell r="AD275">
            <v>10</v>
          </cell>
          <cell r="AE275">
            <v>150</v>
          </cell>
          <cell r="AF275" t="str">
            <v>CD</v>
          </cell>
          <cell r="AG275">
            <v>269</v>
          </cell>
        </row>
        <row r="276">
          <cell r="A276" t="str">
            <v>P031</v>
          </cell>
          <cell r="B276" t="str">
            <v>DAT MUI</v>
          </cell>
          <cell r="C276">
            <v>8578163</v>
          </cell>
          <cell r="D276">
            <v>8538500</v>
          </cell>
          <cell r="E276" t="str">
            <v>161/B1 Nguyen Tri Phuong, P8, Q5</v>
          </cell>
          <cell r="F276" t="str">
            <v>Ms Anh Thu 0903713688</v>
          </cell>
          <cell r="G276" t="str">
            <v>Thu/ weekly</v>
          </cell>
          <cell r="H276">
            <v>40000</v>
          </cell>
          <cell r="I276">
            <v>0.2</v>
          </cell>
          <cell r="K276" t="str">
            <v>P031InsideHPFC</v>
          </cell>
          <cell r="L276" t="str">
            <v>Inside</v>
          </cell>
          <cell r="M276" t="str">
            <v>HPFC</v>
          </cell>
          <cell r="N276" t="str">
            <v>19.5X13</v>
          </cell>
          <cell r="P276">
            <v>17600</v>
          </cell>
          <cell r="AC276">
            <v>15</v>
          </cell>
          <cell r="AD276">
            <v>10</v>
          </cell>
          <cell r="AE276">
            <v>150</v>
          </cell>
          <cell r="AF276" t="str">
            <v>CD</v>
          </cell>
          <cell r="AG276">
            <v>270</v>
          </cell>
        </row>
        <row r="277">
          <cell r="A277" t="str">
            <v>P031</v>
          </cell>
          <cell r="B277" t="str">
            <v>4E</v>
          </cell>
          <cell r="K277" t="str">
            <v>P031InsideVPFC</v>
          </cell>
          <cell r="L277" t="str">
            <v>Inside</v>
          </cell>
          <cell r="M277" t="str">
            <v>VPFC</v>
          </cell>
          <cell r="N277" t="str">
            <v>9.4X28</v>
          </cell>
          <cell r="O277" t="str">
            <v>42.4X29.4</v>
          </cell>
          <cell r="P277">
            <v>17600</v>
          </cell>
          <cell r="AG277">
            <v>271</v>
          </cell>
        </row>
        <row r="278">
          <cell r="A278" t="str">
            <v>P031</v>
          </cell>
          <cell r="K278" t="str">
            <v>P031Inside1/3HPFC</v>
          </cell>
          <cell r="L278" t="str">
            <v>Inside</v>
          </cell>
          <cell r="M278" t="str">
            <v>1/3HPFC</v>
          </cell>
          <cell r="N278" t="str">
            <v>19.5X8.8</v>
          </cell>
          <cell r="P278">
            <v>14300.000000000002</v>
          </cell>
          <cell r="AG278">
            <v>272</v>
          </cell>
        </row>
        <row r="279">
          <cell r="A279" t="str">
            <v>P031</v>
          </cell>
          <cell r="B279" t="str">
            <v>DAT MUI</v>
          </cell>
          <cell r="C279">
            <v>8578163</v>
          </cell>
          <cell r="D279">
            <v>8538500</v>
          </cell>
          <cell r="E279" t="str">
            <v>161/B1 Nguyen Tri Phuong, P8, Q5</v>
          </cell>
          <cell r="F279" t="str">
            <v>Ms Anh Thu 0903713688</v>
          </cell>
          <cell r="G279" t="str">
            <v>Thu/ Weekly</v>
          </cell>
          <cell r="H279">
            <v>40000</v>
          </cell>
          <cell r="I279">
            <v>0.2</v>
          </cell>
          <cell r="K279" t="str">
            <v>P031Inside1/3VPFC</v>
          </cell>
          <cell r="L279" t="str">
            <v>Inside</v>
          </cell>
          <cell r="M279" t="str">
            <v>1/3VPFC</v>
          </cell>
          <cell r="N279" t="str">
            <v>6X28</v>
          </cell>
          <cell r="P279">
            <v>14300.000000000002</v>
          </cell>
          <cell r="Q279">
            <v>0.2</v>
          </cell>
          <cell r="AC279">
            <v>15</v>
          </cell>
          <cell r="AD279">
            <v>10</v>
          </cell>
          <cell r="AE279">
            <v>150</v>
          </cell>
          <cell r="AF279" t="str">
            <v>CD</v>
          </cell>
          <cell r="AG279">
            <v>273</v>
          </cell>
        </row>
        <row r="280">
          <cell r="A280" t="str">
            <v>P031</v>
          </cell>
          <cell r="B280" t="str">
            <v>4E</v>
          </cell>
          <cell r="K280" t="str">
            <v>P031Inside2/3VPFC</v>
          </cell>
          <cell r="L280" t="str">
            <v>Inside</v>
          </cell>
          <cell r="M280" t="str">
            <v>2/3VPFC</v>
          </cell>
          <cell r="N280" t="str">
            <v>12X28</v>
          </cell>
          <cell r="P280">
            <v>24200.000000000004</v>
          </cell>
          <cell r="AG280">
            <v>274</v>
          </cell>
        </row>
        <row r="281">
          <cell r="A281" t="str">
            <v>P031</v>
          </cell>
          <cell r="K281" t="str">
            <v>P031InsideDPFC</v>
          </cell>
          <cell r="L281" t="str">
            <v>Inside</v>
          </cell>
          <cell r="M281" t="str">
            <v>DPFC</v>
          </cell>
          <cell r="N281" t="str">
            <v>41X28</v>
          </cell>
          <cell r="O281" t="str">
            <v>42.4X29.4</v>
          </cell>
          <cell r="P281">
            <v>60500.000000000007</v>
          </cell>
          <cell r="AG281">
            <v>275</v>
          </cell>
        </row>
        <row r="282">
          <cell r="A282" t="str">
            <v>SAI GON DOANH NHAN CUOI TUAN</v>
          </cell>
          <cell r="B282" t="str">
            <v>BAC SI GIA DINH</v>
          </cell>
          <cell r="E282" t="str">
            <v>50C Dang Dung, Q.1</v>
          </cell>
          <cell r="F282" t="str">
            <v>Ms Tam 0908171837</v>
          </cell>
          <cell r="G282" t="str">
            <v>Mon/ Monthly</v>
          </cell>
          <cell r="I282">
            <v>0.2</v>
          </cell>
          <cell r="K282" t="str">
            <v>SAI GON DOANH NHAN CUOI TUAN</v>
          </cell>
          <cell r="L282" t="str">
            <v>Inside</v>
          </cell>
          <cell r="M282" t="str">
            <v>FPFC</v>
          </cell>
          <cell r="N282" t="str">
            <v>18.5X26.5</v>
          </cell>
          <cell r="P282">
            <v>17500</v>
          </cell>
          <cell r="AC282">
            <v>15</v>
          </cell>
          <cell r="AD282">
            <v>10</v>
          </cell>
          <cell r="AE282">
            <v>175</v>
          </cell>
          <cell r="AF282" t="str">
            <v>CD</v>
          </cell>
          <cell r="AG282">
            <v>276</v>
          </cell>
        </row>
        <row r="283">
          <cell r="A283" t="str">
            <v>P032</v>
          </cell>
          <cell r="B283" t="str">
            <v>DAT MUI</v>
          </cell>
          <cell r="C283">
            <v>8578163</v>
          </cell>
          <cell r="D283">
            <v>8538500</v>
          </cell>
          <cell r="E283" t="str">
            <v>161/B1 Nguyen Tri Phuong, P8, Q5</v>
          </cell>
          <cell r="F283" t="str">
            <v>Ms Anh Thu 0903713688</v>
          </cell>
          <cell r="G283" t="str">
            <v>Thu/ Weekly</v>
          </cell>
          <cell r="H283">
            <v>40000</v>
          </cell>
          <cell r="I283">
            <v>0.2</v>
          </cell>
          <cell r="K283" t="str">
            <v>P032Cover 4FPFC</v>
          </cell>
          <cell r="L283" t="str">
            <v>Cover 4</v>
          </cell>
          <cell r="M283" t="str">
            <v>FPFC</v>
          </cell>
          <cell r="N283" t="str">
            <v>18.5X26.5</v>
          </cell>
          <cell r="P283">
            <v>26000</v>
          </cell>
          <cell r="Q283">
            <v>0.2</v>
          </cell>
          <cell r="AC283">
            <v>15</v>
          </cell>
          <cell r="AD283">
            <v>10</v>
          </cell>
          <cell r="AE283">
            <v>150</v>
          </cell>
          <cell r="AF283" t="str">
            <v>CD</v>
          </cell>
          <cell r="AG283">
            <v>277</v>
          </cell>
        </row>
        <row r="284">
          <cell r="A284" t="str">
            <v>P032</v>
          </cell>
          <cell r="B284" t="str">
            <v>4E</v>
          </cell>
          <cell r="K284" t="str">
            <v>P032Cover 2FPFC</v>
          </cell>
          <cell r="L284" t="str">
            <v>Cover 2</v>
          </cell>
          <cell r="M284" t="str">
            <v>FPFC</v>
          </cell>
          <cell r="N284" t="str">
            <v>18.5X26.5</v>
          </cell>
          <cell r="P284">
            <v>22000</v>
          </cell>
          <cell r="AG284">
            <v>278</v>
          </cell>
        </row>
        <row r="285">
          <cell r="A285" t="str">
            <v>P032</v>
          </cell>
          <cell r="K285" t="str">
            <v>P032Cover 3FPFC</v>
          </cell>
          <cell r="L285" t="str">
            <v>Cover 3</v>
          </cell>
          <cell r="M285" t="str">
            <v>FPFC</v>
          </cell>
          <cell r="N285" t="str">
            <v>18.5X26.5</v>
          </cell>
          <cell r="P285">
            <v>22000</v>
          </cell>
          <cell r="AG285">
            <v>279</v>
          </cell>
        </row>
        <row r="286">
          <cell r="A286" t="str">
            <v>P032</v>
          </cell>
          <cell r="B286" t="str">
            <v>BAC SI GIA DINH</v>
          </cell>
          <cell r="E286" t="str">
            <v>50C Dang Dung, Q.1</v>
          </cell>
          <cell r="F286" t="str">
            <v>Ms Tam 0908171837</v>
          </cell>
          <cell r="G286" t="str">
            <v>5/ Monthly</v>
          </cell>
          <cell r="I286">
            <v>0.2</v>
          </cell>
          <cell r="K286" t="str">
            <v>P032InsideFPFC</v>
          </cell>
          <cell r="L286" t="str">
            <v>Inside</v>
          </cell>
          <cell r="M286" t="str">
            <v>FPFC</v>
          </cell>
          <cell r="N286" t="str">
            <v>18.5X26.5</v>
          </cell>
          <cell r="P286">
            <v>17500</v>
          </cell>
          <cell r="AC286">
            <v>15</v>
          </cell>
          <cell r="AD286">
            <v>14</v>
          </cell>
          <cell r="AE286">
            <v>175</v>
          </cell>
          <cell r="AF286" t="str">
            <v>CD</v>
          </cell>
          <cell r="AG286">
            <v>280</v>
          </cell>
        </row>
        <row r="287">
          <cell r="A287" t="str">
            <v>P032</v>
          </cell>
          <cell r="B287" t="str">
            <v>8E</v>
          </cell>
          <cell r="K287" t="str">
            <v>P032InsideVPFC</v>
          </cell>
          <cell r="L287" t="str">
            <v>Inside</v>
          </cell>
          <cell r="M287" t="str">
            <v>VPFC</v>
          </cell>
          <cell r="N287" t="str">
            <v>12X17.5</v>
          </cell>
          <cell r="P287">
            <v>10000</v>
          </cell>
          <cell r="AG287">
            <v>281</v>
          </cell>
        </row>
        <row r="288">
          <cell r="A288" t="str">
            <v>P032</v>
          </cell>
          <cell r="K288" t="str">
            <v>P032InsideHPFC</v>
          </cell>
          <cell r="L288" t="str">
            <v>Inside</v>
          </cell>
          <cell r="M288" t="str">
            <v>HPFC</v>
          </cell>
          <cell r="N288" t="str">
            <v>18.5X13</v>
          </cell>
          <cell r="P288">
            <v>10000</v>
          </cell>
          <cell r="AG288">
            <v>282</v>
          </cell>
        </row>
        <row r="289">
          <cell r="A289" t="str">
            <v>DAT MUI</v>
          </cell>
          <cell r="B289" t="str">
            <v>PHU NU AP BAC</v>
          </cell>
          <cell r="C289">
            <v>8223040</v>
          </cell>
          <cell r="D289">
            <v>8232296</v>
          </cell>
          <cell r="E289" t="str">
            <v>94A Nguyen Thi Minh Khai Q3 TPHCM</v>
          </cell>
          <cell r="F289" t="str">
            <v>Mr Duc 0903724442</v>
          </cell>
          <cell r="G289" t="str">
            <v>26-30/ monthly</v>
          </cell>
          <cell r="H289">
            <v>130000</v>
          </cell>
          <cell r="K289" t="str">
            <v>DAT MUI</v>
          </cell>
          <cell r="L289" t="str">
            <v>Inside</v>
          </cell>
          <cell r="M289" t="str">
            <v>FPFC</v>
          </cell>
          <cell r="N289" t="str">
            <v>18X25</v>
          </cell>
          <cell r="P289">
            <v>13750.000000000002</v>
          </cell>
          <cell r="AC289">
            <v>15</v>
          </cell>
          <cell r="AD289">
            <v>10</v>
          </cell>
          <cell r="AE289">
            <v>150</v>
          </cell>
          <cell r="AF289" t="str">
            <v>CD</v>
          </cell>
          <cell r="AG289">
            <v>283</v>
          </cell>
        </row>
        <row r="290">
          <cell r="A290" t="str">
            <v>P033</v>
          </cell>
          <cell r="B290" t="str">
            <v>BAC SI GIA DINH</v>
          </cell>
          <cell r="C290">
            <v>8223040</v>
          </cell>
          <cell r="D290">
            <v>8232296</v>
          </cell>
          <cell r="E290" t="str">
            <v>50C Dang Dung, Q.1</v>
          </cell>
          <cell r="F290" t="str">
            <v>Ms Tam 0908171837</v>
          </cell>
          <cell r="G290" t="str">
            <v>5/ Monthly</v>
          </cell>
          <cell r="H290">
            <v>130000</v>
          </cell>
          <cell r="I290">
            <v>0.2</v>
          </cell>
          <cell r="K290" t="str">
            <v>P033Cover 4FPFC</v>
          </cell>
          <cell r="L290" t="str">
            <v>Cover 4</v>
          </cell>
          <cell r="M290" t="str">
            <v>FPFC</v>
          </cell>
          <cell r="N290" t="str">
            <v>18X25</v>
          </cell>
          <cell r="P290">
            <v>15400.000000000002</v>
          </cell>
          <cell r="AC290">
            <v>15</v>
          </cell>
          <cell r="AD290">
            <v>14</v>
          </cell>
          <cell r="AE290">
            <v>175</v>
          </cell>
          <cell r="AF290" t="str">
            <v>CD</v>
          </cell>
          <cell r="AG290">
            <v>284</v>
          </cell>
        </row>
        <row r="291">
          <cell r="A291" t="str">
            <v>P033</v>
          </cell>
          <cell r="B291" t="str">
            <v>8E</v>
          </cell>
          <cell r="K291" t="str">
            <v>P033Cover 2FPFC</v>
          </cell>
          <cell r="L291" t="str">
            <v>Cover 2</v>
          </cell>
          <cell r="M291" t="str">
            <v>FPFC</v>
          </cell>
          <cell r="N291" t="str">
            <v>18X25</v>
          </cell>
          <cell r="P291">
            <v>15400.000000000002</v>
          </cell>
          <cell r="AG291">
            <v>285</v>
          </cell>
        </row>
        <row r="292">
          <cell r="A292" t="str">
            <v>P033</v>
          </cell>
          <cell r="K292" t="str">
            <v>P033Cover 3FPFC</v>
          </cell>
          <cell r="L292" t="str">
            <v>Cover 3</v>
          </cell>
          <cell r="M292" t="str">
            <v>FPFC</v>
          </cell>
          <cell r="N292" t="str">
            <v>18X25</v>
          </cell>
          <cell r="P292">
            <v>15400.000000000002</v>
          </cell>
          <cell r="AG292">
            <v>286</v>
          </cell>
        </row>
        <row r="293">
          <cell r="A293" t="str">
            <v>P033</v>
          </cell>
          <cell r="B293" t="str">
            <v>PHU NU AP BAC</v>
          </cell>
          <cell r="C293">
            <v>8223040</v>
          </cell>
          <cell r="D293">
            <v>8232296</v>
          </cell>
          <cell r="E293" t="str">
            <v>94A Nguyen Thi Minh Khai Q3 TPHCM</v>
          </cell>
          <cell r="F293" t="str">
            <v>Mr Duc 0903724442</v>
          </cell>
          <cell r="G293" t="str">
            <v>26-30/ Monthly</v>
          </cell>
          <cell r="H293">
            <v>130000</v>
          </cell>
          <cell r="K293" t="str">
            <v>P033InsideFPFC</v>
          </cell>
          <cell r="L293" t="str">
            <v>Inside</v>
          </cell>
          <cell r="M293" t="str">
            <v>FPFC</v>
          </cell>
          <cell r="N293" t="str">
            <v>18X25</v>
          </cell>
          <cell r="P293">
            <v>13750.000000000002</v>
          </cell>
          <cell r="AC293">
            <v>15</v>
          </cell>
          <cell r="AD293">
            <v>10</v>
          </cell>
          <cell r="AE293">
            <v>150</v>
          </cell>
          <cell r="AF293" t="str">
            <v>CD</v>
          </cell>
          <cell r="AG293">
            <v>287</v>
          </cell>
        </row>
        <row r="294">
          <cell r="A294" t="str">
            <v>P033</v>
          </cell>
          <cell r="B294" t="str">
            <v>9E</v>
          </cell>
          <cell r="K294" t="str">
            <v>P033InsideQPFC</v>
          </cell>
          <cell r="L294" t="str">
            <v>Inside</v>
          </cell>
          <cell r="M294" t="str">
            <v>QPFC</v>
          </cell>
          <cell r="N294" t="str">
            <v>17X3</v>
          </cell>
          <cell r="P294">
            <v>2750</v>
          </cell>
          <cell r="AG294">
            <v>288</v>
          </cell>
        </row>
        <row r="295">
          <cell r="A295" t="str">
            <v>P033</v>
          </cell>
          <cell r="B295" t="str">
            <v>AN NINH THU DO</v>
          </cell>
          <cell r="C295" t="str">
            <v>04 9426355</v>
          </cell>
          <cell r="D295">
            <v>49426354</v>
          </cell>
          <cell r="E295" t="str">
            <v>82 Ly Thuong Kiet- Hoan Kiem HN</v>
          </cell>
          <cell r="F295" t="str">
            <v>Mr Hung 0903209895</v>
          </cell>
          <cell r="G295" t="str">
            <v>T2-T7</v>
          </cell>
          <cell r="H295">
            <v>80000</v>
          </cell>
          <cell r="I295">
            <v>0.25</v>
          </cell>
          <cell r="K295" t="str">
            <v>P033AdvertorialFPFC</v>
          </cell>
          <cell r="L295" t="str">
            <v>Advertorial</v>
          </cell>
          <cell r="M295" t="str">
            <v>FPFC</v>
          </cell>
          <cell r="N295" t="str">
            <v>18X25</v>
          </cell>
          <cell r="P295">
            <v>8250</v>
          </cell>
          <cell r="AC295">
            <v>15</v>
          </cell>
          <cell r="AD295">
            <v>10</v>
          </cell>
          <cell r="AE295">
            <v>150</v>
          </cell>
          <cell r="AF295" t="str">
            <v>CD</v>
          </cell>
          <cell r="AG295">
            <v>289</v>
          </cell>
        </row>
        <row r="296">
          <cell r="A296" t="str">
            <v>BAC SI GIA DINH</v>
          </cell>
          <cell r="B296" t="str">
            <v>AN NINH THU DO</v>
          </cell>
          <cell r="C296" t="str">
            <v>04 9426355</v>
          </cell>
          <cell r="D296">
            <v>49426354</v>
          </cell>
          <cell r="E296" t="str">
            <v>82 Ly Thuong Kiet- Hoan Kiem HN</v>
          </cell>
          <cell r="F296" t="str">
            <v>Mr Hung 0903209895</v>
          </cell>
          <cell r="G296" t="str">
            <v>T2-T7</v>
          </cell>
          <cell r="H296">
            <v>80000</v>
          </cell>
          <cell r="I296">
            <v>0.25</v>
          </cell>
          <cell r="K296" t="str">
            <v>BAC SI GIA DINH</v>
          </cell>
          <cell r="L296" t="str">
            <v>Inside</v>
          </cell>
          <cell r="M296" t="str">
            <v>FPFC</v>
          </cell>
          <cell r="N296" t="str">
            <v>26X38</v>
          </cell>
          <cell r="P296">
            <v>16000</v>
          </cell>
          <cell r="Q296">
            <v>0.25</v>
          </cell>
          <cell r="AC296">
            <v>15</v>
          </cell>
          <cell r="AD296">
            <v>10</v>
          </cell>
          <cell r="AE296">
            <v>150</v>
          </cell>
          <cell r="AF296" t="str">
            <v>CD</v>
          </cell>
          <cell r="AG296">
            <v>290</v>
          </cell>
        </row>
        <row r="297">
          <cell r="A297" t="str">
            <v>P034</v>
          </cell>
          <cell r="B297" t="str">
            <v>PHU NU AP BAC</v>
          </cell>
          <cell r="C297">
            <v>8223040</v>
          </cell>
          <cell r="D297">
            <v>8232296</v>
          </cell>
          <cell r="E297" t="str">
            <v>94A Nguyen Thi Minh Khai Q3 TPHCM</v>
          </cell>
          <cell r="F297" t="str">
            <v>Mr Duc 0903724442</v>
          </cell>
          <cell r="G297" t="str">
            <v>26-30/ Monthly</v>
          </cell>
          <cell r="H297">
            <v>130000</v>
          </cell>
          <cell r="K297" t="str">
            <v>P034Cover 4FPFC</v>
          </cell>
          <cell r="L297" t="str">
            <v>Cover 4</v>
          </cell>
          <cell r="M297" t="str">
            <v>FPFC</v>
          </cell>
          <cell r="N297" t="str">
            <v>13X24</v>
          </cell>
          <cell r="P297">
            <v>15400.000000000002</v>
          </cell>
          <cell r="AC297">
            <v>15</v>
          </cell>
          <cell r="AD297">
            <v>10</v>
          </cell>
          <cell r="AE297">
            <v>150</v>
          </cell>
          <cell r="AF297" t="str">
            <v>CD</v>
          </cell>
          <cell r="AG297">
            <v>291</v>
          </cell>
        </row>
        <row r="298">
          <cell r="A298" t="str">
            <v>P034</v>
          </cell>
          <cell r="B298" t="str">
            <v>9E</v>
          </cell>
          <cell r="K298" t="str">
            <v>P034Cover 2FPFC</v>
          </cell>
          <cell r="L298" t="str">
            <v>Cover 2</v>
          </cell>
          <cell r="M298" t="str">
            <v>FPFC</v>
          </cell>
          <cell r="N298" t="str">
            <v>13X24</v>
          </cell>
          <cell r="P298">
            <v>12100.000000000002</v>
          </cell>
          <cell r="AG298">
            <v>292</v>
          </cell>
        </row>
        <row r="299">
          <cell r="A299" t="str">
            <v>P034</v>
          </cell>
          <cell r="B299" t="str">
            <v>AN NINH THU DO</v>
          </cell>
          <cell r="C299" t="str">
            <v>04 9426355</v>
          </cell>
          <cell r="D299">
            <v>49426354</v>
          </cell>
          <cell r="E299" t="str">
            <v>82 Ly Thuong Kiet- Hoan Kiem HN</v>
          </cell>
          <cell r="F299" t="str">
            <v>Mr Hung 0903209895</v>
          </cell>
          <cell r="G299" t="str">
            <v>Mon- Sat</v>
          </cell>
          <cell r="H299">
            <v>80000</v>
          </cell>
          <cell r="I299">
            <v>0.25</v>
          </cell>
          <cell r="K299" t="str">
            <v>P034Cover 3FPFC</v>
          </cell>
          <cell r="L299" t="str">
            <v>Cover 3</v>
          </cell>
          <cell r="M299" t="str">
            <v>FPFC</v>
          </cell>
          <cell r="N299" t="str">
            <v>13X24</v>
          </cell>
          <cell r="P299">
            <v>12100.000000000002</v>
          </cell>
          <cell r="Q299">
            <v>0.25</v>
          </cell>
          <cell r="AC299">
            <v>15</v>
          </cell>
          <cell r="AD299">
            <v>10</v>
          </cell>
          <cell r="AE299">
            <v>150</v>
          </cell>
          <cell r="AF299" t="str">
            <v>CD</v>
          </cell>
          <cell r="AG299">
            <v>293</v>
          </cell>
        </row>
        <row r="300">
          <cell r="A300" t="str">
            <v>P034</v>
          </cell>
          <cell r="B300" t="str">
            <v>10E</v>
          </cell>
          <cell r="C300">
            <v>8232420</v>
          </cell>
          <cell r="E300" t="str">
            <v>259 Hai Ba Trung, Q1, Tp.HCM</v>
          </cell>
          <cell r="F300" t="str">
            <v>Ms Thuy 0909 350540</v>
          </cell>
          <cell r="G300" t="str">
            <v>Thu/ Weekly</v>
          </cell>
          <cell r="I300">
            <v>0.4</v>
          </cell>
          <cell r="J300">
            <v>0.15</v>
          </cell>
          <cell r="K300" t="str">
            <v>P034InsideFPFC</v>
          </cell>
          <cell r="L300" t="str">
            <v>Inside</v>
          </cell>
          <cell r="M300" t="str">
            <v>FPFC</v>
          </cell>
          <cell r="N300" t="str">
            <v>13X24</v>
          </cell>
          <cell r="O300" t="str">
            <v>23.3X29.6</v>
          </cell>
          <cell r="P300">
            <v>8800</v>
          </cell>
          <cell r="Q300">
            <v>0.3</v>
          </cell>
          <cell r="R300">
            <v>0.15</v>
          </cell>
          <cell r="AC300">
            <v>15</v>
          </cell>
          <cell r="AD300">
            <v>10</v>
          </cell>
          <cell r="AE300" t="str">
            <v>300 DPI</v>
          </cell>
          <cell r="AF300" t="str">
            <v>CD- DPF/ CMYK</v>
          </cell>
          <cell r="AG300">
            <v>294</v>
          </cell>
        </row>
        <row r="301">
          <cell r="A301" t="str">
            <v>P034</v>
          </cell>
          <cell r="B301" t="str">
            <v>THE GIOI VAN HOA</v>
          </cell>
          <cell r="C301">
            <v>8232420</v>
          </cell>
          <cell r="E301" t="str">
            <v>259 Hai Ba Trung, Q1, Tp.HCM</v>
          </cell>
          <cell r="F301" t="str">
            <v>Ms Thuy 0909 350540</v>
          </cell>
          <cell r="G301" t="str">
            <v>Thu/ Weekly</v>
          </cell>
          <cell r="I301">
            <v>0.4</v>
          </cell>
          <cell r="J301">
            <v>0.15</v>
          </cell>
          <cell r="K301" t="str">
            <v>P034InsideHPFC</v>
          </cell>
          <cell r="L301" t="str">
            <v>Inside</v>
          </cell>
          <cell r="M301" t="str">
            <v>HPFC</v>
          </cell>
          <cell r="N301" t="str">
            <v>12X11</v>
          </cell>
          <cell r="O301" t="str">
            <v>23.3X29.6</v>
          </cell>
          <cell r="P301">
            <v>4620</v>
          </cell>
          <cell r="Q301">
            <v>0.3</v>
          </cell>
          <cell r="R301">
            <v>0.15</v>
          </cell>
          <cell r="AC301">
            <v>15</v>
          </cell>
          <cell r="AD301">
            <v>10</v>
          </cell>
          <cell r="AE301" t="str">
            <v>300 DPI</v>
          </cell>
          <cell r="AF301" t="str">
            <v>CD- DPF/ CMYK</v>
          </cell>
          <cell r="AG301">
            <v>295</v>
          </cell>
        </row>
        <row r="302">
          <cell r="A302" t="str">
            <v>PHU NU AP BAC</v>
          </cell>
          <cell r="B302" t="str">
            <v>11E</v>
          </cell>
          <cell r="K302" t="str">
            <v>PHU NU AP BAC</v>
          </cell>
          <cell r="L302" t="str">
            <v>Cover 3</v>
          </cell>
          <cell r="M302" t="str">
            <v>FPFC</v>
          </cell>
          <cell r="N302" t="str">
            <v>21X27</v>
          </cell>
          <cell r="O302" t="str">
            <v>23.3X29.6</v>
          </cell>
          <cell r="P302">
            <v>34100</v>
          </cell>
          <cell r="AG302">
            <v>296</v>
          </cell>
        </row>
        <row r="303">
          <cell r="A303" t="str">
            <v>P035</v>
          </cell>
          <cell r="B303" t="str">
            <v>AN NINH THU DO</v>
          </cell>
          <cell r="C303" t="str">
            <v>04 9426355</v>
          </cell>
          <cell r="D303">
            <v>49426354</v>
          </cell>
          <cell r="E303" t="str">
            <v>82 Ly Thuong Kiet- Hoan Kiem HN</v>
          </cell>
          <cell r="F303" t="str">
            <v>Mr Hung 0903209895</v>
          </cell>
          <cell r="G303" t="str">
            <v>Mon- Sat</v>
          </cell>
          <cell r="H303">
            <v>80000</v>
          </cell>
          <cell r="I303">
            <v>0.25</v>
          </cell>
          <cell r="K303" t="str">
            <v>P035InsideFPFC</v>
          </cell>
          <cell r="L303" t="str">
            <v>Inside</v>
          </cell>
          <cell r="M303" t="str">
            <v>FPFC</v>
          </cell>
          <cell r="N303" t="str">
            <v>26X38</v>
          </cell>
          <cell r="O303" t="str">
            <v>23.3X29.6</v>
          </cell>
          <cell r="P303">
            <v>16000</v>
          </cell>
          <cell r="Q303">
            <v>0.25</v>
          </cell>
          <cell r="AC303">
            <v>15</v>
          </cell>
          <cell r="AD303">
            <v>10</v>
          </cell>
          <cell r="AE303">
            <v>150</v>
          </cell>
          <cell r="AF303" t="str">
            <v>CD</v>
          </cell>
          <cell r="AG303">
            <v>297</v>
          </cell>
        </row>
        <row r="304">
          <cell r="A304" t="str">
            <v>P035</v>
          </cell>
          <cell r="B304" t="str">
            <v>10E</v>
          </cell>
          <cell r="C304">
            <v>8232420</v>
          </cell>
          <cell r="E304" t="str">
            <v>259 Hai Ba Trung, Q1, Tp.HCM</v>
          </cell>
          <cell r="F304" t="str">
            <v>Ms Thuy 0909 350540</v>
          </cell>
          <cell r="G304" t="str">
            <v>Thu/ Weekly</v>
          </cell>
          <cell r="I304">
            <v>0.4</v>
          </cell>
          <cell r="J304">
            <v>0.15</v>
          </cell>
          <cell r="K304" t="str">
            <v>P035LastFPFC</v>
          </cell>
          <cell r="L304" t="str">
            <v>Last</v>
          </cell>
          <cell r="M304" t="str">
            <v>FPFC</v>
          </cell>
          <cell r="N304" t="str">
            <v>26X38</v>
          </cell>
          <cell r="O304" t="str">
            <v>23.3X29.6</v>
          </cell>
          <cell r="P304">
            <v>16000</v>
          </cell>
          <cell r="Q304">
            <v>0.3</v>
          </cell>
          <cell r="R304">
            <v>0.15</v>
          </cell>
          <cell r="AC304">
            <v>15</v>
          </cell>
          <cell r="AD304">
            <v>10</v>
          </cell>
          <cell r="AE304" t="str">
            <v>300 DPI</v>
          </cell>
          <cell r="AF304" t="str">
            <v>CD- DPF/ CMYK</v>
          </cell>
          <cell r="AG304">
            <v>298</v>
          </cell>
        </row>
        <row r="305">
          <cell r="A305" t="str">
            <v>P035</v>
          </cell>
          <cell r="B305" t="str">
            <v>11E</v>
          </cell>
          <cell r="K305" t="str">
            <v>P035InsideHPFC</v>
          </cell>
          <cell r="L305" t="str">
            <v>Inside</v>
          </cell>
          <cell r="M305" t="str">
            <v>HPFC</v>
          </cell>
          <cell r="N305" t="str">
            <v>26X18.5</v>
          </cell>
          <cell r="O305" t="str">
            <v>23.3X29.6</v>
          </cell>
          <cell r="P305">
            <v>8500</v>
          </cell>
          <cell r="AG305">
            <v>299</v>
          </cell>
        </row>
        <row r="306">
          <cell r="A306" t="str">
            <v>P035</v>
          </cell>
          <cell r="K306" t="str">
            <v>P035InsideJPFC</v>
          </cell>
          <cell r="L306" t="str">
            <v>Inside</v>
          </cell>
          <cell r="M306" t="str">
            <v>JPFC</v>
          </cell>
          <cell r="N306" t="str">
            <v>18.5X26</v>
          </cell>
          <cell r="O306" t="str">
            <v>23.3X29.6</v>
          </cell>
          <cell r="P306">
            <v>10000</v>
          </cell>
          <cell r="AG306">
            <v>300</v>
          </cell>
        </row>
        <row r="307">
          <cell r="A307" t="str">
            <v>AN NINH THU DO</v>
          </cell>
          <cell r="K307" t="str">
            <v>AN NINH THU DO</v>
          </cell>
          <cell r="L307" t="str">
            <v>Inside</v>
          </cell>
          <cell r="M307" t="str">
            <v>2/3VPFC</v>
          </cell>
          <cell r="N307" t="str">
            <v>13.6X27</v>
          </cell>
          <cell r="O307" t="str">
            <v>23.3X29.6</v>
          </cell>
          <cell r="P307">
            <v>31900.000000000004</v>
          </cell>
          <cell r="AG307">
            <v>301</v>
          </cell>
        </row>
        <row r="308">
          <cell r="A308" t="str">
            <v>P036</v>
          </cell>
          <cell r="B308" t="str">
            <v>THE GIOI VAN HOA</v>
          </cell>
          <cell r="C308">
            <v>8232420</v>
          </cell>
          <cell r="E308" t="str">
            <v>259 Hai Ba Trung, Q1, Tp.HCM</v>
          </cell>
          <cell r="F308" t="str">
            <v>Ms Thuy 0909 350540</v>
          </cell>
          <cell r="G308" t="str">
            <v>Thu/ Weekly</v>
          </cell>
          <cell r="I308">
            <v>0.4</v>
          </cell>
          <cell r="J308">
            <v>0.15</v>
          </cell>
          <cell r="K308" t="str">
            <v>P036Cover 2FPFC</v>
          </cell>
          <cell r="L308" t="str">
            <v>Cover 2</v>
          </cell>
          <cell r="M308" t="str">
            <v>FPFC</v>
          </cell>
          <cell r="N308" t="str">
            <v>21X27</v>
          </cell>
          <cell r="O308" t="str">
            <v>23.3X29.6</v>
          </cell>
          <cell r="P308">
            <v>38500</v>
          </cell>
          <cell r="Q308">
            <v>0.3</v>
          </cell>
          <cell r="R308">
            <v>0.15</v>
          </cell>
          <cell r="AC308">
            <v>15</v>
          </cell>
          <cell r="AD308">
            <v>10</v>
          </cell>
          <cell r="AE308" t="str">
            <v>300 DPI</v>
          </cell>
          <cell r="AF308" t="str">
            <v>CD- DPF/ CMYK</v>
          </cell>
          <cell r="AG308">
            <v>302</v>
          </cell>
        </row>
        <row r="309">
          <cell r="A309" t="str">
            <v>P036</v>
          </cell>
          <cell r="B309" t="str">
            <v>11E</v>
          </cell>
          <cell r="K309" t="str">
            <v>P036Cover 3FPFC</v>
          </cell>
          <cell r="L309" t="str">
            <v>Cover 3</v>
          </cell>
          <cell r="M309" t="str">
            <v>FPFC</v>
          </cell>
          <cell r="N309" t="str">
            <v>21X27</v>
          </cell>
          <cell r="O309" t="str">
            <v>23.3X29.6</v>
          </cell>
          <cell r="P309">
            <v>34100</v>
          </cell>
          <cell r="AG309">
            <v>303</v>
          </cell>
        </row>
        <row r="310">
          <cell r="A310" t="str">
            <v>P036</v>
          </cell>
          <cell r="K310" t="str">
            <v>P036Cover 4FPFC</v>
          </cell>
          <cell r="L310" t="str">
            <v>Cover 4</v>
          </cell>
          <cell r="M310" t="str">
            <v>FPFC</v>
          </cell>
          <cell r="N310" t="str">
            <v>21X27</v>
          </cell>
          <cell r="O310" t="str">
            <v>23.3X29.6</v>
          </cell>
          <cell r="P310">
            <v>46200.000000000007</v>
          </cell>
          <cell r="AG310">
            <v>304</v>
          </cell>
        </row>
        <row r="311">
          <cell r="A311" t="str">
            <v>P036</v>
          </cell>
          <cell r="K311" t="str">
            <v>P036InsideFPFC</v>
          </cell>
          <cell r="L311" t="str">
            <v>Inside</v>
          </cell>
          <cell r="M311" t="str">
            <v>FPFC</v>
          </cell>
          <cell r="N311" t="str">
            <v>21X27</v>
          </cell>
          <cell r="O311" t="str">
            <v>23.3X29.6</v>
          </cell>
          <cell r="P311">
            <v>31900.000000000004</v>
          </cell>
          <cell r="AG311">
            <v>305</v>
          </cell>
        </row>
        <row r="312">
          <cell r="A312" t="str">
            <v>P036</v>
          </cell>
          <cell r="K312" t="str">
            <v>P036FirstFPFC</v>
          </cell>
          <cell r="L312" t="str">
            <v>First</v>
          </cell>
          <cell r="M312" t="str">
            <v>FPFC</v>
          </cell>
          <cell r="N312" t="str">
            <v>21X27</v>
          </cell>
          <cell r="O312" t="str">
            <v>23.3X29.6</v>
          </cell>
          <cell r="P312">
            <v>38280</v>
          </cell>
          <cell r="AG312">
            <v>306</v>
          </cell>
        </row>
        <row r="313">
          <cell r="A313" t="str">
            <v>P036</v>
          </cell>
          <cell r="K313" t="str">
            <v>P036Inside2/3HPFC</v>
          </cell>
          <cell r="L313" t="str">
            <v>Inside</v>
          </cell>
          <cell r="M313" t="str">
            <v>2/3HPFC</v>
          </cell>
          <cell r="N313" t="str">
            <v>21X17.6</v>
          </cell>
          <cell r="O313" t="str">
            <v>44.6X29.6</v>
          </cell>
          <cell r="P313">
            <v>31900.000000000004</v>
          </cell>
          <cell r="AG313">
            <v>307</v>
          </cell>
        </row>
        <row r="314">
          <cell r="A314" t="str">
            <v>P036</v>
          </cell>
          <cell r="B314" t="str">
            <v>Phu Nu VN</v>
          </cell>
          <cell r="C314">
            <v>9302117</v>
          </cell>
          <cell r="D314">
            <v>9303430</v>
          </cell>
          <cell r="E314" t="str">
            <v>38 vo VanTan Q3</v>
          </cell>
          <cell r="F314" t="str">
            <v>Ms Thu 0913722394</v>
          </cell>
          <cell r="G314" t="str">
            <v>2,4,6/ Weekly</v>
          </cell>
          <cell r="H314">
            <v>100000</v>
          </cell>
          <cell r="I314">
            <v>0.2</v>
          </cell>
          <cell r="K314" t="str">
            <v>P036Inside2/3VPFC</v>
          </cell>
          <cell r="L314" t="str">
            <v>Inside</v>
          </cell>
          <cell r="M314" t="str">
            <v>2/3VPFC</v>
          </cell>
          <cell r="N314" t="str">
            <v>13.6X27</v>
          </cell>
          <cell r="P314">
            <v>31900.000000000004</v>
          </cell>
          <cell r="AC314">
            <v>15</v>
          </cell>
          <cell r="AD314">
            <v>10</v>
          </cell>
          <cell r="AE314">
            <v>150</v>
          </cell>
          <cell r="AF314" t="str">
            <v>CD</v>
          </cell>
          <cell r="AG314">
            <v>308</v>
          </cell>
        </row>
        <row r="315">
          <cell r="A315" t="str">
            <v>P036</v>
          </cell>
          <cell r="B315" t="str">
            <v>Phu Nu VN</v>
          </cell>
          <cell r="C315">
            <v>9302117</v>
          </cell>
          <cell r="D315">
            <v>9303430</v>
          </cell>
          <cell r="E315" t="str">
            <v>38 vo VanTan Q3</v>
          </cell>
          <cell r="F315" t="str">
            <v>Ms Thu 0913722394</v>
          </cell>
          <cell r="G315" t="str">
            <v>2,4,6/ Weekly</v>
          </cell>
          <cell r="H315">
            <v>100000</v>
          </cell>
          <cell r="I315">
            <v>0.2</v>
          </cell>
          <cell r="K315" t="str">
            <v>P036InsideHPFC</v>
          </cell>
          <cell r="L315" t="str">
            <v>Inside</v>
          </cell>
          <cell r="M315" t="str">
            <v>HPFC</v>
          </cell>
          <cell r="N315" t="str">
            <v>21X13</v>
          </cell>
          <cell r="P315">
            <v>20900</v>
          </cell>
          <cell r="AC315">
            <v>15</v>
          </cell>
          <cell r="AD315">
            <v>10</v>
          </cell>
          <cell r="AE315">
            <v>150</v>
          </cell>
          <cell r="AF315" t="str">
            <v>CD</v>
          </cell>
          <cell r="AG315">
            <v>309</v>
          </cell>
        </row>
        <row r="316">
          <cell r="A316" t="str">
            <v>P036</v>
          </cell>
          <cell r="B316" t="str">
            <v>6D</v>
          </cell>
          <cell r="K316" t="str">
            <v>P036InsideVPFC</v>
          </cell>
          <cell r="L316" t="str">
            <v>Inside</v>
          </cell>
          <cell r="M316" t="str">
            <v>VPFC</v>
          </cell>
          <cell r="N316" t="str">
            <v>10X27</v>
          </cell>
          <cell r="O316" t="str">
            <v>44.6X29.6</v>
          </cell>
          <cell r="P316">
            <v>20900</v>
          </cell>
          <cell r="AG316">
            <v>310</v>
          </cell>
        </row>
        <row r="317">
          <cell r="A317" t="str">
            <v>P036</v>
          </cell>
          <cell r="K317" t="str">
            <v>P036Inside1/3HPFC</v>
          </cell>
          <cell r="L317" t="str">
            <v>Inside</v>
          </cell>
          <cell r="M317" t="str">
            <v>1/3HPFC</v>
          </cell>
          <cell r="N317" t="str">
            <v>21X8.4</v>
          </cell>
          <cell r="P317">
            <v>16500</v>
          </cell>
          <cell r="AG317">
            <v>311</v>
          </cell>
        </row>
        <row r="318">
          <cell r="A318" t="str">
            <v>P036</v>
          </cell>
          <cell r="B318" t="str">
            <v>Phu Nu VN</v>
          </cell>
          <cell r="C318">
            <v>9302117</v>
          </cell>
          <cell r="D318">
            <v>9303430</v>
          </cell>
          <cell r="E318" t="str">
            <v>38 vo VanTan Q3</v>
          </cell>
          <cell r="F318" t="str">
            <v>Ms Thu 0913722394</v>
          </cell>
          <cell r="G318" t="str">
            <v>Mon, Wed, Fri/ Weekly</v>
          </cell>
          <cell r="H318">
            <v>100000</v>
          </cell>
          <cell r="I318">
            <v>0.2</v>
          </cell>
          <cell r="K318" t="str">
            <v>P036Inside1/3VPFC</v>
          </cell>
          <cell r="L318" t="str">
            <v>Inside</v>
          </cell>
          <cell r="M318" t="str">
            <v>1/3VPFC</v>
          </cell>
          <cell r="N318" t="str">
            <v>6.4X27</v>
          </cell>
          <cell r="P318">
            <v>16500</v>
          </cell>
          <cell r="AC318">
            <v>15</v>
          </cell>
          <cell r="AD318">
            <v>10</v>
          </cell>
          <cell r="AE318">
            <v>150</v>
          </cell>
          <cell r="AF318" t="str">
            <v>CD</v>
          </cell>
          <cell r="AG318">
            <v>312</v>
          </cell>
        </row>
        <row r="319">
          <cell r="A319" t="str">
            <v>P036</v>
          </cell>
          <cell r="B319" t="str">
            <v>Phu Nu VN Mag.</v>
          </cell>
          <cell r="C319">
            <v>9302117</v>
          </cell>
          <cell r="D319">
            <v>9303430</v>
          </cell>
          <cell r="E319" t="str">
            <v>38 vo VanTan Q3</v>
          </cell>
          <cell r="F319" t="str">
            <v>Ms Thu 0913722394</v>
          </cell>
          <cell r="G319" t="str">
            <v>2,4,6/ Weekly</v>
          </cell>
          <cell r="H319">
            <v>80000</v>
          </cell>
          <cell r="I319">
            <v>0.2</v>
          </cell>
          <cell r="K319" t="str">
            <v>P036Inside1/4HPFC</v>
          </cell>
          <cell r="L319" t="str">
            <v>Inside</v>
          </cell>
          <cell r="M319" t="str">
            <v>1/4HPFC</v>
          </cell>
          <cell r="N319" t="str">
            <v>21X6</v>
          </cell>
          <cell r="P319">
            <v>13200.000000000002</v>
          </cell>
          <cell r="AC319">
            <v>15</v>
          </cell>
          <cell r="AD319">
            <v>10</v>
          </cell>
          <cell r="AE319">
            <v>150</v>
          </cell>
          <cell r="AF319" t="str">
            <v>CD</v>
          </cell>
          <cell r="AG319">
            <v>313</v>
          </cell>
        </row>
        <row r="320">
          <cell r="A320" t="str">
            <v>P036</v>
          </cell>
          <cell r="B320" t="str">
            <v>6D</v>
          </cell>
          <cell r="K320" t="str">
            <v>P036InsideDPFC</v>
          </cell>
          <cell r="L320" t="str">
            <v>Inside</v>
          </cell>
          <cell r="M320" t="str">
            <v>DPFC</v>
          </cell>
          <cell r="N320" t="str">
            <v>44X27</v>
          </cell>
          <cell r="O320" t="str">
            <v>44.6X29.6</v>
          </cell>
          <cell r="P320">
            <v>58300.000000000007</v>
          </cell>
          <cell r="AG320">
            <v>314</v>
          </cell>
        </row>
        <row r="321">
          <cell r="A321" t="str">
            <v>P036</v>
          </cell>
          <cell r="K321" t="str">
            <v>P036InsideGatefold</v>
          </cell>
          <cell r="L321" t="str">
            <v>Inside</v>
          </cell>
          <cell r="M321" t="str">
            <v>Gatefold</v>
          </cell>
          <cell r="N321" t="str">
            <v>44X27</v>
          </cell>
          <cell r="O321" t="str">
            <v>46.1X29.6</v>
          </cell>
          <cell r="P321" t="str">
            <v>FPFC-dis+FPFC*2</v>
          </cell>
          <cell r="AG321">
            <v>315</v>
          </cell>
        </row>
        <row r="322">
          <cell r="A322" t="str">
            <v>THE GIOI VAN HOA</v>
          </cell>
          <cell r="B322" t="str">
            <v>Phu Nu VN</v>
          </cell>
          <cell r="C322">
            <v>9302117</v>
          </cell>
          <cell r="D322">
            <v>9303430</v>
          </cell>
          <cell r="E322" t="str">
            <v>38 vo VanTan Q3</v>
          </cell>
          <cell r="F322" t="str">
            <v>Ms Thu 0913722394</v>
          </cell>
          <cell r="G322" t="str">
            <v>Mon, Wed, Fri/ Weekly</v>
          </cell>
          <cell r="H322">
            <v>100000</v>
          </cell>
          <cell r="I322">
            <v>0.2</v>
          </cell>
          <cell r="K322" t="str">
            <v>THE GIOI VAN HOA</v>
          </cell>
          <cell r="L322" t="str">
            <v>Inside</v>
          </cell>
          <cell r="M322" t="str">
            <v>FPFC</v>
          </cell>
          <cell r="N322" t="str">
            <v>26X38</v>
          </cell>
          <cell r="P322">
            <v>14000</v>
          </cell>
          <cell r="AC322">
            <v>15</v>
          </cell>
          <cell r="AD322">
            <v>10</v>
          </cell>
          <cell r="AE322">
            <v>150</v>
          </cell>
          <cell r="AF322" t="str">
            <v>CD</v>
          </cell>
          <cell r="AG322">
            <v>316</v>
          </cell>
        </row>
        <row r="323">
          <cell r="A323" t="str">
            <v>P037</v>
          </cell>
          <cell r="B323" t="str">
            <v>Phu Nu VN</v>
          </cell>
          <cell r="C323">
            <v>9302117</v>
          </cell>
          <cell r="D323">
            <v>9303430</v>
          </cell>
          <cell r="E323" t="str">
            <v>38 vo VanTan Q3</v>
          </cell>
          <cell r="F323" t="str">
            <v>Ms Thu 0913722394</v>
          </cell>
          <cell r="G323" t="str">
            <v>Mon, Wed, Fri/ Weekly</v>
          </cell>
          <cell r="H323">
            <v>100000</v>
          </cell>
          <cell r="I323">
            <v>0.2</v>
          </cell>
          <cell r="K323" t="str">
            <v>P037InsideFPFC</v>
          </cell>
          <cell r="L323" t="str">
            <v>Inside</v>
          </cell>
          <cell r="M323" t="str">
            <v>FPFC</v>
          </cell>
          <cell r="N323" t="str">
            <v>26X38</v>
          </cell>
          <cell r="P323">
            <v>14000</v>
          </cell>
          <cell r="AC323">
            <v>15</v>
          </cell>
          <cell r="AD323">
            <v>10</v>
          </cell>
          <cell r="AE323">
            <v>150</v>
          </cell>
          <cell r="AF323" t="str">
            <v>CD</v>
          </cell>
          <cell r="AG323">
            <v>317</v>
          </cell>
        </row>
        <row r="324">
          <cell r="A324" t="str">
            <v>P037</v>
          </cell>
          <cell r="B324" t="str">
            <v>6D</v>
          </cell>
          <cell r="C324">
            <v>9305921</v>
          </cell>
          <cell r="D324">
            <v>9303332</v>
          </cell>
          <cell r="E324" t="str">
            <v>221 Phan Van Han P17, Binh Thanh</v>
          </cell>
          <cell r="F324" t="str">
            <v>Ms Hien 098 8883754</v>
          </cell>
          <cell r="G324" t="str">
            <v>Tue, Fri, Sat</v>
          </cell>
          <cell r="H324">
            <v>230000</v>
          </cell>
          <cell r="I324">
            <v>0.25</v>
          </cell>
          <cell r="K324" t="str">
            <v>P037InsideHPFC</v>
          </cell>
          <cell r="L324" t="str">
            <v>Inside</v>
          </cell>
          <cell r="M324" t="str">
            <v>HPFC</v>
          </cell>
          <cell r="N324" t="str">
            <v>26X18.5</v>
          </cell>
          <cell r="P324">
            <v>7000</v>
          </cell>
          <cell r="AC324">
            <v>15</v>
          </cell>
          <cell r="AD324">
            <v>10</v>
          </cell>
          <cell r="AE324">
            <v>120</v>
          </cell>
          <cell r="AF324" t="str">
            <v>CD</v>
          </cell>
          <cell r="AG324">
            <v>318</v>
          </cell>
        </row>
        <row r="325">
          <cell r="A325" t="str">
            <v>P037</v>
          </cell>
          <cell r="B325" t="str">
            <v>THE THAO VAN HOA</v>
          </cell>
          <cell r="C325">
            <v>9305921</v>
          </cell>
          <cell r="D325">
            <v>9303332</v>
          </cell>
          <cell r="E325" t="str">
            <v>221 Phan Van Han P17, Binh Thanh</v>
          </cell>
          <cell r="F325" t="str">
            <v>Ms Hien 098 8883754</v>
          </cell>
          <cell r="G325" t="str">
            <v>Tue, Fri, Sat</v>
          </cell>
          <cell r="H325">
            <v>230000</v>
          </cell>
          <cell r="I325">
            <v>0.25</v>
          </cell>
          <cell r="K325" t="str">
            <v>P037FirstFPFC</v>
          </cell>
          <cell r="L325" t="str">
            <v>First</v>
          </cell>
          <cell r="M325" t="str">
            <v>FPFC</v>
          </cell>
          <cell r="N325" t="str">
            <v>26X18.5</v>
          </cell>
          <cell r="P325">
            <v>15400.000000000002</v>
          </cell>
          <cell r="AC325">
            <v>15</v>
          </cell>
          <cell r="AD325">
            <v>10</v>
          </cell>
          <cell r="AE325">
            <v>120</v>
          </cell>
          <cell r="AF325" t="str">
            <v>CD</v>
          </cell>
          <cell r="AG325">
            <v>319</v>
          </cell>
        </row>
        <row r="326">
          <cell r="A326" t="str">
            <v>Phu Nu VN</v>
          </cell>
          <cell r="B326" t="str">
            <v>Phu Nu VN Mag.</v>
          </cell>
          <cell r="C326">
            <v>9302117</v>
          </cell>
          <cell r="D326">
            <v>9303430</v>
          </cell>
          <cell r="E326" t="str">
            <v>38 vo VanTan Q3</v>
          </cell>
          <cell r="F326" t="str">
            <v>Ms Thu 0913722394</v>
          </cell>
          <cell r="G326" t="str">
            <v>Mon, Wed, Fri/ Weekly</v>
          </cell>
          <cell r="H326">
            <v>80000</v>
          </cell>
          <cell r="I326">
            <v>0.2</v>
          </cell>
          <cell r="K326" t="str">
            <v>Phu Nu VN</v>
          </cell>
          <cell r="L326" t="str">
            <v>Inside</v>
          </cell>
          <cell r="M326" t="str">
            <v>FPFC</v>
          </cell>
          <cell r="N326" t="str">
            <v>18X26.5</v>
          </cell>
          <cell r="P326">
            <v>7000</v>
          </cell>
          <cell r="AC326">
            <v>15</v>
          </cell>
          <cell r="AD326">
            <v>10</v>
          </cell>
          <cell r="AE326">
            <v>150</v>
          </cell>
          <cell r="AF326" t="str">
            <v>CD</v>
          </cell>
          <cell r="AG326">
            <v>320</v>
          </cell>
        </row>
        <row r="327">
          <cell r="A327" t="str">
            <v>P038</v>
          </cell>
          <cell r="B327" t="str">
            <v>Phu Nu VN Mag.</v>
          </cell>
          <cell r="C327">
            <v>9302117</v>
          </cell>
          <cell r="D327">
            <v>9303430</v>
          </cell>
          <cell r="E327" t="str">
            <v>38 vo VanTan Q3</v>
          </cell>
          <cell r="F327" t="str">
            <v>Ms Thu 0913722394</v>
          </cell>
          <cell r="G327" t="str">
            <v>Mon, Wed, Fri/ Weekly</v>
          </cell>
          <cell r="H327">
            <v>80000</v>
          </cell>
          <cell r="I327">
            <v>0.2</v>
          </cell>
          <cell r="K327" t="str">
            <v>P038InsideFPFC</v>
          </cell>
          <cell r="L327" t="str">
            <v>Inside</v>
          </cell>
          <cell r="M327" t="str">
            <v>FPFC</v>
          </cell>
          <cell r="N327" t="str">
            <v>18X26.5</v>
          </cell>
          <cell r="P327">
            <v>7000</v>
          </cell>
          <cell r="AC327">
            <v>15</v>
          </cell>
          <cell r="AD327">
            <v>10</v>
          </cell>
          <cell r="AE327">
            <v>150</v>
          </cell>
          <cell r="AF327" t="str">
            <v>CD</v>
          </cell>
          <cell r="AG327">
            <v>321</v>
          </cell>
        </row>
        <row r="328">
          <cell r="A328" t="str">
            <v>P038</v>
          </cell>
          <cell r="B328" t="str">
            <v>6D</v>
          </cell>
          <cell r="C328">
            <v>9305921</v>
          </cell>
          <cell r="D328">
            <v>9303332</v>
          </cell>
          <cell r="E328" t="str">
            <v>221 Phan Van Han P17, Binh Thanh</v>
          </cell>
          <cell r="F328" t="str">
            <v>Ms Hien 098 8883754</v>
          </cell>
          <cell r="G328" t="str">
            <v>Tue, Fri, Sat/ Weekly</v>
          </cell>
          <cell r="H328">
            <v>230000</v>
          </cell>
          <cell r="I328">
            <v>0.25</v>
          </cell>
          <cell r="K328" t="str">
            <v>P038Cover 4FPFC</v>
          </cell>
          <cell r="L328" t="str">
            <v>Cover 4</v>
          </cell>
          <cell r="M328" t="str">
            <v>FPFC</v>
          </cell>
          <cell r="N328" t="str">
            <v>18X26.5</v>
          </cell>
          <cell r="P328">
            <v>8000</v>
          </cell>
          <cell r="Q328">
            <v>0.2</v>
          </cell>
          <cell r="AC328">
            <v>15</v>
          </cell>
          <cell r="AD328">
            <v>10</v>
          </cell>
          <cell r="AE328">
            <v>120</v>
          </cell>
          <cell r="AF328" t="str">
            <v>CD</v>
          </cell>
          <cell r="AG328">
            <v>322</v>
          </cell>
        </row>
        <row r="329">
          <cell r="A329" t="str">
            <v>P038</v>
          </cell>
          <cell r="B329" t="str">
            <v>8D</v>
          </cell>
          <cell r="K329" t="str">
            <v>P038Cover 2FPFC</v>
          </cell>
          <cell r="L329" t="str">
            <v>Cover 2</v>
          </cell>
          <cell r="M329" t="str">
            <v>FPFC</v>
          </cell>
          <cell r="N329" t="str">
            <v>18X26.5</v>
          </cell>
          <cell r="P329">
            <v>7500</v>
          </cell>
          <cell r="AG329">
            <v>323</v>
          </cell>
        </row>
        <row r="330">
          <cell r="A330" t="str">
            <v>P038</v>
          </cell>
          <cell r="K330" t="str">
            <v>P038Cover 3FPFC</v>
          </cell>
          <cell r="L330" t="str">
            <v>Cover 3</v>
          </cell>
          <cell r="M330" t="str">
            <v>FPFC</v>
          </cell>
          <cell r="N330" t="str">
            <v>18X26.5</v>
          </cell>
          <cell r="P330">
            <v>7500</v>
          </cell>
          <cell r="AG330">
            <v>324</v>
          </cell>
        </row>
        <row r="331">
          <cell r="A331" t="str">
            <v>P038</v>
          </cell>
          <cell r="K331" t="str">
            <v>P038FirstFPFC</v>
          </cell>
          <cell r="L331" t="str">
            <v>First</v>
          </cell>
          <cell r="M331" t="str">
            <v>FPFC</v>
          </cell>
          <cell r="N331" t="str">
            <v>18X26.5</v>
          </cell>
          <cell r="P331">
            <v>7700.0000000000009</v>
          </cell>
          <cell r="AG331">
            <v>325</v>
          </cell>
        </row>
        <row r="332">
          <cell r="A332" t="str">
            <v>Phu Nu VN Mag.</v>
          </cell>
          <cell r="B332" t="str">
            <v>THE THAO VAN HOA</v>
          </cell>
          <cell r="C332">
            <v>9305921</v>
          </cell>
          <cell r="D332">
            <v>9303332</v>
          </cell>
          <cell r="E332" t="str">
            <v>221 Phan Van Han P17, Binh Thanh</v>
          </cell>
          <cell r="F332" t="str">
            <v>Ms Hien 098 8883754</v>
          </cell>
          <cell r="G332" t="str">
            <v>Tue, Fri, Sat/ Weekly</v>
          </cell>
          <cell r="H332">
            <v>230000</v>
          </cell>
          <cell r="I332">
            <v>0.25</v>
          </cell>
          <cell r="J332">
            <v>0.15</v>
          </cell>
          <cell r="K332" t="str">
            <v>Phu Nu VN Mag.</v>
          </cell>
          <cell r="L332" t="str">
            <v>Cover 4</v>
          </cell>
          <cell r="M332" t="str">
            <v>FPFC</v>
          </cell>
          <cell r="N332" t="str">
            <v>18X26</v>
          </cell>
          <cell r="O332" t="str">
            <v>23.3X29.6</v>
          </cell>
          <cell r="P332">
            <v>12000</v>
          </cell>
          <cell r="Q332">
            <v>0.2</v>
          </cell>
          <cell r="R332">
            <v>0.15</v>
          </cell>
          <cell r="AC332">
            <v>15</v>
          </cell>
          <cell r="AD332">
            <v>10</v>
          </cell>
          <cell r="AE332">
            <v>120</v>
          </cell>
          <cell r="AF332" t="str">
            <v>CD</v>
          </cell>
          <cell r="AG332">
            <v>326</v>
          </cell>
        </row>
        <row r="333">
          <cell r="A333" t="str">
            <v>P039</v>
          </cell>
          <cell r="B333" t="str">
            <v>THE THAO VAN HOA</v>
          </cell>
          <cell r="C333">
            <v>9305921</v>
          </cell>
          <cell r="D333">
            <v>9303332</v>
          </cell>
          <cell r="E333" t="str">
            <v>221 Phan Van Han P17, Binh Thanh</v>
          </cell>
          <cell r="F333" t="str">
            <v>Ms Hien 098 8883754</v>
          </cell>
          <cell r="G333" t="str">
            <v>Tue, Fri, Sat/ Weekly</v>
          </cell>
          <cell r="H333">
            <v>230000</v>
          </cell>
          <cell r="I333">
            <v>0.25</v>
          </cell>
          <cell r="J333">
            <v>0.15</v>
          </cell>
          <cell r="K333" t="str">
            <v>P039Cover 4FPFC</v>
          </cell>
          <cell r="L333" t="str">
            <v>Cover 4</v>
          </cell>
          <cell r="M333" t="str">
            <v>FPFC</v>
          </cell>
          <cell r="N333" t="str">
            <v>18X26</v>
          </cell>
          <cell r="O333" t="str">
            <v>23.3X29.6</v>
          </cell>
          <cell r="P333">
            <v>12000</v>
          </cell>
          <cell r="Q333">
            <v>0.2</v>
          </cell>
          <cell r="R333">
            <v>0.15</v>
          </cell>
          <cell r="AC333">
            <v>15</v>
          </cell>
          <cell r="AD333">
            <v>10</v>
          </cell>
          <cell r="AE333">
            <v>120</v>
          </cell>
          <cell r="AF333" t="str">
            <v>CD</v>
          </cell>
          <cell r="AG333">
            <v>327</v>
          </cell>
        </row>
        <row r="334">
          <cell r="A334" t="str">
            <v>P039</v>
          </cell>
          <cell r="B334" t="str">
            <v>8D</v>
          </cell>
          <cell r="K334" t="str">
            <v>P039InsideFPFC</v>
          </cell>
          <cell r="L334" t="str">
            <v>Inside</v>
          </cell>
          <cell r="M334" t="str">
            <v>FPFC</v>
          </cell>
          <cell r="N334" t="str">
            <v>18X26</v>
          </cell>
          <cell r="O334" t="str">
            <v>23.3X29.6</v>
          </cell>
          <cell r="P334">
            <v>10000</v>
          </cell>
          <cell r="AG334">
            <v>328</v>
          </cell>
        </row>
        <row r="335">
          <cell r="A335" t="str">
            <v>P039</v>
          </cell>
          <cell r="K335" t="str">
            <v>P039InsideHPFC</v>
          </cell>
          <cell r="L335" t="str">
            <v>Inside</v>
          </cell>
          <cell r="M335" t="str">
            <v>HPFC</v>
          </cell>
          <cell r="N335" t="str">
            <v>18X13</v>
          </cell>
          <cell r="O335" t="str">
            <v>23.3X29.6</v>
          </cell>
          <cell r="P335">
            <v>5000</v>
          </cell>
          <cell r="AG335">
            <v>329</v>
          </cell>
        </row>
        <row r="336">
          <cell r="A336" t="str">
            <v>P039</v>
          </cell>
          <cell r="B336" t="str">
            <v>TIEP THI &amp; GIA DINH M</v>
          </cell>
          <cell r="C336">
            <v>8232417</v>
          </cell>
          <cell r="E336" t="str">
            <v>259 Hai Ba Trung, Q1, Tp.HCM</v>
          </cell>
          <cell r="F336" t="str">
            <v>Ms Lan Anh 0913866440</v>
          </cell>
          <cell r="G336" t="str">
            <v>25/ Monthly</v>
          </cell>
          <cell r="I336">
            <v>0.4</v>
          </cell>
          <cell r="J336">
            <v>0.15</v>
          </cell>
          <cell r="K336" t="str">
            <v>P039InsideVPFC</v>
          </cell>
          <cell r="L336" t="str">
            <v>Inside</v>
          </cell>
          <cell r="M336" t="str">
            <v>VPFC</v>
          </cell>
          <cell r="N336" t="str">
            <v>9X26</v>
          </cell>
          <cell r="O336" t="str">
            <v>23.3X29.6</v>
          </cell>
          <cell r="P336">
            <v>5000</v>
          </cell>
          <cell r="Q336">
            <v>0.3</v>
          </cell>
          <cell r="R336">
            <v>0.15</v>
          </cell>
          <cell r="AC336">
            <v>15</v>
          </cell>
          <cell r="AD336">
            <v>14</v>
          </cell>
          <cell r="AE336" t="str">
            <v>350 DPI</v>
          </cell>
          <cell r="AF336" t="str">
            <v>CD- DPF/ EPF</v>
          </cell>
          <cell r="AG336">
            <v>330</v>
          </cell>
        </row>
        <row r="337">
          <cell r="A337" t="str">
            <v>P039</v>
          </cell>
          <cell r="B337" t="str">
            <v>10D</v>
          </cell>
          <cell r="K337" t="str">
            <v>P039InsideQPFC</v>
          </cell>
          <cell r="L337" t="str">
            <v>Inside</v>
          </cell>
          <cell r="M337" t="str">
            <v>QPFC</v>
          </cell>
          <cell r="N337" t="str">
            <v>9X13</v>
          </cell>
          <cell r="O337" t="str">
            <v>23.3X29.6</v>
          </cell>
          <cell r="P337">
            <v>3000</v>
          </cell>
          <cell r="AG337">
            <v>331</v>
          </cell>
        </row>
        <row r="338">
          <cell r="A338" t="str">
            <v>P039</v>
          </cell>
          <cell r="K338" t="str">
            <v>P039Strip ad</v>
          </cell>
          <cell r="L338" t="str">
            <v>Strip ad</v>
          </cell>
          <cell r="M338" t="str">
            <v>FPFC</v>
          </cell>
          <cell r="N338" t="str">
            <v>18X3</v>
          </cell>
          <cell r="O338" t="str">
            <v>23.3X29.6</v>
          </cell>
          <cell r="P338">
            <v>1200</v>
          </cell>
          <cell r="AG338">
            <v>332</v>
          </cell>
        </row>
        <row r="339">
          <cell r="A339" t="str">
            <v>P039</v>
          </cell>
          <cell r="K339" t="str">
            <v>P039FirstFPFC</v>
          </cell>
          <cell r="L339" t="str">
            <v>First</v>
          </cell>
          <cell r="M339" t="str">
            <v>FPFC</v>
          </cell>
          <cell r="N339" t="str">
            <v>18X26</v>
          </cell>
          <cell r="O339" t="str">
            <v>23.3X29.6</v>
          </cell>
          <cell r="P339">
            <v>12000</v>
          </cell>
          <cell r="AG339">
            <v>333</v>
          </cell>
        </row>
        <row r="340">
          <cell r="A340" t="str">
            <v>THE THAO VAN HOA</v>
          </cell>
          <cell r="B340" t="str">
            <v>TIEP THI &amp; GIA DINH M</v>
          </cell>
          <cell r="C340">
            <v>8232417</v>
          </cell>
          <cell r="E340" t="str">
            <v>259 Hai Ba Trung, Q1, Tp.HCM</v>
          </cell>
          <cell r="F340" t="str">
            <v>Ms Lan Anh 0913866440</v>
          </cell>
          <cell r="G340" t="str">
            <v>25/ Monthly</v>
          </cell>
          <cell r="I340">
            <v>0.4</v>
          </cell>
          <cell r="J340">
            <v>0.15</v>
          </cell>
          <cell r="K340" t="str">
            <v>THE THAO VAN HOA</v>
          </cell>
          <cell r="L340" t="str">
            <v>Inside</v>
          </cell>
          <cell r="M340" t="str">
            <v>VPFC</v>
          </cell>
          <cell r="N340" t="str">
            <v>10X27</v>
          </cell>
          <cell r="O340" t="str">
            <v>23.3X29.6</v>
          </cell>
          <cell r="P340">
            <v>26400.000000000004</v>
          </cell>
          <cell r="Q340">
            <v>0.3</v>
          </cell>
          <cell r="R340">
            <v>0.15</v>
          </cell>
          <cell r="AC340">
            <v>15</v>
          </cell>
          <cell r="AD340">
            <v>14</v>
          </cell>
          <cell r="AE340" t="str">
            <v>350 DPI</v>
          </cell>
          <cell r="AF340" t="str">
            <v>CD- DPF/ EPF</v>
          </cell>
          <cell r="AG340">
            <v>334</v>
          </cell>
        </row>
        <row r="341">
          <cell r="A341" t="str">
            <v>P040</v>
          </cell>
          <cell r="B341" t="str">
            <v>TIEP THI &amp; GIA DINH M</v>
          </cell>
          <cell r="C341">
            <v>8232417</v>
          </cell>
          <cell r="E341" t="str">
            <v>259 Hai Ba Trung, Q1, Tp.HCM</v>
          </cell>
          <cell r="F341" t="str">
            <v>Ms Lan Anh 0913866440</v>
          </cell>
          <cell r="G341" t="str">
            <v>25/ Monthly</v>
          </cell>
          <cell r="I341">
            <v>0.4</v>
          </cell>
          <cell r="J341">
            <v>0.15</v>
          </cell>
          <cell r="K341" t="str">
            <v>P040Cover 2FPFC</v>
          </cell>
          <cell r="L341" t="str">
            <v>Cover 2</v>
          </cell>
          <cell r="M341" t="str">
            <v>FPFC</v>
          </cell>
          <cell r="N341" t="str">
            <v>21X27</v>
          </cell>
          <cell r="O341" t="str">
            <v>23.3X29.6</v>
          </cell>
          <cell r="P341">
            <v>47300.000000000007</v>
          </cell>
          <cell r="Q341">
            <v>0.3</v>
          </cell>
          <cell r="R341">
            <v>0.15</v>
          </cell>
          <cell r="AC341">
            <v>15</v>
          </cell>
          <cell r="AD341">
            <v>14</v>
          </cell>
          <cell r="AE341" t="str">
            <v>350 DPI</v>
          </cell>
          <cell r="AF341" t="str">
            <v>CD- DPF/ EPF</v>
          </cell>
          <cell r="AG341">
            <v>335</v>
          </cell>
        </row>
        <row r="342">
          <cell r="A342" t="str">
            <v>P040</v>
          </cell>
          <cell r="B342" t="str">
            <v>10D</v>
          </cell>
          <cell r="K342" t="str">
            <v>P040Cover 3FPFC</v>
          </cell>
          <cell r="L342" t="str">
            <v>Cover 3</v>
          </cell>
          <cell r="M342" t="str">
            <v>FPFC</v>
          </cell>
          <cell r="N342" t="str">
            <v>21X27</v>
          </cell>
          <cell r="O342" t="str">
            <v>23.3X29.6</v>
          </cell>
          <cell r="P342">
            <v>41800</v>
          </cell>
          <cell r="AG342">
            <v>336</v>
          </cell>
        </row>
        <row r="343">
          <cell r="A343" t="str">
            <v>P040</v>
          </cell>
          <cell r="K343" t="str">
            <v>P040Cover 4FPFC</v>
          </cell>
          <cell r="L343" t="str">
            <v>Cover 4</v>
          </cell>
          <cell r="M343" t="str">
            <v>FPFC</v>
          </cell>
          <cell r="N343" t="str">
            <v>21X27</v>
          </cell>
          <cell r="O343" t="str">
            <v>23.3X29.6</v>
          </cell>
          <cell r="P343">
            <v>57200.000000000007</v>
          </cell>
          <cell r="AG343">
            <v>337</v>
          </cell>
        </row>
        <row r="344">
          <cell r="A344" t="str">
            <v>P040</v>
          </cell>
          <cell r="K344" t="str">
            <v>P040InsideFPFC</v>
          </cell>
          <cell r="L344" t="str">
            <v>Inside</v>
          </cell>
          <cell r="M344" t="str">
            <v>FPFC</v>
          </cell>
          <cell r="N344" t="str">
            <v>21X27</v>
          </cell>
          <cell r="O344" t="str">
            <v>23.3X29.6</v>
          </cell>
          <cell r="P344">
            <v>39600</v>
          </cell>
          <cell r="AG344">
            <v>338</v>
          </cell>
        </row>
        <row r="345">
          <cell r="A345" t="str">
            <v>P040</v>
          </cell>
          <cell r="K345" t="str">
            <v>P040Inside2/3VPFC</v>
          </cell>
          <cell r="L345" t="str">
            <v>Inside</v>
          </cell>
          <cell r="M345" t="str">
            <v>2/3VPFC</v>
          </cell>
          <cell r="N345" t="str">
            <v>13.6X27</v>
          </cell>
          <cell r="O345" t="str">
            <v>46.6X29.6</v>
          </cell>
          <cell r="P345">
            <v>39600</v>
          </cell>
          <cell r="AG345">
            <v>339</v>
          </cell>
        </row>
        <row r="346">
          <cell r="A346" t="str">
            <v>P040</v>
          </cell>
          <cell r="K346" t="str">
            <v>P040Inside2/3HPFC</v>
          </cell>
          <cell r="L346" t="str">
            <v>Inside</v>
          </cell>
          <cell r="M346" t="str">
            <v>2/3HPFC</v>
          </cell>
          <cell r="N346" t="str">
            <v>21X17.6</v>
          </cell>
          <cell r="O346" t="str">
            <v>23.3X29.6</v>
          </cell>
          <cell r="P346">
            <v>39600</v>
          </cell>
          <cell r="AG346">
            <v>340</v>
          </cell>
        </row>
        <row r="347">
          <cell r="A347" t="str">
            <v>P040</v>
          </cell>
          <cell r="B347" t="str">
            <v>CAM NANG MUA SAM</v>
          </cell>
          <cell r="C347">
            <v>8634953</v>
          </cell>
          <cell r="D347">
            <v>8634954</v>
          </cell>
          <cell r="E347" t="str">
            <v>781/A12 Le Hong Phong, P12, Q10</v>
          </cell>
          <cell r="F347" t="str">
            <v>Ms Huong 0908474047</v>
          </cell>
          <cell r="G347" t="str">
            <v>5,15,25/ Month</v>
          </cell>
          <cell r="I347">
            <v>0.25</v>
          </cell>
          <cell r="K347" t="str">
            <v>P040InsideHPFC</v>
          </cell>
          <cell r="L347" t="str">
            <v>Inside</v>
          </cell>
          <cell r="M347" t="str">
            <v>HPFC</v>
          </cell>
          <cell r="N347" t="str">
            <v>21X13</v>
          </cell>
          <cell r="P347">
            <v>26400.000000000004</v>
          </cell>
          <cell r="AC347">
            <v>15</v>
          </cell>
          <cell r="AD347">
            <v>10</v>
          </cell>
          <cell r="AE347" t="str">
            <v>350 DPI</v>
          </cell>
          <cell r="AF347" t="str">
            <v>CD</v>
          </cell>
          <cell r="AG347">
            <v>341</v>
          </cell>
        </row>
        <row r="348">
          <cell r="A348" t="str">
            <v>P040</v>
          </cell>
          <cell r="B348" t="str">
            <v>CAM NANG MUA SAM</v>
          </cell>
          <cell r="C348">
            <v>8634953</v>
          </cell>
          <cell r="D348">
            <v>8634954</v>
          </cell>
          <cell r="E348" t="str">
            <v>781/A12 Le Hong Phong, P12, Q10</v>
          </cell>
          <cell r="F348" t="str">
            <v>Ms Huong 0908474047</v>
          </cell>
          <cell r="G348" t="str">
            <v>5,15,25/ Month</v>
          </cell>
          <cell r="I348">
            <v>0.25</v>
          </cell>
          <cell r="K348" t="str">
            <v>P040InsideVPFC</v>
          </cell>
          <cell r="L348" t="str">
            <v>Inside</v>
          </cell>
          <cell r="M348" t="str">
            <v>VPFC</v>
          </cell>
          <cell r="N348" t="str">
            <v>10X27</v>
          </cell>
          <cell r="O348" t="str">
            <v>46.6X29.6</v>
          </cell>
          <cell r="P348">
            <v>26400.000000000004</v>
          </cell>
          <cell r="AC348">
            <v>15</v>
          </cell>
          <cell r="AD348">
            <v>10</v>
          </cell>
          <cell r="AE348" t="str">
            <v>350 DPI</v>
          </cell>
          <cell r="AF348" t="str">
            <v>CD</v>
          </cell>
          <cell r="AG348">
            <v>342</v>
          </cell>
        </row>
        <row r="349">
          <cell r="A349" t="str">
            <v>P040</v>
          </cell>
          <cell r="B349" t="str">
            <v>12D</v>
          </cell>
          <cell r="K349" t="str">
            <v>P040Inside1/3HPFC</v>
          </cell>
          <cell r="L349" t="str">
            <v>Inside</v>
          </cell>
          <cell r="M349" t="str">
            <v>1/3HPFC</v>
          </cell>
          <cell r="N349" t="str">
            <v>21X8.4</v>
          </cell>
          <cell r="O349" t="str">
            <v>23.3X29.6</v>
          </cell>
          <cell r="P349">
            <v>19800</v>
          </cell>
          <cell r="AG349">
            <v>343</v>
          </cell>
        </row>
        <row r="350">
          <cell r="A350" t="str">
            <v>P040</v>
          </cell>
          <cell r="K350" t="str">
            <v>P040Inside1/3VPFC</v>
          </cell>
          <cell r="L350" t="str">
            <v>Inside</v>
          </cell>
          <cell r="M350" t="str">
            <v>1/3VPFC</v>
          </cell>
          <cell r="N350" t="str">
            <v>6.4X27</v>
          </cell>
          <cell r="P350">
            <v>19800</v>
          </cell>
          <cell r="AG350">
            <v>344</v>
          </cell>
        </row>
        <row r="351">
          <cell r="A351" t="str">
            <v>P040</v>
          </cell>
          <cell r="B351" t="str">
            <v>CAM NANG MUA SAM</v>
          </cell>
          <cell r="C351">
            <v>8634953</v>
          </cell>
          <cell r="D351">
            <v>8634954</v>
          </cell>
          <cell r="E351" t="str">
            <v>781/A12 Le Hong Phong, P12, Q10</v>
          </cell>
          <cell r="F351" t="str">
            <v>Ms Huong 0908474047</v>
          </cell>
          <cell r="G351" t="str">
            <v>5,15,25/ Month</v>
          </cell>
          <cell r="I351">
            <v>0.25</v>
          </cell>
          <cell r="K351" t="str">
            <v>P040Inside1/4HPFC</v>
          </cell>
          <cell r="L351" t="str">
            <v>Inside</v>
          </cell>
          <cell r="M351" t="str">
            <v>1/4HPFC</v>
          </cell>
          <cell r="N351" t="str">
            <v>21X6</v>
          </cell>
          <cell r="P351">
            <v>15950.000000000002</v>
          </cell>
          <cell r="Q351">
            <v>0.2</v>
          </cell>
          <cell r="R351">
            <v>0.15</v>
          </cell>
          <cell r="AC351">
            <v>15</v>
          </cell>
          <cell r="AD351">
            <v>10</v>
          </cell>
          <cell r="AE351" t="str">
            <v>350 DPI</v>
          </cell>
          <cell r="AF351" t="str">
            <v>CD</v>
          </cell>
          <cell r="AG351">
            <v>345</v>
          </cell>
        </row>
        <row r="352">
          <cell r="A352" t="str">
            <v>P040</v>
          </cell>
          <cell r="B352" t="str">
            <v>12D</v>
          </cell>
          <cell r="K352" t="str">
            <v>P040InsideQPFC</v>
          </cell>
          <cell r="L352" t="str">
            <v>Inside</v>
          </cell>
          <cell r="M352" t="str">
            <v>QPFC</v>
          </cell>
          <cell r="N352" t="str">
            <v>10X13</v>
          </cell>
          <cell r="O352" t="str">
            <v>46.6X29.6</v>
          </cell>
          <cell r="P352">
            <v>15950.000000000002</v>
          </cell>
          <cell r="AG352">
            <v>346</v>
          </cell>
        </row>
        <row r="353">
          <cell r="A353" t="str">
            <v>P040</v>
          </cell>
          <cell r="K353" t="str">
            <v>P040InsideDPFC</v>
          </cell>
          <cell r="L353" t="str">
            <v>Inside</v>
          </cell>
          <cell r="M353" t="str">
            <v>DPFC</v>
          </cell>
          <cell r="N353" t="str">
            <v>44X27</v>
          </cell>
          <cell r="O353" t="str">
            <v>46.6X29.6</v>
          </cell>
          <cell r="P353">
            <v>71500</v>
          </cell>
          <cell r="AG353">
            <v>347</v>
          </cell>
        </row>
        <row r="354">
          <cell r="A354" t="str">
            <v>P040</v>
          </cell>
          <cell r="K354" t="str">
            <v>P040FirstFPFC</v>
          </cell>
          <cell r="L354" t="str">
            <v>First</v>
          </cell>
          <cell r="M354" t="str">
            <v>FPFC</v>
          </cell>
          <cell r="N354" t="str">
            <v>21X27</v>
          </cell>
          <cell r="O354" t="str">
            <v>23.3X29.6</v>
          </cell>
          <cell r="P354">
            <v>47520</v>
          </cell>
          <cell r="AG354">
            <v>348</v>
          </cell>
        </row>
        <row r="355">
          <cell r="A355" t="str">
            <v>TIEP THI &amp; GIA DINH M</v>
          </cell>
          <cell r="B355" t="str">
            <v>CAM NANG MUA SAM</v>
          </cell>
          <cell r="C355">
            <v>8634953</v>
          </cell>
          <cell r="D355">
            <v>8634954</v>
          </cell>
          <cell r="E355" t="str">
            <v>781/A12 Le Hong Phong, P12, Q10</v>
          </cell>
          <cell r="F355" t="str">
            <v>Ms Huong 0908474047</v>
          </cell>
          <cell r="G355" t="str">
            <v>5,15,25/ Monthly</v>
          </cell>
          <cell r="I355">
            <v>0.25</v>
          </cell>
          <cell r="K355" t="str">
            <v>TIEP THI &amp; GIA DINH M</v>
          </cell>
          <cell r="L355" t="str">
            <v>Cover 2</v>
          </cell>
          <cell r="M355" t="str">
            <v>FPFC</v>
          </cell>
          <cell r="N355" t="str">
            <v>23X27</v>
          </cell>
          <cell r="P355">
            <v>39000</v>
          </cell>
          <cell r="Q355">
            <v>0.2</v>
          </cell>
          <cell r="R355">
            <v>0.15</v>
          </cell>
          <cell r="AC355">
            <v>15</v>
          </cell>
          <cell r="AD355">
            <v>10</v>
          </cell>
          <cell r="AE355" t="str">
            <v>350 DPI</v>
          </cell>
          <cell r="AF355" t="str">
            <v>CD</v>
          </cell>
          <cell r="AG355">
            <v>349</v>
          </cell>
        </row>
        <row r="356">
          <cell r="A356" t="str">
            <v>P041</v>
          </cell>
          <cell r="B356" t="str">
            <v>CAM NANG MUA SAM</v>
          </cell>
          <cell r="C356">
            <v>8634953</v>
          </cell>
          <cell r="D356">
            <v>8634954</v>
          </cell>
          <cell r="E356" t="str">
            <v>781/A12 Le Hong Phong, P12, Q10</v>
          </cell>
          <cell r="F356" t="str">
            <v>Ms Huong 0908474047</v>
          </cell>
          <cell r="G356" t="str">
            <v>5,15,25/ Monthly</v>
          </cell>
          <cell r="I356">
            <v>0.25</v>
          </cell>
          <cell r="K356" t="str">
            <v>P041Cover 2FPFC</v>
          </cell>
          <cell r="L356" t="str">
            <v>Cover 2</v>
          </cell>
          <cell r="M356" t="str">
            <v>FPFC</v>
          </cell>
          <cell r="N356" t="str">
            <v>23X27</v>
          </cell>
          <cell r="P356">
            <v>39000</v>
          </cell>
          <cell r="Q356">
            <v>0.2</v>
          </cell>
          <cell r="R356">
            <v>0.15</v>
          </cell>
          <cell r="AC356">
            <v>15</v>
          </cell>
          <cell r="AD356">
            <v>10</v>
          </cell>
          <cell r="AE356" t="str">
            <v>350 DPI</v>
          </cell>
          <cell r="AF356" t="str">
            <v>CD</v>
          </cell>
          <cell r="AG356">
            <v>350</v>
          </cell>
        </row>
        <row r="357">
          <cell r="A357" t="str">
            <v>P041</v>
          </cell>
          <cell r="B357" t="str">
            <v>12D</v>
          </cell>
          <cell r="K357" t="str">
            <v>P041Cover 3FPFC</v>
          </cell>
          <cell r="L357" t="str">
            <v>Cover 3</v>
          </cell>
          <cell r="M357" t="str">
            <v>FPFC</v>
          </cell>
          <cell r="N357" t="str">
            <v>23X27</v>
          </cell>
          <cell r="P357">
            <v>36000</v>
          </cell>
          <cell r="AG357">
            <v>351</v>
          </cell>
        </row>
        <row r="358">
          <cell r="A358" t="str">
            <v>P041</v>
          </cell>
          <cell r="K358" t="str">
            <v>P041Cover 4FPFC</v>
          </cell>
          <cell r="L358" t="str">
            <v>Cover 4</v>
          </cell>
          <cell r="M358" t="str">
            <v>FPFC</v>
          </cell>
          <cell r="N358" t="str">
            <v>23X27</v>
          </cell>
          <cell r="P358">
            <v>49000</v>
          </cell>
          <cell r="AG358">
            <v>352</v>
          </cell>
        </row>
        <row r="359">
          <cell r="A359" t="str">
            <v>P041</v>
          </cell>
          <cell r="K359" t="str">
            <v>P041FirstFPFC</v>
          </cell>
          <cell r="L359" t="str">
            <v>First</v>
          </cell>
          <cell r="M359" t="str">
            <v>FPFC</v>
          </cell>
          <cell r="N359" t="str">
            <v>21.4X25.2</v>
          </cell>
          <cell r="P359">
            <v>25000</v>
          </cell>
          <cell r="AG359">
            <v>353</v>
          </cell>
        </row>
        <row r="360">
          <cell r="A360" t="str">
            <v>P041</v>
          </cell>
          <cell r="K360" t="str">
            <v>P041InsideFPFC</v>
          </cell>
          <cell r="L360" t="str">
            <v>Inside</v>
          </cell>
          <cell r="M360" t="str">
            <v>FPFC</v>
          </cell>
          <cell r="N360" t="str">
            <v>21.4X25.2</v>
          </cell>
          <cell r="P360">
            <v>16000</v>
          </cell>
          <cell r="AG360">
            <v>354</v>
          </cell>
        </row>
        <row r="361">
          <cell r="A361" t="str">
            <v>P041</v>
          </cell>
          <cell r="B361" t="str">
            <v>HANOI MOI</v>
          </cell>
          <cell r="C361" t="str">
            <v>04 7545379</v>
          </cell>
          <cell r="D361" t="str">
            <v>04 7545378</v>
          </cell>
          <cell r="E361" t="str">
            <v>Vcom: Lau 3, 221B Tran Dang Ninh, cau Giay, HN</v>
          </cell>
          <cell r="F361" t="str">
            <v>Ms Thao 0989585415</v>
          </cell>
          <cell r="G361" t="str">
            <v>Daily</v>
          </cell>
          <cell r="H361">
            <v>52000</v>
          </cell>
          <cell r="I361">
            <v>0.05</v>
          </cell>
          <cell r="K361" t="str">
            <v>P041InsideDPFC</v>
          </cell>
          <cell r="L361" t="str">
            <v>Inside</v>
          </cell>
          <cell r="M361" t="str">
            <v>DPFC</v>
          </cell>
          <cell r="N361" t="str">
            <v>46X27</v>
          </cell>
          <cell r="P361">
            <v>31000</v>
          </cell>
          <cell r="AC361">
            <v>15</v>
          </cell>
          <cell r="AD361">
            <v>10</v>
          </cell>
          <cell r="AE361">
            <v>100</v>
          </cell>
          <cell r="AF361" t="str">
            <v>CD</v>
          </cell>
          <cell r="AG361">
            <v>355</v>
          </cell>
        </row>
        <row r="362">
          <cell r="A362" t="str">
            <v>P041</v>
          </cell>
          <cell r="B362" t="str">
            <v>HANOI MOI</v>
          </cell>
          <cell r="C362" t="str">
            <v>04 7545379</v>
          </cell>
          <cell r="D362" t="str">
            <v>04 7545378</v>
          </cell>
          <cell r="E362" t="str">
            <v>Vcom: Lau 3, 221B Tran Dang Ninh, cau Giay, HN</v>
          </cell>
          <cell r="F362" t="str">
            <v>Ms Thao 0989585415</v>
          </cell>
          <cell r="G362" t="str">
            <v>Daily</v>
          </cell>
          <cell r="H362">
            <v>52000</v>
          </cell>
          <cell r="I362">
            <v>0.05</v>
          </cell>
          <cell r="K362" t="str">
            <v>P041Inside2/3VPFC</v>
          </cell>
          <cell r="L362" t="str">
            <v>Inside</v>
          </cell>
          <cell r="M362" t="str">
            <v>2/3VPFC</v>
          </cell>
          <cell r="N362" t="str">
            <v>14.1X25.2</v>
          </cell>
          <cell r="P362">
            <v>11000</v>
          </cell>
          <cell r="AC362">
            <v>15</v>
          </cell>
          <cell r="AD362">
            <v>10</v>
          </cell>
          <cell r="AE362">
            <v>100</v>
          </cell>
          <cell r="AF362" t="str">
            <v>CD</v>
          </cell>
          <cell r="AG362">
            <v>356</v>
          </cell>
        </row>
        <row r="363">
          <cell r="A363" t="str">
            <v>P041</v>
          </cell>
          <cell r="B363" t="str">
            <v>1C</v>
          </cell>
          <cell r="K363" t="str">
            <v>P041InsideHPFC</v>
          </cell>
          <cell r="L363" t="str">
            <v>Inside</v>
          </cell>
          <cell r="M363" t="str">
            <v>HPFC</v>
          </cell>
          <cell r="N363" t="str">
            <v>21.4X12.3</v>
          </cell>
          <cell r="P363">
            <v>9000</v>
          </cell>
          <cell r="AG363">
            <v>357</v>
          </cell>
        </row>
        <row r="364">
          <cell r="A364" t="str">
            <v>P041</v>
          </cell>
          <cell r="K364" t="str">
            <v>P041InsideVPFC</v>
          </cell>
          <cell r="L364" t="str">
            <v>Inside</v>
          </cell>
          <cell r="M364" t="str">
            <v>VPFC</v>
          </cell>
          <cell r="N364" t="str">
            <v>10.4X25.5</v>
          </cell>
          <cell r="P364">
            <v>9000</v>
          </cell>
          <cell r="AG364">
            <v>358</v>
          </cell>
        </row>
        <row r="365">
          <cell r="A365" t="str">
            <v>P041</v>
          </cell>
          <cell r="B365" t="str">
            <v>HANOI MOI</v>
          </cell>
          <cell r="C365" t="str">
            <v>04 7545379</v>
          </cell>
          <cell r="D365" t="str">
            <v>04 7545378</v>
          </cell>
          <cell r="E365" t="str">
            <v>Vcom: Lau 3, 221B Tran Dang Ninh, cau Giay, HN</v>
          </cell>
          <cell r="F365" t="str">
            <v>Ms Thao 0989585415</v>
          </cell>
          <cell r="G365" t="str">
            <v>Daily</v>
          </cell>
          <cell r="H365">
            <v>52000</v>
          </cell>
          <cell r="I365">
            <v>0.05</v>
          </cell>
          <cell r="K365" t="str">
            <v>P041InsideQPFC</v>
          </cell>
          <cell r="L365" t="str">
            <v>Inside</v>
          </cell>
          <cell r="M365" t="str">
            <v>QPFC</v>
          </cell>
          <cell r="N365" t="str">
            <v>10.4X12.3</v>
          </cell>
          <cell r="P365">
            <v>5000</v>
          </cell>
          <cell r="Q365">
            <v>0.08</v>
          </cell>
          <cell r="AC365">
            <v>15</v>
          </cell>
          <cell r="AD365">
            <v>10</v>
          </cell>
          <cell r="AE365">
            <v>100</v>
          </cell>
          <cell r="AF365" t="str">
            <v>CD</v>
          </cell>
          <cell r="AG365">
            <v>359</v>
          </cell>
        </row>
        <row r="366">
          <cell r="A366" t="str">
            <v>P041</v>
          </cell>
          <cell r="B366" t="str">
            <v>1C</v>
          </cell>
          <cell r="K366" t="str">
            <v>P041Strip ad</v>
          </cell>
          <cell r="L366" t="str">
            <v>Strip ad</v>
          </cell>
          <cell r="M366" t="str">
            <v>1/3HPFC</v>
          </cell>
          <cell r="N366" t="str">
            <v>2.5X23</v>
          </cell>
          <cell r="P366">
            <v>3300</v>
          </cell>
          <cell r="AG366">
            <v>360</v>
          </cell>
        </row>
        <row r="367">
          <cell r="A367" t="str">
            <v>P041</v>
          </cell>
          <cell r="K367" t="str">
            <v>P041Inside1/3HPFC</v>
          </cell>
          <cell r="L367" t="str">
            <v>Inside</v>
          </cell>
          <cell r="M367" t="str">
            <v>1/3HPFC</v>
          </cell>
          <cell r="N367" t="str">
            <v>21.4X8</v>
          </cell>
          <cell r="P367">
            <v>6600</v>
          </cell>
          <cell r="AG367">
            <v>361</v>
          </cell>
        </row>
        <row r="368">
          <cell r="A368" t="str">
            <v>P041</v>
          </cell>
          <cell r="B368" t="str">
            <v>THI TRUONG TIEU DUNG</v>
          </cell>
          <cell r="C368">
            <v>49332728</v>
          </cell>
          <cell r="D368">
            <v>49332729</v>
          </cell>
          <cell r="E368" t="str">
            <v>2A Tran Hung Dao -HN</v>
          </cell>
          <cell r="F368" t="str">
            <v>Ms Giang 0903461009</v>
          </cell>
          <cell r="G368" t="str">
            <v>1,15/ Month</v>
          </cell>
          <cell r="H368">
            <v>20000</v>
          </cell>
          <cell r="I368">
            <v>0.3</v>
          </cell>
          <cell r="K368" t="str">
            <v>P041Inside1/3VPFC</v>
          </cell>
          <cell r="L368" t="str">
            <v>Inside</v>
          </cell>
          <cell r="M368" t="str">
            <v>1/3VPFC</v>
          </cell>
          <cell r="N368" t="str">
            <v>6.8X25.2</v>
          </cell>
          <cell r="P368">
            <v>6600</v>
          </cell>
          <cell r="AC368">
            <v>15</v>
          </cell>
          <cell r="AD368">
            <v>10</v>
          </cell>
          <cell r="AE368">
            <v>150</v>
          </cell>
          <cell r="AF368" t="str">
            <v>CD</v>
          </cell>
          <cell r="AG368">
            <v>362</v>
          </cell>
        </row>
        <row r="369">
          <cell r="A369" t="str">
            <v>CAM NANG MUA SAM</v>
          </cell>
          <cell r="B369" t="str">
            <v>HANOI MOI</v>
          </cell>
          <cell r="C369" t="str">
            <v>04 7545379</v>
          </cell>
          <cell r="D369" t="str">
            <v>04 7545378</v>
          </cell>
          <cell r="E369" t="str">
            <v>Vcom: Lau 3, 221B Tran Dang Ninh, cau Giay, HN</v>
          </cell>
          <cell r="F369" t="str">
            <v>Ms Thao 0989585415</v>
          </cell>
          <cell r="G369" t="str">
            <v>Daily</v>
          </cell>
          <cell r="H369">
            <v>52000</v>
          </cell>
          <cell r="I369">
            <v>0.05</v>
          </cell>
          <cell r="K369" t="str">
            <v>CAM NANG MUA SAM</v>
          </cell>
          <cell r="L369" t="str">
            <v>Inside</v>
          </cell>
          <cell r="M369" t="str">
            <v>FPFC</v>
          </cell>
          <cell r="N369" t="str">
            <v>38X52</v>
          </cell>
          <cell r="P369">
            <v>32000</v>
          </cell>
          <cell r="Q369">
            <v>0.08</v>
          </cell>
          <cell r="AC369">
            <v>15</v>
          </cell>
          <cell r="AD369">
            <v>10</v>
          </cell>
          <cell r="AE369">
            <v>100</v>
          </cell>
          <cell r="AF369" t="str">
            <v>CD</v>
          </cell>
          <cell r="AG369">
            <v>363</v>
          </cell>
        </row>
        <row r="370">
          <cell r="A370" t="str">
            <v>P042</v>
          </cell>
          <cell r="B370" t="str">
            <v>HANOI MOI</v>
          </cell>
          <cell r="C370" t="str">
            <v>04 7545379</v>
          </cell>
          <cell r="D370" t="str">
            <v>04 7545378</v>
          </cell>
          <cell r="E370" t="str">
            <v>Vcom: Lau 3, 221B Tran Dang Ninh, cau Giay, HN</v>
          </cell>
          <cell r="F370" t="str">
            <v>Ms Thao 0989585415</v>
          </cell>
          <cell r="G370" t="str">
            <v>Daily</v>
          </cell>
          <cell r="H370">
            <v>52000</v>
          </cell>
          <cell r="I370">
            <v>0.05</v>
          </cell>
          <cell r="K370" t="str">
            <v>P042InsideFPFC</v>
          </cell>
          <cell r="L370" t="str">
            <v>Inside</v>
          </cell>
          <cell r="M370" t="str">
            <v>FPFC</v>
          </cell>
          <cell r="N370" t="str">
            <v>38X52</v>
          </cell>
          <cell r="P370">
            <v>32000</v>
          </cell>
          <cell r="Q370">
            <v>0.08</v>
          </cell>
          <cell r="AC370">
            <v>15</v>
          </cell>
          <cell r="AD370">
            <v>10</v>
          </cell>
          <cell r="AE370">
            <v>100</v>
          </cell>
          <cell r="AF370" t="str">
            <v>CD</v>
          </cell>
          <cell r="AG370">
            <v>364</v>
          </cell>
        </row>
        <row r="371">
          <cell r="A371" t="str">
            <v>P042</v>
          </cell>
          <cell r="B371" t="str">
            <v>1C</v>
          </cell>
          <cell r="K371" t="str">
            <v>P042InsideHPFC</v>
          </cell>
          <cell r="L371" t="str">
            <v>Inside</v>
          </cell>
          <cell r="M371" t="str">
            <v>HPFC</v>
          </cell>
          <cell r="N371" t="str">
            <v>38X26</v>
          </cell>
          <cell r="P371">
            <v>16500</v>
          </cell>
          <cell r="AG371">
            <v>365</v>
          </cell>
        </row>
        <row r="372">
          <cell r="A372" t="str">
            <v>P042</v>
          </cell>
          <cell r="B372" t="str">
            <v>THI TRUONG TIEU DUNG</v>
          </cell>
          <cell r="C372">
            <v>49332728</v>
          </cell>
          <cell r="D372">
            <v>49332729</v>
          </cell>
          <cell r="E372" t="str">
            <v>2A Tran Hung Dao -HN</v>
          </cell>
          <cell r="F372" t="str">
            <v>Ms Giang 0903461009</v>
          </cell>
          <cell r="G372" t="str">
            <v>1,15/ Month</v>
          </cell>
          <cell r="H372">
            <v>20000</v>
          </cell>
          <cell r="I372">
            <v>0.3</v>
          </cell>
          <cell r="K372" t="str">
            <v>P042InsideVPFC</v>
          </cell>
          <cell r="L372" t="str">
            <v>Inside</v>
          </cell>
          <cell r="M372" t="str">
            <v>VPFC</v>
          </cell>
          <cell r="N372" t="str">
            <v>24X37</v>
          </cell>
          <cell r="P372">
            <v>20000</v>
          </cell>
          <cell r="Q372">
            <v>0.3</v>
          </cell>
          <cell r="AC372">
            <v>15</v>
          </cell>
          <cell r="AD372">
            <v>10</v>
          </cell>
          <cell r="AE372">
            <v>150</v>
          </cell>
          <cell r="AF372" t="str">
            <v>CD</v>
          </cell>
          <cell r="AG372">
            <v>366</v>
          </cell>
        </row>
        <row r="373">
          <cell r="A373" t="str">
            <v>P042</v>
          </cell>
          <cell r="B373" t="str">
            <v>3C</v>
          </cell>
          <cell r="K373" t="str">
            <v>P042Inside1/4VPFC</v>
          </cell>
          <cell r="L373" t="str">
            <v>Inside</v>
          </cell>
          <cell r="M373" t="str">
            <v>1/4VPFC</v>
          </cell>
          <cell r="N373" t="str">
            <v>19X26</v>
          </cell>
          <cell r="P373">
            <v>4600</v>
          </cell>
          <cell r="AG373">
            <v>367</v>
          </cell>
        </row>
        <row r="374">
          <cell r="A374" t="str">
            <v>P042</v>
          </cell>
          <cell r="K374" t="str">
            <v>P042Inside1/4HPFC</v>
          </cell>
          <cell r="L374" t="str">
            <v>Inside</v>
          </cell>
          <cell r="M374" t="str">
            <v>1/4HPFC</v>
          </cell>
          <cell r="N374" t="str">
            <v>38X12</v>
          </cell>
          <cell r="P374">
            <v>5500</v>
          </cell>
          <cell r="AG374">
            <v>368</v>
          </cell>
        </row>
        <row r="375">
          <cell r="A375" t="str">
            <v>P042</v>
          </cell>
          <cell r="K375" t="str">
            <v>P042Strip ad</v>
          </cell>
          <cell r="L375" t="str">
            <v>Strip ad</v>
          </cell>
          <cell r="M375" t="str">
            <v>FPFC</v>
          </cell>
          <cell r="N375" t="str">
            <v>38X6</v>
          </cell>
          <cell r="P375">
            <v>2400</v>
          </cell>
          <cell r="AG375">
            <v>369</v>
          </cell>
        </row>
        <row r="376">
          <cell r="A376" t="str">
            <v>HANOI MOI</v>
          </cell>
          <cell r="B376" t="str">
            <v>THI TRUONG TIEU DUNG</v>
          </cell>
          <cell r="C376">
            <v>49332728</v>
          </cell>
          <cell r="D376">
            <v>49332729</v>
          </cell>
          <cell r="E376" t="str">
            <v>2A Tran Hung Dao -HN</v>
          </cell>
          <cell r="F376" t="str">
            <v>Ms Giang 0903461009</v>
          </cell>
          <cell r="G376" t="str">
            <v>1,15/ Monthly</v>
          </cell>
          <cell r="H376">
            <v>20000</v>
          </cell>
          <cell r="I376">
            <v>0.3</v>
          </cell>
          <cell r="K376" t="str">
            <v>HANOI MOI</v>
          </cell>
          <cell r="L376" t="str">
            <v>Cover 3</v>
          </cell>
          <cell r="M376" t="str">
            <v>FPFC</v>
          </cell>
          <cell r="N376" t="str">
            <v>20X28</v>
          </cell>
          <cell r="O376" t="str">
            <v>22X30</v>
          </cell>
          <cell r="P376">
            <v>13200.000000000002</v>
          </cell>
          <cell r="Q376">
            <v>0.3</v>
          </cell>
          <cell r="AC376">
            <v>15</v>
          </cell>
          <cell r="AD376">
            <v>10</v>
          </cell>
          <cell r="AE376">
            <v>150</v>
          </cell>
          <cell r="AF376" t="str">
            <v>CD</v>
          </cell>
          <cell r="AG376">
            <v>370</v>
          </cell>
        </row>
        <row r="377">
          <cell r="A377" t="str">
            <v>P043</v>
          </cell>
          <cell r="B377" t="str">
            <v>THI TRUONG TIEU DUNG</v>
          </cell>
          <cell r="C377">
            <v>49332728</v>
          </cell>
          <cell r="D377">
            <v>49332729</v>
          </cell>
          <cell r="E377" t="str">
            <v>2A Tran Hung Dao -HN</v>
          </cell>
          <cell r="F377" t="str">
            <v>Ms Giang 0903461009</v>
          </cell>
          <cell r="G377" t="str">
            <v>1,15/ Monthly</v>
          </cell>
          <cell r="H377">
            <v>20000</v>
          </cell>
          <cell r="I377">
            <v>0.3</v>
          </cell>
          <cell r="K377" t="str">
            <v>P043Cover 3FPFC</v>
          </cell>
          <cell r="L377" t="str">
            <v>Cover 3</v>
          </cell>
          <cell r="M377" t="str">
            <v>FPFC</v>
          </cell>
          <cell r="N377" t="str">
            <v>20X28</v>
          </cell>
          <cell r="O377" t="str">
            <v>22X30</v>
          </cell>
          <cell r="P377">
            <v>30800.000000000004</v>
          </cell>
          <cell r="Q377">
            <v>0.3</v>
          </cell>
          <cell r="AC377">
            <v>15</v>
          </cell>
          <cell r="AD377">
            <v>10</v>
          </cell>
          <cell r="AE377">
            <v>150</v>
          </cell>
          <cell r="AF377" t="str">
            <v>CD</v>
          </cell>
          <cell r="AG377">
            <v>371</v>
          </cell>
        </row>
        <row r="378">
          <cell r="A378" t="str">
            <v>P043</v>
          </cell>
          <cell r="B378" t="str">
            <v>3C</v>
          </cell>
          <cell r="K378" t="str">
            <v>P043Cover 2FPFC</v>
          </cell>
          <cell r="L378" t="str">
            <v>Cover 2</v>
          </cell>
          <cell r="M378" t="str">
            <v>FPFC</v>
          </cell>
          <cell r="N378" t="str">
            <v>20X28</v>
          </cell>
          <cell r="O378" t="str">
            <v>22X30</v>
          </cell>
          <cell r="P378">
            <v>41800</v>
          </cell>
          <cell r="AG378">
            <v>372</v>
          </cell>
        </row>
        <row r="379">
          <cell r="A379" t="str">
            <v>P043</v>
          </cell>
          <cell r="K379" t="str">
            <v>P043Cover 4FPFC</v>
          </cell>
          <cell r="L379" t="str">
            <v>Cover 4</v>
          </cell>
          <cell r="M379" t="str">
            <v>FPFC</v>
          </cell>
          <cell r="N379" t="str">
            <v>20X28</v>
          </cell>
          <cell r="O379" t="str">
            <v>22X30</v>
          </cell>
          <cell r="P379">
            <v>49500.000000000007</v>
          </cell>
          <cell r="AG379">
            <v>373</v>
          </cell>
        </row>
        <row r="380">
          <cell r="A380" t="str">
            <v>P043</v>
          </cell>
          <cell r="K380" t="str">
            <v>P043InsideDPFC</v>
          </cell>
          <cell r="L380" t="str">
            <v>Inside</v>
          </cell>
          <cell r="M380" t="str">
            <v>DPFC</v>
          </cell>
          <cell r="P380">
            <v>33000</v>
          </cell>
          <cell r="AG380">
            <v>374</v>
          </cell>
        </row>
        <row r="381">
          <cell r="A381" t="str">
            <v>P043</v>
          </cell>
          <cell r="B381" t="str">
            <v>SAI GON TIEP THI</v>
          </cell>
          <cell r="C381">
            <v>9305377</v>
          </cell>
          <cell r="D381">
            <v>9305378</v>
          </cell>
          <cell r="E381" t="str">
            <v>29 Ngo Thoi Nhiem Q3</v>
          </cell>
          <cell r="F381" t="str">
            <v>Ms Hoa 0913724900</v>
          </cell>
          <cell r="G381" t="str">
            <v>Thu/ Weekly</v>
          </cell>
          <cell r="H381">
            <v>120000</v>
          </cell>
          <cell r="I381">
            <v>0.15</v>
          </cell>
          <cell r="K381" t="str">
            <v>P043FirstDPFC</v>
          </cell>
          <cell r="L381" t="str">
            <v>First</v>
          </cell>
          <cell r="M381" t="str">
            <v>DPFC</v>
          </cell>
          <cell r="N381" t="str">
            <v>20X28</v>
          </cell>
          <cell r="O381" t="str">
            <v>22X30</v>
          </cell>
          <cell r="P381">
            <v>38500</v>
          </cell>
          <cell r="Q381">
            <v>0.15</v>
          </cell>
          <cell r="S381">
            <v>0.15</v>
          </cell>
          <cell r="U381">
            <v>0.15</v>
          </cell>
          <cell r="AC381">
            <v>15</v>
          </cell>
          <cell r="AD381">
            <v>10</v>
          </cell>
          <cell r="AE381">
            <v>150</v>
          </cell>
          <cell r="AF381" t="str">
            <v>CD</v>
          </cell>
          <cell r="AG381">
            <v>375</v>
          </cell>
        </row>
        <row r="382">
          <cell r="A382" t="str">
            <v>P043</v>
          </cell>
          <cell r="B382" t="str">
            <v>SAI GON TIEP THI</v>
          </cell>
          <cell r="C382">
            <v>9305377</v>
          </cell>
          <cell r="D382">
            <v>9305378</v>
          </cell>
          <cell r="E382" t="str">
            <v>29 Ngo Thoi Nhiem Q3</v>
          </cell>
          <cell r="F382" t="str">
            <v>Ms Hoa 0913724900</v>
          </cell>
          <cell r="G382" t="str">
            <v>Thu/ Weekly</v>
          </cell>
          <cell r="H382">
            <v>120000</v>
          </cell>
          <cell r="I382">
            <v>0.15</v>
          </cell>
          <cell r="K382" t="str">
            <v>P043FirstFPFC</v>
          </cell>
          <cell r="L382" t="str">
            <v>First</v>
          </cell>
          <cell r="M382" t="str">
            <v>FPFC</v>
          </cell>
          <cell r="N382" t="str">
            <v>20X28</v>
          </cell>
          <cell r="O382" t="str">
            <v>22X30</v>
          </cell>
          <cell r="P382">
            <v>26400.000000000004</v>
          </cell>
          <cell r="Q382">
            <v>0.15</v>
          </cell>
          <cell r="S382">
            <v>0.15</v>
          </cell>
          <cell r="U382">
            <v>0.15</v>
          </cell>
          <cell r="AC382">
            <v>15</v>
          </cell>
          <cell r="AD382">
            <v>10</v>
          </cell>
          <cell r="AE382">
            <v>150</v>
          </cell>
          <cell r="AF382" t="str">
            <v>CD</v>
          </cell>
          <cell r="AG382">
            <v>376</v>
          </cell>
        </row>
        <row r="383">
          <cell r="A383" t="str">
            <v>P043</v>
          </cell>
          <cell r="B383" t="str">
            <v>6C</v>
          </cell>
          <cell r="K383" t="str">
            <v>P043InsideFPFC</v>
          </cell>
          <cell r="L383" t="str">
            <v>Inside</v>
          </cell>
          <cell r="M383" t="str">
            <v>FPFC</v>
          </cell>
          <cell r="N383" t="str">
            <v>20X28</v>
          </cell>
          <cell r="O383" t="str">
            <v>22X30</v>
          </cell>
          <cell r="P383">
            <v>18700</v>
          </cell>
          <cell r="AG383">
            <v>377</v>
          </cell>
        </row>
        <row r="384">
          <cell r="A384" t="str">
            <v>P043</v>
          </cell>
          <cell r="K384" t="str">
            <v>P043Inside2/3HPFC</v>
          </cell>
          <cell r="L384" t="str">
            <v>Inside</v>
          </cell>
          <cell r="M384" t="str">
            <v>2/3HPFC</v>
          </cell>
          <cell r="N384" t="str">
            <v>12X16</v>
          </cell>
          <cell r="P384">
            <v>13200.000000000002</v>
          </cell>
          <cell r="AG384">
            <v>378</v>
          </cell>
        </row>
        <row r="385">
          <cell r="A385" t="str">
            <v>P043</v>
          </cell>
          <cell r="B385" t="str">
            <v>SAI GON TIEP THI</v>
          </cell>
          <cell r="C385">
            <v>9305377</v>
          </cell>
          <cell r="D385">
            <v>9305378</v>
          </cell>
          <cell r="E385" t="str">
            <v>29 Ngo Thoi Nhiem Q3</v>
          </cell>
          <cell r="F385" t="str">
            <v>Ms Hoa 0913724900</v>
          </cell>
          <cell r="G385" t="str">
            <v>Thu/ Weekly</v>
          </cell>
          <cell r="H385">
            <v>120000</v>
          </cell>
          <cell r="I385">
            <v>0.15</v>
          </cell>
          <cell r="K385" t="str">
            <v>P043Inside2/3VPFC</v>
          </cell>
          <cell r="L385" t="str">
            <v>Inside</v>
          </cell>
          <cell r="M385" t="str">
            <v>2/3VPFC</v>
          </cell>
          <cell r="N385" t="str">
            <v>12X33</v>
          </cell>
          <cell r="P385">
            <v>13200.000000000002</v>
          </cell>
          <cell r="Q385">
            <v>0.15</v>
          </cell>
          <cell r="S385">
            <v>0.15</v>
          </cell>
          <cell r="U385">
            <v>0.15</v>
          </cell>
          <cell r="AC385">
            <v>15</v>
          </cell>
          <cell r="AD385">
            <v>10</v>
          </cell>
          <cell r="AE385">
            <v>150</v>
          </cell>
          <cell r="AF385" t="str">
            <v>CD</v>
          </cell>
          <cell r="AG385">
            <v>379</v>
          </cell>
        </row>
        <row r="386">
          <cell r="A386" t="str">
            <v>P043</v>
          </cell>
          <cell r="B386" t="str">
            <v>6C</v>
          </cell>
          <cell r="K386" t="str">
            <v>P043InsideHPFC</v>
          </cell>
          <cell r="L386" t="str">
            <v>Inside</v>
          </cell>
          <cell r="M386" t="str">
            <v>HPFC</v>
          </cell>
          <cell r="N386" t="str">
            <v>24X8</v>
          </cell>
          <cell r="P386">
            <v>9900</v>
          </cell>
          <cell r="AG386">
            <v>380</v>
          </cell>
        </row>
        <row r="387">
          <cell r="A387" t="str">
            <v>P043</v>
          </cell>
          <cell r="K387" t="str">
            <v>P043InsideVPFC</v>
          </cell>
          <cell r="L387" t="str">
            <v>Inside</v>
          </cell>
          <cell r="M387" t="str">
            <v>VPFC</v>
          </cell>
          <cell r="N387" t="str">
            <v>24X33</v>
          </cell>
          <cell r="O387" t="str">
            <v>41X30</v>
          </cell>
          <cell r="P387">
            <v>9900</v>
          </cell>
          <cell r="AG387">
            <v>381</v>
          </cell>
        </row>
        <row r="388">
          <cell r="A388" t="str">
            <v>P043</v>
          </cell>
          <cell r="K388" t="str">
            <v>P043InsideGatefold</v>
          </cell>
          <cell r="L388" t="str">
            <v>Inside</v>
          </cell>
          <cell r="M388" t="str">
            <v>Gatefold</v>
          </cell>
          <cell r="N388" t="str">
            <v>24X33</v>
          </cell>
          <cell r="O388" t="str">
            <v>41X30</v>
          </cell>
          <cell r="P388" t="str">
            <v>(FPFC+DPFC)-dis+10.000</v>
          </cell>
          <cell r="AG388">
            <v>382</v>
          </cell>
        </row>
        <row r="389">
          <cell r="A389" t="str">
            <v>P043</v>
          </cell>
          <cell r="K389" t="str">
            <v>P043Strip ad</v>
          </cell>
          <cell r="L389" t="str">
            <v>Strip ad</v>
          </cell>
          <cell r="M389" t="str">
            <v>FPFC</v>
          </cell>
          <cell r="N389" t="str">
            <v>24X33</v>
          </cell>
          <cell r="P389">
            <v>2200</v>
          </cell>
          <cell r="AG389">
            <v>383</v>
          </cell>
        </row>
        <row r="390">
          <cell r="A390" t="str">
            <v>THI TRUONG TIEU DUNG</v>
          </cell>
          <cell r="B390" t="str">
            <v>SAI GON TIEP THI</v>
          </cell>
          <cell r="C390">
            <v>9305377</v>
          </cell>
          <cell r="D390">
            <v>9305378</v>
          </cell>
          <cell r="E390" t="str">
            <v>29 Ngo Thoi Nhiem Q3</v>
          </cell>
          <cell r="F390" t="str">
            <v>Ms Hoa 0913724900</v>
          </cell>
          <cell r="G390" t="str">
            <v>Thu/ Weekly</v>
          </cell>
          <cell r="H390">
            <v>120000</v>
          </cell>
          <cell r="I390">
            <v>0.15</v>
          </cell>
          <cell r="K390" t="str">
            <v>THI TRUONG TIEU DUNG</v>
          </cell>
          <cell r="L390" t="str">
            <v>Inside</v>
          </cell>
          <cell r="M390" t="str">
            <v>FPFC</v>
          </cell>
          <cell r="N390" t="str">
            <v>24X33</v>
          </cell>
          <cell r="P390">
            <v>26000</v>
          </cell>
          <cell r="Q390">
            <v>0.15</v>
          </cell>
          <cell r="S390">
            <v>0.15</v>
          </cell>
          <cell r="U390">
            <v>0.15</v>
          </cell>
          <cell r="AC390">
            <v>15</v>
          </cell>
          <cell r="AD390">
            <v>10</v>
          </cell>
          <cell r="AE390">
            <v>150</v>
          </cell>
          <cell r="AF390" t="str">
            <v>CD</v>
          </cell>
          <cell r="AG390">
            <v>384</v>
          </cell>
        </row>
        <row r="391">
          <cell r="A391" t="str">
            <v>P044</v>
          </cell>
          <cell r="B391" t="str">
            <v>SAI GON TIEP THI</v>
          </cell>
          <cell r="C391">
            <v>9305377</v>
          </cell>
          <cell r="D391">
            <v>9305378</v>
          </cell>
          <cell r="E391" t="str">
            <v>29 Ngo Thoi Nhiem Q3</v>
          </cell>
          <cell r="F391" t="str">
            <v>Ms Hoa 0913724900</v>
          </cell>
          <cell r="G391" t="str">
            <v>Thu/ Weekly</v>
          </cell>
          <cell r="H391">
            <v>120000</v>
          </cell>
          <cell r="I391">
            <v>0.15</v>
          </cell>
          <cell r="K391" t="str">
            <v>P044InsideFPFC</v>
          </cell>
          <cell r="L391" t="str">
            <v>Inside</v>
          </cell>
          <cell r="M391" t="str">
            <v>FPFC</v>
          </cell>
          <cell r="N391" t="str">
            <v>24X33</v>
          </cell>
          <cell r="P391">
            <v>26000</v>
          </cell>
          <cell r="Q391">
            <v>0.15</v>
          </cell>
          <cell r="S391">
            <v>0.15</v>
          </cell>
          <cell r="U391">
            <v>0.15</v>
          </cell>
          <cell r="AC391">
            <v>15</v>
          </cell>
          <cell r="AD391">
            <v>10</v>
          </cell>
          <cell r="AE391">
            <v>150</v>
          </cell>
          <cell r="AF391" t="str">
            <v>CD</v>
          </cell>
          <cell r="AG391">
            <v>385</v>
          </cell>
        </row>
        <row r="392">
          <cell r="A392" t="str">
            <v>P044</v>
          </cell>
          <cell r="B392" t="str">
            <v>6C</v>
          </cell>
          <cell r="K392" t="str">
            <v>P044InsideHPFC</v>
          </cell>
          <cell r="L392" t="str">
            <v>Inside</v>
          </cell>
          <cell r="M392" t="str">
            <v>HPFC</v>
          </cell>
          <cell r="N392" t="str">
            <v>24X16</v>
          </cell>
          <cell r="P392">
            <v>14000</v>
          </cell>
          <cell r="AG392">
            <v>386</v>
          </cell>
        </row>
        <row r="393">
          <cell r="A393" t="str">
            <v>P044</v>
          </cell>
          <cell r="K393" t="str">
            <v>P044InsideQPFC</v>
          </cell>
          <cell r="L393" t="str">
            <v>Inside</v>
          </cell>
          <cell r="M393" t="str">
            <v>QPFC</v>
          </cell>
          <cell r="N393" t="str">
            <v>12X16</v>
          </cell>
          <cell r="P393">
            <v>7500</v>
          </cell>
          <cell r="AG393">
            <v>387</v>
          </cell>
        </row>
        <row r="394">
          <cell r="A394" t="str">
            <v>P044</v>
          </cell>
          <cell r="K394" t="str">
            <v>P044InsideVPFC</v>
          </cell>
          <cell r="L394" t="str">
            <v>Inside</v>
          </cell>
          <cell r="M394" t="str">
            <v>VPFC</v>
          </cell>
          <cell r="N394" t="str">
            <v>12X33</v>
          </cell>
          <cell r="P394">
            <v>20000</v>
          </cell>
          <cell r="AG394">
            <v>388</v>
          </cell>
        </row>
        <row r="395">
          <cell r="A395" t="str">
            <v>P044</v>
          </cell>
          <cell r="K395" t="str">
            <v>P044Inside1/4HPFC</v>
          </cell>
          <cell r="L395" t="str">
            <v>Inside</v>
          </cell>
          <cell r="M395" t="str">
            <v>1/4HPFC</v>
          </cell>
          <cell r="N395" t="str">
            <v>24X8</v>
          </cell>
          <cell r="P395">
            <v>10000</v>
          </cell>
          <cell r="AG395">
            <v>389</v>
          </cell>
        </row>
        <row r="396">
          <cell r="A396" t="str">
            <v>P044</v>
          </cell>
          <cell r="B396" t="str">
            <v>DEP</v>
          </cell>
          <cell r="C396">
            <v>8484754</v>
          </cell>
          <cell r="D396">
            <v>8484753</v>
          </cell>
          <cell r="E396" t="str">
            <v>144A Ly Chinh Thang</v>
          </cell>
          <cell r="F396" t="str">
            <v>Ms Tham 0908678580</v>
          </cell>
          <cell r="G396" t="str">
            <v>5th/ monthly</v>
          </cell>
          <cell r="H396">
            <v>47000</v>
          </cell>
          <cell r="I396">
            <v>0.1</v>
          </cell>
          <cell r="J396">
            <v>0.35</v>
          </cell>
          <cell r="K396" t="str">
            <v>P044Cover 4FPFC</v>
          </cell>
          <cell r="L396" t="str">
            <v>Cover 4</v>
          </cell>
          <cell r="M396" t="str">
            <v>FPFC</v>
          </cell>
          <cell r="N396" t="str">
            <v>24X33</v>
          </cell>
          <cell r="O396" t="str">
            <v>21.3X29.1</v>
          </cell>
          <cell r="P396">
            <v>30000</v>
          </cell>
          <cell r="AC396">
            <v>15</v>
          </cell>
          <cell r="AD396">
            <v>10</v>
          </cell>
          <cell r="AE396">
            <v>175</v>
          </cell>
          <cell r="AF396" t="str">
            <v>CD</v>
          </cell>
          <cell r="AG396">
            <v>390</v>
          </cell>
        </row>
        <row r="397">
          <cell r="A397" t="str">
            <v>P044</v>
          </cell>
          <cell r="B397" t="str">
            <v>DEP</v>
          </cell>
          <cell r="C397">
            <v>8484754</v>
          </cell>
          <cell r="D397">
            <v>8484753</v>
          </cell>
          <cell r="E397" t="str">
            <v>144A Ly Chinh Thang</v>
          </cell>
          <cell r="F397" t="str">
            <v>Ms Tham 0908678580</v>
          </cell>
          <cell r="G397" t="str">
            <v>5th/ monthly</v>
          </cell>
          <cell r="H397">
            <v>47000</v>
          </cell>
          <cell r="I397">
            <v>0.1</v>
          </cell>
          <cell r="J397">
            <v>0.35</v>
          </cell>
          <cell r="K397" t="str">
            <v>P044Cover 2FPFC</v>
          </cell>
          <cell r="L397" t="str">
            <v>Cover 2</v>
          </cell>
          <cell r="M397" t="str">
            <v>FPFC</v>
          </cell>
          <cell r="N397" t="str">
            <v>24X33</v>
          </cell>
          <cell r="O397" t="str">
            <v>21.3X29.1</v>
          </cell>
          <cell r="P397">
            <v>30000</v>
          </cell>
          <cell r="AC397">
            <v>15</v>
          </cell>
          <cell r="AD397">
            <v>10</v>
          </cell>
          <cell r="AE397">
            <v>175</v>
          </cell>
          <cell r="AF397" t="str">
            <v>CD</v>
          </cell>
          <cell r="AG397">
            <v>391</v>
          </cell>
        </row>
        <row r="398">
          <cell r="A398" t="str">
            <v>P044</v>
          </cell>
          <cell r="B398" t="str">
            <v>6A</v>
          </cell>
          <cell r="K398" t="str">
            <v>P044Cover 3FPFC</v>
          </cell>
          <cell r="L398" t="str">
            <v>Cover 3</v>
          </cell>
          <cell r="M398" t="str">
            <v>FPFC</v>
          </cell>
          <cell r="N398" t="str">
            <v>24X33</v>
          </cell>
          <cell r="P398">
            <v>30000</v>
          </cell>
          <cell r="AG398">
            <v>392</v>
          </cell>
        </row>
        <row r="399">
          <cell r="A399" t="str">
            <v>P044</v>
          </cell>
          <cell r="K399" t="str">
            <v>P044FirstFPFC</v>
          </cell>
          <cell r="L399" t="str">
            <v>First</v>
          </cell>
          <cell r="M399" t="str">
            <v>FPFC</v>
          </cell>
          <cell r="N399" t="str">
            <v>24X33</v>
          </cell>
          <cell r="O399" t="str">
            <v>21.3X29.1</v>
          </cell>
          <cell r="P399">
            <v>30000</v>
          </cell>
          <cell r="AG399">
            <v>393</v>
          </cell>
        </row>
        <row r="400">
          <cell r="A400" t="str">
            <v>P044</v>
          </cell>
          <cell r="B400" t="str">
            <v>DEP</v>
          </cell>
          <cell r="C400">
            <v>8484754</v>
          </cell>
          <cell r="D400">
            <v>8484753</v>
          </cell>
          <cell r="E400" t="str">
            <v>144A Ly Chinh Thang</v>
          </cell>
          <cell r="F400" t="str">
            <v>Ms Tham 0908678580</v>
          </cell>
          <cell r="G400" t="str">
            <v>5/ Monthly</v>
          </cell>
          <cell r="H400">
            <v>47000</v>
          </cell>
          <cell r="I400">
            <v>0.1</v>
          </cell>
          <cell r="J400">
            <v>0.35</v>
          </cell>
          <cell r="K400" t="str">
            <v>P044ContentFPFC</v>
          </cell>
          <cell r="L400" t="str">
            <v>Content</v>
          </cell>
          <cell r="M400" t="str">
            <v>FPFC</v>
          </cell>
          <cell r="N400" t="str">
            <v>24X33</v>
          </cell>
          <cell r="O400" t="str">
            <v>21.3X29.1</v>
          </cell>
          <cell r="P400">
            <v>30000</v>
          </cell>
          <cell r="Q400">
            <v>0.35</v>
          </cell>
          <cell r="R400">
            <v>0.1</v>
          </cell>
          <cell r="AC400">
            <v>15</v>
          </cell>
          <cell r="AD400">
            <v>10</v>
          </cell>
          <cell r="AE400">
            <v>175</v>
          </cell>
          <cell r="AF400" t="str">
            <v>CD</v>
          </cell>
          <cell r="AG400">
            <v>394</v>
          </cell>
        </row>
        <row r="401">
          <cell r="A401" t="str">
            <v>P044</v>
          </cell>
          <cell r="B401" t="str">
            <v>6A</v>
          </cell>
          <cell r="F401" t="str">
            <v>Ms Lan 0908290108</v>
          </cell>
          <cell r="K401" t="str">
            <v>P044ContentHPFC</v>
          </cell>
          <cell r="L401" t="str">
            <v>Content</v>
          </cell>
          <cell r="M401" t="str">
            <v>HPFC</v>
          </cell>
          <cell r="N401" t="str">
            <v>24X16</v>
          </cell>
          <cell r="O401" t="str">
            <v>21.3X29.1</v>
          </cell>
          <cell r="P401">
            <v>22000</v>
          </cell>
          <cell r="AG401">
            <v>395</v>
          </cell>
        </row>
        <row r="402">
          <cell r="A402" t="str">
            <v>P044</v>
          </cell>
          <cell r="K402" t="str">
            <v>P044ContentVPFC</v>
          </cell>
          <cell r="L402" t="str">
            <v>Content</v>
          </cell>
          <cell r="M402" t="str">
            <v>VPFC</v>
          </cell>
          <cell r="N402" t="str">
            <v>12X33</v>
          </cell>
          <cell r="O402" t="str">
            <v>21.3X29.1</v>
          </cell>
          <cell r="P402">
            <v>22000</v>
          </cell>
          <cell r="AG402">
            <v>396</v>
          </cell>
        </row>
        <row r="403">
          <cell r="A403" t="str">
            <v>P044</v>
          </cell>
          <cell r="K403" t="str">
            <v>P044Content1/4HPFC</v>
          </cell>
          <cell r="L403" t="str">
            <v>Content</v>
          </cell>
          <cell r="M403" t="str">
            <v>1/4HPFC</v>
          </cell>
          <cell r="N403" t="str">
            <v>24X8</v>
          </cell>
          <cell r="O403" t="str">
            <v>21.3X29.1</v>
          </cell>
          <cell r="P403">
            <v>15000</v>
          </cell>
          <cell r="AG403">
            <v>397</v>
          </cell>
        </row>
        <row r="404">
          <cell r="A404" t="str">
            <v>P044</v>
          </cell>
          <cell r="K404" t="str">
            <v>P044Content1/4VPFC</v>
          </cell>
          <cell r="L404" t="str">
            <v>Content</v>
          </cell>
          <cell r="M404" t="str">
            <v>1/4VPFC</v>
          </cell>
          <cell r="N404" t="str">
            <v>20.2X27.7</v>
          </cell>
          <cell r="O404" t="str">
            <v>21.3X29.1</v>
          </cell>
          <cell r="P404">
            <v>15000</v>
          </cell>
          <cell r="AG404">
            <v>398</v>
          </cell>
        </row>
        <row r="405">
          <cell r="A405" t="str">
            <v>SAI GON TIEP THI</v>
          </cell>
          <cell r="B405" t="str">
            <v>DEP</v>
          </cell>
          <cell r="C405">
            <v>8484754</v>
          </cell>
          <cell r="D405">
            <v>8484753</v>
          </cell>
          <cell r="E405" t="str">
            <v>144A Ly Chinh Thang</v>
          </cell>
          <cell r="F405" t="str">
            <v>Ms Tham 0908678580</v>
          </cell>
          <cell r="G405" t="str">
            <v>5/ Monthly</v>
          </cell>
          <cell r="H405">
            <v>47000</v>
          </cell>
          <cell r="I405">
            <v>0.1</v>
          </cell>
          <cell r="J405">
            <v>0.35</v>
          </cell>
          <cell r="K405" t="str">
            <v>SAI GON TIEP THI</v>
          </cell>
          <cell r="L405" t="str">
            <v>Inside</v>
          </cell>
          <cell r="M405" t="str">
            <v>FPFC</v>
          </cell>
          <cell r="N405" t="str">
            <v>19.5X27.7</v>
          </cell>
          <cell r="O405" t="str">
            <v>21.3X29.1</v>
          </cell>
          <cell r="P405">
            <v>30800.000000000004</v>
          </cell>
          <cell r="Q405">
            <v>0.35</v>
          </cell>
          <cell r="R405">
            <v>0.1</v>
          </cell>
          <cell r="AC405">
            <v>15</v>
          </cell>
          <cell r="AD405">
            <v>10</v>
          </cell>
          <cell r="AE405">
            <v>175</v>
          </cell>
          <cell r="AF405" t="str">
            <v>CD</v>
          </cell>
          <cell r="AG405">
            <v>399</v>
          </cell>
        </row>
        <row r="406">
          <cell r="A406" t="str">
            <v>P045</v>
          </cell>
          <cell r="B406" t="str">
            <v>DEP</v>
          </cell>
          <cell r="C406">
            <v>8484754</v>
          </cell>
          <cell r="D406">
            <v>8484753</v>
          </cell>
          <cell r="E406" t="str">
            <v>144A Ly Chinh Thang</v>
          </cell>
          <cell r="F406" t="str">
            <v>Ms Tham 0908678580</v>
          </cell>
          <cell r="G406" t="str">
            <v>5/ Monthly</v>
          </cell>
          <cell r="H406">
            <v>47000</v>
          </cell>
          <cell r="I406">
            <v>0.1</v>
          </cell>
          <cell r="J406">
            <v>0.35</v>
          </cell>
          <cell r="K406" t="str">
            <v>P045InsideFPFC</v>
          </cell>
          <cell r="L406" t="str">
            <v>Inside</v>
          </cell>
          <cell r="M406" t="str">
            <v>FPFC</v>
          </cell>
          <cell r="N406" t="str">
            <v>19.5X27.7</v>
          </cell>
          <cell r="O406" t="str">
            <v>21.3X29.1</v>
          </cell>
          <cell r="P406">
            <v>30800.000000000004</v>
          </cell>
          <cell r="Q406">
            <v>0.35</v>
          </cell>
          <cell r="R406">
            <v>0.1</v>
          </cell>
          <cell r="AC406">
            <v>15</v>
          </cell>
          <cell r="AD406">
            <v>10</v>
          </cell>
          <cell r="AE406">
            <v>175</v>
          </cell>
          <cell r="AF406" t="str">
            <v>CD</v>
          </cell>
          <cell r="AG406">
            <v>400</v>
          </cell>
        </row>
        <row r="407">
          <cell r="A407" t="str">
            <v>P045</v>
          </cell>
          <cell r="B407" t="str">
            <v>6A</v>
          </cell>
          <cell r="F407" t="str">
            <v>Ms Lan 0908290108</v>
          </cell>
          <cell r="K407" t="str">
            <v>P045InsideHPFC</v>
          </cell>
          <cell r="L407" t="str">
            <v>Inside</v>
          </cell>
          <cell r="M407" t="str">
            <v>HPFC</v>
          </cell>
          <cell r="N407" t="str">
            <v>19.5X13.7</v>
          </cell>
          <cell r="O407" t="str">
            <v>21.3X29.1</v>
          </cell>
          <cell r="P407">
            <v>19800</v>
          </cell>
          <cell r="AG407">
            <v>401</v>
          </cell>
        </row>
        <row r="408">
          <cell r="A408" t="str">
            <v>P045</v>
          </cell>
          <cell r="K408" t="str">
            <v>P045Inside1/3VPFC</v>
          </cell>
          <cell r="L408" t="str">
            <v>Inside</v>
          </cell>
          <cell r="M408" t="str">
            <v>1/3VPFC</v>
          </cell>
          <cell r="N408" t="str">
            <v>7X27.7</v>
          </cell>
          <cell r="O408" t="str">
            <v>21.3X29.1</v>
          </cell>
          <cell r="P408">
            <v>15400.000000000002</v>
          </cell>
          <cell r="AG408">
            <v>402</v>
          </cell>
        </row>
        <row r="409">
          <cell r="A409" t="str">
            <v>P045</v>
          </cell>
          <cell r="B409" t="str">
            <v>HOA HOC TRO 1</v>
          </cell>
          <cell r="C409" t="str">
            <v>04 8217162</v>
          </cell>
          <cell r="D409" t="str">
            <v>04 9781477</v>
          </cell>
          <cell r="E409" t="str">
            <v>5 Hoa Ma, HN/ 502 Le Van Sy, Q3, HCM</v>
          </cell>
          <cell r="F409" t="str">
            <v>Mr Lu Thanh Nam 0912259088</v>
          </cell>
          <cell r="G409" t="str">
            <v>Mon/ Weekly</v>
          </cell>
          <cell r="H409">
            <v>200000</v>
          </cell>
          <cell r="K409" t="str">
            <v>P045FirstFPFC</v>
          </cell>
          <cell r="L409" t="str">
            <v>First</v>
          </cell>
          <cell r="M409" t="str">
            <v>FPFC</v>
          </cell>
          <cell r="N409" t="str">
            <v>19.5X27.7</v>
          </cell>
          <cell r="O409" t="str">
            <v>21.3X29.1</v>
          </cell>
          <cell r="P409">
            <v>37400</v>
          </cell>
          <cell r="AC409">
            <v>15</v>
          </cell>
          <cell r="AD409">
            <v>10</v>
          </cell>
          <cell r="AE409">
            <v>150</v>
          </cell>
          <cell r="AF409" t="str">
            <v>CD</v>
          </cell>
          <cell r="AG409">
            <v>403</v>
          </cell>
        </row>
        <row r="410">
          <cell r="A410" t="str">
            <v>P045</v>
          </cell>
          <cell r="B410" t="str">
            <v>8A</v>
          </cell>
          <cell r="K410" t="str">
            <v>P045SecondFPFC</v>
          </cell>
          <cell r="L410" t="str">
            <v>Second</v>
          </cell>
          <cell r="M410" t="str">
            <v>FPFC</v>
          </cell>
          <cell r="N410" t="str">
            <v>19.5X27.7</v>
          </cell>
          <cell r="O410" t="str">
            <v>21.3X29.1</v>
          </cell>
          <cell r="P410">
            <v>35200</v>
          </cell>
          <cell r="AG410">
            <v>404</v>
          </cell>
        </row>
        <row r="411">
          <cell r="A411" t="str">
            <v>P045</v>
          </cell>
          <cell r="B411" t="str">
            <v>HOA HOC TRO 2</v>
          </cell>
          <cell r="C411" t="str">
            <v>04 8217162</v>
          </cell>
          <cell r="D411" t="str">
            <v>04 9781477</v>
          </cell>
          <cell r="E411" t="str">
            <v>5 Hoa Ma, HN/ 502 Le Van Sy, Q3, HCM</v>
          </cell>
          <cell r="F411" t="str">
            <v>Mr Lu Thanh Nam 0912259088</v>
          </cell>
          <cell r="G411" t="str">
            <v>2/ Weekly</v>
          </cell>
          <cell r="H411">
            <v>200000</v>
          </cell>
          <cell r="K411" t="str">
            <v>P045Cover 2FPFC</v>
          </cell>
          <cell r="L411" t="str">
            <v>Cover 2</v>
          </cell>
          <cell r="M411" t="str">
            <v>FPFC</v>
          </cell>
          <cell r="N411" t="str">
            <v>19.5X27.7</v>
          </cell>
          <cell r="O411" t="str">
            <v>21.3X29.1</v>
          </cell>
          <cell r="P411">
            <v>44000</v>
          </cell>
          <cell r="AC411">
            <v>15</v>
          </cell>
          <cell r="AD411">
            <v>10</v>
          </cell>
          <cell r="AE411">
            <v>150</v>
          </cell>
          <cell r="AF411" t="str">
            <v>CD</v>
          </cell>
          <cell r="AG411">
            <v>405</v>
          </cell>
        </row>
        <row r="412">
          <cell r="A412" t="str">
            <v>P045</v>
          </cell>
          <cell r="B412" t="str">
            <v>HOA HOC TRO 2</v>
          </cell>
          <cell r="C412" t="str">
            <v>04 8217162</v>
          </cell>
          <cell r="D412" t="str">
            <v>04 9781477</v>
          </cell>
          <cell r="E412" t="str">
            <v>5 Hoa Ma, HN/ 502 Le Van Sy, Q3, HCM</v>
          </cell>
          <cell r="F412" t="str">
            <v>Mr Lu Thanh Nam 0912259088</v>
          </cell>
          <cell r="G412" t="str">
            <v>2/ Weekly</v>
          </cell>
          <cell r="H412">
            <v>200000</v>
          </cell>
          <cell r="K412" t="str">
            <v>P045Cover 3FPFC</v>
          </cell>
          <cell r="L412" t="str">
            <v>Cover 3</v>
          </cell>
          <cell r="M412" t="str">
            <v>FPFC</v>
          </cell>
          <cell r="N412" t="str">
            <v>19.5X27.7</v>
          </cell>
          <cell r="O412" t="str">
            <v>21.3X29.1</v>
          </cell>
          <cell r="P412">
            <v>40700</v>
          </cell>
          <cell r="AC412">
            <v>15</v>
          </cell>
          <cell r="AD412">
            <v>10</v>
          </cell>
          <cell r="AE412">
            <v>150</v>
          </cell>
          <cell r="AF412" t="str">
            <v>CD</v>
          </cell>
          <cell r="AG412">
            <v>406</v>
          </cell>
        </row>
        <row r="413">
          <cell r="A413" t="str">
            <v>P045</v>
          </cell>
          <cell r="B413" t="str">
            <v>8A</v>
          </cell>
          <cell r="K413" t="str">
            <v>P045Cover 4FPFC</v>
          </cell>
          <cell r="L413" t="str">
            <v>Cover 4</v>
          </cell>
          <cell r="M413" t="str">
            <v>FPFC</v>
          </cell>
          <cell r="N413" t="str">
            <v>20.2X27.7</v>
          </cell>
          <cell r="O413" t="str">
            <v>21.3X29.1</v>
          </cell>
          <cell r="P413">
            <v>51700.000000000007</v>
          </cell>
          <cell r="AG413">
            <v>407</v>
          </cell>
        </row>
        <row r="414">
          <cell r="A414" t="str">
            <v>DEP</v>
          </cell>
          <cell r="B414" t="str">
            <v>HOA HOC TRO 1</v>
          </cell>
          <cell r="C414" t="str">
            <v>04 8217162</v>
          </cell>
          <cell r="D414" t="str">
            <v>04 9781477</v>
          </cell>
          <cell r="E414" t="str">
            <v>5 Hoa Ma, HN/ 502 Le Van Sy, Q3, HCM</v>
          </cell>
          <cell r="F414" t="str">
            <v>Mr Lu Thanh Nam 0912259088</v>
          </cell>
          <cell r="G414" t="str">
            <v>Mon/ Weekly</v>
          </cell>
          <cell r="H414">
            <v>200000</v>
          </cell>
          <cell r="K414" t="str">
            <v>DEP</v>
          </cell>
          <cell r="L414" t="str">
            <v>Cover 2</v>
          </cell>
          <cell r="M414" t="str">
            <v>FPFC</v>
          </cell>
          <cell r="N414" t="str">
            <v>13.5X23.5</v>
          </cell>
          <cell r="P414">
            <v>27170.000000000004</v>
          </cell>
          <cell r="AC414">
            <v>15</v>
          </cell>
          <cell r="AD414">
            <v>10</v>
          </cell>
          <cell r="AE414">
            <v>150</v>
          </cell>
          <cell r="AF414" t="str">
            <v>CD</v>
          </cell>
          <cell r="AG414">
            <v>408</v>
          </cell>
        </row>
        <row r="415">
          <cell r="A415" t="str">
            <v>P046</v>
          </cell>
          <cell r="B415" t="str">
            <v>HOA HOC TRO 1</v>
          </cell>
          <cell r="C415" t="str">
            <v>04 8217162</v>
          </cell>
          <cell r="D415" t="str">
            <v>04 9781477</v>
          </cell>
          <cell r="E415" t="str">
            <v>5 Hoa Ma, HN/ 502 Le Van Sy, Q3, HCM</v>
          </cell>
          <cell r="F415" t="str">
            <v>Mr Lu Thanh Nam 0912259088</v>
          </cell>
          <cell r="G415" t="str">
            <v>Mon/ Weekly</v>
          </cell>
          <cell r="H415">
            <v>200000</v>
          </cell>
          <cell r="K415" t="str">
            <v>P046Cover 2FPFC</v>
          </cell>
          <cell r="L415" t="str">
            <v>Cover 2</v>
          </cell>
          <cell r="M415" t="str">
            <v>FPFC</v>
          </cell>
          <cell r="N415" t="str">
            <v>13.5X23.5</v>
          </cell>
          <cell r="P415">
            <v>27170.000000000004</v>
          </cell>
          <cell r="AC415">
            <v>15</v>
          </cell>
          <cell r="AD415">
            <v>10</v>
          </cell>
          <cell r="AE415">
            <v>150</v>
          </cell>
          <cell r="AF415" t="str">
            <v>CD</v>
          </cell>
          <cell r="AG415">
            <v>409</v>
          </cell>
        </row>
        <row r="416">
          <cell r="A416" t="str">
            <v>P046</v>
          </cell>
          <cell r="B416" t="str">
            <v>8A</v>
          </cell>
          <cell r="K416" t="str">
            <v>P046Cover 3FPFC</v>
          </cell>
          <cell r="L416" t="str">
            <v>Cover 3</v>
          </cell>
          <cell r="M416" t="str">
            <v>FPFC</v>
          </cell>
          <cell r="N416" t="str">
            <v>13.5X23.5</v>
          </cell>
          <cell r="P416">
            <v>27170.000000000004</v>
          </cell>
          <cell r="AG416">
            <v>410</v>
          </cell>
        </row>
        <row r="417">
          <cell r="A417" t="str">
            <v>P046</v>
          </cell>
          <cell r="K417" t="str">
            <v>P046InsideFPFC</v>
          </cell>
          <cell r="L417" t="str">
            <v>Inside</v>
          </cell>
          <cell r="M417" t="str">
            <v>FPFC</v>
          </cell>
          <cell r="N417" t="str">
            <v>13.5X23.5</v>
          </cell>
          <cell r="P417">
            <v>23100.000000000004</v>
          </cell>
          <cell r="AG417">
            <v>411</v>
          </cell>
        </row>
        <row r="418">
          <cell r="A418" t="str">
            <v>P046</v>
          </cell>
          <cell r="K418" t="str">
            <v>P046InsideHPFC</v>
          </cell>
          <cell r="L418" t="str">
            <v>Inside</v>
          </cell>
          <cell r="M418" t="str">
            <v>HPFC</v>
          </cell>
          <cell r="N418" t="str">
            <v>12.5X10.5</v>
          </cell>
          <cell r="P418">
            <v>13200.000000000002</v>
          </cell>
          <cell r="AG418">
            <v>412</v>
          </cell>
        </row>
        <row r="419">
          <cell r="A419" t="str">
            <v>P046</v>
          </cell>
          <cell r="K419" t="str">
            <v>P046InsideVPFC</v>
          </cell>
          <cell r="L419" t="str">
            <v>Inside</v>
          </cell>
          <cell r="M419" t="str">
            <v>VPFC</v>
          </cell>
          <cell r="N419" t="str">
            <v>6X21.5</v>
          </cell>
          <cell r="P419">
            <v>13200.000000000002</v>
          </cell>
          <cell r="AG419">
            <v>413</v>
          </cell>
        </row>
        <row r="420">
          <cell r="A420" t="str">
            <v>HOA HOC TRO 1</v>
          </cell>
          <cell r="B420" t="str">
            <v>HOA HOC TRO 2</v>
          </cell>
          <cell r="C420" t="str">
            <v>04 8217162</v>
          </cell>
          <cell r="D420" t="str">
            <v>04 9781477</v>
          </cell>
          <cell r="E420" t="str">
            <v>5 Hoa Ma, HN/ 502 Le Van Sy, Q3, HCM</v>
          </cell>
          <cell r="F420" t="str">
            <v>Mr Lu Thanh Nam 0912259088</v>
          </cell>
          <cell r="G420" t="str">
            <v>1,15/ Monthly</v>
          </cell>
          <cell r="H420">
            <v>170000</v>
          </cell>
          <cell r="K420" t="str">
            <v>HOA HOC TRO 1</v>
          </cell>
          <cell r="L420" t="str">
            <v>Cover 4</v>
          </cell>
          <cell r="M420" t="str">
            <v>FPFC</v>
          </cell>
          <cell r="N420" t="str">
            <v>24X30</v>
          </cell>
          <cell r="P420">
            <v>40040</v>
          </cell>
          <cell r="AC420">
            <v>15</v>
          </cell>
          <cell r="AD420">
            <v>10</v>
          </cell>
          <cell r="AE420">
            <v>150</v>
          </cell>
          <cell r="AF420" t="str">
            <v>CD</v>
          </cell>
          <cell r="AG420">
            <v>414</v>
          </cell>
        </row>
        <row r="421">
          <cell r="A421" t="str">
            <v>P047</v>
          </cell>
          <cell r="B421" t="str">
            <v>HOA HOC TRO 2</v>
          </cell>
          <cell r="C421" t="str">
            <v>04 8217162</v>
          </cell>
          <cell r="D421" t="str">
            <v>04 9781477</v>
          </cell>
          <cell r="E421" t="str">
            <v>5 Hoa Ma, HN/ 502 Le Van Sy, Q3, HCM</v>
          </cell>
          <cell r="F421" t="str">
            <v>Mr Lu Thanh Nam 0912259088</v>
          </cell>
          <cell r="G421" t="str">
            <v>1,15/ Monthly</v>
          </cell>
          <cell r="H421">
            <v>170000</v>
          </cell>
          <cell r="K421" t="str">
            <v>P047Cover 4FPFC</v>
          </cell>
          <cell r="L421" t="str">
            <v>Cover 4</v>
          </cell>
          <cell r="M421" t="str">
            <v>FPFC</v>
          </cell>
          <cell r="N421" t="str">
            <v>24X30</v>
          </cell>
          <cell r="P421">
            <v>40040</v>
          </cell>
          <cell r="AC421">
            <v>15</v>
          </cell>
          <cell r="AD421">
            <v>10</v>
          </cell>
          <cell r="AE421">
            <v>150</v>
          </cell>
          <cell r="AF421" t="str">
            <v>CD</v>
          </cell>
          <cell r="AG421">
            <v>415</v>
          </cell>
        </row>
        <row r="422">
          <cell r="A422" t="str">
            <v>P047</v>
          </cell>
          <cell r="B422" t="str">
            <v>8A</v>
          </cell>
          <cell r="K422" t="str">
            <v>P047Cover 41/3VPFC</v>
          </cell>
          <cell r="L422" t="str">
            <v>Cover 4</v>
          </cell>
          <cell r="M422" t="str">
            <v>1/3VPFC</v>
          </cell>
          <cell r="N422" t="str">
            <v>8X30</v>
          </cell>
          <cell r="P422">
            <v>20020</v>
          </cell>
          <cell r="AG422">
            <v>416</v>
          </cell>
        </row>
        <row r="423">
          <cell r="A423" t="str">
            <v>P047</v>
          </cell>
          <cell r="B423" t="str">
            <v>PHU NU THE THAO</v>
          </cell>
          <cell r="C423">
            <v>9102539</v>
          </cell>
          <cell r="D423">
            <v>8222143</v>
          </cell>
          <cell r="E423" t="str">
            <v>48 Nguyen Dinh Chieu Q1</v>
          </cell>
          <cell r="F423" t="str">
            <v>Ms Yen 0903735445</v>
          </cell>
          <cell r="G423" t="str">
            <v>5/ Monthly</v>
          </cell>
          <cell r="H423">
            <v>40000</v>
          </cell>
          <cell r="I423">
            <v>0.15</v>
          </cell>
          <cell r="K423" t="str">
            <v>P047Cover 2FPFC</v>
          </cell>
          <cell r="L423" t="str">
            <v>Cover 2</v>
          </cell>
          <cell r="M423" t="str">
            <v>FPFC</v>
          </cell>
          <cell r="N423" t="str">
            <v>24X30</v>
          </cell>
          <cell r="P423">
            <v>33000</v>
          </cell>
          <cell r="S423">
            <v>0.15</v>
          </cell>
          <cell r="AC423">
            <v>15</v>
          </cell>
          <cell r="AD423">
            <v>10</v>
          </cell>
          <cell r="AE423">
            <v>150</v>
          </cell>
          <cell r="AF423" t="str">
            <v>CD</v>
          </cell>
          <cell r="AG423">
            <v>417</v>
          </cell>
        </row>
        <row r="424">
          <cell r="A424" t="str">
            <v>P047</v>
          </cell>
          <cell r="B424" t="str">
            <v>PHU NU THE THAO</v>
          </cell>
          <cell r="C424">
            <v>9102539</v>
          </cell>
          <cell r="D424">
            <v>8222143</v>
          </cell>
          <cell r="E424" t="str">
            <v>48 Nguyen Dinh Chieu Q1</v>
          </cell>
          <cell r="F424" t="str">
            <v>Ms Yen 0903735445</v>
          </cell>
          <cell r="G424" t="str">
            <v>5/ Monthly</v>
          </cell>
          <cell r="H424">
            <v>40000</v>
          </cell>
          <cell r="I424">
            <v>0.15</v>
          </cell>
          <cell r="K424" t="str">
            <v>P047Cover 3FPFC</v>
          </cell>
          <cell r="L424" t="str">
            <v>Cover 3</v>
          </cell>
          <cell r="M424" t="str">
            <v>FPFC</v>
          </cell>
          <cell r="N424" t="str">
            <v>24X30</v>
          </cell>
          <cell r="P424">
            <v>33000</v>
          </cell>
          <cell r="S424">
            <v>0.15</v>
          </cell>
          <cell r="AC424">
            <v>15</v>
          </cell>
          <cell r="AD424">
            <v>10</v>
          </cell>
          <cell r="AE424">
            <v>150</v>
          </cell>
          <cell r="AF424" t="str">
            <v>CD</v>
          </cell>
          <cell r="AG424">
            <v>418</v>
          </cell>
        </row>
        <row r="425">
          <cell r="A425" t="str">
            <v>P047</v>
          </cell>
          <cell r="B425" t="str">
            <v>12E</v>
          </cell>
          <cell r="K425" t="str">
            <v>P047Cover 21/3VPFC</v>
          </cell>
          <cell r="L425" t="str">
            <v>Cover 2</v>
          </cell>
          <cell r="M425" t="str">
            <v>1/3VPFC</v>
          </cell>
          <cell r="N425" t="str">
            <v>8X30</v>
          </cell>
          <cell r="P425">
            <v>16500</v>
          </cell>
          <cell r="AG425">
            <v>419</v>
          </cell>
        </row>
        <row r="426">
          <cell r="A426" t="str">
            <v>P047</v>
          </cell>
          <cell r="K426" t="str">
            <v>P047Cover 31/3VPFC</v>
          </cell>
          <cell r="L426" t="str">
            <v>Cover 3</v>
          </cell>
          <cell r="M426" t="str">
            <v>1/3VPFC</v>
          </cell>
          <cell r="N426" t="str">
            <v>8X30</v>
          </cell>
          <cell r="P426">
            <v>16500</v>
          </cell>
          <cell r="AG426">
            <v>420</v>
          </cell>
        </row>
        <row r="427">
          <cell r="A427" t="str">
            <v>P047</v>
          </cell>
          <cell r="B427" t="str">
            <v>PHU NU THE THAO</v>
          </cell>
          <cell r="C427">
            <v>9102539</v>
          </cell>
          <cell r="D427">
            <v>8222143</v>
          </cell>
          <cell r="E427" t="str">
            <v>48 Nguyen Dinh Chieu Q1</v>
          </cell>
          <cell r="F427" t="str">
            <v>Ms Yen 0903735445</v>
          </cell>
          <cell r="G427" t="str">
            <v>5/ Monthly</v>
          </cell>
          <cell r="H427">
            <v>40000</v>
          </cell>
          <cell r="I427">
            <v>0.15</v>
          </cell>
          <cell r="K427" t="str">
            <v>P047InsideFPFC</v>
          </cell>
          <cell r="L427" t="str">
            <v>Inside</v>
          </cell>
          <cell r="M427" t="str">
            <v>FPFC</v>
          </cell>
          <cell r="N427" t="str">
            <v>24X30</v>
          </cell>
          <cell r="P427">
            <v>28270.000000000004</v>
          </cell>
          <cell r="S427">
            <v>0.15</v>
          </cell>
          <cell r="AC427">
            <v>15</v>
          </cell>
          <cell r="AD427">
            <v>10</v>
          </cell>
          <cell r="AE427">
            <v>150</v>
          </cell>
          <cell r="AF427" t="str">
            <v>CD</v>
          </cell>
          <cell r="AG427">
            <v>421</v>
          </cell>
        </row>
        <row r="428">
          <cell r="A428" t="str">
            <v>P047</v>
          </cell>
          <cell r="B428" t="str">
            <v>12E</v>
          </cell>
          <cell r="K428" t="str">
            <v>P047InsideHPFC</v>
          </cell>
          <cell r="L428" t="str">
            <v>Inside</v>
          </cell>
          <cell r="M428" t="str">
            <v>HPFC</v>
          </cell>
          <cell r="N428" t="str">
            <v>24X15</v>
          </cell>
          <cell r="P428">
            <v>15730.000000000002</v>
          </cell>
          <cell r="AG428">
            <v>422</v>
          </cell>
        </row>
        <row r="429">
          <cell r="A429" t="str">
            <v>P047</v>
          </cell>
          <cell r="K429" t="str">
            <v>P047InsideVPFC</v>
          </cell>
          <cell r="L429" t="str">
            <v>Inside</v>
          </cell>
          <cell r="M429" t="str">
            <v>VPFC</v>
          </cell>
          <cell r="N429" t="str">
            <v>12X30</v>
          </cell>
          <cell r="P429">
            <v>15730.000000000002</v>
          </cell>
          <cell r="AG429">
            <v>423</v>
          </cell>
        </row>
        <row r="430">
          <cell r="A430" t="str">
            <v>P047</v>
          </cell>
          <cell r="K430" t="str">
            <v>P047Content1/4VPFC</v>
          </cell>
          <cell r="L430" t="str">
            <v>Content</v>
          </cell>
          <cell r="M430" t="str">
            <v>1/4VPFC</v>
          </cell>
          <cell r="N430" t="str">
            <v>12X15</v>
          </cell>
          <cell r="P430">
            <v>10120</v>
          </cell>
          <cell r="AG430">
            <v>424</v>
          </cell>
        </row>
        <row r="431">
          <cell r="A431" t="str">
            <v>P047</v>
          </cell>
          <cell r="K431" t="str">
            <v>P047Inside- Consicutive1/3VPFC</v>
          </cell>
          <cell r="L431" t="str">
            <v>Inside- Consicutive</v>
          </cell>
          <cell r="M431" t="str">
            <v>1/3VPFC</v>
          </cell>
          <cell r="N431" t="str">
            <v>8X30</v>
          </cell>
          <cell r="P431">
            <v>16500</v>
          </cell>
          <cell r="AG431">
            <v>425</v>
          </cell>
        </row>
        <row r="432">
          <cell r="A432" t="str">
            <v>HOA HOC TRO 2</v>
          </cell>
          <cell r="B432" t="str">
            <v>PHU NU THE THAO</v>
          </cell>
          <cell r="C432">
            <v>9102539</v>
          </cell>
          <cell r="D432">
            <v>8222143</v>
          </cell>
          <cell r="E432" t="str">
            <v>48 Nguyen Dinh Chieu Q1</v>
          </cell>
          <cell r="F432" t="str">
            <v>Ms Yen 0903735445</v>
          </cell>
          <cell r="G432" t="str">
            <v>5/ Monthly</v>
          </cell>
          <cell r="H432">
            <v>40000</v>
          </cell>
          <cell r="I432">
            <v>0.15</v>
          </cell>
          <cell r="K432" t="str">
            <v>HOA HOC TRO 2</v>
          </cell>
          <cell r="L432" t="str">
            <v>Cover 4</v>
          </cell>
          <cell r="M432" t="str">
            <v>FPFC</v>
          </cell>
          <cell r="N432" t="str">
            <v>19.5X27.5</v>
          </cell>
          <cell r="P432">
            <v>30000</v>
          </cell>
          <cell r="S432">
            <v>0.15</v>
          </cell>
          <cell r="AC432">
            <v>15</v>
          </cell>
          <cell r="AD432">
            <v>10</v>
          </cell>
          <cell r="AE432">
            <v>150</v>
          </cell>
          <cell r="AF432" t="str">
            <v>CD</v>
          </cell>
          <cell r="AG432">
            <v>426</v>
          </cell>
        </row>
        <row r="433">
          <cell r="A433" t="str">
            <v>P048</v>
          </cell>
          <cell r="B433" t="str">
            <v>PHU NU THE THAO</v>
          </cell>
          <cell r="C433">
            <v>9102539</v>
          </cell>
          <cell r="D433">
            <v>8222143</v>
          </cell>
          <cell r="E433" t="str">
            <v>48 Nguyen Dinh Chieu Q1</v>
          </cell>
          <cell r="F433" t="str">
            <v>Ms Yen 0903735445</v>
          </cell>
          <cell r="G433" t="str">
            <v>5/ Monthly</v>
          </cell>
          <cell r="H433">
            <v>40000</v>
          </cell>
          <cell r="I433">
            <v>0.15</v>
          </cell>
          <cell r="K433" t="str">
            <v>P048Cover 4FPFC</v>
          </cell>
          <cell r="L433" t="str">
            <v>Cover 4</v>
          </cell>
          <cell r="M433" t="str">
            <v>FPFC</v>
          </cell>
          <cell r="N433" t="str">
            <v>19.5X27.5</v>
          </cell>
          <cell r="P433">
            <v>30000</v>
          </cell>
          <cell r="S433">
            <v>0.15</v>
          </cell>
          <cell r="AC433">
            <v>15</v>
          </cell>
          <cell r="AD433">
            <v>10</v>
          </cell>
          <cell r="AE433">
            <v>150</v>
          </cell>
          <cell r="AF433" t="str">
            <v>CD</v>
          </cell>
          <cell r="AG433">
            <v>427</v>
          </cell>
        </row>
        <row r="434">
          <cell r="A434" t="str">
            <v>P048</v>
          </cell>
          <cell r="B434" t="str">
            <v>12E</v>
          </cell>
          <cell r="K434" t="str">
            <v>P048Cover 2FPFC</v>
          </cell>
          <cell r="L434" t="str">
            <v>Cover 2</v>
          </cell>
          <cell r="M434" t="str">
            <v>FPFC</v>
          </cell>
          <cell r="N434" t="str">
            <v>19.5X27.5</v>
          </cell>
          <cell r="P434">
            <v>28000</v>
          </cell>
          <cell r="AG434">
            <v>428</v>
          </cell>
        </row>
        <row r="435">
          <cell r="A435" t="str">
            <v>P048</v>
          </cell>
          <cell r="K435" t="str">
            <v>P048Cover 3FPFC</v>
          </cell>
          <cell r="L435" t="str">
            <v>Cover 3</v>
          </cell>
          <cell r="M435" t="str">
            <v>FPFC</v>
          </cell>
          <cell r="N435" t="str">
            <v>19.5X27.5</v>
          </cell>
          <cell r="P435">
            <v>28000</v>
          </cell>
          <cell r="AG435">
            <v>429</v>
          </cell>
        </row>
        <row r="436">
          <cell r="A436" t="str">
            <v>P048</v>
          </cell>
          <cell r="B436" t="str">
            <v>NGUOI LAO DONG CN</v>
          </cell>
          <cell r="C436">
            <v>9303373</v>
          </cell>
          <cell r="D436">
            <v>9303373</v>
          </cell>
          <cell r="E436" t="str">
            <v>19 Vo Van Tan, Q.3, Qp. HCM</v>
          </cell>
          <cell r="F436" t="str">
            <v>Ms Hien 098 8883754/ Ms Ha 0903122633</v>
          </cell>
          <cell r="G436" t="str">
            <v>Sun/ Weekly</v>
          </cell>
          <cell r="K436" t="str">
            <v>P048InsideFPFC</v>
          </cell>
          <cell r="L436" t="str">
            <v>Inside</v>
          </cell>
          <cell r="M436" t="str">
            <v>FPFC</v>
          </cell>
          <cell r="N436" t="str">
            <v>19.5X27.5</v>
          </cell>
          <cell r="P436">
            <v>20000</v>
          </cell>
          <cell r="AC436">
            <v>15</v>
          </cell>
          <cell r="AD436">
            <v>10</v>
          </cell>
          <cell r="AE436">
            <v>150</v>
          </cell>
          <cell r="AF436" t="str">
            <v>CD</v>
          </cell>
          <cell r="AG436">
            <v>430</v>
          </cell>
        </row>
        <row r="437">
          <cell r="A437" t="str">
            <v>P048</v>
          </cell>
          <cell r="B437" t="str">
            <v>11D</v>
          </cell>
          <cell r="K437" t="str">
            <v>P048InsideHPFC</v>
          </cell>
          <cell r="L437" t="str">
            <v>Inside</v>
          </cell>
          <cell r="M437" t="str">
            <v>HPFC</v>
          </cell>
          <cell r="N437" t="str">
            <v>19.5X13.5</v>
          </cell>
          <cell r="P437">
            <v>10500</v>
          </cell>
          <cell r="AG437">
            <v>431</v>
          </cell>
        </row>
        <row r="438">
          <cell r="A438" t="str">
            <v>P048</v>
          </cell>
          <cell r="K438" t="str">
            <v>P048InsideQPFC</v>
          </cell>
          <cell r="L438" t="str">
            <v>Inside</v>
          </cell>
          <cell r="M438" t="str">
            <v>QPFC</v>
          </cell>
          <cell r="N438" t="str">
            <v>9.5X13</v>
          </cell>
          <cell r="P438">
            <v>5500</v>
          </cell>
          <cell r="AG438">
            <v>432</v>
          </cell>
        </row>
        <row r="439">
          <cell r="A439" t="str">
            <v>P048</v>
          </cell>
          <cell r="B439" t="str">
            <v>NHA DEP</v>
          </cell>
          <cell r="D439">
            <v>8483810</v>
          </cell>
          <cell r="F439" t="str">
            <v>Ms Huong 0918291777</v>
          </cell>
          <cell r="G439" t="str">
            <v>5/ Monthly</v>
          </cell>
          <cell r="I439">
            <v>0.1</v>
          </cell>
          <cell r="K439" t="str">
            <v>P048Inside1/4HPFC</v>
          </cell>
          <cell r="L439" t="str">
            <v>Inside</v>
          </cell>
          <cell r="M439" t="str">
            <v>1/4HPFC</v>
          </cell>
          <cell r="N439" t="str">
            <v>19.5X7</v>
          </cell>
          <cell r="P439">
            <v>5500</v>
          </cell>
          <cell r="Y439">
            <v>0.1</v>
          </cell>
          <cell r="AC439">
            <v>15</v>
          </cell>
          <cell r="AD439">
            <v>15</v>
          </cell>
          <cell r="AE439">
            <v>175</v>
          </cell>
          <cell r="AF439" t="str">
            <v>CD</v>
          </cell>
          <cell r="AG439">
            <v>433</v>
          </cell>
        </row>
        <row r="440">
          <cell r="A440" t="str">
            <v>P048</v>
          </cell>
          <cell r="B440" t="str">
            <v>9G</v>
          </cell>
          <cell r="K440" t="str">
            <v>P048Strip ad</v>
          </cell>
          <cell r="L440" t="str">
            <v>Strip ad</v>
          </cell>
          <cell r="M440" t="str">
            <v>FPFC</v>
          </cell>
          <cell r="N440" t="str">
            <v>19.5X5</v>
          </cell>
          <cell r="P440">
            <v>5500</v>
          </cell>
          <cell r="AG440">
            <v>434</v>
          </cell>
        </row>
        <row r="441">
          <cell r="A441" t="str">
            <v>PHU NU THE THAO</v>
          </cell>
          <cell r="B441" t="str">
            <v>NGUOI LAO DONG CN</v>
          </cell>
          <cell r="C441">
            <v>9303373</v>
          </cell>
          <cell r="D441">
            <v>9303373</v>
          </cell>
          <cell r="E441" t="str">
            <v>19 Vo Van Tan, Q.3, Qp. HCM</v>
          </cell>
          <cell r="F441" t="str">
            <v>Ms Hien 098 8883754/ Ms Ha 0903122633</v>
          </cell>
          <cell r="G441" t="str">
            <v>Sun/ Weekly</v>
          </cell>
          <cell r="K441" t="str">
            <v>PHU NU THE THAO</v>
          </cell>
          <cell r="L441" t="str">
            <v>Last</v>
          </cell>
          <cell r="M441" t="str">
            <v>FPFC</v>
          </cell>
          <cell r="N441" t="str">
            <v>26.5X37</v>
          </cell>
          <cell r="P441">
            <v>25000</v>
          </cell>
          <cell r="AC441">
            <v>15</v>
          </cell>
          <cell r="AD441">
            <v>10</v>
          </cell>
          <cell r="AE441">
            <v>150</v>
          </cell>
          <cell r="AF441" t="str">
            <v>CD</v>
          </cell>
          <cell r="AG441">
            <v>435</v>
          </cell>
        </row>
        <row r="442">
          <cell r="A442" t="str">
            <v>P049</v>
          </cell>
          <cell r="B442" t="str">
            <v>NGUOI LAO DONG CN</v>
          </cell>
          <cell r="C442">
            <v>9303373</v>
          </cell>
          <cell r="D442">
            <v>9303373</v>
          </cell>
          <cell r="E442" t="str">
            <v>19 Vo Van Tan, Q.3, Qp. HCM</v>
          </cell>
          <cell r="F442" t="str">
            <v>Ms Hien 098 8883754/ Ms Ha 0903122633</v>
          </cell>
          <cell r="G442" t="str">
            <v>Sun/ Weekly</v>
          </cell>
          <cell r="I442">
            <v>0.1</v>
          </cell>
          <cell r="K442" t="str">
            <v>P049LastFPFC</v>
          </cell>
          <cell r="L442" t="str">
            <v>Last</v>
          </cell>
          <cell r="M442" t="str">
            <v>FPFC</v>
          </cell>
          <cell r="N442" t="str">
            <v>26.5X37</v>
          </cell>
          <cell r="P442">
            <v>25000</v>
          </cell>
          <cell r="Y442">
            <v>0.1</v>
          </cell>
          <cell r="AC442">
            <v>15</v>
          </cell>
          <cell r="AD442">
            <v>10</v>
          </cell>
          <cell r="AE442">
            <v>150</v>
          </cell>
          <cell r="AF442" t="str">
            <v>CD</v>
          </cell>
          <cell r="AG442">
            <v>436</v>
          </cell>
        </row>
        <row r="443">
          <cell r="A443" t="str">
            <v>P049</v>
          </cell>
          <cell r="B443" t="str">
            <v>11D</v>
          </cell>
          <cell r="K443" t="str">
            <v>P049FirstFPFC</v>
          </cell>
          <cell r="L443" t="str">
            <v>First</v>
          </cell>
          <cell r="M443" t="str">
            <v>FPFC</v>
          </cell>
          <cell r="N443" t="str">
            <v>26.5X35.5</v>
          </cell>
          <cell r="P443">
            <v>16000</v>
          </cell>
          <cell r="AG443">
            <v>437</v>
          </cell>
        </row>
        <row r="444">
          <cell r="A444" t="str">
            <v>P049</v>
          </cell>
          <cell r="K444" t="str">
            <v>P049InsideFPFC</v>
          </cell>
          <cell r="L444" t="str">
            <v>Inside</v>
          </cell>
          <cell r="M444" t="str">
            <v>FPFC</v>
          </cell>
          <cell r="N444" t="str">
            <v>26.5X37</v>
          </cell>
          <cell r="O444" t="str">
            <v>23.6X28.1</v>
          </cell>
          <cell r="P444">
            <v>14000</v>
          </cell>
          <cell r="AG444">
            <v>438</v>
          </cell>
        </row>
        <row r="445">
          <cell r="A445" t="str">
            <v>P049</v>
          </cell>
          <cell r="B445" t="str">
            <v>BO SUU TAP NHA DEP</v>
          </cell>
          <cell r="D445">
            <v>8483810</v>
          </cell>
          <cell r="F445" t="str">
            <v>Ms Huong 0918291777</v>
          </cell>
          <cell r="G445" t="str">
            <v>5/ Monthly</v>
          </cell>
          <cell r="K445" t="str">
            <v>P049InsideHPFC</v>
          </cell>
          <cell r="L445" t="str">
            <v>Inside</v>
          </cell>
          <cell r="M445" t="str">
            <v>HPFC</v>
          </cell>
          <cell r="N445" t="str">
            <v>26.5X17.5</v>
          </cell>
          <cell r="P445">
            <v>7000</v>
          </cell>
          <cell r="AC445">
            <v>15</v>
          </cell>
          <cell r="AD445">
            <v>15</v>
          </cell>
          <cell r="AE445">
            <v>175</v>
          </cell>
          <cell r="AF445" t="str">
            <v>CD</v>
          </cell>
          <cell r="AG445">
            <v>439</v>
          </cell>
        </row>
        <row r="446">
          <cell r="A446" t="str">
            <v>P049</v>
          </cell>
          <cell r="B446" t="str">
            <v>9G</v>
          </cell>
          <cell r="K446" t="str">
            <v>P049Strip ad</v>
          </cell>
          <cell r="L446" t="str">
            <v>Strip ad</v>
          </cell>
          <cell r="M446" t="str">
            <v>FPFC</v>
          </cell>
          <cell r="N446" t="str">
            <v>26.5X4.5</v>
          </cell>
          <cell r="P446">
            <v>2200</v>
          </cell>
          <cell r="AG446">
            <v>440</v>
          </cell>
        </row>
        <row r="447">
          <cell r="A447" t="str">
            <v>NGUOI LAO DONG</v>
          </cell>
          <cell r="B447" t="str">
            <v>NHA DEP</v>
          </cell>
          <cell r="D447">
            <v>8483810</v>
          </cell>
          <cell r="F447" t="str">
            <v>Ms Huong 0918291777</v>
          </cell>
          <cell r="G447" t="str">
            <v>5/ Monthly</v>
          </cell>
          <cell r="I447">
            <v>0.1</v>
          </cell>
          <cell r="K447" t="str">
            <v>NGUOI LAO DONG</v>
          </cell>
          <cell r="L447" t="str">
            <v>Cover 2</v>
          </cell>
          <cell r="M447" t="str">
            <v>FPFC</v>
          </cell>
          <cell r="N447" t="str">
            <v>19.4X23.9</v>
          </cell>
          <cell r="P447">
            <v>26400.000000000004</v>
          </cell>
          <cell r="Y447">
            <v>0.1</v>
          </cell>
          <cell r="AC447">
            <v>15</v>
          </cell>
          <cell r="AD447">
            <v>15</v>
          </cell>
          <cell r="AE447">
            <v>175</v>
          </cell>
          <cell r="AF447" t="str">
            <v>CD</v>
          </cell>
          <cell r="AG447">
            <v>441</v>
          </cell>
        </row>
        <row r="448">
          <cell r="A448" t="str">
            <v>P050</v>
          </cell>
          <cell r="B448" t="str">
            <v>NHA DEP</v>
          </cell>
          <cell r="D448">
            <v>8483810</v>
          </cell>
          <cell r="F448" t="str">
            <v>Ms Huong 0918291777</v>
          </cell>
          <cell r="G448" t="str">
            <v>5/ Monthly</v>
          </cell>
          <cell r="I448">
            <v>0.1</v>
          </cell>
          <cell r="K448" t="str">
            <v>P050Cover 2FPFC</v>
          </cell>
          <cell r="L448" t="str">
            <v>Cover 2</v>
          </cell>
          <cell r="M448" t="str">
            <v>FPFC</v>
          </cell>
          <cell r="N448" t="str">
            <v>19.4X23.9</v>
          </cell>
          <cell r="P448">
            <v>26400.000000000004</v>
          </cell>
          <cell r="Y448">
            <v>0.1</v>
          </cell>
          <cell r="AC448">
            <v>15</v>
          </cell>
          <cell r="AD448">
            <v>15</v>
          </cell>
          <cell r="AE448">
            <v>175</v>
          </cell>
          <cell r="AF448" t="str">
            <v>CD</v>
          </cell>
          <cell r="AG448">
            <v>442</v>
          </cell>
        </row>
        <row r="449">
          <cell r="A449" t="str">
            <v>P050</v>
          </cell>
          <cell r="B449" t="str">
            <v>9G</v>
          </cell>
          <cell r="K449" t="str">
            <v>P050Cover 3FPFC</v>
          </cell>
          <cell r="L449" t="str">
            <v>Cover 3</v>
          </cell>
          <cell r="M449" t="str">
            <v>FPFC</v>
          </cell>
          <cell r="N449" t="str">
            <v>19.4X23.9</v>
          </cell>
          <cell r="O449" t="str">
            <v>23.6X28.1</v>
          </cell>
          <cell r="P449">
            <v>24200.000000000004</v>
          </cell>
          <cell r="AG449">
            <v>443</v>
          </cell>
        </row>
        <row r="450">
          <cell r="A450" t="str">
            <v>P050</v>
          </cell>
          <cell r="K450" t="str">
            <v>P050Cover 4FPFC</v>
          </cell>
          <cell r="L450" t="str">
            <v>Cover 4</v>
          </cell>
          <cell r="M450" t="str">
            <v>FPFC</v>
          </cell>
          <cell r="N450" t="str">
            <v>23X27.5</v>
          </cell>
          <cell r="O450" t="str">
            <v>23.6X28.1</v>
          </cell>
          <cell r="P450">
            <v>28600.000000000004</v>
          </cell>
          <cell r="AG450">
            <v>444</v>
          </cell>
        </row>
        <row r="451">
          <cell r="A451" t="str">
            <v>P050</v>
          </cell>
          <cell r="K451" t="str">
            <v>P050InsideFPFC</v>
          </cell>
          <cell r="L451" t="str">
            <v>Inside</v>
          </cell>
          <cell r="M451" t="str">
            <v>FPFC</v>
          </cell>
          <cell r="N451" t="str">
            <v>19.4X23.9</v>
          </cell>
          <cell r="P451">
            <v>19800</v>
          </cell>
          <cell r="AG451">
            <v>445</v>
          </cell>
        </row>
      </sheetData>
      <sheetData sheetId="1">
        <row r="3">
          <cell r="K3">
            <v>1000</v>
          </cell>
        </row>
      </sheetData>
      <sheetData sheetId="2" refreshError="1"/>
      <sheetData sheetId="3"/>
      <sheetData sheetId="4"/>
      <sheetData sheetId="5">
        <row r="5">
          <cell r="AG5">
            <v>33</v>
          </cell>
        </row>
      </sheetData>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ow r="3">
          <cell r="K3">
            <v>1000</v>
          </cell>
        </row>
      </sheetData>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dio"/>
      <sheetName val="DICTIONARY - DO NOT DELETE"/>
    </sheetNames>
    <sheetDataSet>
      <sheetData sheetId="0">
        <row r="1">
          <cell r="A1" t="str">
            <v>Aeradio</v>
          </cell>
          <cell r="C1" t="str">
            <v>DY&amp;R</v>
          </cell>
          <cell r="F1" t="str">
            <v>Arthur Sung</v>
          </cell>
          <cell r="I1" t="str">
            <v>SingTel</v>
          </cell>
          <cell r="K1" t="str">
            <v>Corporate Marketing</v>
          </cell>
        </row>
        <row r="2">
          <cell r="A2" t="str">
            <v>Channels</v>
          </cell>
          <cell r="C2" t="str">
            <v>Leo Burnett</v>
          </cell>
          <cell r="F2" t="str">
            <v>Rajesh Mahtani</v>
          </cell>
          <cell r="I2" t="str">
            <v>DNA Comms</v>
          </cell>
          <cell r="K2" t="str">
            <v>Corporate Business</v>
          </cell>
        </row>
        <row r="3">
          <cell r="A3" t="str">
            <v>Corporate Branding</v>
          </cell>
          <cell r="C3" t="str">
            <v>Ace Dayton</v>
          </cell>
          <cell r="F3" t="str">
            <v>Loo Yoke Ying</v>
          </cell>
          <cell r="I3" t="str">
            <v>NCS</v>
          </cell>
          <cell r="K3" t="str">
            <v>Corporate Products</v>
          </cell>
        </row>
        <row r="4">
          <cell r="A4" t="str">
            <v>Corp. Branding (Regional)</v>
          </cell>
          <cell r="C4" t="str">
            <v>M&amp;C Saatchi</v>
          </cell>
          <cell r="F4" t="str">
            <v>Karen Chng</v>
          </cell>
          <cell r="K4" t="str">
            <v>Consumer Marketing</v>
          </cell>
        </row>
        <row r="5">
          <cell r="A5" t="str">
            <v>Expan</v>
          </cell>
          <cell r="C5" t="str">
            <v>Impiric</v>
          </cell>
          <cell r="F5" t="str">
            <v>Ng Shih Chuan</v>
          </cell>
          <cell r="K5" t="str">
            <v>Multimedia</v>
          </cell>
        </row>
        <row r="6">
          <cell r="A6" t="str">
            <v>Fax Plus 012</v>
          </cell>
          <cell r="C6" t="str">
            <v>Ogilvy &amp; Mather</v>
          </cell>
          <cell r="F6" t="str">
            <v>Doreen Leong</v>
          </cell>
          <cell r="K6" t="str">
            <v>Others</v>
          </cell>
        </row>
        <row r="7">
          <cell r="A7" t="str">
            <v>Fax Plus Connect</v>
          </cell>
          <cell r="C7" t="str">
            <v>Direct</v>
          </cell>
          <cell r="F7" t="str">
            <v>Hasnita Tajudin</v>
          </cell>
        </row>
        <row r="8">
          <cell r="A8" t="str">
            <v>Fixed Lines DEL</v>
          </cell>
          <cell r="F8" t="str">
            <v>Catherine Lim</v>
          </cell>
        </row>
        <row r="9">
          <cell r="A9" t="str">
            <v>ICC</v>
          </cell>
          <cell r="F9" t="str">
            <v>Tan Hui Min</v>
          </cell>
        </row>
        <row r="10">
          <cell r="A10" t="str">
            <v>IDD</v>
          </cell>
          <cell r="F10" t="str">
            <v>Jen Tay</v>
          </cell>
        </row>
        <row r="11">
          <cell r="A11" t="str">
            <v>Lycos</v>
          </cell>
        </row>
        <row r="12">
          <cell r="A12" t="str">
            <v>Magix</v>
          </cell>
        </row>
        <row r="13">
          <cell r="A13" t="str">
            <v>mega@pop</v>
          </cell>
        </row>
        <row r="14">
          <cell r="A14" t="str">
            <v>Mobile</v>
          </cell>
        </row>
        <row r="15">
          <cell r="A15" t="str">
            <v>Paging</v>
          </cell>
        </row>
        <row r="16">
          <cell r="A16" t="str">
            <v>pod</v>
          </cell>
        </row>
        <row r="17">
          <cell r="A17" t="str">
            <v>Red Rewards</v>
          </cell>
        </row>
        <row r="18">
          <cell r="A18" t="str">
            <v>SingNet</v>
          </cell>
        </row>
        <row r="19">
          <cell r="A19" t="str">
            <v>SingPost</v>
          </cell>
        </row>
        <row r="20">
          <cell r="A20" t="str">
            <v>singtel.com</v>
          </cell>
        </row>
        <row r="21">
          <cell r="A21" t="str">
            <v>singtelshop.com</v>
          </cell>
        </row>
        <row r="22">
          <cell r="A22" t="str">
            <v>Swell</v>
          </cell>
        </row>
        <row r="23">
          <cell r="A23" t="str">
            <v>TEPL</v>
          </cell>
        </row>
        <row r="24">
          <cell r="A24" t="str">
            <v>World Card</v>
          </cell>
        </row>
        <row r="25">
          <cell r="A25" t="str">
            <v>World Conference</v>
          </cell>
        </row>
        <row r="26">
          <cell r="A26" t="str">
            <v>Yellow Pages</v>
          </cell>
        </row>
        <row r="27">
          <cell r="A27" t="str">
            <v>N/A</v>
          </cell>
        </row>
      </sheetData>
      <sheetData sheetId="1">
        <row r="1">
          <cell r="A1" t="str">
            <v>Aeradio</v>
          </cell>
        </row>
      </sheetData>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card"/>
      <sheetName val="Label 104"/>
      <sheetName val="PRINT (2)"/>
      <sheetName val="Calculation- PRINT"/>
      <sheetName val="Sheet1"/>
      <sheetName val="Calculation- PRINT (2)"/>
      <sheetName val="Label_104"/>
      <sheetName val="PRINT_(2)"/>
      <sheetName val="Calculation-_PRINT"/>
      <sheetName val="Calculation-_PRINT_(2)"/>
      <sheetName val="Label_1042"/>
      <sheetName val="PRINT_(2)2"/>
      <sheetName val="Calculation-_PRINT2"/>
      <sheetName val="Calculation-_PRINT_(2)2"/>
      <sheetName val="Label_1041"/>
      <sheetName val="PRINT_(2)1"/>
      <sheetName val="Calculation-_PRINT1"/>
      <sheetName val="Calculation-_PRINT_(2)1"/>
      <sheetName val="Factor"/>
      <sheetName val="Evaluation"/>
      <sheetName val="Summary"/>
      <sheetName val="Spot Plan"/>
      <sheetName val="Plan"/>
      <sheetName val="buying brief"/>
      <sheetName val="Ratio"/>
      <sheetName val="Rating Updated"/>
      <sheetName val="Multi"/>
      <sheetName val="Database"/>
      <sheetName val="Lists"/>
      <sheetName val="Cover Estimator"/>
      <sheetName val="P3"/>
      <sheetName val="DMS by CC"/>
      <sheetName val="Info"/>
    </sheetNames>
    <sheetDataSet>
      <sheetData sheetId="0" refreshError="1">
        <row r="3">
          <cell r="K3">
            <v>1000</v>
          </cell>
        </row>
        <row r="5">
          <cell r="AG5">
            <v>33</v>
          </cell>
        </row>
        <row r="7">
          <cell r="A7" t="str">
            <v>P001</v>
          </cell>
          <cell r="B7" t="str">
            <v>TUOI TRE DAILY</v>
          </cell>
          <cell r="C7">
            <v>8440212</v>
          </cell>
          <cell r="D7">
            <v>9974949</v>
          </cell>
          <cell r="E7" t="str">
            <v>60A, Hoang Van Thu, Phu Nhuan</v>
          </cell>
          <cell r="F7" t="str">
            <v>Mr Toan 0913 919494</v>
          </cell>
          <cell r="G7" t="str">
            <v>Daily</v>
          </cell>
          <cell r="H7">
            <v>300000</v>
          </cell>
          <cell r="I7">
            <v>0.08</v>
          </cell>
          <cell r="K7" t="str">
            <v>P001InsideFPFC</v>
          </cell>
          <cell r="L7" t="str">
            <v>Inside</v>
          </cell>
          <cell r="M7" t="str">
            <v>FPFC</v>
          </cell>
          <cell r="N7" t="str">
            <v>26X37.5</v>
          </cell>
          <cell r="P7">
            <v>45000</v>
          </cell>
          <cell r="Q7">
            <v>0.05</v>
          </cell>
          <cell r="R7">
            <v>0</v>
          </cell>
          <cell r="S7">
            <v>0.05</v>
          </cell>
          <cell r="U7">
            <v>0.05</v>
          </cell>
          <cell r="W7">
            <v>0.05</v>
          </cell>
          <cell r="Y7">
            <v>0.05</v>
          </cell>
          <cell r="AA7">
            <v>0.05</v>
          </cell>
          <cell r="AC7">
            <v>15</v>
          </cell>
          <cell r="AD7">
            <v>10</v>
          </cell>
          <cell r="AE7">
            <v>130</v>
          </cell>
          <cell r="AF7" t="str">
            <v>CD</v>
          </cell>
          <cell r="AG7">
            <v>1</v>
          </cell>
        </row>
        <row r="8">
          <cell r="A8" t="str">
            <v>P001</v>
          </cell>
          <cell r="B8" t="str">
            <v>2E</v>
          </cell>
          <cell r="K8" t="str">
            <v>P001InsideHPFC</v>
          </cell>
          <cell r="L8" t="str">
            <v>Inside</v>
          </cell>
          <cell r="M8" t="str">
            <v>HPFC</v>
          </cell>
          <cell r="N8" t="str">
            <v>26X18.5</v>
          </cell>
          <cell r="P8">
            <v>24000</v>
          </cell>
          <cell r="AG8">
            <v>2</v>
          </cell>
        </row>
        <row r="9">
          <cell r="A9" t="str">
            <v>P001</v>
          </cell>
          <cell r="K9" t="str">
            <v>P001InsideHPBW</v>
          </cell>
          <cell r="L9" t="str">
            <v>Inside</v>
          </cell>
          <cell r="M9" t="str">
            <v>HPBW</v>
          </cell>
          <cell r="N9" t="str">
            <v>26X18.5</v>
          </cell>
          <cell r="P9">
            <v>17000</v>
          </cell>
          <cell r="AG9">
            <v>3</v>
          </cell>
        </row>
        <row r="10">
          <cell r="A10" t="str">
            <v>P001</v>
          </cell>
          <cell r="K10" t="str">
            <v>P001InsideFPBW</v>
          </cell>
          <cell r="L10" t="str">
            <v>Inside</v>
          </cell>
          <cell r="M10" t="str">
            <v>FPBW</v>
          </cell>
          <cell r="N10" t="str">
            <v>26X37.5</v>
          </cell>
          <cell r="P10">
            <v>32000</v>
          </cell>
          <cell r="AG10">
            <v>4</v>
          </cell>
        </row>
        <row r="11">
          <cell r="A11" t="str">
            <v>P001</v>
          </cell>
          <cell r="K11" t="str">
            <v>P001InsideQPFC</v>
          </cell>
          <cell r="L11" t="str">
            <v>Inside</v>
          </cell>
          <cell r="M11" t="str">
            <v>QPFC</v>
          </cell>
          <cell r="N11" t="str">
            <v>12.7X18.5</v>
          </cell>
          <cell r="P11">
            <v>13000</v>
          </cell>
          <cell r="AG11">
            <v>5</v>
          </cell>
        </row>
        <row r="12">
          <cell r="A12" t="str">
            <v>P001</v>
          </cell>
          <cell r="K12" t="str">
            <v>P001InsideQPBW</v>
          </cell>
          <cell r="L12" t="str">
            <v>Inside</v>
          </cell>
          <cell r="M12" t="str">
            <v>QPBW</v>
          </cell>
          <cell r="N12" t="str">
            <v>12.7X18.5</v>
          </cell>
          <cell r="P12">
            <v>9000</v>
          </cell>
          <cell r="AG12">
            <v>6</v>
          </cell>
        </row>
        <row r="13">
          <cell r="A13" t="str">
            <v>P001</v>
          </cell>
          <cell r="K13" t="str">
            <v>P001FirstFPFC</v>
          </cell>
          <cell r="L13" t="str">
            <v>First</v>
          </cell>
          <cell r="M13" t="str">
            <v>FPFC</v>
          </cell>
          <cell r="N13" t="str">
            <v>26X32.5</v>
          </cell>
          <cell r="P13">
            <v>49500.000000000007</v>
          </cell>
          <cell r="AG13">
            <v>7</v>
          </cell>
        </row>
        <row r="14">
          <cell r="A14" t="str">
            <v>P001</v>
          </cell>
          <cell r="K14" t="str">
            <v>P001LastFPFC</v>
          </cell>
          <cell r="L14" t="str">
            <v>Last</v>
          </cell>
          <cell r="M14" t="str">
            <v>FPFC</v>
          </cell>
          <cell r="N14" t="str">
            <v>26X37.5</v>
          </cell>
          <cell r="P14">
            <v>47250</v>
          </cell>
          <cell r="AG14">
            <v>8</v>
          </cell>
        </row>
        <row r="15">
          <cell r="A15" t="str">
            <v>TUOI TRE DAILY</v>
          </cell>
          <cell r="K15" t="str">
            <v>TUOI TRE DAILY</v>
          </cell>
          <cell r="AG15">
            <v>9</v>
          </cell>
        </row>
        <row r="16">
          <cell r="A16" t="str">
            <v>P002</v>
          </cell>
          <cell r="B16" t="str">
            <v>TUOI TRE CN</v>
          </cell>
          <cell r="D16">
            <v>9974949</v>
          </cell>
          <cell r="E16" t="str">
            <v>60A, Hoang Van Thu, Phu Nhuan</v>
          </cell>
          <cell r="F16" t="str">
            <v>Mr Toan 0913 919494</v>
          </cell>
          <cell r="G16" t="str">
            <v>Weekly</v>
          </cell>
          <cell r="H16">
            <v>150000</v>
          </cell>
          <cell r="I16">
            <v>0.1</v>
          </cell>
          <cell r="K16" t="str">
            <v>P002Cover 4FPFC</v>
          </cell>
          <cell r="L16" t="str">
            <v>Cover 4</v>
          </cell>
          <cell r="M16" t="str">
            <v>FPFC</v>
          </cell>
          <cell r="N16" t="str">
            <v>18X26</v>
          </cell>
          <cell r="P16">
            <v>18000</v>
          </cell>
          <cell r="Q16">
            <v>0.1</v>
          </cell>
          <cell r="AC16">
            <v>15</v>
          </cell>
          <cell r="AG16">
            <v>10</v>
          </cell>
        </row>
        <row r="17">
          <cell r="A17" t="str">
            <v>P002</v>
          </cell>
          <cell r="B17" t="str">
            <v>2E</v>
          </cell>
          <cell r="K17" t="str">
            <v>P002Cover 4FPBW</v>
          </cell>
          <cell r="L17" t="str">
            <v>Cover 4</v>
          </cell>
          <cell r="M17" t="str">
            <v>FPBW</v>
          </cell>
          <cell r="N17" t="str">
            <v>18X26</v>
          </cell>
          <cell r="P17" t="str">
            <v>NA</v>
          </cell>
          <cell r="AG17">
            <v>11</v>
          </cell>
        </row>
        <row r="18">
          <cell r="A18" t="str">
            <v>P002</v>
          </cell>
          <cell r="K18" t="str">
            <v>P002Cover 2FPFC</v>
          </cell>
          <cell r="L18" t="str">
            <v>Cover 2</v>
          </cell>
          <cell r="M18" t="str">
            <v>FPFC</v>
          </cell>
          <cell r="N18" t="str">
            <v>18X26</v>
          </cell>
          <cell r="P18">
            <v>15000</v>
          </cell>
          <cell r="AG18">
            <v>12</v>
          </cell>
        </row>
        <row r="19">
          <cell r="A19" t="str">
            <v>P002</v>
          </cell>
          <cell r="K19" t="str">
            <v>P002Cover 2FPBW</v>
          </cell>
          <cell r="L19" t="str">
            <v>Cover 2</v>
          </cell>
          <cell r="M19" t="str">
            <v>FPBW</v>
          </cell>
          <cell r="N19" t="str">
            <v>18X26</v>
          </cell>
          <cell r="P19" t="str">
            <v>NA</v>
          </cell>
          <cell r="AG19">
            <v>13</v>
          </cell>
        </row>
        <row r="20">
          <cell r="A20" t="str">
            <v>P002</v>
          </cell>
          <cell r="K20" t="str">
            <v>P002InsideFPFC</v>
          </cell>
          <cell r="L20" t="str">
            <v>Inside</v>
          </cell>
          <cell r="M20" t="str">
            <v>FPFC</v>
          </cell>
          <cell r="N20" t="str">
            <v>17.5X25.5</v>
          </cell>
          <cell r="P20">
            <v>10000</v>
          </cell>
          <cell r="AG20">
            <v>14</v>
          </cell>
        </row>
        <row r="21">
          <cell r="A21" t="str">
            <v>P002</v>
          </cell>
          <cell r="K21" t="str">
            <v>P002InsideFPBW</v>
          </cell>
          <cell r="L21" t="str">
            <v>Inside</v>
          </cell>
          <cell r="M21" t="str">
            <v>FPBW</v>
          </cell>
          <cell r="N21" t="str">
            <v>17.5X25.5</v>
          </cell>
          <cell r="P21">
            <v>7000</v>
          </cell>
          <cell r="AG21">
            <v>15</v>
          </cell>
        </row>
        <row r="22">
          <cell r="A22" t="str">
            <v>P002</v>
          </cell>
          <cell r="K22" t="str">
            <v>P002InsideHPFC</v>
          </cell>
          <cell r="L22" t="str">
            <v>Inside</v>
          </cell>
          <cell r="M22" t="str">
            <v>HPFC</v>
          </cell>
          <cell r="N22" t="str">
            <v>17.5X12.3</v>
          </cell>
          <cell r="P22">
            <v>5500</v>
          </cell>
          <cell r="AG22">
            <v>16</v>
          </cell>
        </row>
        <row r="23">
          <cell r="A23" t="str">
            <v>P002</v>
          </cell>
          <cell r="K23" t="str">
            <v>P002InsideHPBW</v>
          </cell>
          <cell r="L23" t="str">
            <v>Inside</v>
          </cell>
          <cell r="M23" t="str">
            <v>HPBW</v>
          </cell>
          <cell r="N23" t="str">
            <v>17.5X12.3</v>
          </cell>
          <cell r="P23">
            <v>3800</v>
          </cell>
          <cell r="AG23">
            <v>17</v>
          </cell>
        </row>
        <row r="24">
          <cell r="A24" t="str">
            <v>TUOI TRE CN</v>
          </cell>
          <cell r="K24" t="str">
            <v>TUOI TRE CN</v>
          </cell>
          <cell r="AG24">
            <v>18</v>
          </cell>
        </row>
        <row r="25">
          <cell r="A25" t="str">
            <v>P003</v>
          </cell>
          <cell r="B25" t="str">
            <v>THANH NIEN</v>
          </cell>
          <cell r="C25">
            <v>8322295</v>
          </cell>
          <cell r="D25">
            <v>9250249</v>
          </cell>
          <cell r="E25" t="str">
            <v xml:space="preserve">248 Cong Quynh Q1 </v>
          </cell>
          <cell r="F25" t="str">
            <v>Ms Van 0918398892</v>
          </cell>
          <cell r="G25" t="str">
            <v>Daily</v>
          </cell>
          <cell r="H25">
            <v>300000</v>
          </cell>
          <cell r="I25">
            <v>0.1</v>
          </cell>
          <cell r="K25" t="str">
            <v>P003InsideFPFC</v>
          </cell>
          <cell r="L25" t="str">
            <v>Inside</v>
          </cell>
          <cell r="M25" t="str">
            <v>FPFC</v>
          </cell>
          <cell r="N25" t="str">
            <v>25.5X37</v>
          </cell>
          <cell r="P25">
            <v>33000</v>
          </cell>
          <cell r="Q25">
            <v>0.1</v>
          </cell>
          <cell r="R25">
            <v>0</v>
          </cell>
          <cell r="U25">
            <v>0.1</v>
          </cell>
          <cell r="AC25">
            <v>15</v>
          </cell>
          <cell r="AD25">
            <v>10</v>
          </cell>
          <cell r="AE25">
            <v>100</v>
          </cell>
          <cell r="AF25" t="str">
            <v>CD</v>
          </cell>
          <cell r="AG25">
            <v>19</v>
          </cell>
        </row>
        <row r="26">
          <cell r="A26" t="str">
            <v>P003</v>
          </cell>
          <cell r="B26" t="str">
            <v>1E</v>
          </cell>
          <cell r="K26" t="str">
            <v>P003InsideFPBW</v>
          </cell>
          <cell r="L26" t="str">
            <v>Inside</v>
          </cell>
          <cell r="M26" t="str">
            <v>FPBW</v>
          </cell>
          <cell r="N26" t="str">
            <v>25.5X37</v>
          </cell>
          <cell r="P26">
            <v>28000</v>
          </cell>
          <cell r="AG26">
            <v>20</v>
          </cell>
        </row>
        <row r="27">
          <cell r="A27" t="str">
            <v>P003</v>
          </cell>
          <cell r="K27" t="str">
            <v>P003InsideHPFC</v>
          </cell>
          <cell r="L27" t="str">
            <v>Inside</v>
          </cell>
          <cell r="M27" t="str">
            <v>HPFC</v>
          </cell>
          <cell r="N27" t="str">
            <v>25.5X18</v>
          </cell>
          <cell r="P27">
            <v>17000</v>
          </cell>
          <cell r="AG27">
            <v>21</v>
          </cell>
        </row>
        <row r="28">
          <cell r="A28" t="str">
            <v>P003</v>
          </cell>
          <cell r="K28" t="str">
            <v>P003InsideHPBW</v>
          </cell>
          <cell r="L28" t="str">
            <v>Inside</v>
          </cell>
          <cell r="M28" t="str">
            <v>HPBW</v>
          </cell>
          <cell r="N28" t="str">
            <v>25.5X18</v>
          </cell>
          <cell r="P28">
            <v>14000</v>
          </cell>
          <cell r="AG28">
            <v>22</v>
          </cell>
        </row>
        <row r="29">
          <cell r="A29" t="str">
            <v>P003</v>
          </cell>
          <cell r="K29" t="str">
            <v>P003InsideVPFC</v>
          </cell>
          <cell r="L29" t="str">
            <v>Inside</v>
          </cell>
          <cell r="M29" t="str">
            <v>VPFC</v>
          </cell>
          <cell r="N29" t="str">
            <v>19X27</v>
          </cell>
          <cell r="P29">
            <v>20000</v>
          </cell>
          <cell r="AG29">
            <v>23</v>
          </cell>
        </row>
        <row r="30">
          <cell r="A30" t="str">
            <v>P003</v>
          </cell>
          <cell r="K30" t="str">
            <v>P003InsideVPBW</v>
          </cell>
          <cell r="L30" t="str">
            <v>Inside</v>
          </cell>
          <cell r="M30" t="str">
            <v>VPBW</v>
          </cell>
          <cell r="N30" t="str">
            <v>19X27</v>
          </cell>
          <cell r="P30">
            <v>15000</v>
          </cell>
          <cell r="AG30">
            <v>24</v>
          </cell>
        </row>
        <row r="31">
          <cell r="A31" t="str">
            <v>P003</v>
          </cell>
          <cell r="K31" t="str">
            <v>P003Strip adFC</v>
          </cell>
          <cell r="L31" t="str">
            <v>Strip ad</v>
          </cell>
          <cell r="M31" t="str">
            <v>FC</v>
          </cell>
          <cell r="N31" t="str">
            <v>25.5X2</v>
          </cell>
          <cell r="P31">
            <v>3500</v>
          </cell>
          <cell r="AG31">
            <v>25</v>
          </cell>
        </row>
        <row r="32">
          <cell r="A32" t="str">
            <v>P003</v>
          </cell>
          <cell r="K32" t="str">
            <v>P003Strip adBW</v>
          </cell>
          <cell r="L32" t="str">
            <v>Strip ad</v>
          </cell>
          <cell r="M32" t="str">
            <v>BW</v>
          </cell>
          <cell r="N32" t="str">
            <v>25.5X2</v>
          </cell>
          <cell r="P32">
            <v>2000</v>
          </cell>
          <cell r="AG32">
            <v>26</v>
          </cell>
        </row>
        <row r="33">
          <cell r="A33" t="str">
            <v>P003</v>
          </cell>
          <cell r="K33" t="str">
            <v>P003FirstFPFC</v>
          </cell>
          <cell r="L33" t="str">
            <v>First</v>
          </cell>
          <cell r="M33" t="str">
            <v>FPFC</v>
          </cell>
          <cell r="N33" t="str">
            <v>25.5X33</v>
          </cell>
          <cell r="P33">
            <v>36300</v>
          </cell>
          <cell r="AG33">
            <v>27</v>
          </cell>
        </row>
        <row r="34">
          <cell r="A34" t="str">
            <v>P003</v>
          </cell>
          <cell r="K34" t="str">
            <v>P003LastFPFC</v>
          </cell>
          <cell r="L34" t="str">
            <v>Last</v>
          </cell>
          <cell r="M34" t="str">
            <v>FPFC</v>
          </cell>
          <cell r="N34" t="str">
            <v>25.5X37</v>
          </cell>
          <cell r="P34">
            <v>36300</v>
          </cell>
          <cell r="AG34">
            <v>28</v>
          </cell>
        </row>
        <row r="35">
          <cell r="A35" t="str">
            <v>P003</v>
          </cell>
          <cell r="K35" t="str">
            <v>P003Inside- AppendixFPFC</v>
          </cell>
          <cell r="L35" t="str">
            <v>Inside- Appendix</v>
          </cell>
          <cell r="M35" t="str">
            <v>FPFC</v>
          </cell>
          <cell r="N35" t="str">
            <v>25.5X37</v>
          </cell>
          <cell r="P35">
            <v>35000</v>
          </cell>
          <cell r="AG35">
            <v>29</v>
          </cell>
        </row>
        <row r="36">
          <cell r="A36" t="str">
            <v>P003</v>
          </cell>
          <cell r="K36" t="str">
            <v>P003ContentFPFC</v>
          </cell>
          <cell r="L36" t="str">
            <v>Content</v>
          </cell>
          <cell r="M36" t="str">
            <v>FPFC</v>
          </cell>
          <cell r="N36" t="str">
            <v>25.5X37</v>
          </cell>
          <cell r="P36">
            <v>40000</v>
          </cell>
          <cell r="AG36">
            <v>30</v>
          </cell>
        </row>
        <row r="37">
          <cell r="A37" t="str">
            <v>P003</v>
          </cell>
          <cell r="K37" t="str">
            <v>P003ContentHPFC</v>
          </cell>
          <cell r="L37" t="str">
            <v>Content</v>
          </cell>
          <cell r="M37" t="str">
            <v>HPFC</v>
          </cell>
          <cell r="N37" t="str">
            <v>25.5X18</v>
          </cell>
          <cell r="P37">
            <v>28000</v>
          </cell>
          <cell r="AG37">
            <v>31</v>
          </cell>
        </row>
        <row r="38">
          <cell r="A38" t="str">
            <v>P003</v>
          </cell>
          <cell r="K38" t="str">
            <v>P003ContentStrip ad</v>
          </cell>
          <cell r="L38" t="str">
            <v>Content</v>
          </cell>
          <cell r="M38" t="str">
            <v>Strip ad</v>
          </cell>
          <cell r="N38" t="str">
            <v>25.5X4</v>
          </cell>
          <cell r="P38">
            <v>20000</v>
          </cell>
          <cell r="AG38">
            <v>32</v>
          </cell>
        </row>
        <row r="39">
          <cell r="A39" t="str">
            <v>THANH NIEN</v>
          </cell>
          <cell r="K39" t="str">
            <v>THANH NIEN</v>
          </cell>
          <cell r="AG39">
            <v>33</v>
          </cell>
        </row>
        <row r="40">
          <cell r="A40" t="str">
            <v>P004</v>
          </cell>
          <cell r="B40" t="str">
            <v>THANH NIEN Mag.</v>
          </cell>
          <cell r="C40">
            <v>8322295</v>
          </cell>
          <cell r="D40">
            <v>9250249</v>
          </cell>
          <cell r="E40" t="str">
            <v xml:space="preserve">248 Cong Quynh Q1 </v>
          </cell>
          <cell r="F40" t="str">
            <v>Ms Van 0918398892</v>
          </cell>
          <cell r="G40" t="str">
            <v>10,20,30/ Monthly</v>
          </cell>
          <cell r="H40">
            <v>120000</v>
          </cell>
          <cell r="I40">
            <v>0.1</v>
          </cell>
          <cell r="K40" t="str">
            <v>P004Cover 4FPFC</v>
          </cell>
          <cell r="L40" t="str">
            <v>Cover 4</v>
          </cell>
          <cell r="M40" t="str">
            <v>FPFC</v>
          </cell>
          <cell r="N40" t="str">
            <v>23X29</v>
          </cell>
          <cell r="P40">
            <v>52800.000000000007</v>
          </cell>
          <cell r="AC40">
            <v>15</v>
          </cell>
          <cell r="AD40">
            <v>10</v>
          </cell>
          <cell r="AE40">
            <v>100</v>
          </cell>
          <cell r="AF40" t="str">
            <v>CD</v>
          </cell>
          <cell r="AG40">
            <v>34</v>
          </cell>
        </row>
        <row r="41">
          <cell r="A41" t="str">
            <v>P004</v>
          </cell>
          <cell r="B41" t="str">
            <v>1E</v>
          </cell>
          <cell r="K41" t="str">
            <v>P004Cover 2FPFC</v>
          </cell>
          <cell r="L41" t="str">
            <v>Cover 2</v>
          </cell>
          <cell r="M41" t="str">
            <v>FPFC</v>
          </cell>
          <cell r="N41" t="str">
            <v>23X29</v>
          </cell>
          <cell r="P41">
            <v>46200.000000000007</v>
          </cell>
          <cell r="AG41">
            <v>35</v>
          </cell>
        </row>
        <row r="42">
          <cell r="A42" t="str">
            <v>P004</v>
          </cell>
          <cell r="K42" t="str">
            <v>P004Cover 3FPFC</v>
          </cell>
          <cell r="L42" t="str">
            <v>Cover 3</v>
          </cell>
          <cell r="M42" t="str">
            <v>FPFC</v>
          </cell>
          <cell r="N42" t="str">
            <v>23X29</v>
          </cell>
          <cell r="P42">
            <v>44000</v>
          </cell>
          <cell r="AG42">
            <v>36</v>
          </cell>
        </row>
        <row r="43">
          <cell r="A43" t="str">
            <v>P004</v>
          </cell>
          <cell r="K43" t="str">
            <v>P004InsideFPFC</v>
          </cell>
          <cell r="L43" t="str">
            <v>Inside</v>
          </cell>
          <cell r="M43" t="str">
            <v>FPFC</v>
          </cell>
          <cell r="N43" t="str">
            <v>23X29</v>
          </cell>
          <cell r="P43">
            <v>35200</v>
          </cell>
          <cell r="AG43">
            <v>37</v>
          </cell>
        </row>
        <row r="44">
          <cell r="A44" t="str">
            <v>P004</v>
          </cell>
          <cell r="K44" t="str">
            <v>P004InsideHPFC</v>
          </cell>
          <cell r="L44" t="str">
            <v>Inside</v>
          </cell>
          <cell r="M44" t="str">
            <v>HPFC</v>
          </cell>
          <cell r="N44" t="str">
            <v>23X14</v>
          </cell>
          <cell r="P44">
            <v>18700</v>
          </cell>
          <cell r="AG44">
            <v>38</v>
          </cell>
        </row>
        <row r="45">
          <cell r="A45" t="str">
            <v>P004</v>
          </cell>
          <cell r="K45" t="str">
            <v>P004InsideVQPFC</v>
          </cell>
          <cell r="L45" t="str">
            <v>Inside</v>
          </cell>
          <cell r="M45" t="str">
            <v>VQPFC</v>
          </cell>
          <cell r="N45" t="str">
            <v>11X14</v>
          </cell>
          <cell r="P45">
            <v>9900</v>
          </cell>
          <cell r="AG45">
            <v>39</v>
          </cell>
        </row>
        <row r="46">
          <cell r="A46" t="str">
            <v>THANH NIEN Mag.</v>
          </cell>
          <cell r="K46" t="str">
            <v>THANH NIEN Mag.</v>
          </cell>
          <cell r="AG46">
            <v>40</v>
          </cell>
        </row>
        <row r="47">
          <cell r="A47" t="str">
            <v>P005</v>
          </cell>
          <cell r="B47" t="str">
            <v>TIEP THI &amp; GIA DINH W</v>
          </cell>
          <cell r="C47">
            <v>8232417</v>
          </cell>
          <cell r="E47" t="str">
            <v>259 Hai Ba Trung, Q1, Tp.HCM</v>
          </cell>
          <cell r="F47" t="str">
            <v>Ms Ha 0908241489 (ext: 204)</v>
          </cell>
          <cell r="G47" t="str">
            <v>Tue/ Weekly</v>
          </cell>
          <cell r="H47">
            <v>70000</v>
          </cell>
          <cell r="I47">
            <v>0.4</v>
          </cell>
          <cell r="J47">
            <v>0.15</v>
          </cell>
          <cell r="K47" t="str">
            <v>P005Cover 2FPFC</v>
          </cell>
          <cell r="L47" t="str">
            <v>Cover 2</v>
          </cell>
          <cell r="M47" t="str">
            <v>FPFC</v>
          </cell>
          <cell r="N47" t="str">
            <v>21X27</v>
          </cell>
          <cell r="O47" t="str">
            <v>23.3X29.6</v>
          </cell>
          <cell r="P47">
            <v>59400.000000000007</v>
          </cell>
          <cell r="Q47">
            <v>0.3</v>
          </cell>
          <cell r="R47">
            <v>0.15</v>
          </cell>
          <cell r="AC47">
            <v>15</v>
          </cell>
          <cell r="AD47">
            <v>10</v>
          </cell>
          <cell r="AE47" t="str">
            <v>350 DPI</v>
          </cell>
          <cell r="AF47" t="str">
            <v>CD- DPF/ EPF</v>
          </cell>
          <cell r="AG47">
            <v>41</v>
          </cell>
        </row>
        <row r="48">
          <cell r="A48" t="str">
            <v>P005</v>
          </cell>
          <cell r="B48" t="str">
            <v>11F</v>
          </cell>
          <cell r="K48" t="str">
            <v>P005Cover 3FPFC</v>
          </cell>
          <cell r="L48" t="str">
            <v>Cover 3</v>
          </cell>
          <cell r="M48" t="str">
            <v>FPFC</v>
          </cell>
          <cell r="N48" t="str">
            <v>21X27</v>
          </cell>
          <cell r="O48" t="str">
            <v>23.3X29.6</v>
          </cell>
          <cell r="P48">
            <v>52250.000000000007</v>
          </cell>
          <cell r="AG48">
            <v>42</v>
          </cell>
        </row>
        <row r="49">
          <cell r="A49" t="str">
            <v>P005</v>
          </cell>
          <cell r="K49" t="str">
            <v>P005Cover 4FPFC</v>
          </cell>
          <cell r="L49" t="str">
            <v>Cover 4</v>
          </cell>
          <cell r="M49" t="str">
            <v>FPFC</v>
          </cell>
          <cell r="N49" t="str">
            <v>21X27</v>
          </cell>
          <cell r="O49" t="str">
            <v>23.3X29.6</v>
          </cell>
          <cell r="P49">
            <v>71500</v>
          </cell>
          <cell r="AG49">
            <v>43</v>
          </cell>
        </row>
        <row r="50">
          <cell r="A50" t="str">
            <v>P005</v>
          </cell>
          <cell r="K50" t="str">
            <v>P005InsideFPFC</v>
          </cell>
          <cell r="L50" t="str">
            <v>Inside</v>
          </cell>
          <cell r="M50" t="str">
            <v>FPFC</v>
          </cell>
          <cell r="N50" t="str">
            <v>21X27</v>
          </cell>
          <cell r="O50" t="str">
            <v>23.3X29.6</v>
          </cell>
          <cell r="P50">
            <v>49500.000000000007</v>
          </cell>
          <cell r="AG50">
            <v>44</v>
          </cell>
        </row>
        <row r="51">
          <cell r="A51" t="str">
            <v>P005</v>
          </cell>
          <cell r="K51" t="str">
            <v>P005FirstFPFC</v>
          </cell>
          <cell r="L51" t="str">
            <v>First</v>
          </cell>
          <cell r="M51" t="str">
            <v>FPFC</v>
          </cell>
          <cell r="N51" t="str">
            <v>21X27</v>
          </cell>
          <cell r="O51" t="str">
            <v>23.3X29.6</v>
          </cell>
          <cell r="P51">
            <v>59400.000000000007</v>
          </cell>
          <cell r="AG51">
            <v>45</v>
          </cell>
        </row>
        <row r="52">
          <cell r="A52" t="str">
            <v>P005</v>
          </cell>
          <cell r="K52" t="str">
            <v>P005Inside2/3VPFC</v>
          </cell>
          <cell r="L52" t="str">
            <v>Inside</v>
          </cell>
          <cell r="M52" t="str">
            <v>2/3VPFC</v>
          </cell>
          <cell r="N52" t="str">
            <v>13.6X27</v>
          </cell>
          <cell r="P52">
            <v>49500.000000000007</v>
          </cell>
          <cell r="AG52">
            <v>46</v>
          </cell>
        </row>
        <row r="53">
          <cell r="A53" t="str">
            <v>P005</v>
          </cell>
          <cell r="K53" t="str">
            <v>P005Inside2/3HPFC</v>
          </cell>
          <cell r="L53" t="str">
            <v>Inside</v>
          </cell>
          <cell r="M53" t="str">
            <v>2/3HPFC</v>
          </cell>
          <cell r="N53" t="str">
            <v>21X17.6</v>
          </cell>
          <cell r="P53">
            <v>49500.000000000007</v>
          </cell>
          <cell r="AG53">
            <v>47</v>
          </cell>
        </row>
        <row r="54">
          <cell r="A54" t="str">
            <v>P005</v>
          </cell>
          <cell r="K54" t="str">
            <v>P005InsideVPFC</v>
          </cell>
          <cell r="L54" t="str">
            <v>Inside</v>
          </cell>
          <cell r="M54" t="str">
            <v>VPFC</v>
          </cell>
          <cell r="N54" t="str">
            <v>10X27</v>
          </cell>
          <cell r="P54">
            <v>32725.000000000004</v>
          </cell>
          <cell r="AG54">
            <v>48</v>
          </cell>
        </row>
        <row r="55">
          <cell r="A55" t="str">
            <v>P005</v>
          </cell>
          <cell r="K55" t="str">
            <v>P005InsideHPFC</v>
          </cell>
          <cell r="L55" t="str">
            <v>Inside</v>
          </cell>
          <cell r="M55" t="str">
            <v>HPFC</v>
          </cell>
          <cell r="N55" t="str">
            <v>21X13</v>
          </cell>
          <cell r="P55">
            <v>32725.000000000004</v>
          </cell>
          <cell r="AG55">
            <v>49</v>
          </cell>
        </row>
        <row r="56">
          <cell r="A56" t="str">
            <v>P005</v>
          </cell>
          <cell r="K56" t="str">
            <v>P005Inside1/3VPFC</v>
          </cell>
          <cell r="L56" t="str">
            <v>Inside</v>
          </cell>
          <cell r="M56" t="str">
            <v>1/3VPFC</v>
          </cell>
          <cell r="N56" t="str">
            <v>6.4X27</v>
          </cell>
          <cell r="P56">
            <v>24750.000000000004</v>
          </cell>
          <cell r="AG56">
            <v>50</v>
          </cell>
        </row>
        <row r="57">
          <cell r="A57" t="str">
            <v>P005</v>
          </cell>
          <cell r="K57" t="str">
            <v>P005Inside1/3HPFC</v>
          </cell>
          <cell r="L57" t="str">
            <v>Inside</v>
          </cell>
          <cell r="M57" t="str">
            <v>1/3HPFC</v>
          </cell>
          <cell r="N57" t="str">
            <v>21X8.4</v>
          </cell>
          <cell r="P57">
            <v>24750.000000000004</v>
          </cell>
          <cell r="AG57">
            <v>51</v>
          </cell>
        </row>
        <row r="58">
          <cell r="A58" t="str">
            <v>P005</v>
          </cell>
          <cell r="K58" t="str">
            <v>P005Inside1/4C</v>
          </cell>
          <cell r="L58" t="str">
            <v>Inside</v>
          </cell>
          <cell r="M58" t="str">
            <v>1/4C</v>
          </cell>
          <cell r="N58" t="str">
            <v>10X13</v>
          </cell>
          <cell r="P58">
            <v>19800</v>
          </cell>
          <cell r="AG58">
            <v>52</v>
          </cell>
        </row>
        <row r="59">
          <cell r="A59" t="str">
            <v>P005</v>
          </cell>
          <cell r="K59" t="str">
            <v>P005Inside1/4HPFC</v>
          </cell>
          <cell r="L59" t="str">
            <v>Inside</v>
          </cell>
          <cell r="M59" t="str">
            <v>1/4HPFC</v>
          </cell>
          <cell r="N59" t="str">
            <v>21X6</v>
          </cell>
          <cell r="P59">
            <v>19800</v>
          </cell>
          <cell r="AG59">
            <v>53</v>
          </cell>
        </row>
        <row r="60">
          <cell r="A60" t="str">
            <v>P005</v>
          </cell>
          <cell r="K60" t="str">
            <v>P005InsideDPFC</v>
          </cell>
          <cell r="L60" t="str">
            <v>Inside</v>
          </cell>
          <cell r="M60" t="str">
            <v>DPFC</v>
          </cell>
          <cell r="N60" t="str">
            <v>44X27</v>
          </cell>
          <cell r="O60" t="str">
            <v>46.6X29.6</v>
          </cell>
          <cell r="P60">
            <v>89100</v>
          </cell>
          <cell r="AG60">
            <v>54</v>
          </cell>
        </row>
        <row r="61">
          <cell r="A61" t="str">
            <v>P005</v>
          </cell>
          <cell r="K61" t="str">
            <v>P005InsideGatefold</v>
          </cell>
          <cell r="L61" t="str">
            <v>Inside</v>
          </cell>
          <cell r="M61" t="str">
            <v>Gatefold</v>
          </cell>
          <cell r="O61" t="str">
            <v>46.1X29.6</v>
          </cell>
          <cell r="P61" t="str">
            <v>FPFC-dis+FPFC*2</v>
          </cell>
          <cell r="AG61">
            <v>55</v>
          </cell>
        </row>
        <row r="62">
          <cell r="A62" t="str">
            <v>TIEP THI &amp; GIA DINH W</v>
          </cell>
          <cell r="B62" t="str">
            <v>THE GIOI PHU NU</v>
          </cell>
          <cell r="C62">
            <v>9302117</v>
          </cell>
          <cell r="D62">
            <v>9303430</v>
          </cell>
          <cell r="E62" t="str">
            <v>38 vo VanTan Q3</v>
          </cell>
          <cell r="F62" t="str">
            <v>Ms Thu 0913722394</v>
          </cell>
          <cell r="G62" t="str">
            <v>Mon/ Weekly</v>
          </cell>
          <cell r="H62">
            <v>115000</v>
          </cell>
          <cell r="I62">
            <v>0.3</v>
          </cell>
          <cell r="J62">
            <v>0.15</v>
          </cell>
          <cell r="K62" t="str">
            <v>TIEP THI &amp; GIA DINH W</v>
          </cell>
          <cell r="L62" t="str">
            <v>Inside</v>
          </cell>
          <cell r="M62" t="str">
            <v>FPFC</v>
          </cell>
          <cell r="N62" t="str">
            <v>22X28</v>
          </cell>
          <cell r="O62" t="str">
            <v>23.5X29.5</v>
          </cell>
          <cell r="P62">
            <v>42900</v>
          </cell>
          <cell r="Q62">
            <v>0.2</v>
          </cell>
          <cell r="R62">
            <v>0.15</v>
          </cell>
          <cell r="AC62">
            <v>15</v>
          </cell>
          <cell r="AD62">
            <v>10</v>
          </cell>
          <cell r="AE62">
            <v>100</v>
          </cell>
          <cell r="AF62" t="str">
            <v>CD &amp; Film</v>
          </cell>
          <cell r="AG62">
            <v>56</v>
          </cell>
        </row>
        <row r="63">
          <cell r="A63" t="str">
            <v>P006</v>
          </cell>
          <cell r="B63" t="str">
            <v>THE GIOI PHU NU</v>
          </cell>
          <cell r="C63">
            <v>9302117</v>
          </cell>
          <cell r="D63">
            <v>9303430</v>
          </cell>
          <cell r="E63" t="str">
            <v>38 vo VanTan Q3</v>
          </cell>
          <cell r="F63" t="str">
            <v>Ms Thu 0913722394</v>
          </cell>
          <cell r="G63" t="str">
            <v>Mon/ Weekly</v>
          </cell>
          <cell r="H63">
            <v>115000</v>
          </cell>
          <cell r="I63">
            <v>0.3</v>
          </cell>
          <cell r="J63">
            <v>0.15</v>
          </cell>
          <cell r="K63" t="str">
            <v>P006InsideFPFC</v>
          </cell>
          <cell r="L63" t="str">
            <v>Inside</v>
          </cell>
          <cell r="M63" t="str">
            <v>FPFC</v>
          </cell>
          <cell r="N63" t="str">
            <v>22X28</v>
          </cell>
          <cell r="O63" t="str">
            <v>23.5X29.5</v>
          </cell>
          <cell r="P63">
            <v>42900</v>
          </cell>
          <cell r="Q63">
            <v>0.2</v>
          </cell>
          <cell r="R63">
            <v>0.15</v>
          </cell>
          <cell r="AC63">
            <v>15</v>
          </cell>
          <cell r="AD63">
            <v>10</v>
          </cell>
          <cell r="AE63">
            <v>100</v>
          </cell>
          <cell r="AF63" t="str">
            <v>CD &amp; Film</v>
          </cell>
          <cell r="AG63">
            <v>57</v>
          </cell>
        </row>
        <row r="64">
          <cell r="A64" t="str">
            <v>P006</v>
          </cell>
          <cell r="B64" t="str">
            <v>1D</v>
          </cell>
          <cell r="K64" t="str">
            <v>P006CoverDPFC</v>
          </cell>
          <cell r="L64" t="str">
            <v>Cover</v>
          </cell>
          <cell r="M64" t="str">
            <v>DPFC</v>
          </cell>
          <cell r="N64" t="str">
            <v>44X28</v>
          </cell>
          <cell r="P64">
            <v>90860.000000000015</v>
          </cell>
          <cell r="AG64">
            <v>58</v>
          </cell>
        </row>
        <row r="65">
          <cell r="A65" t="str">
            <v>P006</v>
          </cell>
          <cell r="K65" t="str">
            <v>P006Cover 4FPFC</v>
          </cell>
          <cell r="L65" t="str">
            <v>Cover 4</v>
          </cell>
          <cell r="M65" t="str">
            <v>FPFC</v>
          </cell>
          <cell r="N65" t="str">
            <v>22X28</v>
          </cell>
          <cell r="P65">
            <v>69300</v>
          </cell>
          <cell r="AG65">
            <v>59</v>
          </cell>
        </row>
        <row r="66">
          <cell r="A66" t="str">
            <v>P006</v>
          </cell>
          <cell r="K66" t="str">
            <v>P006Cover 2FPFC</v>
          </cell>
          <cell r="L66" t="str">
            <v>Cover 2</v>
          </cell>
          <cell r="M66" t="str">
            <v>FPFC</v>
          </cell>
          <cell r="N66" t="str">
            <v>22X28</v>
          </cell>
          <cell r="P66">
            <v>60500.000000000007</v>
          </cell>
          <cell r="AG66">
            <v>60</v>
          </cell>
        </row>
        <row r="67">
          <cell r="A67" t="str">
            <v>P006</v>
          </cell>
          <cell r="K67" t="str">
            <v>P006Cover 3FPFC</v>
          </cell>
          <cell r="L67" t="str">
            <v>Cover 3</v>
          </cell>
          <cell r="M67" t="str">
            <v>FPFC</v>
          </cell>
          <cell r="N67" t="str">
            <v>22X28</v>
          </cell>
          <cell r="P67">
            <v>51700.000000000007</v>
          </cell>
          <cell r="AG67">
            <v>61</v>
          </cell>
        </row>
        <row r="68">
          <cell r="A68" t="str">
            <v>P006</v>
          </cell>
          <cell r="K68" t="str">
            <v>P006InsideDPFC</v>
          </cell>
          <cell r="L68" t="str">
            <v>Inside</v>
          </cell>
          <cell r="M68" t="str">
            <v>DPFC</v>
          </cell>
          <cell r="N68" t="str">
            <v>45X28</v>
          </cell>
          <cell r="P68">
            <v>82500</v>
          </cell>
          <cell r="AG68">
            <v>62</v>
          </cell>
        </row>
        <row r="69">
          <cell r="A69" t="str">
            <v>P006</v>
          </cell>
          <cell r="K69" t="str">
            <v>P006Inside2/3DPFC</v>
          </cell>
          <cell r="L69" t="str">
            <v>Inside</v>
          </cell>
          <cell r="M69" t="str">
            <v>2/3DPFC</v>
          </cell>
          <cell r="N69" t="str">
            <v>45X18.3</v>
          </cell>
          <cell r="P69">
            <v>61600.000000000007</v>
          </cell>
          <cell r="AG69">
            <v>63</v>
          </cell>
        </row>
        <row r="70">
          <cell r="A70" t="str">
            <v>P006</v>
          </cell>
          <cell r="K70" t="str">
            <v>P006Inside2/3HPFC</v>
          </cell>
          <cell r="L70" t="str">
            <v>Inside</v>
          </cell>
          <cell r="M70" t="str">
            <v>2/3HPFC</v>
          </cell>
          <cell r="N70" t="str">
            <v>22X18.3</v>
          </cell>
          <cell r="P70">
            <v>33000</v>
          </cell>
          <cell r="AG70">
            <v>64</v>
          </cell>
        </row>
        <row r="71">
          <cell r="A71" t="str">
            <v>P006</v>
          </cell>
          <cell r="K71" t="str">
            <v>P006Inside2/3VPFC</v>
          </cell>
          <cell r="L71" t="str">
            <v>Inside</v>
          </cell>
          <cell r="M71" t="str">
            <v>2/3VPFC</v>
          </cell>
          <cell r="N71" t="str">
            <v>14.5X27.8</v>
          </cell>
          <cell r="P71">
            <v>31900.000000000004</v>
          </cell>
          <cell r="AG71">
            <v>65</v>
          </cell>
        </row>
        <row r="72">
          <cell r="A72" t="str">
            <v>P006</v>
          </cell>
          <cell r="K72" t="str">
            <v>P006Inside1/2DPFC</v>
          </cell>
          <cell r="L72" t="str">
            <v>Inside</v>
          </cell>
          <cell r="M72" t="str">
            <v>1/2DPFC</v>
          </cell>
          <cell r="N72" t="str">
            <v>45X13.7</v>
          </cell>
          <cell r="P72">
            <v>48400.000000000007</v>
          </cell>
          <cell r="AG72">
            <v>66</v>
          </cell>
        </row>
        <row r="73">
          <cell r="A73" t="str">
            <v>P006</v>
          </cell>
          <cell r="K73" t="str">
            <v>P006InsideHPFC</v>
          </cell>
          <cell r="L73" t="str">
            <v>Inside</v>
          </cell>
          <cell r="M73" t="str">
            <v>HPFC</v>
          </cell>
          <cell r="N73" t="str">
            <v>22X13.7</v>
          </cell>
          <cell r="P73">
            <v>26400.000000000004</v>
          </cell>
          <cell r="AG73">
            <v>67</v>
          </cell>
        </row>
        <row r="74">
          <cell r="A74" t="str">
            <v>P006</v>
          </cell>
          <cell r="K74" t="str">
            <v>P006InsideVPFC</v>
          </cell>
          <cell r="L74" t="str">
            <v>Inside</v>
          </cell>
          <cell r="M74" t="str">
            <v>VPFC</v>
          </cell>
          <cell r="N74" t="str">
            <v>10.8X27.8</v>
          </cell>
          <cell r="P74">
            <v>27500.000000000004</v>
          </cell>
          <cell r="AG74">
            <v>68</v>
          </cell>
        </row>
        <row r="75">
          <cell r="A75" t="str">
            <v>P006</v>
          </cell>
          <cell r="K75" t="str">
            <v>P006Inside1/3DPFC</v>
          </cell>
          <cell r="L75" t="str">
            <v>Inside</v>
          </cell>
          <cell r="M75" t="str">
            <v>1/3DPFC</v>
          </cell>
          <cell r="N75" t="str">
            <v>45X9.1</v>
          </cell>
          <cell r="P75">
            <v>34100</v>
          </cell>
          <cell r="AG75">
            <v>69</v>
          </cell>
        </row>
        <row r="76">
          <cell r="A76" t="str">
            <v>P006</v>
          </cell>
          <cell r="K76" t="str">
            <v>P006Inside1/3HPFC</v>
          </cell>
          <cell r="L76" t="str">
            <v>Inside</v>
          </cell>
          <cell r="M76" t="str">
            <v>1/3HPFC</v>
          </cell>
          <cell r="N76" t="str">
            <v>22X9.1</v>
          </cell>
          <cell r="P76">
            <v>19800</v>
          </cell>
          <cell r="AG76">
            <v>70</v>
          </cell>
        </row>
        <row r="77">
          <cell r="A77" t="str">
            <v>P006</v>
          </cell>
          <cell r="K77" t="str">
            <v>P006Inside1/3VPFC</v>
          </cell>
          <cell r="L77" t="str">
            <v>Inside</v>
          </cell>
          <cell r="M77" t="str">
            <v>1/3VPFC</v>
          </cell>
          <cell r="N77" t="str">
            <v>7.1X27.8</v>
          </cell>
          <cell r="P77">
            <v>18700</v>
          </cell>
          <cell r="AG77">
            <v>71</v>
          </cell>
        </row>
        <row r="78">
          <cell r="A78" t="str">
            <v>P006</v>
          </cell>
          <cell r="K78" t="str">
            <v>P006Inside1/4DPFC</v>
          </cell>
          <cell r="L78" t="str">
            <v>Inside</v>
          </cell>
          <cell r="M78" t="str">
            <v>1/4DPFC</v>
          </cell>
          <cell r="N78" t="str">
            <v>45X6.7</v>
          </cell>
          <cell r="P78">
            <v>29700.000000000004</v>
          </cell>
          <cell r="AG78">
            <v>72</v>
          </cell>
        </row>
        <row r="79">
          <cell r="A79" t="str">
            <v>P006</v>
          </cell>
          <cell r="K79" t="str">
            <v>P006Inside1/4C</v>
          </cell>
          <cell r="L79" t="str">
            <v>Inside</v>
          </cell>
          <cell r="M79" t="str">
            <v>1/4C</v>
          </cell>
          <cell r="N79" t="str">
            <v>10.8X13.7</v>
          </cell>
          <cell r="P79">
            <v>15400.000000000002</v>
          </cell>
          <cell r="AG79">
            <v>73</v>
          </cell>
        </row>
        <row r="80">
          <cell r="A80" t="str">
            <v>P006</v>
          </cell>
          <cell r="K80" t="str">
            <v>P006InsideQPFC</v>
          </cell>
          <cell r="L80" t="str">
            <v>Inside</v>
          </cell>
          <cell r="M80" t="str">
            <v>QPFC</v>
          </cell>
          <cell r="N80" t="str">
            <v>22X6.7</v>
          </cell>
          <cell r="P80">
            <v>16500</v>
          </cell>
          <cell r="AG80">
            <v>74</v>
          </cell>
        </row>
        <row r="81">
          <cell r="A81" t="str">
            <v>P006</v>
          </cell>
          <cell r="K81" t="str">
            <v>P006InsideGatefold</v>
          </cell>
          <cell r="L81" t="str">
            <v>Inside</v>
          </cell>
          <cell r="M81" t="str">
            <v>Gatefold</v>
          </cell>
          <cell r="P81" t="str">
            <v>FPFC*3- dis+ 18.000</v>
          </cell>
          <cell r="AG81">
            <v>75</v>
          </cell>
        </row>
        <row r="82">
          <cell r="A82" t="str">
            <v>P006</v>
          </cell>
          <cell r="B82" t="str">
            <v>THE THAO HANG NGAY</v>
          </cell>
          <cell r="C82">
            <v>9102539</v>
          </cell>
          <cell r="D82">
            <v>8222143</v>
          </cell>
          <cell r="E82" t="str">
            <v>48 Nguyen Dinh Chieu Q1</v>
          </cell>
          <cell r="F82" t="str">
            <v>Ms Yen 0903735445</v>
          </cell>
          <cell r="G82" t="str">
            <v>Daily</v>
          </cell>
          <cell r="H82">
            <v>200000</v>
          </cell>
          <cell r="I82">
            <v>0.15</v>
          </cell>
          <cell r="K82" t="str">
            <v>P006Strip ad</v>
          </cell>
          <cell r="L82" t="str">
            <v>Strip ad</v>
          </cell>
          <cell r="M82" t="str">
            <v>FPFC</v>
          </cell>
          <cell r="N82" t="str">
            <v>22X6.7</v>
          </cell>
          <cell r="P82">
            <v>16500</v>
          </cell>
          <cell r="Q82">
            <v>0.15</v>
          </cell>
          <cell r="AC82">
            <v>15</v>
          </cell>
          <cell r="AD82">
            <v>7</v>
          </cell>
          <cell r="AE82">
            <v>100</v>
          </cell>
          <cell r="AF82" t="str">
            <v>CD</v>
          </cell>
          <cell r="AG82">
            <v>76</v>
          </cell>
        </row>
        <row r="83">
          <cell r="A83" t="str">
            <v>THE GIOI PHU NU</v>
          </cell>
          <cell r="B83" t="str">
            <v>12F</v>
          </cell>
          <cell r="K83" t="str">
            <v>THE GIOI PHU NU</v>
          </cell>
          <cell r="L83" t="str">
            <v>Inside</v>
          </cell>
          <cell r="M83" t="str">
            <v>FPBW</v>
          </cell>
          <cell r="N83" t="str">
            <v>26X38</v>
          </cell>
          <cell r="P83">
            <v>16000</v>
          </cell>
          <cell r="AG83">
            <v>77</v>
          </cell>
        </row>
        <row r="84">
          <cell r="A84" t="str">
            <v>P007</v>
          </cell>
          <cell r="B84" t="str">
            <v>THE THAO HANG NGAY</v>
          </cell>
          <cell r="C84">
            <v>9102539</v>
          </cell>
          <cell r="D84">
            <v>8222143</v>
          </cell>
          <cell r="E84" t="str">
            <v>48 Nguyen Dinh Chieu Q1</v>
          </cell>
          <cell r="F84" t="str">
            <v>Ms Yen 0903735445</v>
          </cell>
          <cell r="G84" t="str">
            <v>Daily</v>
          </cell>
          <cell r="H84">
            <v>200000</v>
          </cell>
          <cell r="I84">
            <v>0.15</v>
          </cell>
          <cell r="K84" t="str">
            <v>P007InsideFPFC</v>
          </cell>
          <cell r="L84" t="str">
            <v>Inside</v>
          </cell>
          <cell r="M84" t="str">
            <v>FPFC</v>
          </cell>
          <cell r="N84" t="str">
            <v>26X38</v>
          </cell>
          <cell r="P84">
            <v>28000</v>
          </cell>
          <cell r="Q84">
            <v>0.15</v>
          </cell>
          <cell r="AC84">
            <v>15</v>
          </cell>
          <cell r="AD84">
            <v>7</v>
          </cell>
          <cell r="AE84">
            <v>100</v>
          </cell>
          <cell r="AF84" t="str">
            <v>CD</v>
          </cell>
          <cell r="AG84">
            <v>78</v>
          </cell>
        </row>
        <row r="85">
          <cell r="A85" t="str">
            <v>P007</v>
          </cell>
          <cell r="B85" t="str">
            <v>12F</v>
          </cell>
          <cell r="K85" t="str">
            <v>P007InsideFPBW</v>
          </cell>
          <cell r="L85" t="str">
            <v>Inside</v>
          </cell>
          <cell r="M85" t="str">
            <v>FPBW</v>
          </cell>
          <cell r="N85" t="str">
            <v>26X38</v>
          </cell>
          <cell r="P85">
            <v>16000</v>
          </cell>
          <cell r="AG85">
            <v>79</v>
          </cell>
        </row>
        <row r="86">
          <cell r="A86" t="str">
            <v>P007</v>
          </cell>
          <cell r="K86" t="str">
            <v>P007InsideHPFC</v>
          </cell>
          <cell r="L86" t="str">
            <v>Inside</v>
          </cell>
          <cell r="M86" t="str">
            <v>HPFC</v>
          </cell>
          <cell r="N86" t="str">
            <v>26X19</v>
          </cell>
          <cell r="P86">
            <v>14000</v>
          </cell>
          <cell r="AG86">
            <v>80</v>
          </cell>
        </row>
        <row r="87">
          <cell r="A87" t="str">
            <v>P007</v>
          </cell>
          <cell r="K87" t="str">
            <v>P007InsideHPBW</v>
          </cell>
          <cell r="L87" t="str">
            <v>Inside</v>
          </cell>
          <cell r="M87" t="str">
            <v>HPBW</v>
          </cell>
          <cell r="N87" t="str">
            <v>26X19</v>
          </cell>
          <cell r="P87">
            <v>8000</v>
          </cell>
          <cell r="AG87">
            <v>81</v>
          </cell>
        </row>
        <row r="88">
          <cell r="A88" t="str">
            <v>P007</v>
          </cell>
          <cell r="K88" t="str">
            <v>P007Inside1/4VPBW</v>
          </cell>
          <cell r="L88" t="str">
            <v>Inside</v>
          </cell>
          <cell r="M88" t="str">
            <v>1/4VPBW</v>
          </cell>
          <cell r="N88" t="str">
            <v>19X13</v>
          </cell>
          <cell r="P88">
            <v>4000</v>
          </cell>
          <cell r="AG88">
            <v>82</v>
          </cell>
        </row>
        <row r="89">
          <cell r="A89" t="str">
            <v>P007</v>
          </cell>
          <cell r="K89" t="str">
            <v>P007FirstFPFC</v>
          </cell>
          <cell r="L89" t="str">
            <v>First</v>
          </cell>
          <cell r="M89" t="str">
            <v>FPFC</v>
          </cell>
          <cell r="N89" t="str">
            <v>26X38</v>
          </cell>
          <cell r="P89">
            <v>33600</v>
          </cell>
          <cell r="AG89">
            <v>83</v>
          </cell>
        </row>
        <row r="90">
          <cell r="A90" t="str">
            <v>P007</v>
          </cell>
          <cell r="B90" t="str">
            <v>CAM NANG TIEU DUNG DAN ONG</v>
          </cell>
          <cell r="C90">
            <v>9305377</v>
          </cell>
          <cell r="D90">
            <v>9305378</v>
          </cell>
          <cell r="E90" t="str">
            <v>Cty Sai Gon Truyen Thong 25 Ngo Thoi Nhiem Q3</v>
          </cell>
          <cell r="F90" t="str">
            <v>Ms Phuong 0989333209</v>
          </cell>
          <cell r="G90" t="str">
            <v>5th/ Monthly</v>
          </cell>
          <cell r="H90">
            <v>80</v>
          </cell>
          <cell r="I90">
            <v>0.2</v>
          </cell>
          <cell r="K90" t="str">
            <v>P007FirstFPBW</v>
          </cell>
          <cell r="L90" t="str">
            <v>First</v>
          </cell>
          <cell r="M90" t="str">
            <v>FPBW</v>
          </cell>
          <cell r="N90" t="str">
            <v>26X38</v>
          </cell>
          <cell r="P90">
            <v>19200</v>
          </cell>
          <cell r="Q90">
            <v>0.2</v>
          </cell>
          <cell r="AC90">
            <v>15</v>
          </cell>
          <cell r="AD90">
            <v>10</v>
          </cell>
          <cell r="AE90" t="str">
            <v>300 DPI</v>
          </cell>
          <cell r="AF90" t="str">
            <v>CD</v>
          </cell>
          <cell r="AG90">
            <v>84</v>
          </cell>
        </row>
        <row r="91">
          <cell r="A91" t="str">
            <v>THE THAO HANG NGAY</v>
          </cell>
          <cell r="B91" t="str">
            <v>1F</v>
          </cell>
          <cell r="K91" t="str">
            <v>THE THAO HANG NGAY</v>
          </cell>
          <cell r="L91" t="str">
            <v>Cover 2</v>
          </cell>
          <cell r="M91" t="str">
            <v>FPFC</v>
          </cell>
          <cell r="N91" t="str">
            <v>19X26</v>
          </cell>
          <cell r="P91">
            <v>14000</v>
          </cell>
          <cell r="AG91">
            <v>85</v>
          </cell>
        </row>
        <row r="92">
          <cell r="A92" t="str">
            <v>P008</v>
          </cell>
          <cell r="B92" t="str">
            <v>CAM NANG TIEU DUNG DAN ONG</v>
          </cell>
          <cell r="C92">
            <v>9305377</v>
          </cell>
          <cell r="D92">
            <v>9305378</v>
          </cell>
          <cell r="E92" t="str">
            <v>Cty Sai Gon Truyen Thong 25 Ngo Thoi Nhiem Q3</v>
          </cell>
          <cell r="F92" t="str">
            <v>Ms Phuong 0989333209</v>
          </cell>
          <cell r="G92" t="str">
            <v>5/ Monthly</v>
          </cell>
          <cell r="H92">
            <v>80</v>
          </cell>
          <cell r="I92">
            <v>0.2</v>
          </cell>
          <cell r="K92" t="str">
            <v>P008Cover 4FPFC</v>
          </cell>
          <cell r="L92" t="str">
            <v>Cover 4</v>
          </cell>
          <cell r="M92" t="str">
            <v>FPFC</v>
          </cell>
          <cell r="N92" t="str">
            <v>19X26</v>
          </cell>
          <cell r="P92">
            <v>16000</v>
          </cell>
          <cell r="Q92">
            <v>0.2</v>
          </cell>
          <cell r="AC92">
            <v>15</v>
          </cell>
          <cell r="AD92">
            <v>14</v>
          </cell>
          <cell r="AE92" t="str">
            <v>300 DPI</v>
          </cell>
          <cell r="AF92" t="str">
            <v>CD</v>
          </cell>
          <cell r="AG92">
            <v>86</v>
          </cell>
        </row>
        <row r="93">
          <cell r="A93" t="str">
            <v>P008</v>
          </cell>
          <cell r="B93" t="str">
            <v>1F</v>
          </cell>
          <cell r="K93" t="str">
            <v>P008Cover 2FPFC</v>
          </cell>
          <cell r="L93" t="str">
            <v>Cover 2</v>
          </cell>
          <cell r="M93" t="str">
            <v>FPFC</v>
          </cell>
          <cell r="N93" t="str">
            <v>19X26</v>
          </cell>
          <cell r="O93" t="str">
            <v>22.3X29.1</v>
          </cell>
          <cell r="P93">
            <v>14000</v>
          </cell>
          <cell r="AG93">
            <v>87</v>
          </cell>
        </row>
        <row r="94">
          <cell r="A94" t="str">
            <v>P008</v>
          </cell>
          <cell r="K94" t="str">
            <v>P008Cover 3FPFC</v>
          </cell>
          <cell r="L94" t="str">
            <v>Cover 3</v>
          </cell>
          <cell r="M94" t="str">
            <v>FPFC</v>
          </cell>
          <cell r="N94" t="str">
            <v>19X26</v>
          </cell>
          <cell r="O94" t="str">
            <v>22.3X29.1</v>
          </cell>
          <cell r="P94">
            <v>14000</v>
          </cell>
          <cell r="AG94">
            <v>88</v>
          </cell>
        </row>
        <row r="95">
          <cell r="A95" t="str">
            <v>P008</v>
          </cell>
          <cell r="K95" t="str">
            <v>P008InsideFPFC</v>
          </cell>
          <cell r="L95" t="str">
            <v>Inside</v>
          </cell>
          <cell r="M95" t="str">
            <v>FPFC</v>
          </cell>
          <cell r="N95" t="str">
            <v>19X26</v>
          </cell>
          <cell r="O95" t="str">
            <v>22.3X29.1</v>
          </cell>
          <cell r="P95">
            <v>10000</v>
          </cell>
          <cell r="AG95">
            <v>89</v>
          </cell>
        </row>
        <row r="96">
          <cell r="A96" t="str">
            <v>P008</v>
          </cell>
          <cell r="K96" t="str">
            <v>P008FirstFPFC</v>
          </cell>
          <cell r="L96" t="str">
            <v>First</v>
          </cell>
          <cell r="M96" t="str">
            <v>FPFC</v>
          </cell>
          <cell r="N96" t="str">
            <v>19X26</v>
          </cell>
          <cell r="O96" t="str">
            <v>22.3X29.1</v>
          </cell>
          <cell r="P96">
            <v>12000</v>
          </cell>
          <cell r="AG96">
            <v>90</v>
          </cell>
        </row>
        <row r="97">
          <cell r="A97" t="str">
            <v>P008</v>
          </cell>
          <cell r="K97" t="str">
            <v>P008InsideHPFC</v>
          </cell>
          <cell r="L97" t="str">
            <v>Inside</v>
          </cell>
          <cell r="M97" t="str">
            <v>HPFC</v>
          </cell>
          <cell r="N97" t="str">
            <v>19X13</v>
          </cell>
          <cell r="P97">
            <v>6000</v>
          </cell>
          <cell r="AG97">
            <v>91</v>
          </cell>
        </row>
        <row r="98">
          <cell r="A98" t="str">
            <v>P008</v>
          </cell>
          <cell r="K98" t="str">
            <v>P008InsideVPFC</v>
          </cell>
          <cell r="L98" t="str">
            <v>Inside</v>
          </cell>
          <cell r="M98" t="str">
            <v>VPFC</v>
          </cell>
          <cell r="N98" t="str">
            <v>9X26</v>
          </cell>
          <cell r="P98">
            <v>6000</v>
          </cell>
          <cell r="AG98">
            <v>92</v>
          </cell>
        </row>
        <row r="99">
          <cell r="A99" t="str">
            <v>P008</v>
          </cell>
          <cell r="K99" t="str">
            <v>P008Inside1/3HPFC</v>
          </cell>
          <cell r="L99" t="str">
            <v>Inside</v>
          </cell>
          <cell r="M99" t="str">
            <v>1/3HPFC</v>
          </cell>
          <cell r="N99" t="str">
            <v>19X8.5</v>
          </cell>
          <cell r="P99">
            <v>4500</v>
          </cell>
          <cell r="AG99">
            <v>93</v>
          </cell>
        </row>
        <row r="100">
          <cell r="A100" t="str">
            <v>P008</v>
          </cell>
          <cell r="K100" t="str">
            <v>P008Inside1/3VPFC</v>
          </cell>
          <cell r="L100" t="str">
            <v>Inside</v>
          </cell>
          <cell r="M100" t="str">
            <v>1/3VPFC</v>
          </cell>
          <cell r="N100" t="str">
            <v>6X26</v>
          </cell>
          <cell r="P100">
            <v>4500</v>
          </cell>
          <cell r="AG100">
            <v>94</v>
          </cell>
        </row>
        <row r="101">
          <cell r="A101" t="str">
            <v>P008</v>
          </cell>
          <cell r="B101" t="str">
            <v>NHIP CAU DAU TU</v>
          </cell>
          <cell r="C101">
            <v>8272783</v>
          </cell>
          <cell r="D101">
            <v>8274755</v>
          </cell>
          <cell r="E101" t="str">
            <v>Lau 3, 71-75 Hai Ba Trung tang 3, Tp. HCM</v>
          </cell>
          <cell r="F101" t="str">
            <v>Ms Lan 0903760866</v>
          </cell>
          <cell r="G101" t="str">
            <v>10,25/ Monthly</v>
          </cell>
          <cell r="H101">
            <v>50000</v>
          </cell>
          <cell r="I101">
            <v>0.5</v>
          </cell>
          <cell r="K101" t="str">
            <v>P008Inside1/4HPFC</v>
          </cell>
          <cell r="L101" t="str">
            <v>Inside</v>
          </cell>
          <cell r="M101" t="str">
            <v>1/4HPFC</v>
          </cell>
          <cell r="N101" t="str">
            <v>19X6.5</v>
          </cell>
          <cell r="O101" t="str">
            <v>20.6X27.6</v>
          </cell>
          <cell r="P101">
            <v>3000</v>
          </cell>
          <cell r="Q101">
            <v>0.5</v>
          </cell>
          <cell r="AC101">
            <v>15</v>
          </cell>
          <cell r="AD101">
            <v>10</v>
          </cell>
          <cell r="AE101" t="str">
            <v>350 DPI</v>
          </cell>
          <cell r="AF101" t="str">
            <v>CD (TIFF/ EPS)</v>
          </cell>
          <cell r="AG101">
            <v>95</v>
          </cell>
        </row>
        <row r="102">
          <cell r="A102" t="str">
            <v>P008</v>
          </cell>
          <cell r="B102" t="str">
            <v>7C</v>
          </cell>
          <cell r="C102">
            <v>8272783</v>
          </cell>
          <cell r="D102">
            <v>8274755</v>
          </cell>
          <cell r="E102" t="str">
            <v>Lau 3, 71-75 Hai Ba Trung tang 3, Tp. HCM</v>
          </cell>
          <cell r="F102" t="str">
            <v>Ms Lan 0903760866</v>
          </cell>
          <cell r="G102" t="str">
            <v>10,25/ Monthly</v>
          </cell>
          <cell r="H102">
            <v>50000</v>
          </cell>
          <cell r="I102">
            <v>0.5</v>
          </cell>
          <cell r="K102" t="str">
            <v>P008Inside1/4VPFC</v>
          </cell>
          <cell r="L102" t="str">
            <v>Inside</v>
          </cell>
          <cell r="M102" t="str">
            <v>1/4VPFC</v>
          </cell>
          <cell r="N102" t="str">
            <v>9X13</v>
          </cell>
          <cell r="O102" t="str">
            <v>20.6X27.6</v>
          </cell>
          <cell r="P102">
            <v>3000</v>
          </cell>
          <cell r="Q102">
            <v>0.5</v>
          </cell>
          <cell r="AC102">
            <v>15</v>
          </cell>
          <cell r="AD102">
            <v>10</v>
          </cell>
          <cell r="AE102" t="str">
            <v>350 DPI</v>
          </cell>
          <cell r="AF102" t="str">
            <v>CD (TIFF/ EPS)</v>
          </cell>
          <cell r="AG102">
            <v>96</v>
          </cell>
        </row>
        <row r="103">
          <cell r="A103" t="str">
            <v>CAM NANG TIEU DUNG DAN ONG</v>
          </cell>
          <cell r="B103" t="str">
            <v>7C</v>
          </cell>
          <cell r="K103" t="str">
            <v>CAM NANG TIEU DUNG DAN ONG</v>
          </cell>
          <cell r="L103" t="str">
            <v>Inside</v>
          </cell>
          <cell r="M103" t="str">
            <v>2/3VPFC</v>
          </cell>
          <cell r="P103">
            <v>17600</v>
          </cell>
          <cell r="AG103">
            <v>97</v>
          </cell>
        </row>
        <row r="104">
          <cell r="A104" t="str">
            <v>P009</v>
          </cell>
          <cell r="B104" t="str">
            <v>NHIP CAU DAU TU</v>
          </cell>
          <cell r="C104">
            <v>8272783</v>
          </cell>
          <cell r="D104">
            <v>8274755</v>
          </cell>
          <cell r="E104" t="str">
            <v>Lau 3, 71-75 Hai Ba Trung tang 3, Tp. HCM</v>
          </cell>
          <cell r="F104" t="str">
            <v>Ms Lan 0903760866</v>
          </cell>
          <cell r="G104" t="str">
            <v>10,25/ Monthly</v>
          </cell>
          <cell r="H104">
            <v>50000</v>
          </cell>
          <cell r="I104">
            <v>0.5</v>
          </cell>
          <cell r="K104" t="str">
            <v>P009InsideFPFC</v>
          </cell>
          <cell r="L104" t="str">
            <v>Inside</v>
          </cell>
          <cell r="M104" t="str">
            <v>FPFC</v>
          </cell>
          <cell r="N104" t="str">
            <v>19X26</v>
          </cell>
          <cell r="O104" t="str">
            <v>20.6X27.6</v>
          </cell>
          <cell r="P104">
            <v>26400.000000000004</v>
          </cell>
          <cell r="Q104">
            <v>0.5</v>
          </cell>
          <cell r="AC104">
            <v>15</v>
          </cell>
          <cell r="AD104">
            <v>10</v>
          </cell>
          <cell r="AE104" t="str">
            <v>350 DPI</v>
          </cell>
          <cell r="AF104" t="str">
            <v>CD (TIFF/ EPS)</v>
          </cell>
          <cell r="AG104">
            <v>98</v>
          </cell>
        </row>
        <row r="105">
          <cell r="A105" t="str">
            <v>P009</v>
          </cell>
          <cell r="B105" t="str">
            <v>7C</v>
          </cell>
          <cell r="K105" t="str">
            <v>P009Inside2/3HPFC</v>
          </cell>
          <cell r="L105" t="str">
            <v>Inside</v>
          </cell>
          <cell r="M105" t="str">
            <v>2/3HPFC</v>
          </cell>
          <cell r="P105">
            <v>17600</v>
          </cell>
          <cell r="AG105">
            <v>99</v>
          </cell>
        </row>
        <row r="106">
          <cell r="A106" t="str">
            <v>P009</v>
          </cell>
          <cell r="K106" t="str">
            <v>P009Inside2/3VPFC</v>
          </cell>
          <cell r="L106" t="str">
            <v>Inside</v>
          </cell>
          <cell r="M106" t="str">
            <v>2/3VPFC</v>
          </cell>
          <cell r="P106">
            <v>17600</v>
          </cell>
          <cell r="AG106">
            <v>100</v>
          </cell>
        </row>
        <row r="107">
          <cell r="A107" t="str">
            <v>P009</v>
          </cell>
          <cell r="K107" t="str">
            <v>P009InsideHPFC</v>
          </cell>
          <cell r="L107" t="str">
            <v>Inside</v>
          </cell>
          <cell r="M107" t="str">
            <v>HPFC</v>
          </cell>
          <cell r="P107">
            <v>13200.000000000002</v>
          </cell>
          <cell r="AG107">
            <v>101</v>
          </cell>
        </row>
        <row r="108">
          <cell r="A108" t="str">
            <v>P009</v>
          </cell>
          <cell r="K108" t="str">
            <v>P009InsideDPFC</v>
          </cell>
          <cell r="L108" t="str">
            <v>Inside</v>
          </cell>
          <cell r="M108" t="str">
            <v>DPFC</v>
          </cell>
          <cell r="P108">
            <v>49500.000000000007</v>
          </cell>
          <cell r="AG108">
            <v>102</v>
          </cell>
        </row>
        <row r="109">
          <cell r="A109" t="str">
            <v>P009</v>
          </cell>
          <cell r="K109" t="str">
            <v>P009FirstFPFC</v>
          </cell>
          <cell r="L109" t="str">
            <v>First</v>
          </cell>
          <cell r="M109" t="str">
            <v>FPFC</v>
          </cell>
          <cell r="P109">
            <v>36300</v>
          </cell>
          <cell r="AG109">
            <v>103</v>
          </cell>
        </row>
        <row r="110">
          <cell r="A110" t="str">
            <v>P009</v>
          </cell>
          <cell r="K110" t="str">
            <v>P009SecondFPFC</v>
          </cell>
          <cell r="L110" t="str">
            <v>Second</v>
          </cell>
          <cell r="M110" t="str">
            <v>FPFC</v>
          </cell>
          <cell r="P110">
            <v>30800.000000000004</v>
          </cell>
          <cell r="AG110">
            <v>104</v>
          </cell>
        </row>
        <row r="111">
          <cell r="A111" t="str">
            <v>P009</v>
          </cell>
          <cell r="K111" t="str">
            <v>P009Cover 2FPFC</v>
          </cell>
          <cell r="L111" t="str">
            <v>Cover 2</v>
          </cell>
          <cell r="M111" t="str">
            <v>FPFC</v>
          </cell>
          <cell r="P111">
            <v>38500</v>
          </cell>
          <cell r="AG111">
            <v>105</v>
          </cell>
        </row>
        <row r="112">
          <cell r="A112" t="str">
            <v>P009</v>
          </cell>
          <cell r="K112" t="str">
            <v>P009Cover 3FPFC</v>
          </cell>
          <cell r="L112" t="str">
            <v>Cover 3</v>
          </cell>
          <cell r="M112" t="str">
            <v>FPFC</v>
          </cell>
          <cell r="P112">
            <v>35200</v>
          </cell>
          <cell r="AG112">
            <v>106</v>
          </cell>
        </row>
        <row r="113">
          <cell r="A113" t="str">
            <v>P009</v>
          </cell>
          <cell r="K113" t="str">
            <v>P009Cover 4FPFC</v>
          </cell>
          <cell r="L113" t="str">
            <v>Cover 4</v>
          </cell>
          <cell r="M113" t="str">
            <v>FPFC</v>
          </cell>
          <cell r="P113">
            <v>44000</v>
          </cell>
          <cell r="AG113">
            <v>107</v>
          </cell>
        </row>
        <row r="114">
          <cell r="A114" t="str">
            <v>P009</v>
          </cell>
          <cell r="B114" t="str">
            <v>TBKTSG</v>
          </cell>
          <cell r="C114">
            <v>8214393</v>
          </cell>
          <cell r="D114">
            <v>8295742</v>
          </cell>
          <cell r="E114" t="str">
            <v>35 NKKN Q1</v>
          </cell>
          <cell r="F114" t="str">
            <v>Ms Huong 0913118711</v>
          </cell>
          <cell r="G114" t="str">
            <v>Thu/ Weekly</v>
          </cell>
          <cell r="H114">
            <v>55000</v>
          </cell>
          <cell r="I114">
            <v>0.15</v>
          </cell>
          <cell r="K114" t="str">
            <v>P009Cover 4DPFC</v>
          </cell>
          <cell r="L114" t="str">
            <v>Cover 4</v>
          </cell>
          <cell r="M114" t="str">
            <v>DPFC</v>
          </cell>
          <cell r="N114" t="str">
            <v>17.5X25</v>
          </cell>
          <cell r="P114">
            <v>55000.000000000007</v>
          </cell>
          <cell r="Q114">
            <v>0.15</v>
          </cell>
          <cell r="AC114">
            <v>15</v>
          </cell>
          <cell r="AD114">
            <v>10</v>
          </cell>
          <cell r="AE114" t="str">
            <v>350 DPI</v>
          </cell>
          <cell r="AF114" t="str">
            <v>CD</v>
          </cell>
          <cell r="AG114">
            <v>108</v>
          </cell>
        </row>
        <row r="115">
          <cell r="A115" t="str">
            <v>P009</v>
          </cell>
          <cell r="B115" t="str">
            <v>10G</v>
          </cell>
          <cell r="C115">
            <v>8214393</v>
          </cell>
          <cell r="D115">
            <v>8295742</v>
          </cell>
          <cell r="E115" t="str">
            <v>35 NKKN Q1</v>
          </cell>
          <cell r="F115" t="str">
            <v>Ms Huong 0913118711</v>
          </cell>
          <cell r="G115" t="str">
            <v>Thu/ Weekly</v>
          </cell>
          <cell r="H115">
            <v>55000</v>
          </cell>
          <cell r="I115">
            <v>0.15</v>
          </cell>
          <cell r="K115" t="str">
            <v>P009Cover 2DPFC</v>
          </cell>
          <cell r="L115" t="str">
            <v>Cover 2</v>
          </cell>
          <cell r="M115" t="str">
            <v>DPFC</v>
          </cell>
          <cell r="N115" t="str">
            <v>17.5X25</v>
          </cell>
          <cell r="P115">
            <v>63800.000000000007</v>
          </cell>
          <cell r="Q115">
            <v>0.15</v>
          </cell>
          <cell r="AC115">
            <v>15</v>
          </cell>
          <cell r="AD115">
            <v>10</v>
          </cell>
          <cell r="AE115" t="str">
            <v>350 DPI</v>
          </cell>
          <cell r="AF115" t="str">
            <v>CD</v>
          </cell>
          <cell r="AG115">
            <v>109</v>
          </cell>
        </row>
        <row r="116">
          <cell r="A116" t="str">
            <v>NHIP CAU DAU TU</v>
          </cell>
          <cell r="B116" t="str">
            <v>10G</v>
          </cell>
          <cell r="K116" t="str">
            <v>NHIP CAU DAU TU</v>
          </cell>
          <cell r="L116" t="str">
            <v>Cover 3</v>
          </cell>
          <cell r="M116" t="str">
            <v>FPFC</v>
          </cell>
          <cell r="N116" t="str">
            <v>17.5X25</v>
          </cell>
          <cell r="P116">
            <v>25440</v>
          </cell>
          <cell r="AG116">
            <v>110</v>
          </cell>
        </row>
        <row r="117">
          <cell r="A117" t="str">
            <v>P010</v>
          </cell>
          <cell r="B117" t="str">
            <v>TBKTSG</v>
          </cell>
          <cell r="C117">
            <v>8214393</v>
          </cell>
          <cell r="D117">
            <v>8295742</v>
          </cell>
          <cell r="E117" t="str">
            <v>35 NKKN Q1</v>
          </cell>
          <cell r="F117" t="str">
            <v>Ms Huong 0913118711</v>
          </cell>
          <cell r="G117" t="str">
            <v>Thu/ Weekly</v>
          </cell>
          <cell r="H117">
            <v>55000</v>
          </cell>
          <cell r="I117">
            <v>0.15</v>
          </cell>
          <cell r="K117" t="str">
            <v>P010Cover 4FPFC</v>
          </cell>
          <cell r="L117" t="str">
            <v>Cover 4</v>
          </cell>
          <cell r="M117" t="str">
            <v>FPFC</v>
          </cell>
          <cell r="N117" t="str">
            <v>17.5X25</v>
          </cell>
          <cell r="P117">
            <v>31800</v>
          </cell>
          <cell r="Q117">
            <v>0.15</v>
          </cell>
          <cell r="AC117">
            <v>15</v>
          </cell>
          <cell r="AD117">
            <v>10</v>
          </cell>
          <cell r="AE117" t="str">
            <v>350 DPI</v>
          </cell>
          <cell r="AF117" t="str">
            <v>CD</v>
          </cell>
          <cell r="AG117">
            <v>111</v>
          </cell>
        </row>
        <row r="118">
          <cell r="A118" t="str">
            <v>P010</v>
          </cell>
          <cell r="B118" t="str">
            <v>10G</v>
          </cell>
          <cell r="K118" t="str">
            <v>P010FirstFPFC</v>
          </cell>
          <cell r="L118" t="str">
            <v>First</v>
          </cell>
          <cell r="M118" t="str">
            <v>FPFC</v>
          </cell>
          <cell r="N118" t="str">
            <v>17.5X25</v>
          </cell>
          <cell r="P118">
            <v>28620</v>
          </cell>
          <cell r="AG118">
            <v>112</v>
          </cell>
        </row>
        <row r="119">
          <cell r="A119" t="str">
            <v>P010</v>
          </cell>
          <cell r="K119" t="str">
            <v>P010Cover 3FPFC</v>
          </cell>
          <cell r="L119" t="str">
            <v>Cover 3</v>
          </cell>
          <cell r="M119" t="str">
            <v>FPFC</v>
          </cell>
          <cell r="N119" t="str">
            <v>17.5X25</v>
          </cell>
          <cell r="P119">
            <v>25440</v>
          </cell>
          <cell r="AG119">
            <v>113</v>
          </cell>
        </row>
        <row r="120">
          <cell r="A120" t="str">
            <v>P010</v>
          </cell>
          <cell r="K120" t="str">
            <v>P010InsideFPFC</v>
          </cell>
          <cell r="L120" t="str">
            <v>Inside</v>
          </cell>
          <cell r="M120" t="str">
            <v>FPFC</v>
          </cell>
          <cell r="N120" t="str">
            <v>17.5X25</v>
          </cell>
          <cell r="P120">
            <v>22260</v>
          </cell>
          <cell r="AG120">
            <v>114</v>
          </cell>
        </row>
        <row r="121">
          <cell r="A121" t="str">
            <v>P010</v>
          </cell>
          <cell r="K121" t="str">
            <v>P010InsideFPBW</v>
          </cell>
          <cell r="L121" t="str">
            <v>Inside</v>
          </cell>
          <cell r="M121" t="str">
            <v>FPBW</v>
          </cell>
          <cell r="N121" t="str">
            <v>17.5X25</v>
          </cell>
          <cell r="P121">
            <v>17490</v>
          </cell>
          <cell r="AG121">
            <v>115</v>
          </cell>
        </row>
        <row r="122">
          <cell r="A122" t="str">
            <v>P010</v>
          </cell>
          <cell r="K122" t="str">
            <v>P010InsideHPFC</v>
          </cell>
          <cell r="L122" t="str">
            <v>Inside</v>
          </cell>
          <cell r="M122" t="str">
            <v>HPFC</v>
          </cell>
          <cell r="N122" t="str">
            <v>17.5X12.3</v>
          </cell>
          <cell r="P122">
            <v>12720</v>
          </cell>
          <cell r="AG122">
            <v>116</v>
          </cell>
        </row>
        <row r="123">
          <cell r="A123" t="str">
            <v>P010</v>
          </cell>
          <cell r="K123" t="str">
            <v>P010InsideJPFC</v>
          </cell>
          <cell r="L123" t="str">
            <v>Inside</v>
          </cell>
          <cell r="M123" t="str">
            <v>JPFC</v>
          </cell>
          <cell r="N123" t="str">
            <v>11.5X19</v>
          </cell>
          <cell r="P123">
            <v>19080</v>
          </cell>
          <cell r="AG123">
            <v>117</v>
          </cell>
        </row>
        <row r="124">
          <cell r="A124" t="str">
            <v>P010</v>
          </cell>
          <cell r="B124" t="str">
            <v>THE THAO VH DAN ONG</v>
          </cell>
          <cell r="C124">
            <v>8484754</v>
          </cell>
          <cell r="D124">
            <v>8484753</v>
          </cell>
          <cell r="E124" t="str">
            <v>144A Ly Chinh Thang</v>
          </cell>
          <cell r="F124" t="str">
            <v>Ms Tham 0908678580</v>
          </cell>
          <cell r="G124" t="str">
            <v>25/ Monthly</v>
          </cell>
          <cell r="H124">
            <v>28500</v>
          </cell>
          <cell r="I124">
            <v>0.35</v>
          </cell>
          <cell r="J124">
            <v>0.1</v>
          </cell>
          <cell r="K124" t="str">
            <v>P010AdvertorialFPFC</v>
          </cell>
          <cell r="L124" t="str">
            <v>Advertorial</v>
          </cell>
          <cell r="M124" t="str">
            <v>FPFC</v>
          </cell>
          <cell r="N124" t="str">
            <v>17.5X25</v>
          </cell>
          <cell r="O124" t="str">
            <v>24X29.6</v>
          </cell>
          <cell r="P124">
            <v>23850</v>
          </cell>
          <cell r="Q124">
            <v>0.35</v>
          </cell>
          <cell r="R124">
            <v>0.1</v>
          </cell>
          <cell r="AC124">
            <v>15</v>
          </cell>
          <cell r="AD124">
            <v>10</v>
          </cell>
          <cell r="AE124" t="str">
            <v>350 DPI</v>
          </cell>
          <cell r="AF124" t="str">
            <v>CD</v>
          </cell>
          <cell r="AG124">
            <v>118</v>
          </cell>
        </row>
        <row r="125">
          <cell r="A125" t="str">
            <v>P010</v>
          </cell>
          <cell r="B125" t="str">
            <v>11C</v>
          </cell>
          <cell r="C125">
            <v>8484754</v>
          </cell>
          <cell r="D125">
            <v>8484753</v>
          </cell>
          <cell r="E125" t="str">
            <v>144A Ly Chinh Thang</v>
          </cell>
          <cell r="F125" t="str">
            <v>Ms Tham 0908678580</v>
          </cell>
          <cell r="G125" t="str">
            <v>25/ Monthly</v>
          </cell>
          <cell r="H125">
            <v>28500</v>
          </cell>
          <cell r="I125">
            <v>0.35</v>
          </cell>
          <cell r="J125">
            <v>0.1</v>
          </cell>
          <cell r="K125" t="str">
            <v>P010AdvertorialFPBW</v>
          </cell>
          <cell r="L125" t="str">
            <v>Advertorial</v>
          </cell>
          <cell r="M125" t="str">
            <v>FPBW</v>
          </cell>
          <cell r="N125" t="str">
            <v>17.5X25</v>
          </cell>
          <cell r="O125" t="str">
            <v>23.8X29.6</v>
          </cell>
          <cell r="P125">
            <v>19080</v>
          </cell>
          <cell r="Q125">
            <v>0.35</v>
          </cell>
          <cell r="R125">
            <v>0.1</v>
          </cell>
          <cell r="AC125">
            <v>15</v>
          </cell>
          <cell r="AD125">
            <v>14</v>
          </cell>
          <cell r="AE125" t="str">
            <v>350 DPI</v>
          </cell>
          <cell r="AF125" t="str">
            <v>CD</v>
          </cell>
          <cell r="AG125">
            <v>119</v>
          </cell>
        </row>
        <row r="126">
          <cell r="A126" t="str">
            <v>TBKTSG</v>
          </cell>
          <cell r="B126" t="str">
            <v>11C</v>
          </cell>
          <cell r="F126" t="str">
            <v>Lan 0908290108</v>
          </cell>
          <cell r="K126" t="str">
            <v>TBKTSG</v>
          </cell>
          <cell r="L126" t="str">
            <v>Cover 3</v>
          </cell>
          <cell r="M126" t="str">
            <v>FPFC</v>
          </cell>
          <cell r="N126" t="str">
            <v>22X28.2</v>
          </cell>
          <cell r="O126" t="str">
            <v>23.8X29.6</v>
          </cell>
          <cell r="P126">
            <v>40700</v>
          </cell>
          <cell r="AG126">
            <v>120</v>
          </cell>
        </row>
        <row r="127">
          <cell r="A127" t="str">
            <v>P011</v>
          </cell>
          <cell r="B127" t="str">
            <v>THE THAO VH DAN ONG</v>
          </cell>
          <cell r="C127">
            <v>8484754</v>
          </cell>
          <cell r="D127">
            <v>8484753</v>
          </cell>
          <cell r="E127" t="str">
            <v>144A Ly Chinh Thang</v>
          </cell>
          <cell r="F127" t="str">
            <v>Ms Tham 0908678580</v>
          </cell>
          <cell r="G127" t="str">
            <v>25/ Monthly</v>
          </cell>
          <cell r="H127">
            <v>28500</v>
          </cell>
          <cell r="I127">
            <v>0.35</v>
          </cell>
          <cell r="J127">
            <v>0.1</v>
          </cell>
          <cell r="K127" t="str">
            <v>P011InsideFPFC</v>
          </cell>
          <cell r="L127" t="str">
            <v>Inside</v>
          </cell>
          <cell r="M127" t="str">
            <v>FPFC</v>
          </cell>
          <cell r="N127" t="str">
            <v>22X28.2</v>
          </cell>
          <cell r="O127" t="str">
            <v>24X29.6</v>
          </cell>
          <cell r="P127">
            <v>30800.000000000004</v>
          </cell>
          <cell r="Q127">
            <v>0.35</v>
          </cell>
          <cell r="R127">
            <v>0.1</v>
          </cell>
          <cell r="AC127">
            <v>15</v>
          </cell>
          <cell r="AD127">
            <v>14</v>
          </cell>
          <cell r="AE127" t="str">
            <v>350 DPI</v>
          </cell>
          <cell r="AF127" t="str">
            <v>CD</v>
          </cell>
          <cell r="AG127">
            <v>121</v>
          </cell>
        </row>
        <row r="128">
          <cell r="A128" t="str">
            <v>P011</v>
          </cell>
          <cell r="B128" t="str">
            <v>11C</v>
          </cell>
          <cell r="F128" t="str">
            <v>Lan 0908290108</v>
          </cell>
          <cell r="K128" t="str">
            <v>P011Cover 2FPFC</v>
          </cell>
          <cell r="L128" t="str">
            <v>Cover 2</v>
          </cell>
          <cell r="M128" t="str">
            <v>FPFC</v>
          </cell>
          <cell r="N128" t="str">
            <v>22X28.2</v>
          </cell>
          <cell r="O128" t="str">
            <v>23.8X29.6</v>
          </cell>
          <cell r="P128">
            <v>44000</v>
          </cell>
          <cell r="AG128">
            <v>122</v>
          </cell>
        </row>
        <row r="129">
          <cell r="A129" t="str">
            <v>P011</v>
          </cell>
          <cell r="K129" t="str">
            <v>P011Cover 3FPFC</v>
          </cell>
          <cell r="L129" t="str">
            <v>Cover 3</v>
          </cell>
          <cell r="M129" t="str">
            <v>FPFC</v>
          </cell>
          <cell r="N129" t="str">
            <v>22X28.2</v>
          </cell>
          <cell r="O129" t="str">
            <v>23.8X29.6</v>
          </cell>
          <cell r="P129">
            <v>40700</v>
          </cell>
          <cell r="AG129">
            <v>123</v>
          </cell>
        </row>
        <row r="130">
          <cell r="A130" t="str">
            <v>P011</v>
          </cell>
          <cell r="K130" t="str">
            <v>P011Cover 4FPFC</v>
          </cell>
          <cell r="L130" t="str">
            <v>Cover 4</v>
          </cell>
          <cell r="M130" t="str">
            <v>FPFC</v>
          </cell>
          <cell r="N130" t="str">
            <v>22.8X28.2</v>
          </cell>
          <cell r="O130" t="str">
            <v>23.8X29.6</v>
          </cell>
          <cell r="P130">
            <v>51700.000000000007</v>
          </cell>
          <cell r="AG130">
            <v>124</v>
          </cell>
        </row>
        <row r="131">
          <cell r="A131" t="str">
            <v>P011</v>
          </cell>
          <cell r="K131" t="str">
            <v>P011InsideHPFC</v>
          </cell>
          <cell r="L131" t="str">
            <v>Inside</v>
          </cell>
          <cell r="M131" t="str">
            <v>HPFC</v>
          </cell>
          <cell r="N131" t="str">
            <v>22X13.9</v>
          </cell>
          <cell r="O131" t="str">
            <v>23.8X29.6</v>
          </cell>
          <cell r="P131">
            <v>19800</v>
          </cell>
          <cell r="AG131">
            <v>125</v>
          </cell>
        </row>
        <row r="132">
          <cell r="A132" t="str">
            <v>P011</v>
          </cell>
          <cell r="K132" t="str">
            <v>P011InsideVPFC</v>
          </cell>
          <cell r="L132" t="str">
            <v>Inside</v>
          </cell>
          <cell r="M132" t="str">
            <v>VPFC</v>
          </cell>
          <cell r="N132" t="str">
            <v>10.8X28.2</v>
          </cell>
          <cell r="O132" t="str">
            <v>23.8X29.6</v>
          </cell>
          <cell r="P132">
            <v>19800</v>
          </cell>
          <cell r="AG132">
            <v>126</v>
          </cell>
        </row>
        <row r="133">
          <cell r="A133" t="str">
            <v>P011</v>
          </cell>
          <cell r="K133" t="str">
            <v>P011Inside1/3VPFC</v>
          </cell>
          <cell r="L133" t="str">
            <v>Inside</v>
          </cell>
          <cell r="M133" t="str">
            <v>1/3VPFC</v>
          </cell>
          <cell r="N133" t="str">
            <v>7.5X28.2</v>
          </cell>
          <cell r="O133" t="str">
            <v>23.8X29.6</v>
          </cell>
          <cell r="P133">
            <v>15400.000000000002</v>
          </cell>
          <cell r="AG133">
            <v>127</v>
          </cell>
        </row>
        <row r="134">
          <cell r="A134" t="str">
            <v>P011</v>
          </cell>
          <cell r="B134" t="str">
            <v>TBKTVN</v>
          </cell>
          <cell r="C134" t="str">
            <v>04 7552060</v>
          </cell>
          <cell r="D134" t="str">
            <v>04 7552046</v>
          </cell>
          <cell r="E134" t="str">
            <v>96 Hoang Quoc Viet-HN</v>
          </cell>
          <cell r="F134" t="str">
            <v>Thanh Huong 0903225653- 0989149676</v>
          </cell>
          <cell r="G134" t="str">
            <v>2,3,4,5,6/ weekly</v>
          </cell>
          <cell r="H134">
            <v>43000</v>
          </cell>
          <cell r="I134">
            <v>0.18</v>
          </cell>
          <cell r="K134" t="str">
            <v>P011FirstFPFC</v>
          </cell>
          <cell r="L134" t="str">
            <v>First</v>
          </cell>
          <cell r="M134" t="str">
            <v>FPFC</v>
          </cell>
          <cell r="N134" t="str">
            <v>22.8X28.2</v>
          </cell>
          <cell r="O134" t="str">
            <v>23.8X29.6</v>
          </cell>
          <cell r="P134">
            <v>37400</v>
          </cell>
          <cell r="Q134">
            <v>0.15</v>
          </cell>
          <cell r="AC134">
            <v>15</v>
          </cell>
          <cell r="AD134">
            <v>10</v>
          </cell>
          <cell r="AE134">
            <v>133</v>
          </cell>
          <cell r="AF134" t="str">
            <v>CD</v>
          </cell>
          <cell r="AG134">
            <v>128</v>
          </cell>
        </row>
        <row r="135">
          <cell r="A135" t="str">
            <v>P011</v>
          </cell>
          <cell r="B135" t="str">
            <v>7G</v>
          </cell>
          <cell r="C135" t="str">
            <v>04 7552060</v>
          </cell>
          <cell r="D135" t="str">
            <v>04 7552046</v>
          </cell>
          <cell r="E135" t="str">
            <v>96 Hoang Quoc Viet-HN</v>
          </cell>
          <cell r="F135" t="str">
            <v>Giang 0904584595</v>
          </cell>
          <cell r="G135" t="str">
            <v>Mon- Fri/ Weekly</v>
          </cell>
          <cell r="H135">
            <v>43000</v>
          </cell>
          <cell r="I135">
            <v>0.18</v>
          </cell>
          <cell r="K135" t="str">
            <v>P011SecondFPFC</v>
          </cell>
          <cell r="L135" t="str">
            <v>Second</v>
          </cell>
          <cell r="M135" t="str">
            <v>FPFC</v>
          </cell>
          <cell r="N135" t="str">
            <v>22.8X28.2</v>
          </cell>
          <cell r="O135" t="str">
            <v>23.8X29.6</v>
          </cell>
          <cell r="P135">
            <v>35200</v>
          </cell>
          <cell r="Q135">
            <v>0.15</v>
          </cell>
          <cell r="AC135">
            <v>15</v>
          </cell>
          <cell r="AD135">
            <v>10</v>
          </cell>
          <cell r="AE135">
            <v>133</v>
          </cell>
          <cell r="AF135" t="str">
            <v>CD</v>
          </cell>
          <cell r="AG135">
            <v>129</v>
          </cell>
        </row>
        <row r="136">
          <cell r="A136" t="str">
            <v>THE THAO VH DAN ONG</v>
          </cell>
          <cell r="B136" t="str">
            <v>7G</v>
          </cell>
          <cell r="F136" t="str">
            <v>Giang 0904584595</v>
          </cell>
          <cell r="K136" t="str">
            <v>THE THAO VH DAN ONG</v>
          </cell>
          <cell r="L136" t="str">
            <v>Inside</v>
          </cell>
          <cell r="M136" t="str">
            <v>FPBW</v>
          </cell>
          <cell r="N136" t="str">
            <v>25.5X38</v>
          </cell>
          <cell r="P136">
            <v>20113.5</v>
          </cell>
          <cell r="AG136">
            <v>130</v>
          </cell>
        </row>
        <row r="137">
          <cell r="A137" t="str">
            <v>P012</v>
          </cell>
          <cell r="B137" t="str">
            <v>TBKTVN</v>
          </cell>
          <cell r="C137" t="str">
            <v>04 7552060</v>
          </cell>
          <cell r="D137" t="str">
            <v>04 7552046</v>
          </cell>
          <cell r="E137" t="str">
            <v>96 Hoang Quoc Viet-HN</v>
          </cell>
          <cell r="F137" t="str">
            <v>Thanh Huong 0903225653- 0989149676</v>
          </cell>
          <cell r="G137" t="str">
            <v>Mon- Fri/ Weekly</v>
          </cell>
          <cell r="H137">
            <v>43000</v>
          </cell>
          <cell r="I137">
            <v>0.18</v>
          </cell>
          <cell r="K137" t="str">
            <v>P012Cover 4FPFC</v>
          </cell>
          <cell r="L137" t="str">
            <v>Cover 4</v>
          </cell>
          <cell r="M137" t="str">
            <v>FPFC</v>
          </cell>
          <cell r="N137" t="str">
            <v>25.5X38</v>
          </cell>
          <cell r="P137">
            <v>29733</v>
          </cell>
          <cell r="Q137">
            <v>0.15</v>
          </cell>
          <cell r="AC137">
            <v>15</v>
          </cell>
          <cell r="AD137">
            <v>10</v>
          </cell>
          <cell r="AE137">
            <v>133</v>
          </cell>
          <cell r="AF137" t="str">
            <v>CD</v>
          </cell>
          <cell r="AG137">
            <v>131</v>
          </cell>
        </row>
        <row r="138">
          <cell r="A138" t="str">
            <v>P012</v>
          </cell>
          <cell r="B138" t="str">
            <v>7G</v>
          </cell>
          <cell r="F138" t="str">
            <v>Giang 0904584595</v>
          </cell>
          <cell r="K138" t="str">
            <v>P012InsideFPFC</v>
          </cell>
          <cell r="L138" t="str">
            <v>Inside</v>
          </cell>
          <cell r="M138" t="str">
            <v>FPFC</v>
          </cell>
          <cell r="N138" t="str">
            <v>25.5X38</v>
          </cell>
          <cell r="P138">
            <v>26235</v>
          </cell>
          <cell r="AG138">
            <v>132</v>
          </cell>
        </row>
        <row r="139">
          <cell r="A139" t="str">
            <v>P012</v>
          </cell>
          <cell r="K139" t="str">
            <v>P012InsideFPBW</v>
          </cell>
          <cell r="L139" t="str">
            <v>Inside</v>
          </cell>
          <cell r="M139" t="str">
            <v>FPBW</v>
          </cell>
          <cell r="N139" t="str">
            <v>25.5X38</v>
          </cell>
          <cell r="P139">
            <v>20113.5</v>
          </cell>
          <cell r="AG139">
            <v>133</v>
          </cell>
        </row>
        <row r="140">
          <cell r="A140" t="str">
            <v>P012</v>
          </cell>
          <cell r="B140" t="str">
            <v>E- CHIP MOBILE M</v>
          </cell>
          <cell r="C140" t="str">
            <v>04 7722764</v>
          </cell>
          <cell r="D140" t="str">
            <v>04 7722734</v>
          </cell>
          <cell r="E140" t="str">
            <v>4 Lang Ha, Ba Dinh, Ha Noi</v>
          </cell>
          <cell r="F140" t="str">
            <v>Cuong 0913513366</v>
          </cell>
          <cell r="G140" t="str">
            <v>5th/ Monthly</v>
          </cell>
          <cell r="K140" t="str">
            <v>P012InsideHPFC</v>
          </cell>
          <cell r="L140" t="str">
            <v>Inside</v>
          </cell>
          <cell r="M140" t="str">
            <v>HPFC</v>
          </cell>
          <cell r="N140" t="str">
            <v>25.5X18.5</v>
          </cell>
          <cell r="P140">
            <v>15741</v>
          </cell>
          <cell r="Q140">
            <v>0.25</v>
          </cell>
          <cell r="AC140">
            <v>15</v>
          </cell>
          <cell r="AD140">
            <v>10</v>
          </cell>
          <cell r="AE140" t="str">
            <v>300 DPI</v>
          </cell>
          <cell r="AF140" t="str">
            <v>CD</v>
          </cell>
          <cell r="AG140">
            <v>134</v>
          </cell>
        </row>
        <row r="141">
          <cell r="A141" t="str">
            <v>P012</v>
          </cell>
          <cell r="B141" t="str">
            <v>E- CHIP MOBILE M</v>
          </cell>
          <cell r="C141" t="str">
            <v>04 7722764</v>
          </cell>
          <cell r="D141" t="str">
            <v>04 7722734</v>
          </cell>
          <cell r="E141" t="str">
            <v>4 Lang Ha, Ba Dinh, Ha Noi</v>
          </cell>
          <cell r="F141" t="str">
            <v>Cuong 0913513366</v>
          </cell>
          <cell r="G141" t="str">
            <v>5th/ Monthly</v>
          </cell>
          <cell r="K141" t="str">
            <v>P012InsideHPBW</v>
          </cell>
          <cell r="L141" t="str">
            <v>Inside</v>
          </cell>
          <cell r="M141" t="str">
            <v>HPBW</v>
          </cell>
          <cell r="N141" t="str">
            <v>25.5X18.5</v>
          </cell>
          <cell r="P141">
            <v>12068.1</v>
          </cell>
          <cell r="Q141">
            <v>0.25</v>
          </cell>
          <cell r="AC141">
            <v>15</v>
          </cell>
          <cell r="AD141">
            <v>10</v>
          </cell>
          <cell r="AE141" t="str">
            <v>300 DPI</v>
          </cell>
          <cell r="AF141" t="str">
            <v>CD</v>
          </cell>
          <cell r="AG141">
            <v>135</v>
          </cell>
        </row>
        <row r="142">
          <cell r="A142" t="str">
            <v>P012</v>
          </cell>
          <cell r="B142" t="str">
            <v>1G</v>
          </cell>
          <cell r="C142" t="str">
            <v>04 7722764</v>
          </cell>
          <cell r="D142" t="str">
            <v>04 7722734</v>
          </cell>
          <cell r="E142" t="str">
            <v>4 Lang Ha, Ba Dinh, Ha Noi</v>
          </cell>
          <cell r="F142" t="str">
            <v>Cuong 0913513366</v>
          </cell>
          <cell r="G142" t="str">
            <v>5/ Monthly</v>
          </cell>
          <cell r="K142" t="str">
            <v>P012InsideJPFC</v>
          </cell>
          <cell r="L142" t="str">
            <v>Inside</v>
          </cell>
          <cell r="M142" t="str">
            <v>JPFC</v>
          </cell>
          <cell r="N142" t="str">
            <v>20.5X28</v>
          </cell>
          <cell r="P142">
            <v>15741</v>
          </cell>
          <cell r="Q142">
            <v>0.25</v>
          </cell>
          <cell r="AC142">
            <v>15</v>
          </cell>
          <cell r="AD142">
            <v>10</v>
          </cell>
          <cell r="AE142" t="str">
            <v>300 DPI</v>
          </cell>
          <cell r="AF142" t="str">
            <v>CD</v>
          </cell>
          <cell r="AG142">
            <v>136</v>
          </cell>
        </row>
        <row r="143">
          <cell r="A143" t="str">
            <v>TBKTVN</v>
          </cell>
          <cell r="B143" t="str">
            <v>1G</v>
          </cell>
          <cell r="K143" t="str">
            <v>TBKTVN</v>
          </cell>
          <cell r="L143" t="str">
            <v>Cover 3</v>
          </cell>
          <cell r="M143" t="str">
            <v>FPFC</v>
          </cell>
          <cell r="N143" t="str">
            <v>22.5X29.5</v>
          </cell>
          <cell r="P143">
            <v>25300.000000000004</v>
          </cell>
          <cell r="AG143">
            <v>137</v>
          </cell>
        </row>
        <row r="144">
          <cell r="A144" t="str">
            <v>P013</v>
          </cell>
          <cell r="B144" t="str">
            <v>E- CHIP MOBILE M</v>
          </cell>
          <cell r="C144" t="str">
            <v>04 7722764</v>
          </cell>
          <cell r="D144" t="str">
            <v>04 7722734</v>
          </cell>
          <cell r="E144" t="str">
            <v>4 Lang Ha, Ba Dinh, Ha Noi</v>
          </cell>
          <cell r="F144" t="str">
            <v>Cuong 0913513366</v>
          </cell>
          <cell r="G144" t="str">
            <v>5/ Monthly</v>
          </cell>
          <cell r="K144" t="str">
            <v>P013Cover 4FPFC</v>
          </cell>
          <cell r="L144" t="str">
            <v>Cover 4</v>
          </cell>
          <cell r="M144" t="str">
            <v>FPFC</v>
          </cell>
          <cell r="N144" t="str">
            <v>22.5X29.5</v>
          </cell>
          <cell r="P144">
            <v>41800</v>
          </cell>
          <cell r="Q144">
            <v>0.25</v>
          </cell>
          <cell r="AC144">
            <v>15</v>
          </cell>
          <cell r="AD144">
            <v>10</v>
          </cell>
          <cell r="AE144" t="str">
            <v>300 DPI</v>
          </cell>
          <cell r="AF144" t="str">
            <v>CD</v>
          </cell>
          <cell r="AG144">
            <v>138</v>
          </cell>
        </row>
        <row r="145">
          <cell r="A145" t="str">
            <v>P013</v>
          </cell>
          <cell r="B145" t="str">
            <v>1G</v>
          </cell>
          <cell r="C145" t="str">
            <v>04 7722764</v>
          </cell>
          <cell r="D145" t="str">
            <v>04 7722734</v>
          </cell>
          <cell r="E145" t="str">
            <v>4 Lang Ha, Ba Dinh, Ha Noi</v>
          </cell>
          <cell r="F145" t="str">
            <v>Cuong 0913513366</v>
          </cell>
          <cell r="G145" t="str">
            <v>4/ Weekly</v>
          </cell>
          <cell r="K145" t="str">
            <v>P013Cover 2FPFC</v>
          </cell>
          <cell r="L145" t="str">
            <v>Cover 2</v>
          </cell>
          <cell r="M145" t="str">
            <v>FPFC</v>
          </cell>
          <cell r="N145" t="str">
            <v>22.5X29.5</v>
          </cell>
          <cell r="P145">
            <v>28600.000000000004</v>
          </cell>
          <cell r="Q145">
            <v>0.25</v>
          </cell>
          <cell r="AC145">
            <v>15</v>
          </cell>
          <cell r="AD145">
            <v>10</v>
          </cell>
          <cell r="AE145" t="str">
            <v>300 DPI</v>
          </cell>
          <cell r="AF145" t="str">
            <v>CD</v>
          </cell>
          <cell r="AG145">
            <v>139</v>
          </cell>
        </row>
        <row r="146">
          <cell r="A146" t="str">
            <v>P013</v>
          </cell>
          <cell r="B146" t="str">
            <v>E- CHIP MOBILE W</v>
          </cell>
          <cell r="C146" t="str">
            <v>04 7722764</v>
          </cell>
          <cell r="D146" t="str">
            <v>04 7722734</v>
          </cell>
          <cell r="E146" t="str">
            <v>4 Lang Ha, Ba Dinh, Ha Noi</v>
          </cell>
          <cell r="F146" t="str">
            <v>Cuong 0913513366</v>
          </cell>
          <cell r="G146" t="str">
            <v>4/ Weekly</v>
          </cell>
          <cell r="K146" t="str">
            <v>P013Cover 3FPFC</v>
          </cell>
          <cell r="L146" t="str">
            <v>Cover 3</v>
          </cell>
          <cell r="M146" t="str">
            <v>FPFC</v>
          </cell>
          <cell r="N146" t="str">
            <v>22.5X29.5</v>
          </cell>
          <cell r="P146">
            <v>25300.000000000004</v>
          </cell>
          <cell r="Q146">
            <v>0.25</v>
          </cell>
          <cell r="AC146">
            <v>15</v>
          </cell>
          <cell r="AD146">
            <v>10</v>
          </cell>
          <cell r="AE146" t="str">
            <v>300 DPI</v>
          </cell>
          <cell r="AF146" t="str">
            <v>CD</v>
          </cell>
          <cell r="AG146">
            <v>140</v>
          </cell>
        </row>
        <row r="147">
          <cell r="A147" t="str">
            <v>P013</v>
          </cell>
          <cell r="B147" t="str">
            <v>1G</v>
          </cell>
          <cell r="C147" t="str">
            <v>04 7722764</v>
          </cell>
          <cell r="D147" t="str">
            <v>04 7722734</v>
          </cell>
          <cell r="E147" t="str">
            <v>4 Lang Ha, Ba Dinh, Ha Noi</v>
          </cell>
          <cell r="F147" t="str">
            <v>Cuong 0913513366</v>
          </cell>
          <cell r="G147" t="str">
            <v>Wed/ Weekly</v>
          </cell>
          <cell r="K147" t="str">
            <v>P013InsideFPFC</v>
          </cell>
          <cell r="L147" t="str">
            <v>Inside</v>
          </cell>
          <cell r="M147" t="str">
            <v>FPFC</v>
          </cell>
          <cell r="N147" t="str">
            <v>22.5X29.5</v>
          </cell>
          <cell r="P147">
            <v>18700</v>
          </cell>
          <cell r="Q147">
            <v>0.25</v>
          </cell>
          <cell r="AC147">
            <v>15</v>
          </cell>
          <cell r="AD147">
            <v>10</v>
          </cell>
          <cell r="AE147" t="str">
            <v>300 DPI</v>
          </cell>
          <cell r="AF147" t="str">
            <v>CD</v>
          </cell>
          <cell r="AG147">
            <v>141</v>
          </cell>
        </row>
        <row r="148">
          <cell r="A148" t="str">
            <v>E- CHIP MOBILE M</v>
          </cell>
          <cell r="B148" t="str">
            <v>1G</v>
          </cell>
          <cell r="K148" t="str">
            <v>E- CHIP MOBILE M</v>
          </cell>
          <cell r="L148" t="str">
            <v>Cover 3</v>
          </cell>
          <cell r="M148" t="str">
            <v>FPFC</v>
          </cell>
          <cell r="N148" t="str">
            <v>20X28</v>
          </cell>
          <cell r="P148">
            <v>12100.000000000002</v>
          </cell>
          <cell r="AG148">
            <v>142</v>
          </cell>
        </row>
        <row r="149">
          <cell r="A149" t="str">
            <v>P014</v>
          </cell>
          <cell r="B149" t="str">
            <v>E- CHIP MOBILE W</v>
          </cell>
          <cell r="C149" t="str">
            <v>04 7722764</v>
          </cell>
          <cell r="D149" t="str">
            <v>04 7722734</v>
          </cell>
          <cell r="E149" t="str">
            <v>4 Lang Ha, Ba Dinh, Ha Noi</v>
          </cell>
          <cell r="F149" t="str">
            <v>Cuong 0913513366</v>
          </cell>
          <cell r="G149" t="str">
            <v>Wed/ Weekly</v>
          </cell>
          <cell r="K149" t="str">
            <v>P014Cover 4FPFC</v>
          </cell>
          <cell r="L149" t="str">
            <v>Cover 4</v>
          </cell>
          <cell r="M149" t="str">
            <v>FPFC</v>
          </cell>
          <cell r="N149" t="str">
            <v>20X28</v>
          </cell>
          <cell r="P149">
            <v>22000</v>
          </cell>
          <cell r="Q149">
            <v>0.25</v>
          </cell>
          <cell r="AC149">
            <v>15</v>
          </cell>
          <cell r="AD149">
            <v>10</v>
          </cell>
          <cell r="AE149" t="str">
            <v>300 DPI</v>
          </cell>
          <cell r="AF149" t="str">
            <v>CD</v>
          </cell>
          <cell r="AG149">
            <v>143</v>
          </cell>
        </row>
        <row r="150">
          <cell r="A150" t="str">
            <v>P014</v>
          </cell>
          <cell r="B150" t="str">
            <v>1G</v>
          </cell>
          <cell r="C150">
            <v>8426741</v>
          </cell>
          <cell r="D150">
            <v>8116269</v>
          </cell>
          <cell r="E150" t="str">
            <v>so 4 Huynh Huu Bac</v>
          </cell>
          <cell r="F150" t="str">
            <v>Dong- 0989035725</v>
          </cell>
          <cell r="G150" t="str">
            <v>1st/ monthly</v>
          </cell>
          <cell r="H150">
            <v>35000</v>
          </cell>
          <cell r="I150">
            <v>0.3</v>
          </cell>
          <cell r="K150" t="str">
            <v>P014Cover 2FPFC</v>
          </cell>
          <cell r="L150" t="str">
            <v>Cover 2</v>
          </cell>
          <cell r="M150" t="str">
            <v>FPFC</v>
          </cell>
          <cell r="N150" t="str">
            <v>20X28</v>
          </cell>
          <cell r="P150">
            <v>15400.000000000002</v>
          </cell>
          <cell r="Q150">
            <v>0.3</v>
          </cell>
          <cell r="AC150">
            <v>15</v>
          </cell>
          <cell r="AD150">
            <v>10</v>
          </cell>
          <cell r="AE150" t="str">
            <v>300 DPI</v>
          </cell>
          <cell r="AF150" t="str">
            <v>CD</v>
          </cell>
          <cell r="AG150">
            <v>144</v>
          </cell>
        </row>
        <row r="151">
          <cell r="A151" t="str">
            <v>P014</v>
          </cell>
          <cell r="B151" t="str">
            <v>OTO &amp; XE MAY</v>
          </cell>
          <cell r="C151">
            <v>8426741</v>
          </cell>
          <cell r="D151">
            <v>8116269</v>
          </cell>
          <cell r="E151" t="str">
            <v>so 4 Huynh Huu Bac</v>
          </cell>
          <cell r="F151" t="str">
            <v>Dong- 0989035725</v>
          </cell>
          <cell r="G151" t="str">
            <v>1st/ monthly</v>
          </cell>
          <cell r="H151">
            <v>35000</v>
          </cell>
          <cell r="I151">
            <v>0.3</v>
          </cell>
          <cell r="K151" t="str">
            <v>P014Cover 3FPFC</v>
          </cell>
          <cell r="L151" t="str">
            <v>Cover 3</v>
          </cell>
          <cell r="M151" t="str">
            <v>FPFC</v>
          </cell>
          <cell r="N151" t="str">
            <v>20X28</v>
          </cell>
          <cell r="P151">
            <v>12100.000000000002</v>
          </cell>
          <cell r="Q151">
            <v>0.3</v>
          </cell>
          <cell r="AC151">
            <v>15</v>
          </cell>
          <cell r="AD151">
            <v>10</v>
          </cell>
          <cell r="AE151" t="str">
            <v>300 DPI</v>
          </cell>
          <cell r="AF151" t="str">
            <v>CD</v>
          </cell>
          <cell r="AG151">
            <v>145</v>
          </cell>
        </row>
        <row r="152">
          <cell r="A152" t="str">
            <v>P014</v>
          </cell>
          <cell r="B152" t="str">
            <v>9I</v>
          </cell>
          <cell r="C152">
            <v>8426741</v>
          </cell>
          <cell r="D152">
            <v>8116269</v>
          </cell>
          <cell r="E152" t="str">
            <v>so 4 Huynh Huu Bac</v>
          </cell>
          <cell r="F152" t="str">
            <v>Dong- 0989035725</v>
          </cell>
          <cell r="G152" t="str">
            <v>1/ Monthly</v>
          </cell>
          <cell r="H152">
            <v>35000</v>
          </cell>
          <cell r="I152">
            <v>0.3</v>
          </cell>
          <cell r="K152" t="str">
            <v>P014InsideFPFC</v>
          </cell>
          <cell r="L152" t="str">
            <v>Inside</v>
          </cell>
          <cell r="M152" t="str">
            <v>FPFC</v>
          </cell>
          <cell r="N152" t="str">
            <v>20X28</v>
          </cell>
          <cell r="P152">
            <v>7700.0000000000009</v>
          </cell>
          <cell r="Q152">
            <v>0.3</v>
          </cell>
          <cell r="AC152">
            <v>15</v>
          </cell>
          <cell r="AD152">
            <v>14</v>
          </cell>
          <cell r="AE152" t="str">
            <v>300 DPI</v>
          </cell>
          <cell r="AF152" t="str">
            <v>CD</v>
          </cell>
          <cell r="AG152">
            <v>146</v>
          </cell>
        </row>
        <row r="153">
          <cell r="A153" t="str">
            <v>E- CHIP MOBILE W</v>
          </cell>
          <cell r="B153" t="str">
            <v>9I</v>
          </cell>
          <cell r="K153" t="str">
            <v>E- CHIP MOBILE W</v>
          </cell>
          <cell r="L153" t="str">
            <v>Cover 3</v>
          </cell>
          <cell r="M153" t="str">
            <v>FPFC</v>
          </cell>
          <cell r="N153" t="str">
            <v>21X28.5</v>
          </cell>
          <cell r="P153">
            <v>63751.05000000001</v>
          </cell>
          <cell r="AG153">
            <v>147</v>
          </cell>
        </row>
        <row r="154">
          <cell r="A154" t="str">
            <v>P015</v>
          </cell>
          <cell r="B154" t="str">
            <v>OTO &amp; XE MAY</v>
          </cell>
          <cell r="C154">
            <v>8426741</v>
          </cell>
          <cell r="D154">
            <v>8116269</v>
          </cell>
          <cell r="E154" t="str">
            <v>so 4 Huynh Huu Bac</v>
          </cell>
          <cell r="F154" t="str">
            <v>Dong- 0989035725</v>
          </cell>
          <cell r="G154" t="str">
            <v>1/ Monthly</v>
          </cell>
          <cell r="H154">
            <v>35000</v>
          </cell>
          <cell r="I154">
            <v>0.3</v>
          </cell>
          <cell r="K154" t="str">
            <v>P015InsideFPFC</v>
          </cell>
          <cell r="L154" t="str">
            <v>Inside</v>
          </cell>
          <cell r="M154" t="str">
            <v>FPFC</v>
          </cell>
          <cell r="N154" t="str">
            <v>21X28.5</v>
          </cell>
          <cell r="P154">
            <v>42500.700000000004</v>
          </cell>
          <cell r="Q154">
            <v>0.3</v>
          </cell>
          <cell r="AC154">
            <v>15</v>
          </cell>
          <cell r="AD154">
            <v>14</v>
          </cell>
          <cell r="AE154" t="str">
            <v>300 DPI</v>
          </cell>
          <cell r="AF154" t="str">
            <v>CD</v>
          </cell>
          <cell r="AG154">
            <v>148</v>
          </cell>
        </row>
        <row r="155">
          <cell r="A155" t="str">
            <v>P015</v>
          </cell>
          <cell r="B155" t="str">
            <v>9I</v>
          </cell>
          <cell r="K155" t="str">
            <v>P015Cover 2FPFC</v>
          </cell>
          <cell r="L155" t="str">
            <v>Cover 2</v>
          </cell>
          <cell r="M155" t="str">
            <v>FPFC</v>
          </cell>
          <cell r="N155" t="str">
            <v>21X28.5</v>
          </cell>
          <cell r="P155">
            <v>63751.05000000001</v>
          </cell>
          <cell r="AG155">
            <v>149</v>
          </cell>
        </row>
        <row r="156">
          <cell r="A156" t="str">
            <v>P015</v>
          </cell>
          <cell r="B156" t="str">
            <v>MY THUAT</v>
          </cell>
          <cell r="C156">
            <v>8211181</v>
          </cell>
          <cell r="D156">
            <v>8211175</v>
          </cell>
          <cell r="E156" t="str">
            <v>92 NKKN Q1 HCM</v>
          </cell>
          <cell r="F156" t="str">
            <v>Mr Diep 0903940788</v>
          </cell>
          <cell r="G156" t="str">
            <v>15/ Monthly</v>
          </cell>
          <cell r="H156">
            <v>52000</v>
          </cell>
          <cell r="I156">
            <v>0.3</v>
          </cell>
          <cell r="J156">
            <v>0.15</v>
          </cell>
          <cell r="K156" t="str">
            <v>P015Cover 3FPFC</v>
          </cell>
          <cell r="L156" t="str">
            <v>Cover 3</v>
          </cell>
          <cell r="M156" t="str">
            <v>FPFC</v>
          </cell>
          <cell r="N156" t="str">
            <v>21X28.5</v>
          </cell>
          <cell r="P156">
            <v>63751.05000000001</v>
          </cell>
          <cell r="AC156">
            <v>15</v>
          </cell>
          <cell r="AD156">
            <v>10</v>
          </cell>
          <cell r="AE156" t="str">
            <v>300 DPI</v>
          </cell>
          <cell r="AF156" t="str">
            <v>CD</v>
          </cell>
          <cell r="AG156">
            <v>150</v>
          </cell>
        </row>
        <row r="157">
          <cell r="A157" t="str">
            <v>P015</v>
          </cell>
          <cell r="B157" t="str">
            <v>MY THUAT</v>
          </cell>
          <cell r="C157">
            <v>8211181</v>
          </cell>
          <cell r="D157">
            <v>8211175</v>
          </cell>
          <cell r="E157" t="str">
            <v>92 NKKN Q1 HCM</v>
          </cell>
          <cell r="F157" t="str">
            <v>Mr Diep 0903940788</v>
          </cell>
          <cell r="G157" t="str">
            <v>15/ Monthly</v>
          </cell>
          <cell r="H157">
            <v>52000</v>
          </cell>
          <cell r="I157">
            <v>0.3</v>
          </cell>
          <cell r="J157">
            <v>0.15</v>
          </cell>
          <cell r="K157" t="str">
            <v>P015Cover 4FPFC</v>
          </cell>
          <cell r="L157" t="str">
            <v>Cover 4</v>
          </cell>
          <cell r="M157" t="str">
            <v>FPFC</v>
          </cell>
          <cell r="N157" t="str">
            <v>21X28.5</v>
          </cell>
          <cell r="P157">
            <v>85176.3</v>
          </cell>
          <cell r="AC157">
            <v>15</v>
          </cell>
          <cell r="AD157">
            <v>10</v>
          </cell>
          <cell r="AE157" t="str">
            <v>300 DPI</v>
          </cell>
          <cell r="AF157" t="str">
            <v>CD</v>
          </cell>
          <cell r="AG157">
            <v>151</v>
          </cell>
        </row>
        <row r="158">
          <cell r="A158" t="str">
            <v>P015</v>
          </cell>
          <cell r="B158" t="str">
            <v>11I</v>
          </cell>
          <cell r="C158">
            <v>8211181</v>
          </cell>
          <cell r="D158">
            <v>8211175</v>
          </cell>
          <cell r="E158" t="str">
            <v>92 NKKN Q1 HCM</v>
          </cell>
          <cell r="F158" t="str">
            <v>Mr Diep 0903940788</v>
          </cell>
          <cell r="G158" t="str">
            <v>15/ Monthly</v>
          </cell>
          <cell r="H158">
            <v>52000</v>
          </cell>
          <cell r="I158">
            <v>0.3</v>
          </cell>
          <cell r="J158">
            <v>0.15</v>
          </cell>
          <cell r="K158" t="str">
            <v>P015FirstFPFC</v>
          </cell>
          <cell r="L158" t="str">
            <v>First</v>
          </cell>
          <cell r="M158" t="str">
            <v>FPFC</v>
          </cell>
          <cell r="N158" t="str">
            <v>21X28.5</v>
          </cell>
          <cell r="P158">
            <v>63751.05000000001</v>
          </cell>
          <cell r="AC158">
            <v>15</v>
          </cell>
          <cell r="AD158">
            <v>14</v>
          </cell>
          <cell r="AE158" t="str">
            <v>300 DPI</v>
          </cell>
          <cell r="AF158" t="str">
            <v>CD</v>
          </cell>
          <cell r="AG158">
            <v>152</v>
          </cell>
        </row>
        <row r="159">
          <cell r="A159" t="str">
            <v>OTO &amp; XE MAY</v>
          </cell>
          <cell r="B159" t="str">
            <v>11I</v>
          </cell>
          <cell r="K159" t="str">
            <v>OTO &amp; XE MAY</v>
          </cell>
          <cell r="L159" t="str">
            <v>Cover 2</v>
          </cell>
          <cell r="M159" t="str">
            <v>FPFC</v>
          </cell>
          <cell r="N159" t="str">
            <v>21X27.5</v>
          </cell>
          <cell r="P159">
            <v>69960</v>
          </cell>
          <cell r="AG159">
            <v>153</v>
          </cell>
        </row>
        <row r="160">
          <cell r="A160" t="str">
            <v>P016</v>
          </cell>
          <cell r="B160" t="str">
            <v>MY THUAT</v>
          </cell>
          <cell r="C160">
            <v>8211181</v>
          </cell>
          <cell r="D160">
            <v>8211175</v>
          </cell>
          <cell r="E160" t="str">
            <v>92 NKKN Q1 HCM</v>
          </cell>
          <cell r="F160" t="str">
            <v>Mr Diep 0903940788</v>
          </cell>
          <cell r="G160" t="str">
            <v>15/ Monthly</v>
          </cell>
          <cell r="H160">
            <v>52000</v>
          </cell>
          <cell r="I160">
            <v>0.3</v>
          </cell>
          <cell r="J160">
            <v>0.15</v>
          </cell>
          <cell r="K160" t="str">
            <v>P016Cover 4FPFC</v>
          </cell>
          <cell r="L160" t="str">
            <v>Cover 4</v>
          </cell>
          <cell r="M160" t="str">
            <v>FPFC</v>
          </cell>
          <cell r="N160" t="str">
            <v>21X27.5</v>
          </cell>
          <cell r="P160">
            <v>78705</v>
          </cell>
          <cell r="U160">
            <v>0.3</v>
          </cell>
          <cell r="V160">
            <v>0.15</v>
          </cell>
          <cell r="AC160">
            <v>15</v>
          </cell>
          <cell r="AD160">
            <v>14</v>
          </cell>
          <cell r="AE160" t="str">
            <v>300 DPI</v>
          </cell>
          <cell r="AF160" t="str">
            <v>CD</v>
          </cell>
          <cell r="AG160">
            <v>154</v>
          </cell>
        </row>
        <row r="161">
          <cell r="A161" t="str">
            <v>P016</v>
          </cell>
          <cell r="B161" t="str">
            <v>11I</v>
          </cell>
          <cell r="C161">
            <v>47718267</v>
          </cell>
          <cell r="D161">
            <v>47716433</v>
          </cell>
          <cell r="E161" t="str">
            <v>43 Nguyen Chi Thanh _ HN</v>
          </cell>
          <cell r="F161" t="str">
            <v>Ms Nga 0903261705</v>
          </cell>
          <cell r="G161" t="str">
            <v>1,15/ Monthly</v>
          </cell>
          <cell r="K161" t="str">
            <v>P016Cover 3FPFC</v>
          </cell>
          <cell r="L161" t="str">
            <v>Cover 3</v>
          </cell>
          <cell r="M161" t="str">
            <v>FPFC</v>
          </cell>
          <cell r="N161" t="str">
            <v>21X27.5</v>
          </cell>
          <cell r="P161">
            <v>62964.000000000007</v>
          </cell>
          <cell r="AC161">
            <v>15</v>
          </cell>
          <cell r="AD161">
            <v>10</v>
          </cell>
          <cell r="AE161">
            <v>150</v>
          </cell>
          <cell r="AF161" t="str">
            <v>CD</v>
          </cell>
          <cell r="AG161">
            <v>155</v>
          </cell>
        </row>
        <row r="162">
          <cell r="A162" t="str">
            <v>P016</v>
          </cell>
          <cell r="B162" t="str">
            <v>TAP CHI VTV</v>
          </cell>
          <cell r="C162">
            <v>47718267</v>
          </cell>
          <cell r="D162">
            <v>47716433</v>
          </cell>
          <cell r="E162" t="str">
            <v>43 Nguyen Chi Thanh _ HN</v>
          </cell>
          <cell r="F162" t="str">
            <v>Ms Nga 0903261705</v>
          </cell>
          <cell r="G162" t="str">
            <v>1,15/ Monthly</v>
          </cell>
          <cell r="K162" t="str">
            <v>P016Cover 2FPFC</v>
          </cell>
          <cell r="L162" t="str">
            <v>Cover 2</v>
          </cell>
          <cell r="M162" t="str">
            <v>FPFC</v>
          </cell>
          <cell r="N162" t="str">
            <v>21X27.5</v>
          </cell>
          <cell r="P162">
            <v>69960</v>
          </cell>
          <cell r="AC162">
            <v>15</v>
          </cell>
          <cell r="AD162">
            <v>10</v>
          </cell>
          <cell r="AE162">
            <v>150</v>
          </cell>
          <cell r="AF162" t="str">
            <v>CD</v>
          </cell>
          <cell r="AG162">
            <v>156</v>
          </cell>
        </row>
        <row r="163">
          <cell r="A163" t="str">
            <v>P016</v>
          </cell>
          <cell r="B163" t="str">
            <v>12I</v>
          </cell>
          <cell r="C163">
            <v>47718267</v>
          </cell>
          <cell r="D163">
            <v>47716433</v>
          </cell>
          <cell r="E163" t="str">
            <v>43 Nguyen Chi Thanh _ HN</v>
          </cell>
          <cell r="F163" t="str">
            <v>Ms Nga 0903261705</v>
          </cell>
          <cell r="G163" t="str">
            <v>1,15/ Monthly</v>
          </cell>
          <cell r="K163" t="str">
            <v>P016InsideFPFC</v>
          </cell>
          <cell r="L163" t="str">
            <v>Inside</v>
          </cell>
          <cell r="M163" t="str">
            <v>FPFC</v>
          </cell>
          <cell r="N163" t="str">
            <v>21X27.5</v>
          </cell>
          <cell r="P163">
            <v>43725</v>
          </cell>
          <cell r="AC163">
            <v>15</v>
          </cell>
          <cell r="AD163">
            <v>10</v>
          </cell>
          <cell r="AE163">
            <v>150</v>
          </cell>
          <cell r="AF163" t="str">
            <v>CD</v>
          </cell>
          <cell r="AG163">
            <v>157</v>
          </cell>
        </row>
        <row r="164">
          <cell r="A164" t="str">
            <v>MY THUAT</v>
          </cell>
          <cell r="B164" t="str">
            <v>12I</v>
          </cell>
          <cell r="K164" t="str">
            <v>MY THUAT</v>
          </cell>
          <cell r="L164" t="str">
            <v>Cover 3</v>
          </cell>
          <cell r="M164" t="str">
            <v>FPFC</v>
          </cell>
          <cell r="N164" t="str">
            <v>18.5X26.5</v>
          </cell>
          <cell r="P164">
            <v>15000</v>
          </cell>
          <cell r="AG164">
            <v>158</v>
          </cell>
        </row>
        <row r="165">
          <cell r="A165" t="str">
            <v>P017</v>
          </cell>
          <cell r="B165" t="str">
            <v>TAP CHI VTV</v>
          </cell>
          <cell r="C165">
            <v>47718267</v>
          </cell>
          <cell r="D165">
            <v>47716433</v>
          </cell>
          <cell r="E165" t="str">
            <v>43 Nguyen Chi Thanh _ HN</v>
          </cell>
          <cell r="F165" t="str">
            <v>Ms Nga 0903261705</v>
          </cell>
          <cell r="G165" t="str">
            <v>1,15/ Monthly</v>
          </cell>
          <cell r="K165" t="str">
            <v>P017Cover 4FPFC</v>
          </cell>
          <cell r="L165" t="str">
            <v>Cover 4</v>
          </cell>
          <cell r="M165" t="str">
            <v>FPFC</v>
          </cell>
          <cell r="N165" t="str">
            <v>18.5X26.5</v>
          </cell>
          <cell r="P165">
            <v>20000</v>
          </cell>
          <cell r="AC165">
            <v>15</v>
          </cell>
          <cell r="AD165">
            <v>10</v>
          </cell>
          <cell r="AE165">
            <v>150</v>
          </cell>
          <cell r="AF165" t="str">
            <v>CD</v>
          </cell>
          <cell r="AG165">
            <v>159</v>
          </cell>
        </row>
        <row r="166">
          <cell r="A166" t="str">
            <v>P017</v>
          </cell>
          <cell r="B166" t="str">
            <v>12I</v>
          </cell>
          <cell r="C166" t="str">
            <v>8368361/ 9304605</v>
          </cell>
          <cell r="D166" t="str">
            <v>8368005/ 9304609</v>
          </cell>
          <cell r="E166" t="str">
            <v>68 Tran Hung Dao Q1 HCM/ Cty An Minh 80 Vo Van Tan, P6, Q3</v>
          </cell>
          <cell r="F166" t="str">
            <v>Mr Khanh 09181881880919089936</v>
          </cell>
          <cell r="G166" t="str">
            <v>1,10,20/ Monthly</v>
          </cell>
          <cell r="H166">
            <v>75000</v>
          </cell>
          <cell r="I166">
            <v>0.2</v>
          </cell>
          <cell r="K166" t="str">
            <v>P017Cover 2FPFC</v>
          </cell>
          <cell r="L166" t="str">
            <v>Cover 2</v>
          </cell>
          <cell r="M166" t="str">
            <v>FPFC</v>
          </cell>
          <cell r="N166" t="str">
            <v>18.5X26.5</v>
          </cell>
          <cell r="P166">
            <v>15000</v>
          </cell>
          <cell r="AC166">
            <v>15</v>
          </cell>
          <cell r="AD166">
            <v>10</v>
          </cell>
          <cell r="AE166">
            <v>150</v>
          </cell>
          <cell r="AF166" t="str">
            <v>CD</v>
          </cell>
          <cell r="AG166">
            <v>160</v>
          </cell>
        </row>
        <row r="167">
          <cell r="A167" t="str">
            <v>P017</v>
          </cell>
          <cell r="B167" t="str">
            <v>KIEN THUC NGAY NAY</v>
          </cell>
          <cell r="C167" t="str">
            <v>8368361/ 9304605</v>
          </cell>
          <cell r="D167" t="str">
            <v>8368005/ 9304609</v>
          </cell>
          <cell r="E167" t="str">
            <v>68 Tran Hung Dao Q1 HCM/ Cty An Minh 80 Vo Van Tan, P6, Q3</v>
          </cell>
          <cell r="F167" t="str">
            <v>Mr Khanh 09181881880919089936</v>
          </cell>
          <cell r="G167" t="str">
            <v>1,10,20/ Monthly</v>
          </cell>
          <cell r="H167">
            <v>75000</v>
          </cell>
          <cell r="I167">
            <v>0.2</v>
          </cell>
          <cell r="K167" t="str">
            <v>P017Cover 3FPFC</v>
          </cell>
          <cell r="L167" t="str">
            <v>Cover 3</v>
          </cell>
          <cell r="M167" t="str">
            <v>FPFC</v>
          </cell>
          <cell r="N167" t="str">
            <v>18.5X26.5</v>
          </cell>
          <cell r="P167">
            <v>15000</v>
          </cell>
          <cell r="AC167">
            <v>15</v>
          </cell>
          <cell r="AD167">
            <v>10</v>
          </cell>
          <cell r="AE167">
            <v>150</v>
          </cell>
          <cell r="AF167" t="str">
            <v>CD</v>
          </cell>
          <cell r="AG167">
            <v>161</v>
          </cell>
        </row>
        <row r="168">
          <cell r="A168" t="str">
            <v>P017</v>
          </cell>
          <cell r="B168" t="str">
            <v>1H</v>
          </cell>
          <cell r="C168" t="str">
            <v>8368361/ 9304605</v>
          </cell>
          <cell r="D168" t="str">
            <v>8368005/ 9304609</v>
          </cell>
          <cell r="E168" t="str">
            <v>68 Tran Hung Dao Q1 HCM/ Cty An Minh 80 Vo Van Tan, P6, Q3</v>
          </cell>
          <cell r="F168" t="str">
            <v>Mr Khanh 09181881880919089936</v>
          </cell>
          <cell r="G168" t="str">
            <v>1,10,20/ Monthly</v>
          </cell>
          <cell r="H168">
            <v>75000</v>
          </cell>
          <cell r="I168">
            <v>0.2</v>
          </cell>
          <cell r="K168" t="str">
            <v>P017InsideFPFC</v>
          </cell>
          <cell r="L168" t="str">
            <v>Inside</v>
          </cell>
          <cell r="M168" t="str">
            <v>FPFC</v>
          </cell>
          <cell r="N168" t="str">
            <v>18.5X26.5</v>
          </cell>
          <cell r="P168">
            <v>9000</v>
          </cell>
          <cell r="AC168">
            <v>15</v>
          </cell>
          <cell r="AD168">
            <v>10</v>
          </cell>
          <cell r="AE168">
            <v>150</v>
          </cell>
          <cell r="AF168" t="str">
            <v>CD</v>
          </cell>
          <cell r="AG168">
            <v>162</v>
          </cell>
        </row>
        <row r="169">
          <cell r="A169" t="str">
            <v>TAP CHI VTV</v>
          </cell>
          <cell r="B169" t="str">
            <v>1H</v>
          </cell>
          <cell r="K169" t="str">
            <v>TAP CHI VTV</v>
          </cell>
          <cell r="L169" t="str">
            <v>Cover 3</v>
          </cell>
          <cell r="M169" t="str">
            <v>FPFC</v>
          </cell>
          <cell r="P169">
            <v>11000</v>
          </cell>
          <cell r="AG169">
            <v>163</v>
          </cell>
        </row>
        <row r="170">
          <cell r="A170" t="str">
            <v>P018</v>
          </cell>
          <cell r="B170" t="str">
            <v>KIEN THUC NGAY NAY</v>
          </cell>
          <cell r="C170" t="str">
            <v>8368361/ 9304605</v>
          </cell>
          <cell r="D170" t="str">
            <v>8368005/ 9304609</v>
          </cell>
          <cell r="E170" t="str">
            <v>68 Tran Hung Dao Q1 HCM/ Cty An Minh 80 Vo Van Tan, P6, Q3</v>
          </cell>
          <cell r="F170" t="str">
            <v>Mr Khanh 09181881880919089936</v>
          </cell>
          <cell r="G170" t="str">
            <v>1,10,20/ Monthly</v>
          </cell>
          <cell r="H170">
            <v>75000</v>
          </cell>
          <cell r="I170">
            <v>0.2</v>
          </cell>
          <cell r="K170" t="str">
            <v>P018Cover 4FPFC</v>
          </cell>
          <cell r="L170" t="str">
            <v>Cover 4</v>
          </cell>
          <cell r="M170" t="str">
            <v>FPFC</v>
          </cell>
          <cell r="P170">
            <v>27500.000000000004</v>
          </cell>
          <cell r="AC170">
            <v>15</v>
          </cell>
          <cell r="AD170">
            <v>10</v>
          </cell>
          <cell r="AE170">
            <v>150</v>
          </cell>
          <cell r="AF170" t="str">
            <v>CD</v>
          </cell>
          <cell r="AG170">
            <v>164</v>
          </cell>
        </row>
        <row r="171">
          <cell r="A171" t="str">
            <v>P018</v>
          </cell>
          <cell r="B171" t="str">
            <v>1H</v>
          </cell>
          <cell r="K171" t="str">
            <v>P018Cover 2FPFC</v>
          </cell>
          <cell r="L171" t="str">
            <v>Cover 2</v>
          </cell>
          <cell r="M171" t="str">
            <v>FPFC</v>
          </cell>
          <cell r="P171">
            <v>13200.000000000002</v>
          </cell>
          <cell r="AG171">
            <v>165</v>
          </cell>
        </row>
        <row r="172">
          <cell r="A172" t="str">
            <v>P018</v>
          </cell>
          <cell r="B172" t="str">
            <v>THUOC &amp; SUC KHOE</v>
          </cell>
          <cell r="C172">
            <v>8437564</v>
          </cell>
          <cell r="D172">
            <v>9350627</v>
          </cell>
          <cell r="E172" t="str">
            <v xml:space="preserve">126A Tran Quoc Thao Q3 </v>
          </cell>
          <cell r="F172" t="str">
            <v>Mr Liem 0903717843</v>
          </cell>
          <cell r="G172" t="str">
            <v>1,15/ Monthly</v>
          </cell>
          <cell r="I172">
            <v>0.15</v>
          </cell>
          <cell r="K172" t="str">
            <v>P018Cover 3FPFC</v>
          </cell>
          <cell r="L172" t="str">
            <v>Cover 3</v>
          </cell>
          <cell r="M172" t="str">
            <v>FPFC</v>
          </cell>
          <cell r="N172" t="str">
            <v>18X26</v>
          </cell>
          <cell r="O172" t="str">
            <v>20.6X28.6</v>
          </cell>
          <cell r="P172">
            <v>11000</v>
          </cell>
          <cell r="AC172">
            <v>15</v>
          </cell>
          <cell r="AD172">
            <v>10</v>
          </cell>
          <cell r="AE172">
            <v>150</v>
          </cell>
          <cell r="AF172" t="str">
            <v>CD</v>
          </cell>
          <cell r="AG172">
            <v>166</v>
          </cell>
        </row>
        <row r="173">
          <cell r="A173" t="str">
            <v>P018</v>
          </cell>
          <cell r="B173" t="str">
            <v>THUOC &amp; SUC KHOE</v>
          </cell>
          <cell r="C173">
            <v>8437564</v>
          </cell>
          <cell r="D173">
            <v>9350627</v>
          </cell>
          <cell r="E173" t="str">
            <v xml:space="preserve">126A Tran Quoc Thao Q3 </v>
          </cell>
          <cell r="F173" t="str">
            <v>Mr Liem 0903717843</v>
          </cell>
          <cell r="G173" t="str">
            <v>1,15/ Monthly</v>
          </cell>
          <cell r="I173">
            <v>0.15</v>
          </cell>
          <cell r="K173" t="str">
            <v>P018FirstFPFC</v>
          </cell>
          <cell r="L173" t="str">
            <v>First</v>
          </cell>
          <cell r="M173" t="str">
            <v>FPFC</v>
          </cell>
          <cell r="N173" t="str">
            <v>18X26</v>
          </cell>
          <cell r="O173" t="str">
            <v>20.6X28.6</v>
          </cell>
          <cell r="P173">
            <v>8800</v>
          </cell>
          <cell r="AC173">
            <v>15</v>
          </cell>
          <cell r="AD173">
            <v>10</v>
          </cell>
          <cell r="AE173">
            <v>150</v>
          </cell>
          <cell r="AF173" t="str">
            <v>CD</v>
          </cell>
          <cell r="AG173">
            <v>167</v>
          </cell>
        </row>
        <row r="174">
          <cell r="A174" t="str">
            <v>P018</v>
          </cell>
          <cell r="B174" t="str">
            <v>6H</v>
          </cell>
          <cell r="C174">
            <v>8437564</v>
          </cell>
          <cell r="D174">
            <v>9350627</v>
          </cell>
          <cell r="E174" t="str">
            <v xml:space="preserve">126A Tran Quoc Thao Q3 </v>
          </cell>
          <cell r="F174" t="str">
            <v>Mr Liem 0903717843</v>
          </cell>
          <cell r="G174" t="str">
            <v>1,15/ Monthly</v>
          </cell>
          <cell r="I174">
            <v>0.15</v>
          </cell>
          <cell r="K174" t="str">
            <v>P018InsideFPFC</v>
          </cell>
          <cell r="L174" t="str">
            <v>Inside</v>
          </cell>
          <cell r="M174" t="str">
            <v>FPFC</v>
          </cell>
          <cell r="N174" t="str">
            <v>18X26</v>
          </cell>
          <cell r="O174" t="str">
            <v>20.6X28.6</v>
          </cell>
          <cell r="P174">
            <v>4950</v>
          </cell>
          <cell r="AC174">
            <v>15</v>
          </cell>
          <cell r="AD174">
            <v>14</v>
          </cell>
          <cell r="AE174">
            <v>150</v>
          </cell>
          <cell r="AF174" t="str">
            <v>CD</v>
          </cell>
          <cell r="AG174">
            <v>168</v>
          </cell>
        </row>
        <row r="175">
          <cell r="A175" t="str">
            <v>KIEN THUC NGAY NAY</v>
          </cell>
          <cell r="B175" t="str">
            <v>6H</v>
          </cell>
          <cell r="K175" t="str">
            <v>KIEN THUC NGAY NAY</v>
          </cell>
          <cell r="L175" t="str">
            <v>Cover 3</v>
          </cell>
          <cell r="M175" t="str">
            <v>FPFC</v>
          </cell>
          <cell r="N175" t="str">
            <v>18X26</v>
          </cell>
          <cell r="O175" t="str">
            <v>20.6X28.6</v>
          </cell>
          <cell r="P175">
            <v>9000</v>
          </cell>
          <cell r="AG175">
            <v>169</v>
          </cell>
        </row>
        <row r="176">
          <cell r="A176" t="str">
            <v>P019</v>
          </cell>
          <cell r="B176" t="str">
            <v>THUOC &amp; SUC KHOE</v>
          </cell>
          <cell r="C176">
            <v>8437564</v>
          </cell>
          <cell r="D176">
            <v>9350627</v>
          </cell>
          <cell r="E176" t="str">
            <v xml:space="preserve">126A Tran Quoc Thao Q3 </v>
          </cell>
          <cell r="F176" t="str">
            <v>Mr Liem 0903717843</v>
          </cell>
          <cell r="G176" t="str">
            <v>1,15/ Monthly</v>
          </cell>
          <cell r="I176">
            <v>0.15</v>
          </cell>
          <cell r="K176" t="str">
            <v>P019Cover 4FPFC</v>
          </cell>
          <cell r="L176" t="str">
            <v>Cover 4</v>
          </cell>
          <cell r="M176" t="str">
            <v>FPFC</v>
          </cell>
          <cell r="N176" t="str">
            <v>18X26</v>
          </cell>
          <cell r="O176" t="str">
            <v>20.6X28.6</v>
          </cell>
          <cell r="P176">
            <v>15000</v>
          </cell>
          <cell r="AC176">
            <v>15</v>
          </cell>
          <cell r="AD176">
            <v>14</v>
          </cell>
          <cell r="AE176">
            <v>150</v>
          </cell>
          <cell r="AF176" t="str">
            <v>CD</v>
          </cell>
          <cell r="AG176">
            <v>170</v>
          </cell>
        </row>
        <row r="177">
          <cell r="A177" t="str">
            <v>P019</v>
          </cell>
          <cell r="B177" t="str">
            <v>6H</v>
          </cell>
          <cell r="C177" t="str">
            <v>9952646/7</v>
          </cell>
          <cell r="D177">
            <v>9952645</v>
          </cell>
          <cell r="E177" t="str">
            <v>lau 3, 128 Phan Dang Luu - PN</v>
          </cell>
          <cell r="F177" t="str">
            <v>Mr Tuan 0913908870/ Ms Co 0903883416</v>
          </cell>
          <cell r="G177" t="str">
            <v>5,15,25/month</v>
          </cell>
          <cell r="H177">
            <v>45000</v>
          </cell>
          <cell r="I177">
            <v>0.15</v>
          </cell>
          <cell r="J177">
            <v>0.2</v>
          </cell>
          <cell r="K177" t="str">
            <v>P019Cover 2FPFC</v>
          </cell>
          <cell r="L177" t="str">
            <v>Cover 2</v>
          </cell>
          <cell r="M177" t="str">
            <v>FPFC</v>
          </cell>
          <cell r="N177" t="str">
            <v>18X26</v>
          </cell>
          <cell r="O177" t="str">
            <v>20.6X28.6</v>
          </cell>
          <cell r="P177">
            <v>10000</v>
          </cell>
          <cell r="AC177">
            <v>15</v>
          </cell>
          <cell r="AD177">
            <v>10</v>
          </cell>
          <cell r="AE177">
            <v>150</v>
          </cell>
          <cell r="AF177" t="str">
            <v>CD</v>
          </cell>
          <cell r="AG177">
            <v>171</v>
          </cell>
        </row>
        <row r="178">
          <cell r="A178" t="str">
            <v>P019</v>
          </cell>
          <cell r="B178" t="str">
            <v>THOI TRANG TRE</v>
          </cell>
          <cell r="C178" t="str">
            <v>9952646/7</v>
          </cell>
          <cell r="D178">
            <v>9952645</v>
          </cell>
          <cell r="E178" t="str">
            <v>lau 3, 128 Phan Dang Luu - PN</v>
          </cell>
          <cell r="F178" t="str">
            <v>Mr Tuan 0913908870/ Ms Co 0903883416</v>
          </cell>
          <cell r="G178" t="str">
            <v>5,15,25/month</v>
          </cell>
          <cell r="H178">
            <v>45000</v>
          </cell>
          <cell r="I178">
            <v>0.15</v>
          </cell>
          <cell r="J178">
            <v>0.2</v>
          </cell>
          <cell r="K178" t="str">
            <v>P019Cover 3FPFC</v>
          </cell>
          <cell r="L178" t="str">
            <v>Cover 3</v>
          </cell>
          <cell r="M178" t="str">
            <v>FPFC</v>
          </cell>
          <cell r="N178" t="str">
            <v>18X26</v>
          </cell>
          <cell r="O178" t="str">
            <v>20.6X28.6</v>
          </cell>
          <cell r="P178">
            <v>9000</v>
          </cell>
          <cell r="AC178">
            <v>15</v>
          </cell>
          <cell r="AD178">
            <v>10</v>
          </cell>
          <cell r="AE178">
            <v>150</v>
          </cell>
          <cell r="AF178" t="str">
            <v>CD</v>
          </cell>
          <cell r="AG178">
            <v>172</v>
          </cell>
        </row>
        <row r="179">
          <cell r="A179" t="str">
            <v>P019</v>
          </cell>
          <cell r="B179" t="str">
            <v>10H</v>
          </cell>
          <cell r="C179" t="str">
            <v>9952646/7</v>
          </cell>
          <cell r="D179">
            <v>9952645</v>
          </cell>
          <cell r="E179" t="str">
            <v>lau 3, 128 Phan Dang Luu - PN</v>
          </cell>
          <cell r="F179" t="str">
            <v>Mr Tuan 0913908870/ Ms Co 0903883416</v>
          </cell>
          <cell r="G179" t="str">
            <v>5,15,25/ Month</v>
          </cell>
          <cell r="H179">
            <v>45000</v>
          </cell>
          <cell r="I179">
            <v>0.2</v>
          </cell>
          <cell r="J179">
            <v>0.15</v>
          </cell>
          <cell r="K179" t="str">
            <v>P019InsideFPFC</v>
          </cell>
          <cell r="L179" t="str">
            <v>Inside</v>
          </cell>
          <cell r="M179" t="str">
            <v>FPFC</v>
          </cell>
          <cell r="N179" t="str">
            <v>18X26</v>
          </cell>
          <cell r="O179" t="str">
            <v>20.6X28.6</v>
          </cell>
          <cell r="P179">
            <v>7000</v>
          </cell>
          <cell r="Q179">
            <v>0.15</v>
          </cell>
          <cell r="R179">
            <v>0.15</v>
          </cell>
          <cell r="AC179">
            <v>15</v>
          </cell>
          <cell r="AD179">
            <v>10</v>
          </cell>
          <cell r="AE179">
            <v>150</v>
          </cell>
          <cell r="AF179" t="str">
            <v>CD</v>
          </cell>
          <cell r="AG179">
            <v>173</v>
          </cell>
        </row>
        <row r="180">
          <cell r="A180" t="str">
            <v>THUOC &amp; SUC KHOE</v>
          </cell>
          <cell r="B180" t="str">
            <v>10H</v>
          </cell>
          <cell r="K180" t="str">
            <v>THUOC &amp; SUC KHOE</v>
          </cell>
          <cell r="L180" t="str">
            <v>First</v>
          </cell>
          <cell r="M180" t="str">
            <v>FPFC</v>
          </cell>
          <cell r="N180" t="str">
            <v>19X26.5</v>
          </cell>
          <cell r="O180" t="str">
            <v>21.4X28.9</v>
          </cell>
          <cell r="P180">
            <v>37400</v>
          </cell>
          <cell r="AG180">
            <v>174</v>
          </cell>
        </row>
        <row r="181">
          <cell r="A181" t="str">
            <v>P020</v>
          </cell>
          <cell r="B181" t="str">
            <v>THOI TRANG TRE</v>
          </cell>
          <cell r="C181" t="str">
            <v>9952646/7</v>
          </cell>
          <cell r="D181">
            <v>9952645</v>
          </cell>
          <cell r="E181" t="str">
            <v>lau 3, 128 Phan Dang Luu - PN</v>
          </cell>
          <cell r="F181" t="str">
            <v>Mr Tuan 0913908870/ Ms Co 0903883416</v>
          </cell>
          <cell r="G181" t="str">
            <v>5,15,25/ Monthly</v>
          </cell>
          <cell r="H181">
            <v>45000</v>
          </cell>
          <cell r="I181">
            <v>0.2</v>
          </cell>
          <cell r="J181">
            <v>0.15</v>
          </cell>
          <cell r="K181" t="str">
            <v>P020InsideFPFC</v>
          </cell>
          <cell r="L181" t="str">
            <v>Inside</v>
          </cell>
          <cell r="M181" t="str">
            <v>FPFC</v>
          </cell>
          <cell r="N181" t="str">
            <v>19X26.5</v>
          </cell>
          <cell r="O181" t="str">
            <v>21.4X28.9</v>
          </cell>
          <cell r="P181">
            <v>27500.000000000004</v>
          </cell>
          <cell r="Q181">
            <v>0.15</v>
          </cell>
          <cell r="R181">
            <v>0.15</v>
          </cell>
          <cell r="U181">
            <v>0.15</v>
          </cell>
          <cell r="V181">
            <v>0.15</v>
          </cell>
          <cell r="AC181">
            <v>15</v>
          </cell>
          <cell r="AD181">
            <v>10</v>
          </cell>
          <cell r="AE181">
            <v>150</v>
          </cell>
          <cell r="AF181" t="str">
            <v>CD</v>
          </cell>
          <cell r="AG181">
            <v>175</v>
          </cell>
        </row>
        <row r="182">
          <cell r="A182" t="str">
            <v>P020</v>
          </cell>
          <cell r="B182" t="str">
            <v>10H</v>
          </cell>
          <cell r="K182" t="str">
            <v>P020Cover 2FPFC</v>
          </cell>
          <cell r="L182" t="str">
            <v>Cover 2</v>
          </cell>
          <cell r="M182" t="str">
            <v>FPFC</v>
          </cell>
          <cell r="N182" t="str">
            <v>19X26.5</v>
          </cell>
          <cell r="O182" t="str">
            <v>21.4X28.9</v>
          </cell>
          <cell r="P182">
            <v>37400</v>
          </cell>
          <cell r="AG182">
            <v>176</v>
          </cell>
        </row>
        <row r="183">
          <cell r="A183" t="str">
            <v>P020</v>
          </cell>
          <cell r="K183" t="str">
            <v>P020FirstFPFC</v>
          </cell>
          <cell r="L183" t="str">
            <v>First</v>
          </cell>
          <cell r="M183" t="str">
            <v>FPFC</v>
          </cell>
          <cell r="N183" t="str">
            <v>19X26.5</v>
          </cell>
          <cell r="O183" t="str">
            <v>21.4X28.9</v>
          </cell>
          <cell r="P183">
            <v>37400</v>
          </cell>
          <cell r="AG183">
            <v>177</v>
          </cell>
        </row>
        <row r="184">
          <cell r="A184" t="str">
            <v>P020</v>
          </cell>
          <cell r="K184" t="str">
            <v>P020Cover 3FPFC</v>
          </cell>
          <cell r="L184" t="str">
            <v>Cover 3</v>
          </cell>
          <cell r="M184" t="str">
            <v>FPFC</v>
          </cell>
          <cell r="N184" t="str">
            <v>19X26.5</v>
          </cell>
          <cell r="O184" t="str">
            <v>21.4X28.9</v>
          </cell>
          <cell r="P184">
            <v>35750</v>
          </cell>
          <cell r="AG184">
            <v>178</v>
          </cell>
        </row>
        <row r="185">
          <cell r="A185" t="str">
            <v>P020</v>
          </cell>
          <cell r="K185" t="str">
            <v>P020Cover 4FPFC</v>
          </cell>
          <cell r="L185" t="str">
            <v>Cover 4</v>
          </cell>
          <cell r="M185" t="str">
            <v>FPFC</v>
          </cell>
          <cell r="N185" t="str">
            <v>19X26.5</v>
          </cell>
          <cell r="O185" t="str">
            <v>21.4X28.9</v>
          </cell>
          <cell r="P185">
            <v>41800</v>
          </cell>
          <cell r="AG185">
            <v>179</v>
          </cell>
        </row>
        <row r="186">
          <cell r="A186" t="str">
            <v>P020</v>
          </cell>
          <cell r="B186" t="str">
            <v>LAO DONG</v>
          </cell>
          <cell r="C186" t="str">
            <v>04 5330305</v>
          </cell>
          <cell r="E186" t="str">
            <v>167/15 Tay Son, Dong Da, Ha Noi</v>
          </cell>
          <cell r="F186" t="str">
            <v>Ms Quynh Mai- Phong QC</v>
          </cell>
          <cell r="G186" t="str">
            <v>Daily</v>
          </cell>
          <cell r="H186">
            <v>80000</v>
          </cell>
          <cell r="I186">
            <v>0.12</v>
          </cell>
          <cell r="K186" t="str">
            <v>P020InsideHPFC</v>
          </cell>
          <cell r="L186" t="str">
            <v>Inside</v>
          </cell>
          <cell r="M186" t="str">
            <v>HPFC</v>
          </cell>
          <cell r="N186" t="str">
            <v>19X12.5</v>
          </cell>
          <cell r="P186">
            <v>16500</v>
          </cell>
          <cell r="AC186">
            <v>15</v>
          </cell>
          <cell r="AD186">
            <v>10</v>
          </cell>
          <cell r="AE186">
            <v>100</v>
          </cell>
          <cell r="AF186" t="str">
            <v>CD</v>
          </cell>
          <cell r="AG186">
            <v>180</v>
          </cell>
        </row>
        <row r="187">
          <cell r="A187" t="str">
            <v>P020</v>
          </cell>
          <cell r="B187" t="str">
            <v>LAO DONG</v>
          </cell>
          <cell r="C187" t="str">
            <v>04 5330305</v>
          </cell>
          <cell r="E187" t="str">
            <v>167/15 Tay Son, Dong Da, Ha Noi</v>
          </cell>
          <cell r="F187" t="str">
            <v>Ms Quynh Mai- Phong QC</v>
          </cell>
          <cell r="G187" t="str">
            <v>Daily</v>
          </cell>
          <cell r="H187">
            <v>80000</v>
          </cell>
          <cell r="I187">
            <v>0.12</v>
          </cell>
          <cell r="K187" t="str">
            <v>P020InsideVPFC</v>
          </cell>
          <cell r="L187" t="str">
            <v>Inside</v>
          </cell>
          <cell r="M187" t="str">
            <v>VPFC</v>
          </cell>
          <cell r="N187" t="str">
            <v>37.5X52</v>
          </cell>
          <cell r="P187">
            <v>16500</v>
          </cell>
          <cell r="AC187">
            <v>15</v>
          </cell>
          <cell r="AD187">
            <v>10</v>
          </cell>
          <cell r="AE187">
            <v>100</v>
          </cell>
          <cell r="AF187" t="str">
            <v>CD</v>
          </cell>
          <cell r="AG187">
            <v>181</v>
          </cell>
        </row>
        <row r="188">
          <cell r="A188" t="str">
            <v>P020</v>
          </cell>
          <cell r="B188" t="str">
            <v>12H</v>
          </cell>
          <cell r="C188" t="str">
            <v>04 5330305</v>
          </cell>
          <cell r="E188" t="str">
            <v>167/15 Tay Son, Dong Da, Ha Noi</v>
          </cell>
          <cell r="F188" t="str">
            <v>Ms Quynh Mai- Phong QC</v>
          </cell>
          <cell r="G188" t="str">
            <v>Daily</v>
          </cell>
          <cell r="H188">
            <v>80000</v>
          </cell>
          <cell r="I188">
            <v>0.12</v>
          </cell>
          <cell r="K188" t="str">
            <v>P020InsideJPFC</v>
          </cell>
          <cell r="L188" t="str">
            <v>Inside</v>
          </cell>
          <cell r="M188" t="str">
            <v>JPFC</v>
          </cell>
          <cell r="N188" t="str">
            <v>37.5X25.7</v>
          </cell>
          <cell r="P188">
            <v>16500</v>
          </cell>
          <cell r="AC188">
            <v>15</v>
          </cell>
          <cell r="AD188">
            <v>10</v>
          </cell>
          <cell r="AE188">
            <v>100</v>
          </cell>
          <cell r="AF188" t="str">
            <v>CD</v>
          </cell>
          <cell r="AG188">
            <v>182</v>
          </cell>
        </row>
        <row r="189">
          <cell r="A189" t="str">
            <v>P020</v>
          </cell>
          <cell r="B189" t="str">
            <v>12H</v>
          </cell>
          <cell r="K189" t="str">
            <v>P020InsideGatefold</v>
          </cell>
          <cell r="L189" t="str">
            <v>Inside</v>
          </cell>
          <cell r="M189" t="str">
            <v>Gatefold</v>
          </cell>
          <cell r="N189" t="str">
            <v>25X37</v>
          </cell>
          <cell r="P189" t="str">
            <v>90.000*1.1-dis</v>
          </cell>
          <cell r="AG189">
            <v>183</v>
          </cell>
        </row>
        <row r="190">
          <cell r="A190" t="str">
            <v>P020</v>
          </cell>
          <cell r="B190" t="str">
            <v>NGUOI DEP VN</v>
          </cell>
          <cell r="C190">
            <v>8481068</v>
          </cell>
          <cell r="D190">
            <v>8469495</v>
          </cell>
          <cell r="E190" t="str">
            <v>384/54 NKKN Q3 HCM</v>
          </cell>
          <cell r="F190" t="str">
            <v>Ms Nghi 0903844224</v>
          </cell>
          <cell r="G190" t="str">
            <v>1,15/monthly</v>
          </cell>
          <cell r="H190">
            <v>90000</v>
          </cell>
          <cell r="I190">
            <v>0.2</v>
          </cell>
          <cell r="K190" t="str">
            <v>P020</v>
          </cell>
          <cell r="L190" t="str">
            <v>Inside</v>
          </cell>
          <cell r="M190" t="str">
            <v>JPFC</v>
          </cell>
          <cell r="N190" t="str">
            <v>25X37</v>
          </cell>
          <cell r="P190">
            <v>20460</v>
          </cell>
          <cell r="AC190">
            <v>15</v>
          </cell>
          <cell r="AD190">
            <v>10</v>
          </cell>
          <cell r="AE190">
            <v>175</v>
          </cell>
          <cell r="AF190" t="str">
            <v>CD</v>
          </cell>
          <cell r="AG190">
            <v>184</v>
          </cell>
        </row>
        <row r="191">
          <cell r="A191" t="str">
            <v>THOI TRANG TRE</v>
          </cell>
          <cell r="B191" t="str">
            <v>NGUOI DEP VN</v>
          </cell>
          <cell r="C191">
            <v>8481068</v>
          </cell>
          <cell r="D191">
            <v>8469495</v>
          </cell>
          <cell r="E191" t="str">
            <v>384/54 NKKN Q3 HCM</v>
          </cell>
          <cell r="F191" t="str">
            <v>Ms Nghi 0903844224</v>
          </cell>
          <cell r="G191" t="str">
            <v>1,15/monthly</v>
          </cell>
          <cell r="H191">
            <v>90000</v>
          </cell>
          <cell r="I191">
            <v>0.2</v>
          </cell>
          <cell r="K191" t="str">
            <v>THOI TRANG TRE</v>
          </cell>
          <cell r="L191" t="str">
            <v>Cover 4</v>
          </cell>
          <cell r="M191" t="str">
            <v>FPFC</v>
          </cell>
          <cell r="N191" t="str">
            <v>19X26.5</v>
          </cell>
          <cell r="P191">
            <v>18000</v>
          </cell>
          <cell r="AC191">
            <v>15</v>
          </cell>
          <cell r="AD191">
            <v>10</v>
          </cell>
          <cell r="AE191">
            <v>175</v>
          </cell>
          <cell r="AF191" t="str">
            <v>CD</v>
          </cell>
          <cell r="AG191">
            <v>185</v>
          </cell>
        </row>
        <row r="192">
          <cell r="A192" t="str">
            <v>P021</v>
          </cell>
          <cell r="B192" t="str">
            <v>LAO DONG</v>
          </cell>
          <cell r="C192" t="str">
            <v>04 5330305</v>
          </cell>
          <cell r="D192">
            <v>8469495</v>
          </cell>
          <cell r="E192" t="str">
            <v>167/15 Tay Son, Dong Da, Ha Noi</v>
          </cell>
          <cell r="F192" t="str">
            <v>Ms Quynh Mai- Phong QC</v>
          </cell>
          <cell r="G192" t="str">
            <v>Daily</v>
          </cell>
          <cell r="H192">
            <v>80000</v>
          </cell>
          <cell r="I192">
            <v>0.12</v>
          </cell>
          <cell r="K192" t="str">
            <v>P021InsideFPFC</v>
          </cell>
          <cell r="L192" t="str">
            <v>Inside</v>
          </cell>
          <cell r="M192" t="str">
            <v>FPFC</v>
          </cell>
          <cell r="N192" t="str">
            <v>37.5X52</v>
          </cell>
          <cell r="P192">
            <v>34100</v>
          </cell>
          <cell r="AC192">
            <v>15</v>
          </cell>
          <cell r="AD192">
            <v>10</v>
          </cell>
          <cell r="AE192">
            <v>100</v>
          </cell>
          <cell r="AF192" t="str">
            <v>CD</v>
          </cell>
          <cell r="AG192">
            <v>186</v>
          </cell>
        </row>
        <row r="193">
          <cell r="A193" t="str">
            <v>P021</v>
          </cell>
          <cell r="B193" t="str">
            <v>12H</v>
          </cell>
          <cell r="K193" t="str">
            <v>P021InsideHPFC</v>
          </cell>
          <cell r="L193" t="str">
            <v>Inside</v>
          </cell>
          <cell r="M193" t="str">
            <v>HPFC</v>
          </cell>
          <cell r="N193" t="str">
            <v>37.5X25.7</v>
          </cell>
          <cell r="P193">
            <v>17050</v>
          </cell>
          <cell r="AG193">
            <v>187</v>
          </cell>
        </row>
        <row r="194">
          <cell r="A194" t="str">
            <v>P021</v>
          </cell>
          <cell r="K194" t="str">
            <v>P021InsideJPFC</v>
          </cell>
          <cell r="L194" t="str">
            <v>Inside</v>
          </cell>
          <cell r="M194" t="str">
            <v>JPFC</v>
          </cell>
          <cell r="N194" t="str">
            <v>25X37</v>
          </cell>
          <cell r="P194">
            <v>20460</v>
          </cell>
          <cell r="AG194">
            <v>188</v>
          </cell>
        </row>
        <row r="195">
          <cell r="A195" t="str">
            <v>LAO DONG</v>
          </cell>
          <cell r="K195" t="str">
            <v>LAO DONG</v>
          </cell>
          <cell r="L195" t="str">
            <v>Inside</v>
          </cell>
          <cell r="M195" t="str">
            <v>DPFC</v>
          </cell>
          <cell r="N195" t="str">
            <v>19X26.5</v>
          </cell>
          <cell r="P195">
            <v>26000</v>
          </cell>
          <cell r="AG195">
            <v>189</v>
          </cell>
        </row>
        <row r="196">
          <cell r="A196" t="str">
            <v>P022</v>
          </cell>
          <cell r="B196" t="str">
            <v>NGUOI DEP VN</v>
          </cell>
          <cell r="C196">
            <v>8481068</v>
          </cell>
          <cell r="D196">
            <v>8469495</v>
          </cell>
          <cell r="E196" t="str">
            <v>384/54 NKKN Q3 HCM</v>
          </cell>
          <cell r="F196" t="str">
            <v>Ms Nghi 0903844224</v>
          </cell>
          <cell r="G196" t="str">
            <v>1,15/ Monthly</v>
          </cell>
          <cell r="H196">
            <v>90000</v>
          </cell>
          <cell r="I196">
            <v>0.2</v>
          </cell>
          <cell r="K196" t="str">
            <v>P022Cover 4FPFC</v>
          </cell>
          <cell r="L196" t="str">
            <v>Cover 4</v>
          </cell>
          <cell r="M196" t="str">
            <v>FPFC</v>
          </cell>
          <cell r="N196" t="str">
            <v>19X26.5</v>
          </cell>
          <cell r="P196">
            <v>18000</v>
          </cell>
          <cell r="AC196">
            <v>15</v>
          </cell>
          <cell r="AD196">
            <v>10</v>
          </cell>
          <cell r="AE196">
            <v>175</v>
          </cell>
          <cell r="AF196" t="str">
            <v>CD</v>
          </cell>
          <cell r="AG196">
            <v>190</v>
          </cell>
        </row>
        <row r="197">
          <cell r="A197" t="str">
            <v>P022</v>
          </cell>
          <cell r="B197" t="str">
            <v>3G</v>
          </cell>
          <cell r="K197" t="str">
            <v>P022Cover 2FPFC</v>
          </cell>
          <cell r="L197" t="str">
            <v>Cover 2</v>
          </cell>
          <cell r="M197" t="str">
            <v>FPFC</v>
          </cell>
          <cell r="N197" t="str">
            <v>19X26.5</v>
          </cell>
          <cell r="P197">
            <v>16000</v>
          </cell>
          <cell r="AG197">
            <v>191</v>
          </cell>
        </row>
        <row r="198">
          <cell r="A198" t="str">
            <v>P022</v>
          </cell>
          <cell r="K198" t="str">
            <v>P022Cover 3FPFC</v>
          </cell>
          <cell r="L198" t="str">
            <v>Cover 3</v>
          </cell>
          <cell r="M198" t="str">
            <v>FPFC</v>
          </cell>
          <cell r="N198" t="str">
            <v>19X26.5</v>
          </cell>
          <cell r="P198">
            <v>16000</v>
          </cell>
          <cell r="AG198">
            <v>192</v>
          </cell>
        </row>
        <row r="199">
          <cell r="A199" t="str">
            <v>P022</v>
          </cell>
          <cell r="K199" t="str">
            <v>P022FirstFPFC</v>
          </cell>
          <cell r="L199" t="str">
            <v>First</v>
          </cell>
          <cell r="M199" t="str">
            <v>FPFC</v>
          </cell>
          <cell r="N199" t="str">
            <v>19X26.5</v>
          </cell>
          <cell r="P199">
            <v>15000</v>
          </cell>
          <cell r="AG199">
            <v>193</v>
          </cell>
        </row>
        <row r="200">
          <cell r="A200" t="str">
            <v>P022</v>
          </cell>
          <cell r="K200" t="str">
            <v>P022InsideDPFC</v>
          </cell>
          <cell r="L200" t="str">
            <v>Inside</v>
          </cell>
          <cell r="M200" t="str">
            <v>DPFC</v>
          </cell>
          <cell r="N200" t="str">
            <v>6.5X28.5</v>
          </cell>
          <cell r="P200">
            <v>26000</v>
          </cell>
          <cell r="AG200">
            <v>194</v>
          </cell>
        </row>
        <row r="201">
          <cell r="A201" t="str">
            <v>P022</v>
          </cell>
          <cell r="K201" t="str">
            <v>P022InsideFPFC</v>
          </cell>
          <cell r="L201" t="str">
            <v>Inside</v>
          </cell>
          <cell r="M201" t="str">
            <v>FPFC</v>
          </cell>
          <cell r="N201" t="str">
            <v>19X26.5</v>
          </cell>
          <cell r="P201">
            <v>13000</v>
          </cell>
          <cell r="AG201">
            <v>195</v>
          </cell>
        </row>
        <row r="202">
          <cell r="A202" t="str">
            <v>P022</v>
          </cell>
          <cell r="K202" t="str">
            <v>P022InsideJPFC</v>
          </cell>
          <cell r="L202" t="str">
            <v>Inside</v>
          </cell>
          <cell r="M202" t="str">
            <v>JPFC</v>
          </cell>
          <cell r="N202" t="str">
            <v>12.5X18</v>
          </cell>
          <cell r="P202">
            <v>7200</v>
          </cell>
          <cell r="AG202">
            <v>196</v>
          </cell>
        </row>
        <row r="203">
          <cell r="A203" t="str">
            <v>P022</v>
          </cell>
          <cell r="B203" t="str">
            <v>TIEN PHONG CUOI THANG</v>
          </cell>
          <cell r="C203">
            <v>8481068</v>
          </cell>
          <cell r="D203">
            <v>8469495</v>
          </cell>
          <cell r="E203" t="str">
            <v>384/54 NKKN Q3 HCM</v>
          </cell>
          <cell r="F203" t="str">
            <v>Ms Nghi 0903844224</v>
          </cell>
          <cell r="G203" t="str">
            <v>20/ Monthly</v>
          </cell>
          <cell r="H203">
            <v>70000</v>
          </cell>
          <cell r="K203" t="str">
            <v>P022InsideVPFC</v>
          </cell>
          <cell r="L203" t="str">
            <v>Inside</v>
          </cell>
          <cell r="M203" t="str">
            <v>VPFC</v>
          </cell>
          <cell r="N203" t="str">
            <v>9X27.5</v>
          </cell>
          <cell r="P203">
            <v>7200</v>
          </cell>
          <cell r="AC203">
            <v>15</v>
          </cell>
          <cell r="AD203">
            <v>10</v>
          </cell>
          <cell r="AE203">
            <v>175</v>
          </cell>
          <cell r="AF203" t="str">
            <v>CD</v>
          </cell>
          <cell r="AG203">
            <v>197</v>
          </cell>
        </row>
        <row r="204">
          <cell r="A204" t="str">
            <v>P022</v>
          </cell>
          <cell r="B204" t="str">
            <v>TIEN PHONG CUOI THANG</v>
          </cell>
          <cell r="C204">
            <v>8481068</v>
          </cell>
          <cell r="D204">
            <v>8469495</v>
          </cell>
          <cell r="E204" t="str">
            <v>384/54 NKKN Q3 HCM</v>
          </cell>
          <cell r="F204" t="str">
            <v>Ms Nghi 0903844224</v>
          </cell>
          <cell r="G204" t="str">
            <v>20/ Monthly</v>
          </cell>
          <cell r="H204">
            <v>70000</v>
          </cell>
          <cell r="K204" t="str">
            <v>P022InsideHPFC</v>
          </cell>
          <cell r="L204" t="str">
            <v>Inside</v>
          </cell>
          <cell r="M204" t="str">
            <v>HPFC</v>
          </cell>
          <cell r="N204" t="str">
            <v>19X26.5</v>
          </cell>
          <cell r="P204">
            <v>6500</v>
          </cell>
          <cell r="AC204">
            <v>15</v>
          </cell>
          <cell r="AD204">
            <v>10</v>
          </cell>
          <cell r="AE204">
            <v>175</v>
          </cell>
          <cell r="AF204" t="str">
            <v>CD</v>
          </cell>
          <cell r="AG204">
            <v>198</v>
          </cell>
        </row>
        <row r="205">
          <cell r="A205" t="str">
            <v>P022</v>
          </cell>
          <cell r="B205" t="str">
            <v>5G</v>
          </cell>
          <cell r="C205">
            <v>8481068</v>
          </cell>
          <cell r="D205">
            <v>8469495</v>
          </cell>
          <cell r="E205" t="str">
            <v>384/54 NKKN Q3 HCM</v>
          </cell>
          <cell r="F205" t="str">
            <v>Ms Nghi 0903844224</v>
          </cell>
          <cell r="G205" t="str">
            <v>20/ Monthly</v>
          </cell>
          <cell r="H205">
            <v>70000</v>
          </cell>
          <cell r="K205" t="str">
            <v>P022Inside1/3VPFC</v>
          </cell>
          <cell r="L205" t="str">
            <v>Inside</v>
          </cell>
          <cell r="M205" t="str">
            <v>1/3VPFC</v>
          </cell>
          <cell r="N205" t="str">
            <v>6.5X28.5</v>
          </cell>
          <cell r="P205">
            <v>4800</v>
          </cell>
          <cell r="AC205">
            <v>15</v>
          </cell>
          <cell r="AD205">
            <v>14</v>
          </cell>
          <cell r="AE205">
            <v>175</v>
          </cell>
          <cell r="AF205" t="str">
            <v>CD</v>
          </cell>
          <cell r="AG205">
            <v>199</v>
          </cell>
        </row>
        <row r="206">
          <cell r="A206" t="str">
            <v>P022</v>
          </cell>
          <cell r="B206" t="str">
            <v>5G</v>
          </cell>
          <cell r="K206" t="str">
            <v>P022Inside1/3HPFC</v>
          </cell>
          <cell r="L206" t="str">
            <v>Inside</v>
          </cell>
          <cell r="M206" t="str">
            <v>1/3HPFC</v>
          </cell>
          <cell r="N206" t="str">
            <v>19X12.5</v>
          </cell>
          <cell r="P206">
            <v>4800</v>
          </cell>
          <cell r="AG206">
            <v>200</v>
          </cell>
        </row>
        <row r="207">
          <cell r="A207" t="str">
            <v>P022</v>
          </cell>
          <cell r="K207" t="str">
            <v>P022Strip adFC</v>
          </cell>
          <cell r="L207" t="str">
            <v>Strip ad</v>
          </cell>
          <cell r="M207" t="str">
            <v>FC</v>
          </cell>
          <cell r="N207" t="str">
            <v>19X5</v>
          </cell>
          <cell r="P207">
            <v>3600</v>
          </cell>
          <cell r="AG207">
            <v>201</v>
          </cell>
        </row>
        <row r="208">
          <cell r="A208" t="str">
            <v>NGUOI DEP VN</v>
          </cell>
          <cell r="K208" t="str">
            <v>NGUOI DEP VN</v>
          </cell>
          <cell r="L208" t="str">
            <v>Inside</v>
          </cell>
          <cell r="M208" t="str">
            <v>DPFC</v>
          </cell>
          <cell r="N208" t="str">
            <v>19X26.5</v>
          </cell>
          <cell r="P208">
            <v>17000</v>
          </cell>
          <cell r="AG208">
            <v>202</v>
          </cell>
        </row>
        <row r="209">
          <cell r="A209" t="str">
            <v>P023</v>
          </cell>
          <cell r="B209" t="str">
            <v>TIEN PHONG CUOI THANG</v>
          </cell>
          <cell r="C209">
            <v>8481068</v>
          </cell>
          <cell r="D209">
            <v>8469495</v>
          </cell>
          <cell r="E209" t="str">
            <v>384/54 NKKN Q3 HCM</v>
          </cell>
          <cell r="F209" t="str">
            <v>Ms Nghi 0903844224</v>
          </cell>
          <cell r="G209" t="str">
            <v>20/ Monthly</v>
          </cell>
          <cell r="H209">
            <v>70000</v>
          </cell>
          <cell r="K209" t="str">
            <v>P023Cover 4FPFC</v>
          </cell>
          <cell r="L209" t="str">
            <v>Cover 4</v>
          </cell>
          <cell r="M209" t="str">
            <v>FPFC</v>
          </cell>
          <cell r="N209" t="str">
            <v>19X26.5</v>
          </cell>
          <cell r="P209">
            <v>18000</v>
          </cell>
          <cell r="AC209">
            <v>15</v>
          </cell>
          <cell r="AD209">
            <v>14</v>
          </cell>
          <cell r="AE209">
            <v>175</v>
          </cell>
          <cell r="AF209" t="str">
            <v>CD</v>
          </cell>
          <cell r="AG209">
            <v>203</v>
          </cell>
        </row>
        <row r="210">
          <cell r="A210" t="str">
            <v>P023</v>
          </cell>
          <cell r="B210" t="str">
            <v>5G</v>
          </cell>
          <cell r="K210" t="str">
            <v>P023Cover 2FPFC</v>
          </cell>
          <cell r="L210" t="str">
            <v>Cover 2</v>
          </cell>
          <cell r="M210" t="str">
            <v>FPFC</v>
          </cell>
          <cell r="N210" t="str">
            <v>19X26.5</v>
          </cell>
          <cell r="P210">
            <v>12000</v>
          </cell>
          <cell r="AG210">
            <v>204</v>
          </cell>
        </row>
        <row r="211">
          <cell r="A211" t="str">
            <v>P023</v>
          </cell>
          <cell r="K211" t="str">
            <v>P023Cover 3FPFC</v>
          </cell>
          <cell r="L211" t="str">
            <v>Cover 3</v>
          </cell>
          <cell r="M211" t="str">
            <v>FPFC</v>
          </cell>
          <cell r="N211" t="str">
            <v>19X26.5</v>
          </cell>
          <cell r="P211">
            <v>12000</v>
          </cell>
          <cell r="AG211">
            <v>205</v>
          </cell>
        </row>
        <row r="212">
          <cell r="A212" t="str">
            <v>P023</v>
          </cell>
          <cell r="K212" t="str">
            <v>P023FirstFPFC</v>
          </cell>
          <cell r="L212" t="str">
            <v>First</v>
          </cell>
          <cell r="M212" t="str">
            <v>FPFC</v>
          </cell>
          <cell r="N212" t="str">
            <v>19X26.5</v>
          </cell>
          <cell r="P212">
            <v>11000</v>
          </cell>
          <cell r="AG212">
            <v>206</v>
          </cell>
        </row>
        <row r="213">
          <cell r="A213" t="str">
            <v>P023</v>
          </cell>
          <cell r="K213" t="str">
            <v>P023InsideDPFC</v>
          </cell>
          <cell r="L213" t="str">
            <v>Inside</v>
          </cell>
          <cell r="M213" t="str">
            <v>DPFC</v>
          </cell>
          <cell r="N213" t="str">
            <v>6.5X28.5</v>
          </cell>
          <cell r="P213">
            <v>17000</v>
          </cell>
          <cell r="AG213">
            <v>207</v>
          </cell>
        </row>
        <row r="214">
          <cell r="A214" t="str">
            <v>P023</v>
          </cell>
          <cell r="K214" t="str">
            <v>P023InsideFPFC</v>
          </cell>
          <cell r="L214" t="str">
            <v>Inside</v>
          </cell>
          <cell r="M214" t="str">
            <v>FPFC</v>
          </cell>
          <cell r="N214" t="str">
            <v>19X26.5</v>
          </cell>
          <cell r="P214">
            <v>9000</v>
          </cell>
          <cell r="AG214">
            <v>208</v>
          </cell>
        </row>
        <row r="215">
          <cell r="A215" t="str">
            <v>P023</v>
          </cell>
          <cell r="K215" t="str">
            <v>P023InsideJPFC</v>
          </cell>
          <cell r="L215" t="str">
            <v>Inside</v>
          </cell>
          <cell r="M215" t="str">
            <v>JPFC</v>
          </cell>
          <cell r="N215" t="str">
            <v>12.5X18</v>
          </cell>
          <cell r="P215">
            <v>5000</v>
          </cell>
          <cell r="AG215">
            <v>209</v>
          </cell>
        </row>
        <row r="216">
          <cell r="A216" t="str">
            <v>P023</v>
          </cell>
          <cell r="B216" t="str">
            <v>TIEN PHONG Daily</v>
          </cell>
          <cell r="C216">
            <v>8481068</v>
          </cell>
          <cell r="D216">
            <v>8469495</v>
          </cell>
          <cell r="E216" t="str">
            <v>384/54 NKKN Q3 HCM</v>
          </cell>
          <cell r="F216" t="str">
            <v>Ms Nghi 0903844224</v>
          </cell>
          <cell r="G216" t="str">
            <v>Daily</v>
          </cell>
          <cell r="H216">
            <v>100000</v>
          </cell>
          <cell r="K216" t="str">
            <v>P023InsideVPFC</v>
          </cell>
          <cell r="L216" t="str">
            <v>Inside</v>
          </cell>
          <cell r="M216" t="str">
            <v>VPFC</v>
          </cell>
          <cell r="N216" t="str">
            <v>9X27.5</v>
          </cell>
          <cell r="P216">
            <v>5000</v>
          </cell>
          <cell r="AC216">
            <v>15</v>
          </cell>
          <cell r="AD216">
            <v>10</v>
          </cell>
          <cell r="AE216">
            <v>100</v>
          </cell>
          <cell r="AF216" t="str">
            <v>CD</v>
          </cell>
          <cell r="AG216">
            <v>210</v>
          </cell>
        </row>
        <row r="217">
          <cell r="A217" t="str">
            <v>P023</v>
          </cell>
          <cell r="B217" t="str">
            <v>TIEN PHONG Daily</v>
          </cell>
          <cell r="C217">
            <v>8481068</v>
          </cell>
          <cell r="D217">
            <v>8469495</v>
          </cell>
          <cell r="E217" t="str">
            <v>384/54 NKKN Q3 HCM</v>
          </cell>
          <cell r="F217" t="str">
            <v>Ms Nghi 0903844224</v>
          </cell>
          <cell r="G217" t="str">
            <v>Daily</v>
          </cell>
          <cell r="H217">
            <v>100000</v>
          </cell>
          <cell r="K217" t="str">
            <v>P023InsideHPFC</v>
          </cell>
          <cell r="L217" t="str">
            <v>Inside</v>
          </cell>
          <cell r="M217" t="str">
            <v>HPFC</v>
          </cell>
          <cell r="N217" t="str">
            <v>25.5X38.5</v>
          </cell>
          <cell r="P217">
            <v>4500</v>
          </cell>
          <cell r="AC217">
            <v>15</v>
          </cell>
          <cell r="AD217">
            <v>10</v>
          </cell>
          <cell r="AE217">
            <v>100</v>
          </cell>
          <cell r="AF217" t="str">
            <v>CD</v>
          </cell>
          <cell r="AG217">
            <v>211</v>
          </cell>
        </row>
        <row r="218">
          <cell r="A218" t="str">
            <v>P023</v>
          </cell>
          <cell r="B218" t="str">
            <v>5G</v>
          </cell>
          <cell r="C218">
            <v>8481068</v>
          </cell>
          <cell r="D218">
            <v>8469495</v>
          </cell>
          <cell r="E218" t="str">
            <v>384/54 NKKN Q3 HCM</v>
          </cell>
          <cell r="F218" t="str">
            <v>Ms Nghi 0903844224</v>
          </cell>
          <cell r="G218" t="str">
            <v>Daily</v>
          </cell>
          <cell r="H218">
            <v>100000</v>
          </cell>
          <cell r="K218" t="str">
            <v>P023Inside1/3VPFC</v>
          </cell>
          <cell r="L218" t="str">
            <v>Inside</v>
          </cell>
          <cell r="M218" t="str">
            <v>1/3VPFC</v>
          </cell>
          <cell r="N218" t="str">
            <v>6.5X28.5</v>
          </cell>
          <cell r="P218">
            <v>3300</v>
          </cell>
          <cell r="AC218">
            <v>15</v>
          </cell>
          <cell r="AD218">
            <v>10</v>
          </cell>
          <cell r="AE218">
            <v>100</v>
          </cell>
          <cell r="AF218" t="str">
            <v>CD</v>
          </cell>
          <cell r="AG218">
            <v>212</v>
          </cell>
        </row>
        <row r="219">
          <cell r="A219" t="str">
            <v>P023</v>
          </cell>
          <cell r="B219" t="str">
            <v>5G</v>
          </cell>
          <cell r="K219" t="str">
            <v>P023Inside1/3HPFC</v>
          </cell>
          <cell r="L219" t="str">
            <v>Inside</v>
          </cell>
          <cell r="M219" t="str">
            <v>1/3HPFC</v>
          </cell>
          <cell r="N219" t="str">
            <v>19X12.5</v>
          </cell>
          <cell r="P219">
            <v>3300</v>
          </cell>
          <cell r="AG219">
            <v>213</v>
          </cell>
        </row>
        <row r="220">
          <cell r="A220" t="str">
            <v>P023</v>
          </cell>
          <cell r="K220" t="str">
            <v>P023Strip adFC</v>
          </cell>
          <cell r="L220" t="str">
            <v>Strip ad</v>
          </cell>
          <cell r="M220" t="str">
            <v>FC</v>
          </cell>
          <cell r="N220" t="str">
            <v>19X5</v>
          </cell>
          <cell r="P220">
            <v>2600</v>
          </cell>
          <cell r="AG220">
            <v>214</v>
          </cell>
        </row>
        <row r="221">
          <cell r="A221" t="str">
            <v>TIEN PHONG CUOI THANG</v>
          </cell>
          <cell r="K221" t="str">
            <v>TIEN PHONG CUOI THANG</v>
          </cell>
          <cell r="L221" t="str">
            <v>Inside</v>
          </cell>
          <cell r="M221" t="str">
            <v>JPBW</v>
          </cell>
          <cell r="N221" t="str">
            <v>18.5X25.5</v>
          </cell>
          <cell r="P221">
            <v>8400</v>
          </cell>
          <cell r="AG221">
            <v>215</v>
          </cell>
        </row>
        <row r="222">
          <cell r="A222" t="str">
            <v>P024</v>
          </cell>
          <cell r="B222" t="str">
            <v>TIEN PHONG Daily</v>
          </cell>
          <cell r="C222">
            <v>8481068</v>
          </cell>
          <cell r="D222">
            <v>8469495</v>
          </cell>
          <cell r="E222" t="str">
            <v>384/54 NKKN Q3 HCM</v>
          </cell>
          <cell r="F222" t="str">
            <v>Ms Nghi 0903844224</v>
          </cell>
          <cell r="G222" t="str">
            <v>Daily</v>
          </cell>
          <cell r="H222">
            <v>100000</v>
          </cell>
          <cell r="K222" t="str">
            <v>P024LastFPFC</v>
          </cell>
          <cell r="L222" t="str">
            <v>Last</v>
          </cell>
          <cell r="M222" t="str">
            <v>FPFC</v>
          </cell>
          <cell r="N222" t="str">
            <v>25.5X38.5</v>
          </cell>
          <cell r="P222">
            <v>26400</v>
          </cell>
          <cell r="AC222">
            <v>15</v>
          </cell>
          <cell r="AD222">
            <v>10</v>
          </cell>
          <cell r="AE222">
            <v>100</v>
          </cell>
          <cell r="AF222" t="str">
            <v>CD</v>
          </cell>
          <cell r="AG222">
            <v>216</v>
          </cell>
        </row>
        <row r="223">
          <cell r="A223" t="str">
            <v>P024</v>
          </cell>
          <cell r="B223" t="str">
            <v>5G</v>
          </cell>
          <cell r="K223" t="str">
            <v>P024InsideFPFC</v>
          </cell>
          <cell r="L223" t="str">
            <v>Inside</v>
          </cell>
          <cell r="M223" t="str">
            <v>FPFC</v>
          </cell>
          <cell r="N223" t="str">
            <v>25.5X38.5</v>
          </cell>
          <cell r="P223">
            <v>22000</v>
          </cell>
          <cell r="AG223">
            <v>217</v>
          </cell>
        </row>
        <row r="224">
          <cell r="A224" t="str">
            <v>P024</v>
          </cell>
          <cell r="K224" t="str">
            <v>P024InsideFPBW</v>
          </cell>
          <cell r="L224" t="str">
            <v>Inside</v>
          </cell>
          <cell r="M224" t="str">
            <v>FPBW</v>
          </cell>
          <cell r="N224" t="str">
            <v>25.5X38.5</v>
          </cell>
          <cell r="P224">
            <v>14000</v>
          </cell>
          <cell r="AG224">
            <v>218</v>
          </cell>
        </row>
        <row r="225">
          <cell r="A225" t="str">
            <v>P024</v>
          </cell>
          <cell r="K225" t="str">
            <v>P024InsideJPFC</v>
          </cell>
          <cell r="L225" t="str">
            <v>Inside</v>
          </cell>
          <cell r="M225" t="str">
            <v>JPFC</v>
          </cell>
          <cell r="N225" t="str">
            <v>18.5X25.5</v>
          </cell>
          <cell r="P225">
            <v>13200</v>
          </cell>
          <cell r="AG225">
            <v>219</v>
          </cell>
        </row>
        <row r="226">
          <cell r="A226" t="str">
            <v>P024</v>
          </cell>
          <cell r="B226" t="str">
            <v>CONG AN DA NANG News.</v>
          </cell>
          <cell r="C226">
            <v>9967066</v>
          </cell>
          <cell r="D226">
            <v>9967066</v>
          </cell>
          <cell r="E226" t="str">
            <v>40 C5 Chu Van An P 26 Binh Thanh</v>
          </cell>
          <cell r="F226" t="str">
            <v>Mr Mai Phuc 0903924405</v>
          </cell>
          <cell r="G226" t="str">
            <v>2,4,6/ Weekly</v>
          </cell>
          <cell r="H226">
            <v>40000</v>
          </cell>
          <cell r="I226">
            <v>0.15</v>
          </cell>
          <cell r="K226" t="str">
            <v>P024InsideJPBW</v>
          </cell>
          <cell r="L226" t="str">
            <v>Inside</v>
          </cell>
          <cell r="M226" t="str">
            <v>JPBW</v>
          </cell>
          <cell r="N226" t="str">
            <v>18.5X25.5</v>
          </cell>
          <cell r="P226">
            <v>8400</v>
          </cell>
          <cell r="AC226">
            <v>15</v>
          </cell>
          <cell r="AD226">
            <v>10</v>
          </cell>
          <cell r="AE226">
            <v>100</v>
          </cell>
          <cell r="AF226" t="str">
            <v>CD</v>
          </cell>
          <cell r="AG226">
            <v>220</v>
          </cell>
        </row>
        <row r="227">
          <cell r="A227" t="str">
            <v>P024</v>
          </cell>
          <cell r="B227" t="str">
            <v>CONG AN DA NANG News.</v>
          </cell>
          <cell r="C227">
            <v>9967066</v>
          </cell>
          <cell r="D227">
            <v>9967066</v>
          </cell>
          <cell r="E227" t="str">
            <v>40 C5 Chu Van An P 26 Binh Thanh</v>
          </cell>
          <cell r="F227" t="str">
            <v>Mr Mai Phuc 0903924405</v>
          </cell>
          <cell r="G227" t="str">
            <v>2,4,6/ Weekly</v>
          </cell>
          <cell r="H227">
            <v>40000</v>
          </cell>
          <cell r="I227">
            <v>0.15</v>
          </cell>
          <cell r="K227" t="str">
            <v>P024InsideHPFC</v>
          </cell>
          <cell r="L227" t="str">
            <v>Inside</v>
          </cell>
          <cell r="M227" t="str">
            <v>HPFC</v>
          </cell>
          <cell r="N227" t="str">
            <v>25.5X18.5</v>
          </cell>
          <cell r="P227">
            <v>11000</v>
          </cell>
          <cell r="AC227">
            <v>15</v>
          </cell>
          <cell r="AD227">
            <v>10</v>
          </cell>
          <cell r="AE227">
            <v>100</v>
          </cell>
          <cell r="AF227" t="str">
            <v>CD</v>
          </cell>
          <cell r="AG227">
            <v>221</v>
          </cell>
        </row>
        <row r="228">
          <cell r="A228" t="str">
            <v>P024</v>
          </cell>
          <cell r="B228" t="str">
            <v>11G</v>
          </cell>
          <cell r="C228">
            <v>9967066</v>
          </cell>
          <cell r="D228">
            <v>9967066</v>
          </cell>
          <cell r="E228" t="str">
            <v>40 C5 Chu Van An P 26 Binh Thanh</v>
          </cell>
          <cell r="F228" t="str">
            <v>Mr Mai Phuc 0903924405</v>
          </cell>
          <cell r="G228" t="str">
            <v>Mon, Wed, Fri/ Weekly</v>
          </cell>
          <cell r="H228">
            <v>40000</v>
          </cell>
          <cell r="I228">
            <v>0.15</v>
          </cell>
          <cell r="K228" t="str">
            <v>P024InsideHPBW</v>
          </cell>
          <cell r="L228" t="str">
            <v>Inside</v>
          </cell>
          <cell r="M228" t="str">
            <v>HPBW</v>
          </cell>
          <cell r="N228" t="str">
            <v>25.5X18.5</v>
          </cell>
          <cell r="P228">
            <v>7000</v>
          </cell>
          <cell r="Q228">
            <v>0.15</v>
          </cell>
          <cell r="AC228">
            <v>15</v>
          </cell>
          <cell r="AD228">
            <v>10</v>
          </cell>
          <cell r="AE228">
            <v>100</v>
          </cell>
          <cell r="AF228" t="str">
            <v>CD</v>
          </cell>
          <cell r="AG228">
            <v>222</v>
          </cell>
        </row>
        <row r="229">
          <cell r="A229" t="str">
            <v>P024</v>
          </cell>
          <cell r="B229" t="str">
            <v>11G</v>
          </cell>
          <cell r="C229">
            <v>2905337</v>
          </cell>
          <cell r="E229" t="str">
            <v>P309, Lau 3, 180-182 Ly Chinh Thang, P9, Q3</v>
          </cell>
          <cell r="F229" t="str">
            <v>Ms Xuan Anh 0913663227</v>
          </cell>
          <cell r="G229" t="str">
            <v>4,7/ weekly</v>
          </cell>
          <cell r="H229">
            <v>200000</v>
          </cell>
          <cell r="I229">
            <v>7.0000000000000007E-2</v>
          </cell>
          <cell r="K229" t="str">
            <v>P024Strip adFC</v>
          </cell>
          <cell r="L229" t="str">
            <v>Strip ad</v>
          </cell>
          <cell r="M229" t="str">
            <v>FC</v>
          </cell>
          <cell r="N229" t="str">
            <v>25.5X5</v>
          </cell>
          <cell r="P229">
            <v>3300</v>
          </cell>
          <cell r="AC229">
            <v>15</v>
          </cell>
          <cell r="AD229">
            <v>10</v>
          </cell>
          <cell r="AE229">
            <v>100</v>
          </cell>
          <cell r="AF229" t="str">
            <v>CD</v>
          </cell>
          <cell r="AG229">
            <v>223</v>
          </cell>
        </row>
        <row r="230">
          <cell r="A230" t="str">
            <v>P024</v>
          </cell>
          <cell r="B230" t="str">
            <v>AN NINH THE GIOI</v>
          </cell>
          <cell r="C230">
            <v>2905337</v>
          </cell>
          <cell r="E230" t="str">
            <v>P309, Lau 3, 180-182 Ly Chinh Thang, P9, Q3</v>
          </cell>
          <cell r="F230" t="str">
            <v>Ms Xuan Anh 0913663227</v>
          </cell>
          <cell r="G230" t="str">
            <v>4,7/ weekly</v>
          </cell>
          <cell r="H230">
            <v>200000</v>
          </cell>
          <cell r="I230">
            <v>7.0000000000000007E-2</v>
          </cell>
          <cell r="K230" t="str">
            <v>P024Strip adBW</v>
          </cell>
          <cell r="L230" t="str">
            <v>Strip ad</v>
          </cell>
          <cell r="M230" t="str">
            <v>BW</v>
          </cell>
          <cell r="N230" t="str">
            <v>25.5X5</v>
          </cell>
          <cell r="P230">
            <v>2000</v>
          </cell>
          <cell r="AC230">
            <v>15</v>
          </cell>
          <cell r="AD230">
            <v>10</v>
          </cell>
          <cell r="AE230">
            <v>100</v>
          </cell>
          <cell r="AF230" t="str">
            <v>CD</v>
          </cell>
          <cell r="AG230">
            <v>224</v>
          </cell>
        </row>
        <row r="231">
          <cell r="A231" t="str">
            <v>TIEN PHONG Daily</v>
          </cell>
          <cell r="B231" t="str">
            <v>3F</v>
          </cell>
          <cell r="K231" t="str">
            <v>TIEN PHONG Daily</v>
          </cell>
          <cell r="L231" t="str">
            <v>Inside</v>
          </cell>
          <cell r="M231" t="str">
            <v>HPFC</v>
          </cell>
          <cell r="N231" t="str">
            <v>18X13</v>
          </cell>
          <cell r="P231">
            <v>13000</v>
          </cell>
          <cell r="AG231">
            <v>225</v>
          </cell>
        </row>
        <row r="232">
          <cell r="A232" t="str">
            <v>P025</v>
          </cell>
          <cell r="B232" t="str">
            <v>CONG AN DA NANG News.</v>
          </cell>
          <cell r="C232">
            <v>9967066</v>
          </cell>
          <cell r="D232">
            <v>9967066</v>
          </cell>
          <cell r="E232" t="str">
            <v>40 C5 Chu Van An P 26 Binh Thanh</v>
          </cell>
          <cell r="F232" t="str">
            <v>Mr Mai Phuc 0903924405</v>
          </cell>
          <cell r="G232" t="str">
            <v>Mon, Wed, Fri/ Weekly</v>
          </cell>
          <cell r="H232">
            <v>40000</v>
          </cell>
          <cell r="I232">
            <v>0.15</v>
          </cell>
          <cell r="K232" t="str">
            <v>P025InsideFPFC</v>
          </cell>
          <cell r="L232" t="str">
            <v>Inside</v>
          </cell>
          <cell r="M232" t="str">
            <v>FPFC</v>
          </cell>
          <cell r="N232" t="str">
            <v>26X38</v>
          </cell>
          <cell r="P232">
            <v>15000</v>
          </cell>
          <cell r="Q232">
            <v>0.15</v>
          </cell>
          <cell r="AC232">
            <v>15</v>
          </cell>
          <cell r="AD232">
            <v>10</v>
          </cell>
          <cell r="AE232">
            <v>100</v>
          </cell>
          <cell r="AF232" t="str">
            <v>CD</v>
          </cell>
          <cell r="AG232">
            <v>226</v>
          </cell>
        </row>
        <row r="233">
          <cell r="A233" t="str">
            <v>P025</v>
          </cell>
          <cell r="B233" t="str">
            <v>11G</v>
          </cell>
          <cell r="C233">
            <v>9101766</v>
          </cell>
          <cell r="D233">
            <v>9101636</v>
          </cell>
          <cell r="E233" t="str">
            <v>Lau 6, P. 616, Me Linh Point- 2 Ngo Duc Ke, Q.1</v>
          </cell>
          <cell r="F233" t="str">
            <v>Ms Hoang Trang</v>
          </cell>
          <cell r="G233" t="str">
            <v>4/ weekly</v>
          </cell>
          <cell r="H233">
            <v>200000</v>
          </cell>
          <cell r="K233" t="str">
            <v>P025LastFPFC</v>
          </cell>
          <cell r="L233" t="str">
            <v>Last</v>
          </cell>
          <cell r="M233" t="str">
            <v>FPFC</v>
          </cell>
          <cell r="N233" t="str">
            <v>26X38</v>
          </cell>
          <cell r="P233">
            <v>15000</v>
          </cell>
          <cell r="AC233">
            <v>15</v>
          </cell>
          <cell r="AD233">
            <v>10</v>
          </cell>
          <cell r="AE233">
            <v>100</v>
          </cell>
          <cell r="AF233" t="str">
            <v>CD</v>
          </cell>
          <cell r="AG233">
            <v>227</v>
          </cell>
        </row>
        <row r="234">
          <cell r="A234" t="str">
            <v>P025</v>
          </cell>
          <cell r="B234" t="str">
            <v>3B</v>
          </cell>
          <cell r="K234" t="str">
            <v>P025InsideHPFC</v>
          </cell>
          <cell r="L234" t="str">
            <v>Inside</v>
          </cell>
          <cell r="M234" t="str">
            <v>HPFC</v>
          </cell>
          <cell r="N234" t="str">
            <v>26X19</v>
          </cell>
          <cell r="P234">
            <v>8000</v>
          </cell>
          <cell r="AG234">
            <v>228</v>
          </cell>
        </row>
        <row r="235">
          <cell r="A235" t="str">
            <v>CONG AN DA NANG News.</v>
          </cell>
          <cell r="B235" t="str">
            <v>CONG AN TPHCM News.</v>
          </cell>
          <cell r="C235">
            <v>9101766</v>
          </cell>
          <cell r="D235">
            <v>9101636</v>
          </cell>
          <cell r="E235" t="str">
            <v>Lau 6, P. 616, Me Linh Point- 2 Ngo Duc Ke, Q.1</v>
          </cell>
          <cell r="F235" t="str">
            <v>Ms Hoang Trang</v>
          </cell>
          <cell r="G235" t="str">
            <v>Wed/ Weekly</v>
          </cell>
          <cell r="H235">
            <v>200000</v>
          </cell>
          <cell r="K235" t="str">
            <v>CONG AN DA NANG News.</v>
          </cell>
          <cell r="L235" t="str">
            <v>Inside</v>
          </cell>
          <cell r="M235" t="str">
            <v>HPFC</v>
          </cell>
          <cell r="N235" t="str">
            <v>25.1X18.45</v>
          </cell>
          <cell r="P235">
            <v>29000</v>
          </cell>
          <cell r="AC235">
            <v>15</v>
          </cell>
          <cell r="AD235">
            <v>10</v>
          </cell>
          <cell r="AE235">
            <v>100</v>
          </cell>
          <cell r="AF235" t="str">
            <v>CD</v>
          </cell>
          <cell r="AG235">
            <v>229</v>
          </cell>
        </row>
        <row r="236">
          <cell r="A236" t="str">
            <v>P026</v>
          </cell>
          <cell r="B236" t="str">
            <v>AN NINH THE GIOI</v>
          </cell>
          <cell r="C236">
            <v>2905337</v>
          </cell>
          <cell r="D236">
            <v>2905339</v>
          </cell>
          <cell r="E236" t="str">
            <v>P309, Lau 3, 180-182 Ly Chinh Thang, P9, Q3</v>
          </cell>
          <cell r="F236" t="str">
            <v>Ms Xuan Anh 0913663227</v>
          </cell>
          <cell r="G236" t="str">
            <v>Wed, Sat/ Weekly</v>
          </cell>
          <cell r="H236">
            <v>200000</v>
          </cell>
          <cell r="I236">
            <v>7.0000000000000007E-2</v>
          </cell>
          <cell r="K236" t="str">
            <v>P026InsideFPFC</v>
          </cell>
          <cell r="L236" t="str">
            <v>Inside</v>
          </cell>
          <cell r="M236" t="str">
            <v>FPFC</v>
          </cell>
          <cell r="N236" t="str">
            <v>18X26</v>
          </cell>
          <cell r="P236">
            <v>25000</v>
          </cell>
          <cell r="Q236">
            <v>7.0000000000000007E-2</v>
          </cell>
          <cell r="AC236">
            <v>15</v>
          </cell>
          <cell r="AD236">
            <v>10</v>
          </cell>
          <cell r="AE236">
            <v>100</v>
          </cell>
          <cell r="AF236" t="str">
            <v>CD</v>
          </cell>
          <cell r="AG236">
            <v>230</v>
          </cell>
        </row>
        <row r="237">
          <cell r="A237" t="str">
            <v>P026</v>
          </cell>
          <cell r="B237" t="str">
            <v>3F</v>
          </cell>
          <cell r="K237" t="str">
            <v>P026InsideHPFC</v>
          </cell>
          <cell r="L237" t="str">
            <v>Inside</v>
          </cell>
          <cell r="M237" t="str">
            <v>HPFC</v>
          </cell>
          <cell r="N237" t="str">
            <v>18X13</v>
          </cell>
          <cell r="P237">
            <v>13000</v>
          </cell>
          <cell r="AG237">
            <v>231</v>
          </cell>
        </row>
        <row r="238">
          <cell r="A238" t="str">
            <v>AN NINH THE GIOI</v>
          </cell>
          <cell r="K238" t="str">
            <v>AN NINH THE GIOI</v>
          </cell>
          <cell r="L238" t="str">
            <v>Last</v>
          </cell>
          <cell r="M238" t="str">
            <v>FPFC</v>
          </cell>
          <cell r="N238" t="str">
            <v>25.1X37.4</v>
          </cell>
          <cell r="P238">
            <v>55650</v>
          </cell>
          <cell r="AG238">
            <v>232</v>
          </cell>
        </row>
        <row r="239">
          <cell r="A239" t="str">
            <v>P027</v>
          </cell>
          <cell r="B239" t="str">
            <v>CONG AN TPHCM News.</v>
          </cell>
          <cell r="C239">
            <v>9101766</v>
          </cell>
          <cell r="D239">
            <v>9101636</v>
          </cell>
          <cell r="E239" t="str">
            <v>Lau 6, P. 616, Me Linh Point- 2 Ngo Duc Ke, Q.1</v>
          </cell>
          <cell r="F239" t="str">
            <v>Ms Hoang Trang</v>
          </cell>
          <cell r="G239" t="str">
            <v>Wed/ Weekly</v>
          </cell>
          <cell r="H239">
            <v>200000</v>
          </cell>
          <cell r="I239">
            <v>0.1</v>
          </cell>
          <cell r="K239" t="str">
            <v>P027FirstFPFC</v>
          </cell>
          <cell r="L239" t="str">
            <v>First</v>
          </cell>
          <cell r="M239" t="str">
            <v>FPFC</v>
          </cell>
          <cell r="N239" t="str">
            <v>25.1X33.1</v>
          </cell>
          <cell r="P239">
            <v>58300.000000000007</v>
          </cell>
          <cell r="AC239">
            <v>15</v>
          </cell>
          <cell r="AD239">
            <v>10</v>
          </cell>
          <cell r="AE239">
            <v>100</v>
          </cell>
          <cell r="AF239" t="str">
            <v>CD</v>
          </cell>
          <cell r="AG239">
            <v>233</v>
          </cell>
        </row>
        <row r="240">
          <cell r="A240" t="str">
            <v>P027</v>
          </cell>
          <cell r="B240" t="str">
            <v>3B</v>
          </cell>
          <cell r="C240">
            <v>8468715</v>
          </cell>
          <cell r="D240">
            <v>9316723</v>
          </cell>
          <cell r="E240" t="str">
            <v>188 Ly Chinh Thang, Q.3, Tp. HCM</v>
          </cell>
          <cell r="F240" t="str">
            <v>Ms Ngoc Lan 0903773206</v>
          </cell>
          <cell r="G240" t="str">
            <v>3,6/week</v>
          </cell>
          <cell r="I240">
            <v>0.1</v>
          </cell>
          <cell r="K240" t="str">
            <v>P027InsideFPFC</v>
          </cell>
          <cell r="L240" t="str">
            <v>Inside</v>
          </cell>
          <cell r="M240" t="str">
            <v>FPFC</v>
          </cell>
          <cell r="N240" t="str">
            <v>25.1X37.4</v>
          </cell>
          <cell r="P240">
            <v>53000</v>
          </cell>
          <cell r="AC240">
            <v>15</v>
          </cell>
          <cell r="AD240">
            <v>10</v>
          </cell>
          <cell r="AE240">
            <v>100</v>
          </cell>
          <cell r="AF240" t="str">
            <v>CD</v>
          </cell>
          <cell r="AG240">
            <v>234</v>
          </cell>
        </row>
        <row r="241">
          <cell r="A241" t="str">
            <v>P027</v>
          </cell>
          <cell r="B241" t="str">
            <v>7F</v>
          </cell>
          <cell r="K241" t="str">
            <v>P027InsideHPFC</v>
          </cell>
          <cell r="L241" t="str">
            <v>Inside</v>
          </cell>
          <cell r="M241" t="str">
            <v>HPFC</v>
          </cell>
          <cell r="N241" t="str">
            <v>25.1X18.45</v>
          </cell>
          <cell r="P241">
            <v>29000</v>
          </cell>
          <cell r="AG241">
            <v>235</v>
          </cell>
        </row>
        <row r="242">
          <cell r="A242" t="str">
            <v>P027</v>
          </cell>
          <cell r="B242" t="str">
            <v>PHU NU HCM</v>
          </cell>
          <cell r="C242">
            <v>8468715</v>
          </cell>
          <cell r="D242">
            <v>8468523</v>
          </cell>
          <cell r="E242" t="str">
            <v>188 Ly Chinh Thang, Q.3, Tp. HCM</v>
          </cell>
          <cell r="F242" t="str">
            <v>Ms Ngoc Lan 0903773206</v>
          </cell>
          <cell r="G242" t="str">
            <v>Tue, Fri/ Week</v>
          </cell>
          <cell r="I242">
            <v>0.1</v>
          </cell>
          <cell r="K242" t="str">
            <v>P027FirstHPFC</v>
          </cell>
          <cell r="L242" t="str">
            <v>First</v>
          </cell>
          <cell r="M242" t="str">
            <v>HPFC</v>
          </cell>
          <cell r="N242" t="str">
            <v>25.1X16.3</v>
          </cell>
          <cell r="P242">
            <v>29000</v>
          </cell>
          <cell r="Q242">
            <v>0.1</v>
          </cell>
          <cell r="AC242">
            <v>15</v>
          </cell>
          <cell r="AD242">
            <v>10</v>
          </cell>
          <cell r="AE242">
            <v>100</v>
          </cell>
          <cell r="AF242" t="str">
            <v>CD</v>
          </cell>
          <cell r="AG242">
            <v>236</v>
          </cell>
        </row>
        <row r="243">
          <cell r="A243" t="str">
            <v>P027</v>
          </cell>
          <cell r="B243" t="str">
            <v>7F</v>
          </cell>
          <cell r="K243" t="str">
            <v>P027InsideQPFC</v>
          </cell>
          <cell r="L243" t="str">
            <v>Inside</v>
          </cell>
          <cell r="M243" t="str">
            <v>QPFC</v>
          </cell>
          <cell r="N243" t="str">
            <v>12.3X18.45</v>
          </cell>
          <cell r="P243">
            <v>16000</v>
          </cell>
          <cell r="AG243">
            <v>237</v>
          </cell>
        </row>
        <row r="244">
          <cell r="A244" t="str">
            <v>P027</v>
          </cell>
          <cell r="K244" t="str">
            <v>P027LastFPFC</v>
          </cell>
          <cell r="L244" t="str">
            <v>Last</v>
          </cell>
          <cell r="M244" t="str">
            <v>FPFC</v>
          </cell>
          <cell r="N244" t="str">
            <v>25.1X37.4</v>
          </cell>
          <cell r="P244">
            <v>55650</v>
          </cell>
          <cell r="AG244">
            <v>238</v>
          </cell>
        </row>
        <row r="245">
          <cell r="A245" t="str">
            <v>CONG AN TPHCM News.</v>
          </cell>
          <cell r="B245" t="str">
            <v>PHU NU CN- COST WILL BE INCREASED FROM OCT'06</v>
          </cell>
          <cell r="C245">
            <v>8468715</v>
          </cell>
          <cell r="D245">
            <v>9316723</v>
          </cell>
          <cell r="E245" t="str">
            <v>188 Ly Chinh Thang, Q.3, Tp. HCM</v>
          </cell>
          <cell r="F245" t="str">
            <v>Ms Ngoc Lan 0903773206</v>
          </cell>
          <cell r="G245" t="str">
            <v>weekly</v>
          </cell>
          <cell r="H245">
            <v>152000</v>
          </cell>
          <cell r="I245">
            <v>0.1</v>
          </cell>
          <cell r="K245" t="str">
            <v>CONG AN TPHCM News.</v>
          </cell>
          <cell r="L245" t="str">
            <v>Inside</v>
          </cell>
          <cell r="M245" t="str">
            <v>HPFC</v>
          </cell>
          <cell r="N245" t="str">
            <v>24.5X18</v>
          </cell>
          <cell r="O245" t="str">
            <v>20.5X28.5</v>
          </cell>
          <cell r="P245">
            <v>11000</v>
          </cell>
          <cell r="AC245">
            <v>15</v>
          </cell>
          <cell r="AD245">
            <v>10</v>
          </cell>
          <cell r="AE245">
            <v>100</v>
          </cell>
          <cell r="AF245" t="str">
            <v>CD</v>
          </cell>
          <cell r="AG245">
            <v>239</v>
          </cell>
        </row>
        <row r="246">
          <cell r="A246" t="str">
            <v>P028</v>
          </cell>
          <cell r="B246" t="str">
            <v>PHU NU HCM</v>
          </cell>
          <cell r="C246">
            <v>8468715</v>
          </cell>
          <cell r="D246">
            <v>8468523</v>
          </cell>
          <cell r="E246" t="str">
            <v>188 Ly Chinh Thang, Q.3, Tp. HCM</v>
          </cell>
          <cell r="F246" t="str">
            <v>Ms Ngoc Lan 0903773206</v>
          </cell>
          <cell r="G246" t="str">
            <v>Tue, Fri/ Week</v>
          </cell>
          <cell r="H246">
            <v>152000</v>
          </cell>
          <cell r="I246">
            <v>0.1</v>
          </cell>
          <cell r="K246" t="str">
            <v>P028InsideFPFC</v>
          </cell>
          <cell r="L246" t="str">
            <v>Inside</v>
          </cell>
          <cell r="M246" t="str">
            <v>FPFC</v>
          </cell>
          <cell r="N246" t="str">
            <v>24.5X36.5</v>
          </cell>
          <cell r="O246" t="str">
            <v>20.5X28.5</v>
          </cell>
          <cell r="P246">
            <v>21000</v>
          </cell>
          <cell r="Q246">
            <v>0.1</v>
          </cell>
          <cell r="AC246">
            <v>15</v>
          </cell>
          <cell r="AD246">
            <v>10</v>
          </cell>
          <cell r="AE246">
            <v>100</v>
          </cell>
          <cell r="AF246" t="str">
            <v>CD</v>
          </cell>
          <cell r="AG246">
            <v>240</v>
          </cell>
        </row>
        <row r="247">
          <cell r="A247" t="str">
            <v>P028</v>
          </cell>
          <cell r="B247" t="str">
            <v>7F</v>
          </cell>
          <cell r="K247" t="str">
            <v>P028FirstFPFC</v>
          </cell>
          <cell r="L247" t="str">
            <v>First</v>
          </cell>
          <cell r="M247" t="str">
            <v>FPFC</v>
          </cell>
          <cell r="N247" t="str">
            <v>24.5X36.5</v>
          </cell>
          <cell r="P247">
            <v>25200</v>
          </cell>
          <cell r="AG247">
            <v>241</v>
          </cell>
        </row>
        <row r="248">
          <cell r="A248" t="str">
            <v>P028</v>
          </cell>
          <cell r="K248" t="str">
            <v>P028LastFPFC</v>
          </cell>
          <cell r="L248" t="str">
            <v>Last</v>
          </cell>
          <cell r="M248" t="str">
            <v>FPFC</v>
          </cell>
          <cell r="N248" t="str">
            <v>24.5X36.5</v>
          </cell>
          <cell r="P248">
            <v>25200</v>
          </cell>
          <cell r="AG248">
            <v>242</v>
          </cell>
        </row>
        <row r="249">
          <cell r="A249" t="str">
            <v>P028</v>
          </cell>
          <cell r="B249" t="str">
            <v>PHU NU CN</v>
          </cell>
          <cell r="C249">
            <v>8468715</v>
          </cell>
          <cell r="D249">
            <v>9316723</v>
          </cell>
          <cell r="E249" t="str">
            <v>188 Ly Chinh Thang, Q.3, Tp. HCM</v>
          </cell>
          <cell r="F249" t="str">
            <v>Ms Ngoc Lan 0903773206</v>
          </cell>
          <cell r="G249" t="str">
            <v>Weekly</v>
          </cell>
          <cell r="H249">
            <v>152000</v>
          </cell>
          <cell r="I249">
            <v>0.1</v>
          </cell>
          <cell r="K249" t="str">
            <v>P028InsideHPFC</v>
          </cell>
          <cell r="L249" t="str">
            <v>Inside</v>
          </cell>
          <cell r="M249" t="str">
            <v>HPFC</v>
          </cell>
          <cell r="N249" t="str">
            <v>24.5X18</v>
          </cell>
          <cell r="O249" t="str">
            <v>20.5X28.5</v>
          </cell>
          <cell r="P249">
            <v>11000</v>
          </cell>
          <cell r="AC249">
            <v>15</v>
          </cell>
          <cell r="AD249">
            <v>10</v>
          </cell>
          <cell r="AE249">
            <v>100</v>
          </cell>
          <cell r="AF249" t="str">
            <v>CD</v>
          </cell>
          <cell r="AG249">
            <v>243</v>
          </cell>
        </row>
        <row r="250">
          <cell r="A250" t="str">
            <v>P028</v>
          </cell>
          <cell r="B250" t="str">
            <v>7F</v>
          </cell>
          <cell r="K250" t="str">
            <v>P028First- AppendixFPFC</v>
          </cell>
          <cell r="L250" t="str">
            <v>First- Appendix</v>
          </cell>
          <cell r="M250" t="str">
            <v>FPFC</v>
          </cell>
          <cell r="N250" t="str">
            <v>24.5X33</v>
          </cell>
          <cell r="P250">
            <v>4950</v>
          </cell>
          <cell r="AG250">
            <v>244</v>
          </cell>
        </row>
        <row r="251">
          <cell r="A251" t="str">
            <v>P028</v>
          </cell>
          <cell r="K251" t="str">
            <v>P028Advertorial200 words</v>
          </cell>
          <cell r="L251" t="str">
            <v>Advertorial</v>
          </cell>
          <cell r="M251" t="str">
            <v>200 words</v>
          </cell>
          <cell r="N251" t="str">
            <v>18X26</v>
          </cell>
          <cell r="P251">
            <v>2530</v>
          </cell>
          <cell r="AG251">
            <v>245</v>
          </cell>
        </row>
        <row r="252">
          <cell r="A252" t="str">
            <v>PHU NU HCM</v>
          </cell>
          <cell r="K252" t="str">
            <v>PHU NU HCM</v>
          </cell>
          <cell r="L252" t="str">
            <v>Strip ad</v>
          </cell>
          <cell r="M252" t="str">
            <v>FPFC</v>
          </cell>
          <cell r="N252" t="str">
            <v>17X3</v>
          </cell>
          <cell r="P252">
            <v>1760</v>
          </cell>
          <cell r="AG252">
            <v>246</v>
          </cell>
        </row>
        <row r="253">
          <cell r="A253" t="str">
            <v>P029</v>
          </cell>
          <cell r="B253" t="str">
            <v>PHU NU CN</v>
          </cell>
          <cell r="C253">
            <v>8468715</v>
          </cell>
          <cell r="D253">
            <v>9316723</v>
          </cell>
          <cell r="E253" t="str">
            <v>188 Ly Chinh Thang, Q.3, Tp. HCM</v>
          </cell>
          <cell r="F253" t="str">
            <v>Ms Ngoc Lan 0903773206</v>
          </cell>
          <cell r="G253" t="str">
            <v>Weekly</v>
          </cell>
          <cell r="H253">
            <v>152000</v>
          </cell>
          <cell r="I253">
            <v>0.1</v>
          </cell>
          <cell r="K253" t="str">
            <v>P029InsideFPFC</v>
          </cell>
          <cell r="L253" t="str">
            <v>Inside</v>
          </cell>
          <cell r="M253" t="str">
            <v>FPFC</v>
          </cell>
          <cell r="N253" t="str">
            <v>18X26</v>
          </cell>
          <cell r="O253" t="str">
            <v>20.5X28.5</v>
          </cell>
          <cell r="P253">
            <v>12000</v>
          </cell>
          <cell r="Q253">
            <v>0.4</v>
          </cell>
          <cell r="AC253">
            <v>15</v>
          </cell>
          <cell r="AD253">
            <v>10</v>
          </cell>
          <cell r="AE253">
            <v>100</v>
          </cell>
          <cell r="AF253" t="str">
            <v>CD</v>
          </cell>
          <cell r="AG253">
            <v>247</v>
          </cell>
        </row>
        <row r="254">
          <cell r="A254" t="str">
            <v>P029</v>
          </cell>
          <cell r="B254" t="str">
            <v>7F</v>
          </cell>
          <cell r="C254">
            <v>8238198</v>
          </cell>
          <cell r="D254">
            <v>8238200</v>
          </cell>
          <cell r="E254" t="str">
            <v>18 Ter Nguyen Thi Minh Khai, Q.1, Tp. HCM</v>
          </cell>
          <cell r="F254" t="str">
            <v>Ngoc Anh 0908496247 (ext 107)</v>
          </cell>
          <cell r="G254" t="str">
            <v>Fri/ Weekly</v>
          </cell>
          <cell r="H254">
            <v>30000</v>
          </cell>
          <cell r="I254">
            <v>0.4</v>
          </cell>
          <cell r="K254" t="str">
            <v>P029Cover 4FPFC</v>
          </cell>
          <cell r="L254" t="str">
            <v>Cover 4</v>
          </cell>
          <cell r="M254" t="str">
            <v>FPFC</v>
          </cell>
          <cell r="N254" t="str">
            <v>18X26</v>
          </cell>
          <cell r="P254">
            <v>17000</v>
          </cell>
          <cell r="Q254">
            <v>0.4</v>
          </cell>
          <cell r="AC254">
            <v>15</v>
          </cell>
          <cell r="AD254">
            <v>10</v>
          </cell>
          <cell r="AE254" t="str">
            <v>300 DPI</v>
          </cell>
          <cell r="AF254" t="str">
            <v>CD</v>
          </cell>
          <cell r="AG254">
            <v>248</v>
          </cell>
        </row>
        <row r="255">
          <cell r="A255" t="str">
            <v>P029</v>
          </cell>
          <cell r="B255" t="str">
            <v>5E</v>
          </cell>
          <cell r="K255" t="str">
            <v>P029Cover 2FPFC</v>
          </cell>
          <cell r="L255" t="str">
            <v>Cover 2</v>
          </cell>
          <cell r="M255" t="str">
            <v>FPFC</v>
          </cell>
          <cell r="N255" t="str">
            <v>18X26</v>
          </cell>
          <cell r="P255">
            <v>14000</v>
          </cell>
          <cell r="AG255">
            <v>249</v>
          </cell>
        </row>
        <row r="256">
          <cell r="A256" t="str">
            <v>P029</v>
          </cell>
          <cell r="K256" t="str">
            <v>P029Cover 3FPFC</v>
          </cell>
          <cell r="L256" t="str">
            <v>Cover 3</v>
          </cell>
          <cell r="M256" t="str">
            <v>FPFC</v>
          </cell>
          <cell r="N256" t="str">
            <v>18X26</v>
          </cell>
          <cell r="P256">
            <v>14000</v>
          </cell>
          <cell r="AG256">
            <v>250</v>
          </cell>
        </row>
        <row r="257">
          <cell r="A257" t="str">
            <v>P029</v>
          </cell>
          <cell r="B257" t="str">
            <v>SAI GON DOANH NHAN CUOI TUAN</v>
          </cell>
          <cell r="C257">
            <v>8238198</v>
          </cell>
          <cell r="D257">
            <v>8238200</v>
          </cell>
          <cell r="E257" t="str">
            <v>18 Ter Nguyen Thi Minh Khai, Q.1, Tp. HCM</v>
          </cell>
          <cell r="F257" t="str">
            <v>Ngoc Anh 0908496247 (ext 107)</v>
          </cell>
          <cell r="G257" t="str">
            <v>Fri/ Weekly</v>
          </cell>
          <cell r="H257">
            <v>30000</v>
          </cell>
          <cell r="I257">
            <v>0.4</v>
          </cell>
          <cell r="K257" t="str">
            <v>P029InsideHPFC</v>
          </cell>
          <cell r="L257" t="str">
            <v>Inside</v>
          </cell>
          <cell r="M257" t="str">
            <v>HPFC</v>
          </cell>
          <cell r="N257" t="str">
            <v>18X12.5</v>
          </cell>
          <cell r="P257">
            <v>6500</v>
          </cell>
          <cell r="Q257">
            <v>0.4</v>
          </cell>
          <cell r="AC257">
            <v>15</v>
          </cell>
          <cell r="AD257">
            <v>10</v>
          </cell>
          <cell r="AE257" t="str">
            <v>300 DPI</v>
          </cell>
          <cell r="AF257" t="str">
            <v>CD</v>
          </cell>
          <cell r="AG257">
            <v>251</v>
          </cell>
        </row>
        <row r="258">
          <cell r="A258" t="str">
            <v>P029</v>
          </cell>
          <cell r="B258" t="str">
            <v>5E</v>
          </cell>
          <cell r="K258" t="str">
            <v>P029Advertorial200 words</v>
          </cell>
          <cell r="L258" t="str">
            <v>Advertorial</v>
          </cell>
          <cell r="M258" t="str">
            <v>200 words</v>
          </cell>
          <cell r="N258" t="str">
            <v>27.5X35</v>
          </cell>
          <cell r="P258">
            <v>3000</v>
          </cell>
          <cell r="AG258">
            <v>252</v>
          </cell>
        </row>
        <row r="259">
          <cell r="A259" t="str">
            <v>P029</v>
          </cell>
          <cell r="K259" t="str">
            <v>P029Strip ad</v>
          </cell>
          <cell r="L259" t="str">
            <v>Strip ad</v>
          </cell>
          <cell r="M259" t="str">
            <v>JPFC</v>
          </cell>
          <cell r="N259" t="str">
            <v>17X3</v>
          </cell>
          <cell r="P259">
            <v>2500</v>
          </cell>
          <cell r="AG259">
            <v>253</v>
          </cell>
        </row>
        <row r="260">
          <cell r="A260" t="str">
            <v>PHU NU CN</v>
          </cell>
          <cell r="K260" t="str">
            <v>PHU NU CN</v>
          </cell>
          <cell r="L260" t="str">
            <v>Inside</v>
          </cell>
          <cell r="M260" t="str">
            <v>DPFC</v>
          </cell>
          <cell r="N260" t="str">
            <v>54.7X33</v>
          </cell>
          <cell r="P260">
            <v>42000</v>
          </cell>
          <cell r="AG260">
            <v>254</v>
          </cell>
        </row>
        <row r="261">
          <cell r="A261" t="str">
            <v>P030</v>
          </cell>
          <cell r="B261" t="str">
            <v>SAI GON DOANH NHAN CUOI TUAN</v>
          </cell>
          <cell r="C261">
            <v>8238198</v>
          </cell>
          <cell r="D261">
            <v>8238200</v>
          </cell>
          <cell r="E261" t="str">
            <v>18 Ter Nguyen Thi Minh Khai, Q.1, Tp. HCM</v>
          </cell>
          <cell r="F261" t="str">
            <v>Ngoc Anh 0908496247 (ext 107)</v>
          </cell>
          <cell r="G261" t="str">
            <v>Fri/ Weekly</v>
          </cell>
          <cell r="H261">
            <v>30000</v>
          </cell>
          <cell r="I261">
            <v>0.4</v>
          </cell>
          <cell r="K261" t="str">
            <v>P030Cover 4FPFC</v>
          </cell>
          <cell r="L261" t="str">
            <v>Cover 4</v>
          </cell>
          <cell r="M261" t="str">
            <v>FPFC</v>
          </cell>
          <cell r="N261" t="str">
            <v>27.5X35</v>
          </cell>
          <cell r="P261">
            <v>26400</v>
          </cell>
          <cell r="Q261">
            <v>0.4</v>
          </cell>
          <cell r="AC261">
            <v>15</v>
          </cell>
          <cell r="AD261">
            <v>10</v>
          </cell>
          <cell r="AE261" t="str">
            <v>300 DPI</v>
          </cell>
          <cell r="AF261" t="str">
            <v>CD</v>
          </cell>
          <cell r="AG261">
            <v>255</v>
          </cell>
        </row>
        <row r="262">
          <cell r="A262" t="str">
            <v>P030</v>
          </cell>
          <cell r="B262" t="str">
            <v>5E</v>
          </cell>
          <cell r="K262" t="str">
            <v>P030Cover 2FPFC</v>
          </cell>
          <cell r="L262" t="str">
            <v>Cover 2</v>
          </cell>
          <cell r="M262" t="str">
            <v>FPFC</v>
          </cell>
          <cell r="N262" t="str">
            <v>27.5X35</v>
          </cell>
          <cell r="O262" t="str">
            <v>21.2X29.4</v>
          </cell>
          <cell r="P262">
            <v>24000</v>
          </cell>
          <cell r="AC262">
            <v>15</v>
          </cell>
          <cell r="AD262">
            <v>10</v>
          </cell>
          <cell r="AE262" t="str">
            <v>300 DPI</v>
          </cell>
          <cell r="AF262" t="str">
            <v>CD</v>
          </cell>
          <cell r="AG262">
            <v>256</v>
          </cell>
        </row>
        <row r="263">
          <cell r="A263" t="str">
            <v>P030</v>
          </cell>
          <cell r="B263" t="str">
            <v>10F</v>
          </cell>
          <cell r="K263" t="str">
            <v>P030Cover 3FPFC</v>
          </cell>
          <cell r="L263" t="str">
            <v>Cover 3</v>
          </cell>
          <cell r="M263" t="str">
            <v>FPFC</v>
          </cell>
          <cell r="N263" t="str">
            <v>27.5X35</v>
          </cell>
          <cell r="O263" t="str">
            <v>21.2X29.4</v>
          </cell>
          <cell r="P263">
            <v>24000</v>
          </cell>
          <cell r="AC263">
            <v>15</v>
          </cell>
          <cell r="AD263">
            <v>10</v>
          </cell>
          <cell r="AE263" t="str">
            <v>300 DPI</v>
          </cell>
          <cell r="AF263" t="str">
            <v>CD</v>
          </cell>
          <cell r="AG263">
            <v>257</v>
          </cell>
        </row>
        <row r="264">
          <cell r="A264" t="str">
            <v>P030</v>
          </cell>
          <cell r="B264" t="str">
            <v>10F</v>
          </cell>
          <cell r="K264" t="str">
            <v>P030InsideFPFC</v>
          </cell>
          <cell r="L264" t="str">
            <v>Inside</v>
          </cell>
          <cell r="M264" t="str">
            <v>FPFC</v>
          </cell>
          <cell r="N264" t="str">
            <v>27.5X35</v>
          </cell>
          <cell r="O264" t="str">
            <v>21.2X29.4</v>
          </cell>
          <cell r="P264">
            <v>21600</v>
          </cell>
          <cell r="AG264">
            <v>258</v>
          </cell>
        </row>
        <row r="265">
          <cell r="A265" t="str">
            <v>P030</v>
          </cell>
          <cell r="K265" t="str">
            <v>P030FirstFPFC</v>
          </cell>
          <cell r="L265" t="str">
            <v>First</v>
          </cell>
          <cell r="M265" t="str">
            <v>FPFC</v>
          </cell>
          <cell r="N265" t="str">
            <v>20X28</v>
          </cell>
          <cell r="O265" t="str">
            <v>21.2X29.4</v>
          </cell>
          <cell r="P265">
            <v>25920</v>
          </cell>
          <cell r="AG265">
            <v>259</v>
          </cell>
        </row>
        <row r="266">
          <cell r="A266" t="str">
            <v>P030</v>
          </cell>
          <cell r="B266" t="str">
            <v>SANH DIEU</v>
          </cell>
          <cell r="C266">
            <v>5173073</v>
          </cell>
          <cell r="D266">
            <v>5173110</v>
          </cell>
          <cell r="E266" t="str">
            <v>12 Lo C 10B Nhieu Loc 1, F2, PN</v>
          </cell>
          <cell r="F266" t="str">
            <v>Ms Trinh 0908182487</v>
          </cell>
          <cell r="G266" t="str">
            <v>5/ Monthly</v>
          </cell>
          <cell r="H266">
            <v>40000</v>
          </cell>
          <cell r="I266">
            <v>0.5</v>
          </cell>
          <cell r="K266" t="str">
            <v>P030InsideJPFC</v>
          </cell>
          <cell r="L266" t="str">
            <v>Inside</v>
          </cell>
          <cell r="M266" t="str">
            <v>JPFC</v>
          </cell>
          <cell r="N266" t="str">
            <v>19X27.5</v>
          </cell>
          <cell r="O266" t="str">
            <v>21.2X29.4</v>
          </cell>
          <cell r="P266">
            <v>14400</v>
          </cell>
          <cell r="Q266">
            <v>0.5</v>
          </cell>
          <cell r="AC266">
            <v>15</v>
          </cell>
          <cell r="AD266">
            <v>10</v>
          </cell>
          <cell r="AE266" t="str">
            <v>300 DPI</v>
          </cell>
          <cell r="AF266" t="str">
            <v>CD</v>
          </cell>
          <cell r="AG266">
            <v>260</v>
          </cell>
        </row>
        <row r="267">
          <cell r="A267" t="str">
            <v>P030</v>
          </cell>
          <cell r="B267" t="str">
            <v>10F</v>
          </cell>
          <cell r="K267" t="str">
            <v>P030InsideDPFC</v>
          </cell>
          <cell r="L267" t="str">
            <v>Inside</v>
          </cell>
          <cell r="M267" t="str">
            <v>DPFC</v>
          </cell>
          <cell r="N267" t="str">
            <v>54.7X33</v>
          </cell>
          <cell r="O267" t="str">
            <v>21.2X29.4</v>
          </cell>
          <cell r="P267">
            <v>42000</v>
          </cell>
          <cell r="AG267">
            <v>261</v>
          </cell>
        </row>
        <row r="268">
          <cell r="A268" t="str">
            <v>P030</v>
          </cell>
          <cell r="K268" t="str">
            <v>P030Strip ad</v>
          </cell>
          <cell r="L268" t="str">
            <v>Strip ad</v>
          </cell>
          <cell r="M268" t="str">
            <v>FPFC</v>
          </cell>
          <cell r="N268" t="str">
            <v>25.7X4</v>
          </cell>
          <cell r="O268" t="str">
            <v>21.2X29.4</v>
          </cell>
          <cell r="P268">
            <v>3000</v>
          </cell>
          <cell r="AG268">
            <v>262</v>
          </cell>
        </row>
        <row r="269">
          <cell r="A269" t="str">
            <v>SAI GON DOANH NHAN CUOI TUAN</v>
          </cell>
          <cell r="K269" t="str">
            <v>SAI GON DOANH NHAN CUOI TUAN</v>
          </cell>
          <cell r="L269" t="str">
            <v>Inside</v>
          </cell>
          <cell r="M269" t="str">
            <v>HPFC</v>
          </cell>
          <cell r="N269" t="str">
            <v>19.5X13</v>
          </cell>
          <cell r="O269" t="str">
            <v>21.2X29.4</v>
          </cell>
          <cell r="P269">
            <v>17600</v>
          </cell>
          <cell r="AG269">
            <v>263</v>
          </cell>
        </row>
        <row r="270">
          <cell r="A270" t="str">
            <v>P031</v>
          </cell>
          <cell r="B270" t="str">
            <v>SANH DIEU</v>
          </cell>
          <cell r="C270">
            <v>5173073</v>
          </cell>
          <cell r="D270">
            <v>5173110</v>
          </cell>
          <cell r="E270" t="str">
            <v>12 Lo C 10B Nhieu Loc 1, F2, PN</v>
          </cell>
          <cell r="F270" t="str">
            <v>Ms Trinh 0908182487</v>
          </cell>
          <cell r="G270" t="str">
            <v>5/ Monthly</v>
          </cell>
          <cell r="H270">
            <v>40000</v>
          </cell>
          <cell r="I270">
            <v>0.5</v>
          </cell>
          <cell r="K270" t="str">
            <v>P031InsideFPFC</v>
          </cell>
          <cell r="L270" t="str">
            <v>Inside</v>
          </cell>
          <cell r="M270" t="str">
            <v>FPFC</v>
          </cell>
          <cell r="N270" t="str">
            <v>20X28</v>
          </cell>
          <cell r="O270" t="str">
            <v>21.2X29.4</v>
          </cell>
          <cell r="P270">
            <v>29700.000000000004</v>
          </cell>
          <cell r="Q270">
            <v>0.5</v>
          </cell>
          <cell r="AC270">
            <v>15</v>
          </cell>
          <cell r="AD270">
            <v>10</v>
          </cell>
          <cell r="AE270" t="str">
            <v>300 DPI</v>
          </cell>
          <cell r="AF270" t="str">
            <v>CD</v>
          </cell>
          <cell r="AG270">
            <v>264</v>
          </cell>
        </row>
        <row r="271">
          <cell r="A271" t="str">
            <v>P031</v>
          </cell>
          <cell r="B271" t="str">
            <v>10F</v>
          </cell>
          <cell r="K271" t="str">
            <v>P031Cover 2FPFC</v>
          </cell>
          <cell r="L271" t="str">
            <v>Cover 2</v>
          </cell>
          <cell r="M271" t="str">
            <v>FPFC</v>
          </cell>
          <cell r="N271" t="str">
            <v>20X28</v>
          </cell>
          <cell r="O271" t="str">
            <v>21.2X29.4</v>
          </cell>
          <cell r="P271">
            <v>51700.000000000007</v>
          </cell>
          <cell r="AG271">
            <v>265</v>
          </cell>
        </row>
        <row r="272">
          <cell r="A272" t="str">
            <v>P031</v>
          </cell>
          <cell r="K272" t="str">
            <v>P031Cover 3FPFC</v>
          </cell>
          <cell r="L272" t="str">
            <v>Cover 3</v>
          </cell>
          <cell r="M272" t="str">
            <v>FPFC</v>
          </cell>
          <cell r="N272" t="str">
            <v>20X28</v>
          </cell>
          <cell r="O272" t="str">
            <v>21.2X29.4</v>
          </cell>
          <cell r="P272">
            <v>37400</v>
          </cell>
          <cell r="AG272">
            <v>266</v>
          </cell>
        </row>
        <row r="273">
          <cell r="A273" t="str">
            <v>P031</v>
          </cell>
          <cell r="K273" t="str">
            <v>P031Cover 4FPFC</v>
          </cell>
          <cell r="L273" t="str">
            <v>Cover 4</v>
          </cell>
          <cell r="M273" t="str">
            <v>FPFC</v>
          </cell>
          <cell r="N273" t="str">
            <v>20X28</v>
          </cell>
          <cell r="O273" t="str">
            <v>21.2X29.4</v>
          </cell>
          <cell r="P273">
            <v>66000</v>
          </cell>
          <cell r="AG273">
            <v>267</v>
          </cell>
        </row>
        <row r="274">
          <cell r="A274" t="str">
            <v>P031</v>
          </cell>
          <cell r="K274" t="str">
            <v>P031FirstFPFC</v>
          </cell>
          <cell r="L274" t="str">
            <v>First</v>
          </cell>
          <cell r="M274" t="str">
            <v>FPFC</v>
          </cell>
          <cell r="N274" t="str">
            <v>20X28</v>
          </cell>
          <cell r="O274" t="str">
            <v>21.2X29.4</v>
          </cell>
          <cell r="P274">
            <v>41800</v>
          </cell>
          <cell r="AG274">
            <v>268</v>
          </cell>
        </row>
        <row r="275">
          <cell r="A275" t="str">
            <v>P031</v>
          </cell>
          <cell r="B275" t="str">
            <v>DAT MUI</v>
          </cell>
          <cell r="C275">
            <v>8578163</v>
          </cell>
          <cell r="D275">
            <v>8538500</v>
          </cell>
          <cell r="E275" t="str">
            <v>161/B1 Nguyen Tri Phuong, P8, Q5</v>
          </cell>
          <cell r="F275" t="str">
            <v>Ms Anh Thu 0903713688</v>
          </cell>
          <cell r="G275" t="str">
            <v>Thu/ weekly</v>
          </cell>
          <cell r="H275">
            <v>40000</v>
          </cell>
          <cell r="I275">
            <v>0.2</v>
          </cell>
          <cell r="K275" t="str">
            <v>P031SecondFPFC</v>
          </cell>
          <cell r="L275" t="str">
            <v>Second</v>
          </cell>
          <cell r="M275" t="str">
            <v>FPFC</v>
          </cell>
          <cell r="N275" t="str">
            <v>20X28</v>
          </cell>
          <cell r="O275" t="str">
            <v>21.2X29.4</v>
          </cell>
          <cell r="P275">
            <v>37400</v>
          </cell>
          <cell r="AC275">
            <v>15</v>
          </cell>
          <cell r="AD275">
            <v>10</v>
          </cell>
          <cell r="AE275">
            <v>150</v>
          </cell>
          <cell r="AF275" t="str">
            <v>CD</v>
          </cell>
          <cell r="AG275">
            <v>269</v>
          </cell>
        </row>
        <row r="276">
          <cell r="A276" t="str">
            <v>P031</v>
          </cell>
          <cell r="B276" t="str">
            <v>DAT MUI</v>
          </cell>
          <cell r="C276">
            <v>8578163</v>
          </cell>
          <cell r="D276">
            <v>8538500</v>
          </cell>
          <cell r="E276" t="str">
            <v>161/B1 Nguyen Tri Phuong, P8, Q5</v>
          </cell>
          <cell r="F276" t="str">
            <v>Ms Anh Thu 0903713688</v>
          </cell>
          <cell r="G276" t="str">
            <v>Thu/ weekly</v>
          </cell>
          <cell r="H276">
            <v>40000</v>
          </cell>
          <cell r="I276">
            <v>0.2</v>
          </cell>
          <cell r="K276" t="str">
            <v>P031InsideHPFC</v>
          </cell>
          <cell r="L276" t="str">
            <v>Inside</v>
          </cell>
          <cell r="M276" t="str">
            <v>HPFC</v>
          </cell>
          <cell r="N276" t="str">
            <v>19.5X13</v>
          </cell>
          <cell r="P276">
            <v>17600</v>
          </cell>
          <cell r="AC276">
            <v>15</v>
          </cell>
          <cell r="AD276">
            <v>10</v>
          </cell>
          <cell r="AE276">
            <v>150</v>
          </cell>
          <cell r="AF276" t="str">
            <v>CD</v>
          </cell>
          <cell r="AG276">
            <v>270</v>
          </cell>
        </row>
        <row r="277">
          <cell r="A277" t="str">
            <v>P031</v>
          </cell>
          <cell r="B277" t="str">
            <v>4E</v>
          </cell>
          <cell r="K277" t="str">
            <v>P031InsideVPFC</v>
          </cell>
          <cell r="L277" t="str">
            <v>Inside</v>
          </cell>
          <cell r="M277" t="str">
            <v>VPFC</v>
          </cell>
          <cell r="N277" t="str">
            <v>9.4X28</v>
          </cell>
          <cell r="O277" t="str">
            <v>42.4X29.4</v>
          </cell>
          <cell r="P277">
            <v>17600</v>
          </cell>
          <cell r="AG277">
            <v>271</v>
          </cell>
        </row>
        <row r="278">
          <cell r="A278" t="str">
            <v>P031</v>
          </cell>
          <cell r="K278" t="str">
            <v>P031Inside1/3HPFC</v>
          </cell>
          <cell r="L278" t="str">
            <v>Inside</v>
          </cell>
          <cell r="M278" t="str">
            <v>1/3HPFC</v>
          </cell>
          <cell r="N278" t="str">
            <v>19.5X8.8</v>
          </cell>
          <cell r="P278">
            <v>14300.000000000002</v>
          </cell>
          <cell r="AG278">
            <v>272</v>
          </cell>
        </row>
        <row r="279">
          <cell r="A279" t="str">
            <v>P031</v>
          </cell>
          <cell r="B279" t="str">
            <v>DAT MUI</v>
          </cell>
          <cell r="C279">
            <v>8578163</v>
          </cell>
          <cell r="D279">
            <v>8538500</v>
          </cell>
          <cell r="E279" t="str">
            <v>161/B1 Nguyen Tri Phuong, P8, Q5</v>
          </cell>
          <cell r="F279" t="str">
            <v>Ms Anh Thu 0903713688</v>
          </cell>
          <cell r="G279" t="str">
            <v>Thu/ Weekly</v>
          </cell>
          <cell r="H279">
            <v>40000</v>
          </cell>
          <cell r="I279">
            <v>0.2</v>
          </cell>
          <cell r="K279" t="str">
            <v>P031Inside1/3VPFC</v>
          </cell>
          <cell r="L279" t="str">
            <v>Inside</v>
          </cell>
          <cell r="M279" t="str">
            <v>1/3VPFC</v>
          </cell>
          <cell r="N279" t="str">
            <v>6X28</v>
          </cell>
          <cell r="P279">
            <v>14300.000000000002</v>
          </cell>
          <cell r="Q279">
            <v>0.2</v>
          </cell>
          <cell r="AC279">
            <v>15</v>
          </cell>
          <cell r="AD279">
            <v>10</v>
          </cell>
          <cell r="AE279">
            <v>150</v>
          </cell>
          <cell r="AF279" t="str">
            <v>CD</v>
          </cell>
          <cell r="AG279">
            <v>273</v>
          </cell>
        </row>
        <row r="280">
          <cell r="A280" t="str">
            <v>P031</v>
          </cell>
          <cell r="B280" t="str">
            <v>4E</v>
          </cell>
          <cell r="K280" t="str">
            <v>P031Inside2/3VPFC</v>
          </cell>
          <cell r="L280" t="str">
            <v>Inside</v>
          </cell>
          <cell r="M280" t="str">
            <v>2/3VPFC</v>
          </cell>
          <cell r="N280" t="str">
            <v>12X28</v>
          </cell>
          <cell r="P280">
            <v>24200.000000000004</v>
          </cell>
          <cell r="AG280">
            <v>274</v>
          </cell>
        </row>
        <row r="281">
          <cell r="A281" t="str">
            <v>P031</v>
          </cell>
          <cell r="K281" t="str">
            <v>P031InsideDPFC</v>
          </cell>
          <cell r="L281" t="str">
            <v>Inside</v>
          </cell>
          <cell r="M281" t="str">
            <v>DPFC</v>
          </cell>
          <cell r="N281" t="str">
            <v>41X28</v>
          </cell>
          <cell r="O281" t="str">
            <v>42.4X29.4</v>
          </cell>
          <cell r="P281">
            <v>60500.000000000007</v>
          </cell>
          <cell r="AG281">
            <v>275</v>
          </cell>
        </row>
        <row r="282">
          <cell r="A282" t="str">
            <v>SAI GON DOANH NHAN CUOI TUAN</v>
          </cell>
          <cell r="B282" t="str">
            <v>BAC SI GIA DINH</v>
          </cell>
          <cell r="E282" t="str">
            <v>50C Dang Dung, Q.1</v>
          </cell>
          <cell r="F282" t="str">
            <v>Ms Tam 0908171837</v>
          </cell>
          <cell r="G282" t="str">
            <v>Mon/ Monthly</v>
          </cell>
          <cell r="I282">
            <v>0.2</v>
          </cell>
          <cell r="K282" t="str">
            <v>SAI GON DOANH NHAN CUOI TUAN</v>
          </cell>
          <cell r="L282" t="str">
            <v>Inside</v>
          </cell>
          <cell r="M282" t="str">
            <v>FPFC</v>
          </cell>
          <cell r="N282" t="str">
            <v>18.5X26.5</v>
          </cell>
          <cell r="P282">
            <v>17500</v>
          </cell>
          <cell r="AC282">
            <v>15</v>
          </cell>
          <cell r="AD282">
            <v>10</v>
          </cell>
          <cell r="AE282">
            <v>175</v>
          </cell>
          <cell r="AF282" t="str">
            <v>CD</v>
          </cell>
          <cell r="AG282">
            <v>276</v>
          </cell>
        </row>
        <row r="283">
          <cell r="A283" t="str">
            <v>P032</v>
          </cell>
          <cell r="B283" t="str">
            <v>DAT MUI</v>
          </cell>
          <cell r="C283">
            <v>8578163</v>
          </cell>
          <cell r="D283">
            <v>8538500</v>
          </cell>
          <cell r="E283" t="str">
            <v>161/B1 Nguyen Tri Phuong, P8, Q5</v>
          </cell>
          <cell r="F283" t="str">
            <v>Ms Anh Thu 0903713688</v>
          </cell>
          <cell r="G283" t="str">
            <v>Thu/ Weekly</v>
          </cell>
          <cell r="H283">
            <v>40000</v>
          </cell>
          <cell r="I283">
            <v>0.2</v>
          </cell>
          <cell r="K283" t="str">
            <v>P032Cover 4FPFC</v>
          </cell>
          <cell r="L283" t="str">
            <v>Cover 4</v>
          </cell>
          <cell r="M283" t="str">
            <v>FPFC</v>
          </cell>
          <cell r="N283" t="str">
            <v>18.5X26.5</v>
          </cell>
          <cell r="P283">
            <v>26000</v>
          </cell>
          <cell r="Q283">
            <v>0.2</v>
          </cell>
          <cell r="AC283">
            <v>15</v>
          </cell>
          <cell r="AD283">
            <v>10</v>
          </cell>
          <cell r="AE283">
            <v>150</v>
          </cell>
          <cell r="AF283" t="str">
            <v>CD</v>
          </cell>
          <cell r="AG283">
            <v>277</v>
          </cell>
        </row>
        <row r="284">
          <cell r="A284" t="str">
            <v>P032</v>
          </cell>
          <cell r="B284" t="str">
            <v>4E</v>
          </cell>
          <cell r="K284" t="str">
            <v>P032Cover 2FPFC</v>
          </cell>
          <cell r="L284" t="str">
            <v>Cover 2</v>
          </cell>
          <cell r="M284" t="str">
            <v>FPFC</v>
          </cell>
          <cell r="N284" t="str">
            <v>18.5X26.5</v>
          </cell>
          <cell r="P284">
            <v>22000</v>
          </cell>
          <cell r="AG284">
            <v>278</v>
          </cell>
        </row>
        <row r="285">
          <cell r="A285" t="str">
            <v>P032</v>
          </cell>
          <cell r="K285" t="str">
            <v>P032Cover 3FPFC</v>
          </cell>
          <cell r="L285" t="str">
            <v>Cover 3</v>
          </cell>
          <cell r="M285" t="str">
            <v>FPFC</v>
          </cell>
          <cell r="N285" t="str">
            <v>18.5X26.5</v>
          </cell>
          <cell r="P285">
            <v>22000</v>
          </cell>
          <cell r="AG285">
            <v>279</v>
          </cell>
        </row>
        <row r="286">
          <cell r="A286" t="str">
            <v>P032</v>
          </cell>
          <cell r="B286" t="str">
            <v>BAC SI GIA DINH</v>
          </cell>
          <cell r="E286" t="str">
            <v>50C Dang Dung, Q.1</v>
          </cell>
          <cell r="F286" t="str">
            <v>Ms Tam 0908171837</v>
          </cell>
          <cell r="G286" t="str">
            <v>5/ Monthly</v>
          </cell>
          <cell r="I286">
            <v>0.2</v>
          </cell>
          <cell r="K286" t="str">
            <v>P032InsideFPFC</v>
          </cell>
          <cell r="L286" t="str">
            <v>Inside</v>
          </cell>
          <cell r="M286" t="str">
            <v>FPFC</v>
          </cell>
          <cell r="N286" t="str">
            <v>18.5X26.5</v>
          </cell>
          <cell r="P286">
            <v>17500</v>
          </cell>
          <cell r="AC286">
            <v>15</v>
          </cell>
          <cell r="AD286">
            <v>14</v>
          </cell>
          <cell r="AE286">
            <v>175</v>
          </cell>
          <cell r="AF286" t="str">
            <v>CD</v>
          </cell>
          <cell r="AG286">
            <v>280</v>
          </cell>
        </row>
        <row r="287">
          <cell r="A287" t="str">
            <v>P032</v>
          </cell>
          <cell r="B287" t="str">
            <v>8E</v>
          </cell>
          <cell r="K287" t="str">
            <v>P032InsideVPFC</v>
          </cell>
          <cell r="L287" t="str">
            <v>Inside</v>
          </cell>
          <cell r="M287" t="str">
            <v>VPFC</v>
          </cell>
          <cell r="N287" t="str">
            <v>12X17.5</v>
          </cell>
          <cell r="P287">
            <v>10000</v>
          </cell>
          <cell r="AG287">
            <v>281</v>
          </cell>
        </row>
        <row r="288">
          <cell r="A288" t="str">
            <v>P032</v>
          </cell>
          <cell r="K288" t="str">
            <v>P032InsideHPFC</v>
          </cell>
          <cell r="L288" t="str">
            <v>Inside</v>
          </cell>
          <cell r="M288" t="str">
            <v>HPFC</v>
          </cell>
          <cell r="N288" t="str">
            <v>18.5X13</v>
          </cell>
          <cell r="P288">
            <v>10000</v>
          </cell>
          <cell r="AG288">
            <v>282</v>
          </cell>
        </row>
        <row r="289">
          <cell r="A289" t="str">
            <v>DAT MUI</v>
          </cell>
          <cell r="B289" t="str">
            <v>PHU NU AP BAC</v>
          </cell>
          <cell r="C289">
            <v>8223040</v>
          </cell>
          <cell r="D289">
            <v>8232296</v>
          </cell>
          <cell r="E289" t="str">
            <v>94A Nguyen Thi Minh Khai Q3 TPHCM</v>
          </cell>
          <cell r="F289" t="str">
            <v>Mr Duc 0903724442</v>
          </cell>
          <cell r="G289" t="str">
            <v>26-30/ monthly</v>
          </cell>
          <cell r="H289">
            <v>130000</v>
          </cell>
          <cell r="K289" t="str">
            <v>DAT MUI</v>
          </cell>
          <cell r="L289" t="str">
            <v>Inside</v>
          </cell>
          <cell r="M289" t="str">
            <v>FPFC</v>
          </cell>
          <cell r="N289" t="str">
            <v>18X25</v>
          </cell>
          <cell r="P289">
            <v>13750.000000000002</v>
          </cell>
          <cell r="AC289">
            <v>15</v>
          </cell>
          <cell r="AD289">
            <v>10</v>
          </cell>
          <cell r="AE289">
            <v>150</v>
          </cell>
          <cell r="AF289" t="str">
            <v>CD</v>
          </cell>
          <cell r="AG289">
            <v>283</v>
          </cell>
        </row>
        <row r="290">
          <cell r="A290" t="str">
            <v>P033</v>
          </cell>
          <cell r="B290" t="str">
            <v>BAC SI GIA DINH</v>
          </cell>
          <cell r="C290">
            <v>8223040</v>
          </cell>
          <cell r="D290">
            <v>8232296</v>
          </cell>
          <cell r="E290" t="str">
            <v>50C Dang Dung, Q.1</v>
          </cell>
          <cell r="F290" t="str">
            <v>Ms Tam 0908171837</v>
          </cell>
          <cell r="G290" t="str">
            <v>5/ Monthly</v>
          </cell>
          <cell r="H290">
            <v>130000</v>
          </cell>
          <cell r="I290">
            <v>0.2</v>
          </cell>
          <cell r="K290" t="str">
            <v>P033Cover 4FPFC</v>
          </cell>
          <cell r="L290" t="str">
            <v>Cover 4</v>
          </cell>
          <cell r="M290" t="str">
            <v>FPFC</v>
          </cell>
          <cell r="N290" t="str">
            <v>18X25</v>
          </cell>
          <cell r="P290">
            <v>15400.000000000002</v>
          </cell>
          <cell r="AC290">
            <v>15</v>
          </cell>
          <cell r="AD290">
            <v>14</v>
          </cell>
          <cell r="AE290">
            <v>175</v>
          </cell>
          <cell r="AF290" t="str">
            <v>CD</v>
          </cell>
          <cell r="AG290">
            <v>284</v>
          </cell>
        </row>
        <row r="291">
          <cell r="A291" t="str">
            <v>P033</v>
          </cell>
          <cell r="B291" t="str">
            <v>8E</v>
          </cell>
          <cell r="K291" t="str">
            <v>P033Cover 2FPFC</v>
          </cell>
          <cell r="L291" t="str">
            <v>Cover 2</v>
          </cell>
          <cell r="M291" t="str">
            <v>FPFC</v>
          </cell>
          <cell r="N291" t="str">
            <v>18X25</v>
          </cell>
          <cell r="P291">
            <v>15400.000000000002</v>
          </cell>
          <cell r="AG291">
            <v>285</v>
          </cell>
        </row>
        <row r="292">
          <cell r="A292" t="str">
            <v>P033</v>
          </cell>
          <cell r="K292" t="str">
            <v>P033Cover 3FPFC</v>
          </cell>
          <cell r="L292" t="str">
            <v>Cover 3</v>
          </cell>
          <cell r="M292" t="str">
            <v>FPFC</v>
          </cell>
          <cell r="N292" t="str">
            <v>18X25</v>
          </cell>
          <cell r="P292">
            <v>15400.000000000002</v>
          </cell>
          <cell r="AG292">
            <v>286</v>
          </cell>
        </row>
        <row r="293">
          <cell r="A293" t="str">
            <v>P033</v>
          </cell>
          <cell r="B293" t="str">
            <v>PHU NU AP BAC</v>
          </cell>
          <cell r="C293">
            <v>8223040</v>
          </cell>
          <cell r="D293">
            <v>8232296</v>
          </cell>
          <cell r="E293" t="str">
            <v>94A Nguyen Thi Minh Khai Q3 TPHCM</v>
          </cell>
          <cell r="F293" t="str">
            <v>Mr Duc 0903724442</v>
          </cell>
          <cell r="G293" t="str">
            <v>26-30/ Monthly</v>
          </cell>
          <cell r="H293">
            <v>130000</v>
          </cell>
          <cell r="K293" t="str">
            <v>P033InsideFPFC</v>
          </cell>
          <cell r="L293" t="str">
            <v>Inside</v>
          </cell>
          <cell r="M293" t="str">
            <v>FPFC</v>
          </cell>
          <cell r="N293" t="str">
            <v>18X25</v>
          </cell>
          <cell r="P293">
            <v>13750.000000000002</v>
          </cell>
          <cell r="AC293">
            <v>15</v>
          </cell>
          <cell r="AD293">
            <v>10</v>
          </cell>
          <cell r="AE293">
            <v>150</v>
          </cell>
          <cell r="AF293" t="str">
            <v>CD</v>
          </cell>
          <cell r="AG293">
            <v>287</v>
          </cell>
        </row>
        <row r="294">
          <cell r="A294" t="str">
            <v>P033</v>
          </cell>
          <cell r="B294" t="str">
            <v>9E</v>
          </cell>
          <cell r="K294" t="str">
            <v>P033InsideQPFC</v>
          </cell>
          <cell r="L294" t="str">
            <v>Inside</v>
          </cell>
          <cell r="M294" t="str">
            <v>QPFC</v>
          </cell>
          <cell r="N294" t="str">
            <v>17X3</v>
          </cell>
          <cell r="P294">
            <v>2750</v>
          </cell>
          <cell r="AG294">
            <v>288</v>
          </cell>
        </row>
        <row r="295">
          <cell r="A295" t="str">
            <v>P033</v>
          </cell>
          <cell r="B295" t="str">
            <v>AN NINH THU DO</v>
          </cell>
          <cell r="C295" t="str">
            <v>04 9426355</v>
          </cell>
          <cell r="D295">
            <v>49426354</v>
          </cell>
          <cell r="E295" t="str">
            <v>82 Ly Thuong Kiet- Hoan Kiem HN</v>
          </cell>
          <cell r="F295" t="str">
            <v>Mr Hung 0903209895</v>
          </cell>
          <cell r="G295" t="str">
            <v>T2-T7</v>
          </cell>
          <cell r="H295">
            <v>80000</v>
          </cell>
          <cell r="I295">
            <v>0.25</v>
          </cell>
          <cell r="K295" t="str">
            <v>P033AdvertorialFPFC</v>
          </cell>
          <cell r="L295" t="str">
            <v>Advertorial</v>
          </cell>
          <cell r="M295" t="str">
            <v>FPFC</v>
          </cell>
          <cell r="N295" t="str">
            <v>18X25</v>
          </cell>
          <cell r="P295">
            <v>8250</v>
          </cell>
          <cell r="AC295">
            <v>15</v>
          </cell>
          <cell r="AD295">
            <v>10</v>
          </cell>
          <cell r="AE295">
            <v>150</v>
          </cell>
          <cell r="AF295" t="str">
            <v>CD</v>
          </cell>
          <cell r="AG295">
            <v>289</v>
          </cell>
        </row>
        <row r="296">
          <cell r="A296" t="str">
            <v>BAC SI GIA DINH</v>
          </cell>
          <cell r="B296" t="str">
            <v>AN NINH THU DO</v>
          </cell>
          <cell r="C296" t="str">
            <v>04 9426355</v>
          </cell>
          <cell r="D296">
            <v>49426354</v>
          </cell>
          <cell r="E296" t="str">
            <v>82 Ly Thuong Kiet- Hoan Kiem HN</v>
          </cell>
          <cell r="F296" t="str">
            <v>Mr Hung 0903209895</v>
          </cell>
          <cell r="G296" t="str">
            <v>T2-T7</v>
          </cell>
          <cell r="H296">
            <v>80000</v>
          </cell>
          <cell r="I296">
            <v>0.25</v>
          </cell>
          <cell r="K296" t="str">
            <v>BAC SI GIA DINH</v>
          </cell>
          <cell r="L296" t="str">
            <v>Inside</v>
          </cell>
          <cell r="M296" t="str">
            <v>FPFC</v>
          </cell>
          <cell r="N296" t="str">
            <v>26X38</v>
          </cell>
          <cell r="P296">
            <v>16000</v>
          </cell>
          <cell r="Q296">
            <v>0.25</v>
          </cell>
          <cell r="AC296">
            <v>15</v>
          </cell>
          <cell r="AD296">
            <v>10</v>
          </cell>
          <cell r="AE296">
            <v>150</v>
          </cell>
          <cell r="AF296" t="str">
            <v>CD</v>
          </cell>
          <cell r="AG296">
            <v>290</v>
          </cell>
        </row>
        <row r="297">
          <cell r="A297" t="str">
            <v>P034</v>
          </cell>
          <cell r="B297" t="str">
            <v>PHU NU AP BAC</v>
          </cell>
          <cell r="C297">
            <v>8223040</v>
          </cell>
          <cell r="D297">
            <v>8232296</v>
          </cell>
          <cell r="E297" t="str">
            <v>94A Nguyen Thi Minh Khai Q3 TPHCM</v>
          </cell>
          <cell r="F297" t="str">
            <v>Mr Duc 0903724442</v>
          </cell>
          <cell r="G297" t="str">
            <v>26-30/ Monthly</v>
          </cell>
          <cell r="H297">
            <v>130000</v>
          </cell>
          <cell r="K297" t="str">
            <v>P034Cover 4FPFC</v>
          </cell>
          <cell r="L297" t="str">
            <v>Cover 4</v>
          </cell>
          <cell r="M297" t="str">
            <v>FPFC</v>
          </cell>
          <cell r="N297" t="str">
            <v>13X24</v>
          </cell>
          <cell r="P297">
            <v>15400.000000000002</v>
          </cell>
          <cell r="AC297">
            <v>15</v>
          </cell>
          <cell r="AD297">
            <v>10</v>
          </cell>
          <cell r="AE297">
            <v>150</v>
          </cell>
          <cell r="AF297" t="str">
            <v>CD</v>
          </cell>
          <cell r="AG297">
            <v>291</v>
          </cell>
        </row>
        <row r="298">
          <cell r="A298" t="str">
            <v>P034</v>
          </cell>
          <cell r="B298" t="str">
            <v>9E</v>
          </cell>
          <cell r="K298" t="str">
            <v>P034Cover 2FPFC</v>
          </cell>
          <cell r="L298" t="str">
            <v>Cover 2</v>
          </cell>
          <cell r="M298" t="str">
            <v>FPFC</v>
          </cell>
          <cell r="N298" t="str">
            <v>13X24</v>
          </cell>
          <cell r="P298">
            <v>12100.000000000002</v>
          </cell>
          <cell r="AG298">
            <v>292</v>
          </cell>
        </row>
        <row r="299">
          <cell r="A299" t="str">
            <v>P034</v>
          </cell>
          <cell r="B299" t="str">
            <v>AN NINH THU DO</v>
          </cell>
          <cell r="C299" t="str">
            <v>04 9426355</v>
          </cell>
          <cell r="D299">
            <v>49426354</v>
          </cell>
          <cell r="E299" t="str">
            <v>82 Ly Thuong Kiet- Hoan Kiem HN</v>
          </cell>
          <cell r="F299" t="str">
            <v>Mr Hung 0903209895</v>
          </cell>
          <cell r="G299" t="str">
            <v>Mon- Sat</v>
          </cell>
          <cell r="H299">
            <v>80000</v>
          </cell>
          <cell r="I299">
            <v>0.25</v>
          </cell>
          <cell r="K299" t="str">
            <v>P034Cover 3FPFC</v>
          </cell>
          <cell r="L299" t="str">
            <v>Cover 3</v>
          </cell>
          <cell r="M299" t="str">
            <v>FPFC</v>
          </cell>
          <cell r="N299" t="str">
            <v>13X24</v>
          </cell>
          <cell r="P299">
            <v>12100.000000000002</v>
          </cell>
          <cell r="Q299">
            <v>0.25</v>
          </cell>
          <cell r="AC299">
            <v>15</v>
          </cell>
          <cell r="AD299">
            <v>10</v>
          </cell>
          <cell r="AE299">
            <v>150</v>
          </cell>
          <cell r="AF299" t="str">
            <v>CD</v>
          </cell>
          <cell r="AG299">
            <v>293</v>
          </cell>
        </row>
        <row r="300">
          <cell r="A300" t="str">
            <v>P034</v>
          </cell>
          <cell r="B300" t="str">
            <v>10E</v>
          </cell>
          <cell r="C300">
            <v>8232420</v>
          </cell>
          <cell r="E300" t="str">
            <v>259 Hai Ba Trung, Q1, Tp.HCM</v>
          </cell>
          <cell r="F300" t="str">
            <v>Ms Thuy 0909 350540</v>
          </cell>
          <cell r="G300" t="str">
            <v>Thu/ Weekly</v>
          </cell>
          <cell r="I300">
            <v>0.4</v>
          </cell>
          <cell r="J300">
            <v>0.15</v>
          </cell>
          <cell r="K300" t="str">
            <v>P034InsideFPFC</v>
          </cell>
          <cell r="L300" t="str">
            <v>Inside</v>
          </cell>
          <cell r="M300" t="str">
            <v>FPFC</v>
          </cell>
          <cell r="N300" t="str">
            <v>13X24</v>
          </cell>
          <cell r="O300" t="str">
            <v>23.3X29.6</v>
          </cell>
          <cell r="P300">
            <v>8800</v>
          </cell>
          <cell r="Q300">
            <v>0.3</v>
          </cell>
          <cell r="R300">
            <v>0.15</v>
          </cell>
          <cell r="AC300">
            <v>15</v>
          </cell>
          <cell r="AD300">
            <v>10</v>
          </cell>
          <cell r="AE300" t="str">
            <v>300 DPI</v>
          </cell>
          <cell r="AF300" t="str">
            <v>CD- DPF/ CMYK</v>
          </cell>
          <cell r="AG300">
            <v>294</v>
          </cell>
        </row>
        <row r="301">
          <cell r="A301" t="str">
            <v>P034</v>
          </cell>
          <cell r="B301" t="str">
            <v>THE GIOI VAN HOA</v>
          </cell>
          <cell r="C301">
            <v>8232420</v>
          </cell>
          <cell r="E301" t="str">
            <v>259 Hai Ba Trung, Q1, Tp.HCM</v>
          </cell>
          <cell r="F301" t="str">
            <v>Ms Thuy 0909 350540</v>
          </cell>
          <cell r="G301" t="str">
            <v>Thu/ Weekly</v>
          </cell>
          <cell r="I301">
            <v>0.4</v>
          </cell>
          <cell r="J301">
            <v>0.15</v>
          </cell>
          <cell r="K301" t="str">
            <v>P034InsideHPFC</v>
          </cell>
          <cell r="L301" t="str">
            <v>Inside</v>
          </cell>
          <cell r="M301" t="str">
            <v>HPFC</v>
          </cell>
          <cell r="N301" t="str">
            <v>12X11</v>
          </cell>
          <cell r="O301" t="str">
            <v>23.3X29.6</v>
          </cell>
          <cell r="P301">
            <v>4620</v>
          </cell>
          <cell r="Q301">
            <v>0.3</v>
          </cell>
          <cell r="R301">
            <v>0.15</v>
          </cell>
          <cell r="AC301">
            <v>15</v>
          </cell>
          <cell r="AD301">
            <v>10</v>
          </cell>
          <cell r="AE301" t="str">
            <v>300 DPI</v>
          </cell>
          <cell r="AF301" t="str">
            <v>CD- DPF/ CMYK</v>
          </cell>
          <cell r="AG301">
            <v>295</v>
          </cell>
        </row>
        <row r="302">
          <cell r="A302" t="str">
            <v>PHU NU AP BAC</v>
          </cell>
          <cell r="B302" t="str">
            <v>11E</v>
          </cell>
          <cell r="K302" t="str">
            <v>PHU NU AP BAC</v>
          </cell>
          <cell r="L302" t="str">
            <v>Cover 3</v>
          </cell>
          <cell r="M302" t="str">
            <v>FPFC</v>
          </cell>
          <cell r="N302" t="str">
            <v>21X27</v>
          </cell>
          <cell r="O302" t="str">
            <v>23.3X29.6</v>
          </cell>
          <cell r="P302">
            <v>34100</v>
          </cell>
          <cell r="AG302">
            <v>296</v>
          </cell>
        </row>
        <row r="303">
          <cell r="A303" t="str">
            <v>P035</v>
          </cell>
          <cell r="B303" t="str">
            <v>AN NINH THU DO</v>
          </cell>
          <cell r="C303" t="str">
            <v>04 9426355</v>
          </cell>
          <cell r="D303">
            <v>49426354</v>
          </cell>
          <cell r="E303" t="str">
            <v>82 Ly Thuong Kiet- Hoan Kiem HN</v>
          </cell>
          <cell r="F303" t="str">
            <v>Mr Hung 0903209895</v>
          </cell>
          <cell r="G303" t="str">
            <v>Mon- Sat</v>
          </cell>
          <cell r="H303">
            <v>80000</v>
          </cell>
          <cell r="I303">
            <v>0.25</v>
          </cell>
          <cell r="K303" t="str">
            <v>P035InsideFPFC</v>
          </cell>
          <cell r="L303" t="str">
            <v>Inside</v>
          </cell>
          <cell r="M303" t="str">
            <v>FPFC</v>
          </cell>
          <cell r="N303" t="str">
            <v>26X38</v>
          </cell>
          <cell r="O303" t="str">
            <v>23.3X29.6</v>
          </cell>
          <cell r="P303">
            <v>16000</v>
          </cell>
          <cell r="Q303">
            <v>0.25</v>
          </cell>
          <cell r="AC303">
            <v>15</v>
          </cell>
          <cell r="AD303">
            <v>10</v>
          </cell>
          <cell r="AE303">
            <v>150</v>
          </cell>
          <cell r="AF303" t="str">
            <v>CD</v>
          </cell>
          <cell r="AG303">
            <v>297</v>
          </cell>
        </row>
        <row r="304">
          <cell r="A304" t="str">
            <v>P035</v>
          </cell>
          <cell r="B304" t="str">
            <v>10E</v>
          </cell>
          <cell r="C304">
            <v>8232420</v>
          </cell>
          <cell r="E304" t="str">
            <v>259 Hai Ba Trung, Q1, Tp.HCM</v>
          </cell>
          <cell r="F304" t="str">
            <v>Ms Thuy 0909 350540</v>
          </cell>
          <cell r="G304" t="str">
            <v>Thu/ Weekly</v>
          </cell>
          <cell r="I304">
            <v>0.4</v>
          </cell>
          <cell r="J304">
            <v>0.15</v>
          </cell>
          <cell r="K304" t="str">
            <v>P035LastFPFC</v>
          </cell>
          <cell r="L304" t="str">
            <v>Last</v>
          </cell>
          <cell r="M304" t="str">
            <v>FPFC</v>
          </cell>
          <cell r="N304" t="str">
            <v>26X38</v>
          </cell>
          <cell r="O304" t="str">
            <v>23.3X29.6</v>
          </cell>
          <cell r="P304">
            <v>16000</v>
          </cell>
          <cell r="Q304">
            <v>0.3</v>
          </cell>
          <cell r="R304">
            <v>0.15</v>
          </cell>
          <cell r="AC304">
            <v>15</v>
          </cell>
          <cell r="AD304">
            <v>10</v>
          </cell>
          <cell r="AE304" t="str">
            <v>300 DPI</v>
          </cell>
          <cell r="AF304" t="str">
            <v>CD- DPF/ CMYK</v>
          </cell>
          <cell r="AG304">
            <v>298</v>
          </cell>
        </row>
        <row r="305">
          <cell r="A305" t="str">
            <v>P035</v>
          </cell>
          <cell r="B305" t="str">
            <v>11E</v>
          </cell>
          <cell r="K305" t="str">
            <v>P035InsideHPFC</v>
          </cell>
          <cell r="L305" t="str">
            <v>Inside</v>
          </cell>
          <cell r="M305" t="str">
            <v>HPFC</v>
          </cell>
          <cell r="N305" t="str">
            <v>26X18.5</v>
          </cell>
          <cell r="O305" t="str">
            <v>23.3X29.6</v>
          </cell>
          <cell r="P305">
            <v>8500</v>
          </cell>
          <cell r="AG305">
            <v>299</v>
          </cell>
        </row>
        <row r="306">
          <cell r="A306" t="str">
            <v>P035</v>
          </cell>
          <cell r="K306" t="str">
            <v>P035InsideJPFC</v>
          </cell>
          <cell r="L306" t="str">
            <v>Inside</v>
          </cell>
          <cell r="M306" t="str">
            <v>JPFC</v>
          </cell>
          <cell r="N306" t="str">
            <v>18.5X26</v>
          </cell>
          <cell r="O306" t="str">
            <v>23.3X29.6</v>
          </cell>
          <cell r="P306">
            <v>10000</v>
          </cell>
          <cell r="AG306">
            <v>300</v>
          </cell>
        </row>
        <row r="307">
          <cell r="A307" t="str">
            <v>AN NINH THU DO</v>
          </cell>
          <cell r="K307" t="str">
            <v>AN NINH THU DO</v>
          </cell>
          <cell r="L307" t="str">
            <v>Inside</v>
          </cell>
          <cell r="M307" t="str">
            <v>2/3VPFC</v>
          </cell>
          <cell r="N307" t="str">
            <v>13.6X27</v>
          </cell>
          <cell r="O307" t="str">
            <v>23.3X29.6</v>
          </cell>
          <cell r="P307">
            <v>31900.000000000004</v>
          </cell>
          <cell r="AG307">
            <v>301</v>
          </cell>
        </row>
        <row r="308">
          <cell r="A308" t="str">
            <v>P036</v>
          </cell>
          <cell r="B308" t="str">
            <v>THE GIOI VAN HOA</v>
          </cell>
          <cell r="C308">
            <v>8232420</v>
          </cell>
          <cell r="E308" t="str">
            <v>259 Hai Ba Trung, Q1, Tp.HCM</v>
          </cell>
          <cell r="F308" t="str">
            <v>Ms Thuy 0909 350540</v>
          </cell>
          <cell r="G308" t="str">
            <v>Thu/ Weekly</v>
          </cell>
          <cell r="I308">
            <v>0.4</v>
          </cell>
          <cell r="J308">
            <v>0.15</v>
          </cell>
          <cell r="K308" t="str">
            <v>P036Cover 2FPFC</v>
          </cell>
          <cell r="L308" t="str">
            <v>Cover 2</v>
          </cell>
          <cell r="M308" t="str">
            <v>FPFC</v>
          </cell>
          <cell r="N308" t="str">
            <v>21X27</v>
          </cell>
          <cell r="O308" t="str">
            <v>23.3X29.6</v>
          </cell>
          <cell r="P308">
            <v>38500</v>
          </cell>
          <cell r="Q308">
            <v>0.3</v>
          </cell>
          <cell r="R308">
            <v>0.15</v>
          </cell>
          <cell r="AC308">
            <v>15</v>
          </cell>
          <cell r="AD308">
            <v>10</v>
          </cell>
          <cell r="AE308" t="str">
            <v>300 DPI</v>
          </cell>
          <cell r="AF308" t="str">
            <v>CD- DPF/ CMYK</v>
          </cell>
          <cell r="AG308">
            <v>302</v>
          </cell>
        </row>
        <row r="309">
          <cell r="A309" t="str">
            <v>P036</v>
          </cell>
          <cell r="B309" t="str">
            <v>11E</v>
          </cell>
          <cell r="K309" t="str">
            <v>P036Cover 3FPFC</v>
          </cell>
          <cell r="L309" t="str">
            <v>Cover 3</v>
          </cell>
          <cell r="M309" t="str">
            <v>FPFC</v>
          </cell>
          <cell r="N309" t="str">
            <v>21X27</v>
          </cell>
          <cell r="O309" t="str">
            <v>23.3X29.6</v>
          </cell>
          <cell r="P309">
            <v>34100</v>
          </cell>
          <cell r="AG309">
            <v>303</v>
          </cell>
        </row>
        <row r="310">
          <cell r="A310" t="str">
            <v>P036</v>
          </cell>
          <cell r="K310" t="str">
            <v>P036Cover 4FPFC</v>
          </cell>
          <cell r="L310" t="str">
            <v>Cover 4</v>
          </cell>
          <cell r="M310" t="str">
            <v>FPFC</v>
          </cell>
          <cell r="N310" t="str">
            <v>21X27</v>
          </cell>
          <cell r="O310" t="str">
            <v>23.3X29.6</v>
          </cell>
          <cell r="P310">
            <v>46200.000000000007</v>
          </cell>
          <cell r="AG310">
            <v>304</v>
          </cell>
        </row>
        <row r="311">
          <cell r="A311" t="str">
            <v>P036</v>
          </cell>
          <cell r="K311" t="str">
            <v>P036InsideFPFC</v>
          </cell>
          <cell r="L311" t="str">
            <v>Inside</v>
          </cell>
          <cell r="M311" t="str">
            <v>FPFC</v>
          </cell>
          <cell r="N311" t="str">
            <v>21X27</v>
          </cell>
          <cell r="O311" t="str">
            <v>23.3X29.6</v>
          </cell>
          <cell r="P311">
            <v>31900.000000000004</v>
          </cell>
          <cell r="AG311">
            <v>305</v>
          </cell>
        </row>
        <row r="312">
          <cell r="A312" t="str">
            <v>P036</v>
          </cell>
          <cell r="K312" t="str">
            <v>P036FirstFPFC</v>
          </cell>
          <cell r="L312" t="str">
            <v>First</v>
          </cell>
          <cell r="M312" t="str">
            <v>FPFC</v>
          </cell>
          <cell r="N312" t="str">
            <v>21X27</v>
          </cell>
          <cell r="O312" t="str">
            <v>23.3X29.6</v>
          </cell>
          <cell r="P312">
            <v>38280</v>
          </cell>
          <cell r="AG312">
            <v>306</v>
          </cell>
        </row>
        <row r="313">
          <cell r="A313" t="str">
            <v>P036</v>
          </cell>
          <cell r="K313" t="str">
            <v>P036Inside2/3HPFC</v>
          </cell>
          <cell r="L313" t="str">
            <v>Inside</v>
          </cell>
          <cell r="M313" t="str">
            <v>2/3HPFC</v>
          </cell>
          <cell r="N313" t="str">
            <v>21X17.6</v>
          </cell>
          <cell r="O313" t="str">
            <v>44.6X29.6</v>
          </cell>
          <cell r="P313">
            <v>31900.000000000004</v>
          </cell>
          <cell r="AG313">
            <v>307</v>
          </cell>
        </row>
        <row r="314">
          <cell r="A314" t="str">
            <v>P036</v>
          </cell>
          <cell r="B314" t="str">
            <v>Phu Nu VN</v>
          </cell>
          <cell r="C314">
            <v>9302117</v>
          </cell>
          <cell r="D314">
            <v>9303430</v>
          </cell>
          <cell r="E314" t="str">
            <v>38 vo VanTan Q3</v>
          </cell>
          <cell r="F314" t="str">
            <v>Ms Thu 0913722394</v>
          </cell>
          <cell r="G314" t="str">
            <v>2,4,6/ Weekly</v>
          </cell>
          <cell r="H314">
            <v>100000</v>
          </cell>
          <cell r="I314">
            <v>0.2</v>
          </cell>
          <cell r="K314" t="str">
            <v>P036Inside2/3VPFC</v>
          </cell>
          <cell r="L314" t="str">
            <v>Inside</v>
          </cell>
          <cell r="M314" t="str">
            <v>2/3VPFC</v>
          </cell>
          <cell r="N314" t="str">
            <v>13.6X27</v>
          </cell>
          <cell r="P314">
            <v>31900.000000000004</v>
          </cell>
          <cell r="AC314">
            <v>15</v>
          </cell>
          <cell r="AD314">
            <v>10</v>
          </cell>
          <cell r="AE314">
            <v>150</v>
          </cell>
          <cell r="AF314" t="str">
            <v>CD</v>
          </cell>
          <cell r="AG314">
            <v>308</v>
          </cell>
        </row>
        <row r="315">
          <cell r="A315" t="str">
            <v>P036</v>
          </cell>
          <cell r="B315" t="str">
            <v>Phu Nu VN</v>
          </cell>
          <cell r="C315">
            <v>9302117</v>
          </cell>
          <cell r="D315">
            <v>9303430</v>
          </cell>
          <cell r="E315" t="str">
            <v>38 vo VanTan Q3</v>
          </cell>
          <cell r="F315" t="str">
            <v>Ms Thu 0913722394</v>
          </cell>
          <cell r="G315" t="str">
            <v>2,4,6/ Weekly</v>
          </cell>
          <cell r="H315">
            <v>100000</v>
          </cell>
          <cell r="I315">
            <v>0.2</v>
          </cell>
          <cell r="K315" t="str">
            <v>P036InsideHPFC</v>
          </cell>
          <cell r="L315" t="str">
            <v>Inside</v>
          </cell>
          <cell r="M315" t="str">
            <v>HPFC</v>
          </cell>
          <cell r="N315" t="str">
            <v>21X13</v>
          </cell>
          <cell r="P315">
            <v>20900</v>
          </cell>
          <cell r="AC315">
            <v>15</v>
          </cell>
          <cell r="AD315">
            <v>10</v>
          </cell>
          <cell r="AE315">
            <v>150</v>
          </cell>
          <cell r="AF315" t="str">
            <v>CD</v>
          </cell>
          <cell r="AG315">
            <v>309</v>
          </cell>
        </row>
        <row r="316">
          <cell r="A316" t="str">
            <v>P036</v>
          </cell>
          <cell r="B316" t="str">
            <v>6D</v>
          </cell>
          <cell r="K316" t="str">
            <v>P036InsideVPFC</v>
          </cell>
          <cell r="L316" t="str">
            <v>Inside</v>
          </cell>
          <cell r="M316" t="str">
            <v>VPFC</v>
          </cell>
          <cell r="N316" t="str">
            <v>10X27</v>
          </cell>
          <cell r="O316" t="str">
            <v>44.6X29.6</v>
          </cell>
          <cell r="P316">
            <v>20900</v>
          </cell>
          <cell r="AG316">
            <v>310</v>
          </cell>
        </row>
        <row r="317">
          <cell r="A317" t="str">
            <v>P036</v>
          </cell>
          <cell r="K317" t="str">
            <v>P036Inside1/3HPFC</v>
          </cell>
          <cell r="L317" t="str">
            <v>Inside</v>
          </cell>
          <cell r="M317" t="str">
            <v>1/3HPFC</v>
          </cell>
          <cell r="N317" t="str">
            <v>21X8.4</v>
          </cell>
          <cell r="P317">
            <v>16500</v>
          </cell>
          <cell r="AG317">
            <v>311</v>
          </cell>
        </row>
        <row r="318">
          <cell r="A318" t="str">
            <v>P036</v>
          </cell>
          <cell r="B318" t="str">
            <v>Phu Nu VN</v>
          </cell>
          <cell r="C318">
            <v>9302117</v>
          </cell>
          <cell r="D318">
            <v>9303430</v>
          </cell>
          <cell r="E318" t="str">
            <v>38 vo VanTan Q3</v>
          </cell>
          <cell r="F318" t="str">
            <v>Ms Thu 0913722394</v>
          </cell>
          <cell r="G318" t="str">
            <v>Mon, Wed, Fri/ Weekly</v>
          </cell>
          <cell r="H318">
            <v>100000</v>
          </cell>
          <cell r="I318">
            <v>0.2</v>
          </cell>
          <cell r="K318" t="str">
            <v>P036Inside1/3VPFC</v>
          </cell>
          <cell r="L318" t="str">
            <v>Inside</v>
          </cell>
          <cell r="M318" t="str">
            <v>1/3VPFC</v>
          </cell>
          <cell r="N318" t="str">
            <v>6.4X27</v>
          </cell>
          <cell r="P318">
            <v>16500</v>
          </cell>
          <cell r="AC318">
            <v>15</v>
          </cell>
          <cell r="AD318">
            <v>10</v>
          </cell>
          <cell r="AE318">
            <v>150</v>
          </cell>
          <cell r="AF318" t="str">
            <v>CD</v>
          </cell>
          <cell r="AG318">
            <v>312</v>
          </cell>
        </row>
        <row r="319">
          <cell r="A319" t="str">
            <v>P036</v>
          </cell>
          <cell r="B319" t="str">
            <v>Phu Nu VN Mag.</v>
          </cell>
          <cell r="C319">
            <v>9302117</v>
          </cell>
          <cell r="D319">
            <v>9303430</v>
          </cell>
          <cell r="E319" t="str">
            <v>38 vo VanTan Q3</v>
          </cell>
          <cell r="F319" t="str">
            <v>Ms Thu 0913722394</v>
          </cell>
          <cell r="G319" t="str">
            <v>2,4,6/ Weekly</v>
          </cell>
          <cell r="H319">
            <v>80000</v>
          </cell>
          <cell r="I319">
            <v>0.2</v>
          </cell>
          <cell r="K319" t="str">
            <v>P036Inside1/4HPFC</v>
          </cell>
          <cell r="L319" t="str">
            <v>Inside</v>
          </cell>
          <cell r="M319" t="str">
            <v>1/4HPFC</v>
          </cell>
          <cell r="N319" t="str">
            <v>21X6</v>
          </cell>
          <cell r="P319">
            <v>13200.000000000002</v>
          </cell>
          <cell r="AC319">
            <v>15</v>
          </cell>
          <cell r="AD319">
            <v>10</v>
          </cell>
          <cell r="AE319">
            <v>150</v>
          </cell>
          <cell r="AF319" t="str">
            <v>CD</v>
          </cell>
          <cell r="AG319">
            <v>313</v>
          </cell>
        </row>
        <row r="320">
          <cell r="A320" t="str">
            <v>P036</v>
          </cell>
          <cell r="B320" t="str">
            <v>6D</v>
          </cell>
          <cell r="K320" t="str">
            <v>P036InsideDPFC</v>
          </cell>
          <cell r="L320" t="str">
            <v>Inside</v>
          </cell>
          <cell r="M320" t="str">
            <v>DPFC</v>
          </cell>
          <cell r="N320" t="str">
            <v>44X27</v>
          </cell>
          <cell r="O320" t="str">
            <v>44.6X29.6</v>
          </cell>
          <cell r="P320">
            <v>58300.000000000007</v>
          </cell>
          <cell r="AG320">
            <v>314</v>
          </cell>
        </row>
        <row r="321">
          <cell r="A321" t="str">
            <v>P036</v>
          </cell>
          <cell r="K321" t="str">
            <v>P036InsideGatefold</v>
          </cell>
          <cell r="L321" t="str">
            <v>Inside</v>
          </cell>
          <cell r="M321" t="str">
            <v>Gatefold</v>
          </cell>
          <cell r="N321" t="str">
            <v>44X27</v>
          </cell>
          <cell r="O321" t="str">
            <v>46.1X29.6</v>
          </cell>
          <cell r="P321" t="str">
            <v>FPFC-dis+FPFC*2</v>
          </cell>
          <cell r="AG321">
            <v>315</v>
          </cell>
        </row>
        <row r="322">
          <cell r="A322" t="str">
            <v>THE GIOI VAN HOA</v>
          </cell>
          <cell r="B322" t="str">
            <v>Phu Nu VN</v>
          </cell>
          <cell r="C322">
            <v>9302117</v>
          </cell>
          <cell r="D322">
            <v>9303430</v>
          </cell>
          <cell r="E322" t="str">
            <v>38 vo VanTan Q3</v>
          </cell>
          <cell r="F322" t="str">
            <v>Ms Thu 0913722394</v>
          </cell>
          <cell r="G322" t="str">
            <v>Mon, Wed, Fri/ Weekly</v>
          </cell>
          <cell r="H322">
            <v>100000</v>
          </cell>
          <cell r="I322">
            <v>0.2</v>
          </cell>
          <cell r="K322" t="str">
            <v>THE GIOI VAN HOA</v>
          </cell>
          <cell r="L322" t="str">
            <v>Inside</v>
          </cell>
          <cell r="M322" t="str">
            <v>FPFC</v>
          </cell>
          <cell r="N322" t="str">
            <v>26X38</v>
          </cell>
          <cell r="P322">
            <v>14000</v>
          </cell>
          <cell r="AC322">
            <v>15</v>
          </cell>
          <cell r="AD322">
            <v>10</v>
          </cell>
          <cell r="AE322">
            <v>150</v>
          </cell>
          <cell r="AF322" t="str">
            <v>CD</v>
          </cell>
          <cell r="AG322">
            <v>316</v>
          </cell>
        </row>
        <row r="323">
          <cell r="A323" t="str">
            <v>P037</v>
          </cell>
          <cell r="B323" t="str">
            <v>Phu Nu VN</v>
          </cell>
          <cell r="C323">
            <v>9302117</v>
          </cell>
          <cell r="D323">
            <v>9303430</v>
          </cell>
          <cell r="E323" t="str">
            <v>38 vo VanTan Q3</v>
          </cell>
          <cell r="F323" t="str">
            <v>Ms Thu 0913722394</v>
          </cell>
          <cell r="G323" t="str">
            <v>Mon, Wed, Fri/ Weekly</v>
          </cell>
          <cell r="H323">
            <v>100000</v>
          </cell>
          <cell r="I323">
            <v>0.2</v>
          </cell>
          <cell r="K323" t="str">
            <v>P037InsideFPFC</v>
          </cell>
          <cell r="L323" t="str">
            <v>Inside</v>
          </cell>
          <cell r="M323" t="str">
            <v>FPFC</v>
          </cell>
          <cell r="N323" t="str">
            <v>26X38</v>
          </cell>
          <cell r="P323">
            <v>14000</v>
          </cell>
          <cell r="AC323">
            <v>15</v>
          </cell>
          <cell r="AD323">
            <v>10</v>
          </cell>
          <cell r="AE323">
            <v>150</v>
          </cell>
          <cell r="AF323" t="str">
            <v>CD</v>
          </cell>
          <cell r="AG323">
            <v>317</v>
          </cell>
        </row>
        <row r="324">
          <cell r="A324" t="str">
            <v>P037</v>
          </cell>
          <cell r="B324" t="str">
            <v>6D</v>
          </cell>
          <cell r="C324">
            <v>9305921</v>
          </cell>
          <cell r="D324">
            <v>9303332</v>
          </cell>
          <cell r="E324" t="str">
            <v>221 Phan Van Han P17, Binh Thanh</v>
          </cell>
          <cell r="F324" t="str">
            <v>Ms Hien 098 8883754</v>
          </cell>
          <cell r="G324" t="str">
            <v>Tue, Fri, Sat</v>
          </cell>
          <cell r="H324">
            <v>230000</v>
          </cell>
          <cell r="I324">
            <v>0.25</v>
          </cell>
          <cell r="K324" t="str">
            <v>P037InsideHPFC</v>
          </cell>
          <cell r="L324" t="str">
            <v>Inside</v>
          </cell>
          <cell r="M324" t="str">
            <v>HPFC</v>
          </cell>
          <cell r="N324" t="str">
            <v>26X18.5</v>
          </cell>
          <cell r="P324">
            <v>7000</v>
          </cell>
          <cell r="AC324">
            <v>15</v>
          </cell>
          <cell r="AD324">
            <v>10</v>
          </cell>
          <cell r="AE324">
            <v>120</v>
          </cell>
          <cell r="AF324" t="str">
            <v>CD</v>
          </cell>
          <cell r="AG324">
            <v>318</v>
          </cell>
        </row>
        <row r="325">
          <cell r="A325" t="str">
            <v>P037</v>
          </cell>
          <cell r="B325" t="str">
            <v>THE THAO VAN HOA</v>
          </cell>
          <cell r="C325">
            <v>9305921</v>
          </cell>
          <cell r="D325">
            <v>9303332</v>
          </cell>
          <cell r="E325" t="str">
            <v>221 Phan Van Han P17, Binh Thanh</v>
          </cell>
          <cell r="F325" t="str">
            <v>Ms Hien 098 8883754</v>
          </cell>
          <cell r="G325" t="str">
            <v>Tue, Fri, Sat</v>
          </cell>
          <cell r="H325">
            <v>230000</v>
          </cell>
          <cell r="I325">
            <v>0.25</v>
          </cell>
          <cell r="K325" t="str">
            <v>P037FirstFPFC</v>
          </cell>
          <cell r="L325" t="str">
            <v>First</v>
          </cell>
          <cell r="M325" t="str">
            <v>FPFC</v>
          </cell>
          <cell r="N325" t="str">
            <v>26X18.5</v>
          </cell>
          <cell r="P325">
            <v>15400.000000000002</v>
          </cell>
          <cell r="AC325">
            <v>15</v>
          </cell>
          <cell r="AD325">
            <v>10</v>
          </cell>
          <cell r="AE325">
            <v>120</v>
          </cell>
          <cell r="AF325" t="str">
            <v>CD</v>
          </cell>
          <cell r="AG325">
            <v>319</v>
          </cell>
        </row>
        <row r="326">
          <cell r="A326" t="str">
            <v>Phu Nu VN</v>
          </cell>
          <cell r="B326" t="str">
            <v>Phu Nu VN Mag.</v>
          </cell>
          <cell r="C326">
            <v>9302117</v>
          </cell>
          <cell r="D326">
            <v>9303430</v>
          </cell>
          <cell r="E326" t="str">
            <v>38 vo VanTan Q3</v>
          </cell>
          <cell r="F326" t="str">
            <v>Ms Thu 0913722394</v>
          </cell>
          <cell r="G326" t="str">
            <v>Mon, Wed, Fri/ Weekly</v>
          </cell>
          <cell r="H326">
            <v>80000</v>
          </cell>
          <cell r="I326">
            <v>0.2</v>
          </cell>
          <cell r="K326" t="str">
            <v>Phu Nu VN</v>
          </cell>
          <cell r="L326" t="str">
            <v>Inside</v>
          </cell>
          <cell r="M326" t="str">
            <v>FPFC</v>
          </cell>
          <cell r="N326" t="str">
            <v>18X26.5</v>
          </cell>
          <cell r="P326">
            <v>7000</v>
          </cell>
          <cell r="AC326">
            <v>15</v>
          </cell>
          <cell r="AD326">
            <v>10</v>
          </cell>
          <cell r="AE326">
            <v>150</v>
          </cell>
          <cell r="AF326" t="str">
            <v>CD</v>
          </cell>
          <cell r="AG326">
            <v>320</v>
          </cell>
        </row>
        <row r="327">
          <cell r="A327" t="str">
            <v>P038</v>
          </cell>
          <cell r="B327" t="str">
            <v>Phu Nu VN Mag.</v>
          </cell>
          <cell r="C327">
            <v>9302117</v>
          </cell>
          <cell r="D327">
            <v>9303430</v>
          </cell>
          <cell r="E327" t="str">
            <v>38 vo VanTan Q3</v>
          </cell>
          <cell r="F327" t="str">
            <v>Ms Thu 0913722394</v>
          </cell>
          <cell r="G327" t="str">
            <v>Mon, Wed, Fri/ Weekly</v>
          </cell>
          <cell r="H327">
            <v>80000</v>
          </cell>
          <cell r="I327">
            <v>0.2</v>
          </cell>
          <cell r="K327" t="str">
            <v>P038InsideFPFC</v>
          </cell>
          <cell r="L327" t="str">
            <v>Inside</v>
          </cell>
          <cell r="M327" t="str">
            <v>FPFC</v>
          </cell>
          <cell r="N327" t="str">
            <v>18X26.5</v>
          </cell>
          <cell r="P327">
            <v>7000</v>
          </cell>
          <cell r="AC327">
            <v>15</v>
          </cell>
          <cell r="AD327">
            <v>10</v>
          </cell>
          <cell r="AE327">
            <v>150</v>
          </cell>
          <cell r="AF327" t="str">
            <v>CD</v>
          </cell>
          <cell r="AG327">
            <v>321</v>
          </cell>
        </row>
        <row r="328">
          <cell r="A328" t="str">
            <v>P038</v>
          </cell>
          <cell r="B328" t="str">
            <v>6D</v>
          </cell>
          <cell r="C328">
            <v>9305921</v>
          </cell>
          <cell r="D328">
            <v>9303332</v>
          </cell>
          <cell r="E328" t="str">
            <v>221 Phan Van Han P17, Binh Thanh</v>
          </cell>
          <cell r="F328" t="str">
            <v>Ms Hien 098 8883754</v>
          </cell>
          <cell r="G328" t="str">
            <v>Tue, Fri, Sat/ Weekly</v>
          </cell>
          <cell r="H328">
            <v>230000</v>
          </cell>
          <cell r="I328">
            <v>0.25</v>
          </cell>
          <cell r="K328" t="str">
            <v>P038Cover 4FPFC</v>
          </cell>
          <cell r="L328" t="str">
            <v>Cover 4</v>
          </cell>
          <cell r="M328" t="str">
            <v>FPFC</v>
          </cell>
          <cell r="N328" t="str">
            <v>18X26.5</v>
          </cell>
          <cell r="P328">
            <v>8000</v>
          </cell>
          <cell r="Q328">
            <v>0.2</v>
          </cell>
          <cell r="AC328">
            <v>15</v>
          </cell>
          <cell r="AD328">
            <v>10</v>
          </cell>
          <cell r="AE328">
            <v>120</v>
          </cell>
          <cell r="AF328" t="str">
            <v>CD</v>
          </cell>
          <cell r="AG328">
            <v>322</v>
          </cell>
        </row>
        <row r="329">
          <cell r="A329" t="str">
            <v>P038</v>
          </cell>
          <cell r="B329" t="str">
            <v>8D</v>
          </cell>
          <cell r="K329" t="str">
            <v>P038Cover 2FPFC</v>
          </cell>
          <cell r="L329" t="str">
            <v>Cover 2</v>
          </cell>
          <cell r="M329" t="str">
            <v>FPFC</v>
          </cell>
          <cell r="N329" t="str">
            <v>18X26.5</v>
          </cell>
          <cell r="P329">
            <v>7500</v>
          </cell>
          <cell r="AG329">
            <v>323</v>
          </cell>
        </row>
        <row r="330">
          <cell r="A330" t="str">
            <v>P038</v>
          </cell>
          <cell r="K330" t="str">
            <v>P038Cover 3FPFC</v>
          </cell>
          <cell r="L330" t="str">
            <v>Cover 3</v>
          </cell>
          <cell r="M330" t="str">
            <v>FPFC</v>
          </cell>
          <cell r="N330" t="str">
            <v>18X26.5</v>
          </cell>
          <cell r="P330">
            <v>7500</v>
          </cell>
          <cell r="AG330">
            <v>324</v>
          </cell>
        </row>
        <row r="331">
          <cell r="A331" t="str">
            <v>P038</v>
          </cell>
          <cell r="K331" t="str">
            <v>P038FirstFPFC</v>
          </cell>
          <cell r="L331" t="str">
            <v>First</v>
          </cell>
          <cell r="M331" t="str">
            <v>FPFC</v>
          </cell>
          <cell r="N331" t="str">
            <v>18X26.5</v>
          </cell>
          <cell r="P331">
            <v>7700.0000000000009</v>
          </cell>
          <cell r="AG331">
            <v>325</v>
          </cell>
        </row>
        <row r="332">
          <cell r="A332" t="str">
            <v>Phu Nu VN Mag.</v>
          </cell>
          <cell r="B332" t="str">
            <v>THE THAO VAN HOA</v>
          </cell>
          <cell r="C332">
            <v>9305921</v>
          </cell>
          <cell r="D332">
            <v>9303332</v>
          </cell>
          <cell r="E332" t="str">
            <v>221 Phan Van Han P17, Binh Thanh</v>
          </cell>
          <cell r="F332" t="str">
            <v>Ms Hien 098 8883754</v>
          </cell>
          <cell r="G332" t="str">
            <v>Tue, Fri, Sat/ Weekly</v>
          </cell>
          <cell r="H332">
            <v>230000</v>
          </cell>
          <cell r="I332">
            <v>0.25</v>
          </cell>
          <cell r="J332">
            <v>0.15</v>
          </cell>
          <cell r="K332" t="str">
            <v>Phu Nu VN Mag.</v>
          </cell>
          <cell r="L332" t="str">
            <v>Cover 4</v>
          </cell>
          <cell r="M332" t="str">
            <v>FPFC</v>
          </cell>
          <cell r="N332" t="str">
            <v>18X26</v>
          </cell>
          <cell r="O332" t="str">
            <v>23.3X29.6</v>
          </cell>
          <cell r="P332">
            <v>12000</v>
          </cell>
          <cell r="Q332">
            <v>0.2</v>
          </cell>
          <cell r="R332">
            <v>0.15</v>
          </cell>
          <cell r="AC332">
            <v>15</v>
          </cell>
          <cell r="AD332">
            <v>10</v>
          </cell>
          <cell r="AE332">
            <v>120</v>
          </cell>
          <cell r="AF332" t="str">
            <v>CD</v>
          </cell>
          <cell r="AG332">
            <v>326</v>
          </cell>
        </row>
        <row r="333">
          <cell r="A333" t="str">
            <v>P039</v>
          </cell>
          <cell r="B333" t="str">
            <v>THE THAO VAN HOA</v>
          </cell>
          <cell r="C333">
            <v>9305921</v>
          </cell>
          <cell r="D333">
            <v>9303332</v>
          </cell>
          <cell r="E333" t="str">
            <v>221 Phan Van Han P17, Binh Thanh</v>
          </cell>
          <cell r="F333" t="str">
            <v>Ms Hien 098 8883754</v>
          </cell>
          <cell r="G333" t="str">
            <v>Tue, Fri, Sat/ Weekly</v>
          </cell>
          <cell r="H333">
            <v>230000</v>
          </cell>
          <cell r="I333">
            <v>0.25</v>
          </cell>
          <cell r="J333">
            <v>0.15</v>
          </cell>
          <cell r="K333" t="str">
            <v>P039Cover 4FPFC</v>
          </cell>
          <cell r="L333" t="str">
            <v>Cover 4</v>
          </cell>
          <cell r="M333" t="str">
            <v>FPFC</v>
          </cell>
          <cell r="N333" t="str">
            <v>18X26</v>
          </cell>
          <cell r="O333" t="str">
            <v>23.3X29.6</v>
          </cell>
          <cell r="P333">
            <v>12000</v>
          </cell>
          <cell r="Q333">
            <v>0.2</v>
          </cell>
          <cell r="R333">
            <v>0.15</v>
          </cell>
          <cell r="AC333">
            <v>15</v>
          </cell>
          <cell r="AD333">
            <v>10</v>
          </cell>
          <cell r="AE333">
            <v>120</v>
          </cell>
          <cell r="AF333" t="str">
            <v>CD</v>
          </cell>
          <cell r="AG333">
            <v>327</v>
          </cell>
        </row>
        <row r="334">
          <cell r="A334" t="str">
            <v>P039</v>
          </cell>
          <cell r="B334" t="str">
            <v>8D</v>
          </cell>
          <cell r="K334" t="str">
            <v>P039InsideFPFC</v>
          </cell>
          <cell r="L334" t="str">
            <v>Inside</v>
          </cell>
          <cell r="M334" t="str">
            <v>FPFC</v>
          </cell>
          <cell r="N334" t="str">
            <v>18X26</v>
          </cell>
          <cell r="O334" t="str">
            <v>23.3X29.6</v>
          </cell>
          <cell r="P334">
            <v>10000</v>
          </cell>
          <cell r="AG334">
            <v>328</v>
          </cell>
        </row>
        <row r="335">
          <cell r="A335" t="str">
            <v>P039</v>
          </cell>
          <cell r="K335" t="str">
            <v>P039InsideHPFC</v>
          </cell>
          <cell r="L335" t="str">
            <v>Inside</v>
          </cell>
          <cell r="M335" t="str">
            <v>HPFC</v>
          </cell>
          <cell r="N335" t="str">
            <v>18X13</v>
          </cell>
          <cell r="O335" t="str">
            <v>23.3X29.6</v>
          </cell>
          <cell r="P335">
            <v>5000</v>
          </cell>
          <cell r="AG335">
            <v>329</v>
          </cell>
        </row>
        <row r="336">
          <cell r="A336" t="str">
            <v>P039</v>
          </cell>
          <cell r="B336" t="str">
            <v>TIEP THI &amp; GIA DINH M</v>
          </cell>
          <cell r="C336">
            <v>8232417</v>
          </cell>
          <cell r="E336" t="str">
            <v>259 Hai Ba Trung, Q1, Tp.HCM</v>
          </cell>
          <cell r="F336" t="str">
            <v>Ms Lan Anh 0913866440</v>
          </cell>
          <cell r="G336" t="str">
            <v>25/ Monthly</v>
          </cell>
          <cell r="I336">
            <v>0.4</v>
          </cell>
          <cell r="J336">
            <v>0.15</v>
          </cell>
          <cell r="K336" t="str">
            <v>P039InsideVPFC</v>
          </cell>
          <cell r="L336" t="str">
            <v>Inside</v>
          </cell>
          <cell r="M336" t="str">
            <v>VPFC</v>
          </cell>
          <cell r="N336" t="str">
            <v>9X26</v>
          </cell>
          <cell r="O336" t="str">
            <v>23.3X29.6</v>
          </cell>
          <cell r="P336">
            <v>5000</v>
          </cell>
          <cell r="Q336">
            <v>0.3</v>
          </cell>
          <cell r="R336">
            <v>0.15</v>
          </cell>
          <cell r="AC336">
            <v>15</v>
          </cell>
          <cell r="AD336">
            <v>14</v>
          </cell>
          <cell r="AE336" t="str">
            <v>350 DPI</v>
          </cell>
          <cell r="AF336" t="str">
            <v>CD- DPF/ EPF</v>
          </cell>
          <cell r="AG336">
            <v>330</v>
          </cell>
        </row>
        <row r="337">
          <cell r="A337" t="str">
            <v>P039</v>
          </cell>
          <cell r="B337" t="str">
            <v>10D</v>
          </cell>
          <cell r="K337" t="str">
            <v>P039InsideQPFC</v>
          </cell>
          <cell r="L337" t="str">
            <v>Inside</v>
          </cell>
          <cell r="M337" t="str">
            <v>QPFC</v>
          </cell>
          <cell r="N337" t="str">
            <v>9X13</v>
          </cell>
          <cell r="O337" t="str">
            <v>23.3X29.6</v>
          </cell>
          <cell r="P337">
            <v>3000</v>
          </cell>
          <cell r="AG337">
            <v>331</v>
          </cell>
        </row>
        <row r="338">
          <cell r="A338" t="str">
            <v>P039</v>
          </cell>
          <cell r="K338" t="str">
            <v>P039Strip ad</v>
          </cell>
          <cell r="L338" t="str">
            <v>Strip ad</v>
          </cell>
          <cell r="M338" t="str">
            <v>FPFC</v>
          </cell>
          <cell r="N338" t="str">
            <v>18X3</v>
          </cell>
          <cell r="O338" t="str">
            <v>23.3X29.6</v>
          </cell>
          <cell r="P338">
            <v>1200</v>
          </cell>
          <cell r="AG338">
            <v>332</v>
          </cell>
        </row>
        <row r="339">
          <cell r="A339" t="str">
            <v>P039</v>
          </cell>
          <cell r="K339" t="str">
            <v>P039FirstFPFC</v>
          </cell>
          <cell r="L339" t="str">
            <v>First</v>
          </cell>
          <cell r="M339" t="str">
            <v>FPFC</v>
          </cell>
          <cell r="N339" t="str">
            <v>18X26</v>
          </cell>
          <cell r="O339" t="str">
            <v>23.3X29.6</v>
          </cell>
          <cell r="P339">
            <v>12000</v>
          </cell>
          <cell r="AG339">
            <v>333</v>
          </cell>
        </row>
        <row r="340">
          <cell r="A340" t="str">
            <v>THE THAO VAN HOA</v>
          </cell>
          <cell r="B340" t="str">
            <v>TIEP THI &amp; GIA DINH M</v>
          </cell>
          <cell r="C340">
            <v>8232417</v>
          </cell>
          <cell r="E340" t="str">
            <v>259 Hai Ba Trung, Q1, Tp.HCM</v>
          </cell>
          <cell r="F340" t="str">
            <v>Ms Lan Anh 0913866440</v>
          </cell>
          <cell r="G340" t="str">
            <v>25/ Monthly</v>
          </cell>
          <cell r="I340">
            <v>0.4</v>
          </cell>
          <cell r="J340">
            <v>0.15</v>
          </cell>
          <cell r="K340" t="str">
            <v>THE THAO VAN HOA</v>
          </cell>
          <cell r="L340" t="str">
            <v>Inside</v>
          </cell>
          <cell r="M340" t="str">
            <v>VPFC</v>
          </cell>
          <cell r="N340" t="str">
            <v>10X27</v>
          </cell>
          <cell r="O340" t="str">
            <v>23.3X29.6</v>
          </cell>
          <cell r="P340">
            <v>26400.000000000004</v>
          </cell>
          <cell r="Q340">
            <v>0.3</v>
          </cell>
          <cell r="R340">
            <v>0.15</v>
          </cell>
          <cell r="AC340">
            <v>15</v>
          </cell>
          <cell r="AD340">
            <v>14</v>
          </cell>
          <cell r="AE340" t="str">
            <v>350 DPI</v>
          </cell>
          <cell r="AF340" t="str">
            <v>CD- DPF/ EPF</v>
          </cell>
          <cell r="AG340">
            <v>334</v>
          </cell>
        </row>
        <row r="341">
          <cell r="A341" t="str">
            <v>P040</v>
          </cell>
          <cell r="B341" t="str">
            <v>TIEP THI &amp; GIA DINH M</v>
          </cell>
          <cell r="C341">
            <v>8232417</v>
          </cell>
          <cell r="E341" t="str">
            <v>259 Hai Ba Trung, Q1, Tp.HCM</v>
          </cell>
          <cell r="F341" t="str">
            <v>Ms Lan Anh 0913866440</v>
          </cell>
          <cell r="G341" t="str">
            <v>25/ Monthly</v>
          </cell>
          <cell r="I341">
            <v>0.4</v>
          </cell>
          <cell r="J341">
            <v>0.15</v>
          </cell>
          <cell r="K341" t="str">
            <v>P040Cover 2FPFC</v>
          </cell>
          <cell r="L341" t="str">
            <v>Cover 2</v>
          </cell>
          <cell r="M341" t="str">
            <v>FPFC</v>
          </cell>
          <cell r="N341" t="str">
            <v>21X27</v>
          </cell>
          <cell r="O341" t="str">
            <v>23.3X29.6</v>
          </cell>
          <cell r="P341">
            <v>47300.000000000007</v>
          </cell>
          <cell r="Q341">
            <v>0.3</v>
          </cell>
          <cell r="R341">
            <v>0.15</v>
          </cell>
          <cell r="AC341">
            <v>15</v>
          </cell>
          <cell r="AD341">
            <v>14</v>
          </cell>
          <cell r="AE341" t="str">
            <v>350 DPI</v>
          </cell>
          <cell r="AF341" t="str">
            <v>CD- DPF/ EPF</v>
          </cell>
          <cell r="AG341">
            <v>335</v>
          </cell>
        </row>
        <row r="342">
          <cell r="A342" t="str">
            <v>P040</v>
          </cell>
          <cell r="B342" t="str">
            <v>10D</v>
          </cell>
          <cell r="K342" t="str">
            <v>P040Cover 3FPFC</v>
          </cell>
          <cell r="L342" t="str">
            <v>Cover 3</v>
          </cell>
          <cell r="M342" t="str">
            <v>FPFC</v>
          </cell>
          <cell r="N342" t="str">
            <v>21X27</v>
          </cell>
          <cell r="O342" t="str">
            <v>23.3X29.6</v>
          </cell>
          <cell r="P342">
            <v>41800</v>
          </cell>
          <cell r="AG342">
            <v>336</v>
          </cell>
        </row>
        <row r="343">
          <cell r="A343" t="str">
            <v>P040</v>
          </cell>
          <cell r="K343" t="str">
            <v>P040Cover 4FPFC</v>
          </cell>
          <cell r="L343" t="str">
            <v>Cover 4</v>
          </cell>
          <cell r="M343" t="str">
            <v>FPFC</v>
          </cell>
          <cell r="N343" t="str">
            <v>21X27</v>
          </cell>
          <cell r="O343" t="str">
            <v>23.3X29.6</v>
          </cell>
          <cell r="P343">
            <v>57200.000000000007</v>
          </cell>
          <cell r="AG343">
            <v>337</v>
          </cell>
        </row>
        <row r="344">
          <cell r="A344" t="str">
            <v>P040</v>
          </cell>
          <cell r="K344" t="str">
            <v>P040InsideFPFC</v>
          </cell>
          <cell r="L344" t="str">
            <v>Inside</v>
          </cell>
          <cell r="M344" t="str">
            <v>FPFC</v>
          </cell>
          <cell r="N344" t="str">
            <v>21X27</v>
          </cell>
          <cell r="O344" t="str">
            <v>23.3X29.6</v>
          </cell>
          <cell r="P344">
            <v>39600</v>
          </cell>
          <cell r="AG344">
            <v>338</v>
          </cell>
        </row>
        <row r="345">
          <cell r="A345" t="str">
            <v>P040</v>
          </cell>
          <cell r="K345" t="str">
            <v>P040Inside2/3VPFC</v>
          </cell>
          <cell r="L345" t="str">
            <v>Inside</v>
          </cell>
          <cell r="M345" t="str">
            <v>2/3VPFC</v>
          </cell>
          <cell r="N345" t="str">
            <v>13.6X27</v>
          </cell>
          <cell r="O345" t="str">
            <v>46.6X29.6</v>
          </cell>
          <cell r="P345">
            <v>39600</v>
          </cell>
          <cell r="AG345">
            <v>339</v>
          </cell>
        </row>
        <row r="346">
          <cell r="A346" t="str">
            <v>P040</v>
          </cell>
          <cell r="K346" t="str">
            <v>P040Inside2/3HPFC</v>
          </cell>
          <cell r="L346" t="str">
            <v>Inside</v>
          </cell>
          <cell r="M346" t="str">
            <v>2/3HPFC</v>
          </cell>
          <cell r="N346" t="str">
            <v>21X17.6</v>
          </cell>
          <cell r="O346" t="str">
            <v>23.3X29.6</v>
          </cell>
          <cell r="P346">
            <v>39600</v>
          </cell>
          <cell r="AG346">
            <v>340</v>
          </cell>
        </row>
        <row r="347">
          <cell r="A347" t="str">
            <v>P040</v>
          </cell>
          <cell r="B347" t="str">
            <v>CAM NANG MUA SAM</v>
          </cell>
          <cell r="C347">
            <v>8634953</v>
          </cell>
          <cell r="D347">
            <v>8634954</v>
          </cell>
          <cell r="E347" t="str">
            <v>781/A12 Le Hong Phong, P12, Q10</v>
          </cell>
          <cell r="F347" t="str">
            <v>Ms Huong 0908474047</v>
          </cell>
          <cell r="G347" t="str">
            <v>5,15,25/ Month</v>
          </cell>
          <cell r="I347">
            <v>0.25</v>
          </cell>
          <cell r="K347" t="str">
            <v>P040InsideHPFC</v>
          </cell>
          <cell r="L347" t="str">
            <v>Inside</v>
          </cell>
          <cell r="M347" t="str">
            <v>HPFC</v>
          </cell>
          <cell r="N347" t="str">
            <v>21X13</v>
          </cell>
          <cell r="P347">
            <v>26400.000000000004</v>
          </cell>
          <cell r="AC347">
            <v>15</v>
          </cell>
          <cell r="AD347">
            <v>10</v>
          </cell>
          <cell r="AE347" t="str">
            <v>350 DPI</v>
          </cell>
          <cell r="AF347" t="str">
            <v>CD</v>
          </cell>
          <cell r="AG347">
            <v>341</v>
          </cell>
        </row>
        <row r="348">
          <cell r="A348" t="str">
            <v>P040</v>
          </cell>
          <cell r="B348" t="str">
            <v>CAM NANG MUA SAM</v>
          </cell>
          <cell r="C348">
            <v>8634953</v>
          </cell>
          <cell r="D348">
            <v>8634954</v>
          </cell>
          <cell r="E348" t="str">
            <v>781/A12 Le Hong Phong, P12, Q10</v>
          </cell>
          <cell r="F348" t="str">
            <v>Ms Huong 0908474047</v>
          </cell>
          <cell r="G348" t="str">
            <v>5,15,25/ Month</v>
          </cell>
          <cell r="I348">
            <v>0.25</v>
          </cell>
          <cell r="K348" t="str">
            <v>P040InsideVPFC</v>
          </cell>
          <cell r="L348" t="str">
            <v>Inside</v>
          </cell>
          <cell r="M348" t="str">
            <v>VPFC</v>
          </cell>
          <cell r="N348" t="str">
            <v>10X27</v>
          </cell>
          <cell r="O348" t="str">
            <v>46.6X29.6</v>
          </cell>
          <cell r="P348">
            <v>26400.000000000004</v>
          </cell>
          <cell r="AC348">
            <v>15</v>
          </cell>
          <cell r="AD348">
            <v>10</v>
          </cell>
          <cell r="AE348" t="str">
            <v>350 DPI</v>
          </cell>
          <cell r="AF348" t="str">
            <v>CD</v>
          </cell>
          <cell r="AG348">
            <v>342</v>
          </cell>
        </row>
        <row r="349">
          <cell r="A349" t="str">
            <v>P040</v>
          </cell>
          <cell r="B349" t="str">
            <v>12D</v>
          </cell>
          <cell r="K349" t="str">
            <v>P040Inside1/3HPFC</v>
          </cell>
          <cell r="L349" t="str">
            <v>Inside</v>
          </cell>
          <cell r="M349" t="str">
            <v>1/3HPFC</v>
          </cell>
          <cell r="N349" t="str">
            <v>21X8.4</v>
          </cell>
          <cell r="O349" t="str">
            <v>23.3X29.6</v>
          </cell>
          <cell r="P349">
            <v>19800</v>
          </cell>
          <cell r="AG349">
            <v>343</v>
          </cell>
        </row>
        <row r="350">
          <cell r="A350" t="str">
            <v>P040</v>
          </cell>
          <cell r="K350" t="str">
            <v>P040Inside1/3VPFC</v>
          </cell>
          <cell r="L350" t="str">
            <v>Inside</v>
          </cell>
          <cell r="M350" t="str">
            <v>1/3VPFC</v>
          </cell>
          <cell r="N350" t="str">
            <v>6.4X27</v>
          </cell>
          <cell r="P350">
            <v>19800</v>
          </cell>
          <cell r="AG350">
            <v>344</v>
          </cell>
        </row>
        <row r="351">
          <cell r="A351" t="str">
            <v>P040</v>
          </cell>
          <cell r="B351" t="str">
            <v>CAM NANG MUA SAM</v>
          </cell>
          <cell r="C351">
            <v>8634953</v>
          </cell>
          <cell r="D351">
            <v>8634954</v>
          </cell>
          <cell r="E351" t="str">
            <v>781/A12 Le Hong Phong, P12, Q10</v>
          </cell>
          <cell r="F351" t="str">
            <v>Ms Huong 0908474047</v>
          </cell>
          <cell r="G351" t="str">
            <v>5,15,25/ Month</v>
          </cell>
          <cell r="I351">
            <v>0.25</v>
          </cell>
          <cell r="K351" t="str">
            <v>P040Inside1/4HPFC</v>
          </cell>
          <cell r="L351" t="str">
            <v>Inside</v>
          </cell>
          <cell r="M351" t="str">
            <v>1/4HPFC</v>
          </cell>
          <cell r="N351" t="str">
            <v>21X6</v>
          </cell>
          <cell r="P351">
            <v>15950.000000000002</v>
          </cell>
          <cell r="Q351">
            <v>0.2</v>
          </cell>
          <cell r="R351">
            <v>0.15</v>
          </cell>
          <cell r="AC351">
            <v>15</v>
          </cell>
          <cell r="AD351">
            <v>10</v>
          </cell>
          <cell r="AE351" t="str">
            <v>350 DPI</v>
          </cell>
          <cell r="AF351" t="str">
            <v>CD</v>
          </cell>
          <cell r="AG351">
            <v>345</v>
          </cell>
        </row>
        <row r="352">
          <cell r="A352" t="str">
            <v>P040</v>
          </cell>
          <cell r="B352" t="str">
            <v>12D</v>
          </cell>
          <cell r="K352" t="str">
            <v>P040InsideQPFC</v>
          </cell>
          <cell r="L352" t="str">
            <v>Inside</v>
          </cell>
          <cell r="M352" t="str">
            <v>QPFC</v>
          </cell>
          <cell r="N352" t="str">
            <v>10X13</v>
          </cell>
          <cell r="O352" t="str">
            <v>46.6X29.6</v>
          </cell>
          <cell r="P352">
            <v>15950.000000000002</v>
          </cell>
          <cell r="AG352">
            <v>346</v>
          </cell>
        </row>
        <row r="353">
          <cell r="A353" t="str">
            <v>P040</v>
          </cell>
          <cell r="K353" t="str">
            <v>P040InsideDPFC</v>
          </cell>
          <cell r="L353" t="str">
            <v>Inside</v>
          </cell>
          <cell r="M353" t="str">
            <v>DPFC</v>
          </cell>
          <cell r="N353" t="str">
            <v>44X27</v>
          </cell>
          <cell r="O353" t="str">
            <v>46.6X29.6</v>
          </cell>
          <cell r="P353">
            <v>71500</v>
          </cell>
          <cell r="AG353">
            <v>347</v>
          </cell>
        </row>
        <row r="354">
          <cell r="A354" t="str">
            <v>P040</v>
          </cell>
          <cell r="K354" t="str">
            <v>P040FirstFPFC</v>
          </cell>
          <cell r="L354" t="str">
            <v>First</v>
          </cell>
          <cell r="M354" t="str">
            <v>FPFC</v>
          </cell>
          <cell r="N354" t="str">
            <v>21X27</v>
          </cell>
          <cell r="O354" t="str">
            <v>23.3X29.6</v>
          </cell>
          <cell r="P354">
            <v>47520</v>
          </cell>
          <cell r="AG354">
            <v>348</v>
          </cell>
        </row>
        <row r="355">
          <cell r="A355" t="str">
            <v>TIEP THI &amp; GIA DINH M</v>
          </cell>
          <cell r="B355" t="str">
            <v>CAM NANG MUA SAM</v>
          </cell>
          <cell r="C355">
            <v>8634953</v>
          </cell>
          <cell r="D355">
            <v>8634954</v>
          </cell>
          <cell r="E355" t="str">
            <v>781/A12 Le Hong Phong, P12, Q10</v>
          </cell>
          <cell r="F355" t="str">
            <v>Ms Huong 0908474047</v>
          </cell>
          <cell r="G355" t="str">
            <v>5,15,25/ Monthly</v>
          </cell>
          <cell r="I355">
            <v>0.25</v>
          </cell>
          <cell r="K355" t="str">
            <v>TIEP THI &amp; GIA DINH M</v>
          </cell>
          <cell r="L355" t="str">
            <v>Cover 2</v>
          </cell>
          <cell r="M355" t="str">
            <v>FPFC</v>
          </cell>
          <cell r="N355" t="str">
            <v>23X27</v>
          </cell>
          <cell r="P355">
            <v>39000</v>
          </cell>
          <cell r="Q355">
            <v>0.2</v>
          </cell>
          <cell r="R355">
            <v>0.15</v>
          </cell>
          <cell r="AC355">
            <v>15</v>
          </cell>
          <cell r="AD355">
            <v>10</v>
          </cell>
          <cell r="AE355" t="str">
            <v>350 DPI</v>
          </cell>
          <cell r="AF355" t="str">
            <v>CD</v>
          </cell>
          <cell r="AG355">
            <v>349</v>
          </cell>
        </row>
        <row r="356">
          <cell r="A356" t="str">
            <v>P041</v>
          </cell>
          <cell r="B356" t="str">
            <v>CAM NANG MUA SAM</v>
          </cell>
          <cell r="C356">
            <v>8634953</v>
          </cell>
          <cell r="D356">
            <v>8634954</v>
          </cell>
          <cell r="E356" t="str">
            <v>781/A12 Le Hong Phong, P12, Q10</v>
          </cell>
          <cell r="F356" t="str">
            <v>Ms Huong 0908474047</v>
          </cell>
          <cell r="G356" t="str">
            <v>5,15,25/ Monthly</v>
          </cell>
          <cell r="I356">
            <v>0.25</v>
          </cell>
          <cell r="K356" t="str">
            <v>P041Cover 2FPFC</v>
          </cell>
          <cell r="L356" t="str">
            <v>Cover 2</v>
          </cell>
          <cell r="M356" t="str">
            <v>FPFC</v>
          </cell>
          <cell r="N356" t="str">
            <v>23X27</v>
          </cell>
          <cell r="P356">
            <v>39000</v>
          </cell>
          <cell r="Q356">
            <v>0.2</v>
          </cell>
          <cell r="R356">
            <v>0.15</v>
          </cell>
          <cell r="AC356">
            <v>15</v>
          </cell>
          <cell r="AD356">
            <v>10</v>
          </cell>
          <cell r="AE356" t="str">
            <v>350 DPI</v>
          </cell>
          <cell r="AF356" t="str">
            <v>CD</v>
          </cell>
          <cell r="AG356">
            <v>350</v>
          </cell>
        </row>
        <row r="357">
          <cell r="A357" t="str">
            <v>P041</v>
          </cell>
          <cell r="B357" t="str">
            <v>12D</v>
          </cell>
          <cell r="K357" t="str">
            <v>P041Cover 3FPFC</v>
          </cell>
          <cell r="L357" t="str">
            <v>Cover 3</v>
          </cell>
          <cell r="M357" t="str">
            <v>FPFC</v>
          </cell>
          <cell r="N357" t="str">
            <v>23X27</v>
          </cell>
          <cell r="P357">
            <v>36000</v>
          </cell>
          <cell r="AG357">
            <v>351</v>
          </cell>
        </row>
        <row r="358">
          <cell r="A358" t="str">
            <v>P041</v>
          </cell>
          <cell r="K358" t="str">
            <v>P041Cover 4FPFC</v>
          </cell>
          <cell r="L358" t="str">
            <v>Cover 4</v>
          </cell>
          <cell r="M358" t="str">
            <v>FPFC</v>
          </cell>
          <cell r="N358" t="str">
            <v>23X27</v>
          </cell>
          <cell r="P358">
            <v>49000</v>
          </cell>
          <cell r="AG358">
            <v>352</v>
          </cell>
        </row>
        <row r="359">
          <cell r="A359" t="str">
            <v>P041</v>
          </cell>
          <cell r="K359" t="str">
            <v>P041FirstFPFC</v>
          </cell>
          <cell r="L359" t="str">
            <v>First</v>
          </cell>
          <cell r="M359" t="str">
            <v>FPFC</v>
          </cell>
          <cell r="N359" t="str">
            <v>21.4X25.2</v>
          </cell>
          <cell r="P359">
            <v>25000</v>
          </cell>
          <cell r="AG359">
            <v>353</v>
          </cell>
        </row>
        <row r="360">
          <cell r="A360" t="str">
            <v>P041</v>
          </cell>
          <cell r="K360" t="str">
            <v>P041InsideFPFC</v>
          </cell>
          <cell r="L360" t="str">
            <v>Inside</v>
          </cell>
          <cell r="M360" t="str">
            <v>FPFC</v>
          </cell>
          <cell r="N360" t="str">
            <v>21.4X25.2</v>
          </cell>
          <cell r="P360">
            <v>16000</v>
          </cell>
          <cell r="AG360">
            <v>354</v>
          </cell>
        </row>
        <row r="361">
          <cell r="A361" t="str">
            <v>P041</v>
          </cell>
          <cell r="B361" t="str">
            <v>HANOI MOI</v>
          </cell>
          <cell r="C361" t="str">
            <v>04 7545379</v>
          </cell>
          <cell r="D361" t="str">
            <v>04 7545378</v>
          </cell>
          <cell r="E361" t="str">
            <v>Vcom: Lau 3, 221B Tran Dang Ninh, cau Giay, HN</v>
          </cell>
          <cell r="F361" t="str">
            <v>Ms Thao 0989585415</v>
          </cell>
          <cell r="G361" t="str">
            <v>Daily</v>
          </cell>
          <cell r="H361">
            <v>52000</v>
          </cell>
          <cell r="I361">
            <v>0.05</v>
          </cell>
          <cell r="K361" t="str">
            <v>P041InsideDPFC</v>
          </cell>
          <cell r="L361" t="str">
            <v>Inside</v>
          </cell>
          <cell r="M361" t="str">
            <v>DPFC</v>
          </cell>
          <cell r="N361" t="str">
            <v>46X27</v>
          </cell>
          <cell r="P361">
            <v>31000</v>
          </cell>
          <cell r="AC361">
            <v>15</v>
          </cell>
          <cell r="AD361">
            <v>10</v>
          </cell>
          <cell r="AE361">
            <v>100</v>
          </cell>
          <cell r="AF361" t="str">
            <v>CD</v>
          </cell>
          <cell r="AG361">
            <v>355</v>
          </cell>
        </row>
        <row r="362">
          <cell r="A362" t="str">
            <v>P041</v>
          </cell>
          <cell r="B362" t="str">
            <v>HANOI MOI</v>
          </cell>
          <cell r="C362" t="str">
            <v>04 7545379</v>
          </cell>
          <cell r="D362" t="str">
            <v>04 7545378</v>
          </cell>
          <cell r="E362" t="str">
            <v>Vcom: Lau 3, 221B Tran Dang Ninh, cau Giay, HN</v>
          </cell>
          <cell r="F362" t="str">
            <v>Ms Thao 0989585415</v>
          </cell>
          <cell r="G362" t="str">
            <v>Daily</v>
          </cell>
          <cell r="H362">
            <v>52000</v>
          </cell>
          <cell r="I362">
            <v>0.05</v>
          </cell>
          <cell r="K362" t="str">
            <v>P041Inside2/3VPFC</v>
          </cell>
          <cell r="L362" t="str">
            <v>Inside</v>
          </cell>
          <cell r="M362" t="str">
            <v>2/3VPFC</v>
          </cell>
          <cell r="N362" t="str">
            <v>14.1X25.2</v>
          </cell>
          <cell r="P362">
            <v>11000</v>
          </cell>
          <cell r="AC362">
            <v>15</v>
          </cell>
          <cell r="AD362">
            <v>10</v>
          </cell>
          <cell r="AE362">
            <v>100</v>
          </cell>
          <cell r="AF362" t="str">
            <v>CD</v>
          </cell>
          <cell r="AG362">
            <v>356</v>
          </cell>
        </row>
        <row r="363">
          <cell r="A363" t="str">
            <v>P041</v>
          </cell>
          <cell r="B363" t="str">
            <v>1C</v>
          </cell>
          <cell r="K363" t="str">
            <v>P041InsideHPFC</v>
          </cell>
          <cell r="L363" t="str">
            <v>Inside</v>
          </cell>
          <cell r="M363" t="str">
            <v>HPFC</v>
          </cell>
          <cell r="N363" t="str">
            <v>21.4X12.3</v>
          </cell>
          <cell r="P363">
            <v>9000</v>
          </cell>
          <cell r="AG363">
            <v>357</v>
          </cell>
        </row>
        <row r="364">
          <cell r="A364" t="str">
            <v>P041</v>
          </cell>
          <cell r="K364" t="str">
            <v>P041InsideVPFC</v>
          </cell>
          <cell r="L364" t="str">
            <v>Inside</v>
          </cell>
          <cell r="M364" t="str">
            <v>VPFC</v>
          </cell>
          <cell r="N364" t="str">
            <v>10.4X25.5</v>
          </cell>
          <cell r="P364">
            <v>9000</v>
          </cell>
          <cell r="AG364">
            <v>358</v>
          </cell>
        </row>
        <row r="365">
          <cell r="A365" t="str">
            <v>P041</v>
          </cell>
          <cell r="B365" t="str">
            <v>HANOI MOI</v>
          </cell>
          <cell r="C365" t="str">
            <v>04 7545379</v>
          </cell>
          <cell r="D365" t="str">
            <v>04 7545378</v>
          </cell>
          <cell r="E365" t="str">
            <v>Vcom: Lau 3, 221B Tran Dang Ninh, cau Giay, HN</v>
          </cell>
          <cell r="F365" t="str">
            <v>Ms Thao 0989585415</v>
          </cell>
          <cell r="G365" t="str">
            <v>Daily</v>
          </cell>
          <cell r="H365">
            <v>52000</v>
          </cell>
          <cell r="I365">
            <v>0.05</v>
          </cell>
          <cell r="K365" t="str">
            <v>P041InsideQPFC</v>
          </cell>
          <cell r="L365" t="str">
            <v>Inside</v>
          </cell>
          <cell r="M365" t="str">
            <v>QPFC</v>
          </cell>
          <cell r="N365" t="str">
            <v>10.4X12.3</v>
          </cell>
          <cell r="P365">
            <v>5000</v>
          </cell>
          <cell r="Q365">
            <v>0.08</v>
          </cell>
          <cell r="AC365">
            <v>15</v>
          </cell>
          <cell r="AD365">
            <v>10</v>
          </cell>
          <cell r="AE365">
            <v>100</v>
          </cell>
          <cell r="AF365" t="str">
            <v>CD</v>
          </cell>
          <cell r="AG365">
            <v>359</v>
          </cell>
        </row>
        <row r="366">
          <cell r="A366" t="str">
            <v>P041</v>
          </cell>
          <cell r="B366" t="str">
            <v>1C</v>
          </cell>
          <cell r="K366" t="str">
            <v>P041Strip ad</v>
          </cell>
          <cell r="L366" t="str">
            <v>Strip ad</v>
          </cell>
          <cell r="M366" t="str">
            <v>1/3HPFC</v>
          </cell>
          <cell r="N366" t="str">
            <v>2.5X23</v>
          </cell>
          <cell r="P366">
            <v>3300</v>
          </cell>
          <cell r="AG366">
            <v>360</v>
          </cell>
        </row>
        <row r="367">
          <cell r="A367" t="str">
            <v>P041</v>
          </cell>
          <cell r="K367" t="str">
            <v>P041Inside1/3HPFC</v>
          </cell>
          <cell r="L367" t="str">
            <v>Inside</v>
          </cell>
          <cell r="M367" t="str">
            <v>1/3HPFC</v>
          </cell>
          <cell r="N367" t="str">
            <v>21.4X8</v>
          </cell>
          <cell r="P367">
            <v>6600</v>
          </cell>
          <cell r="AG367">
            <v>361</v>
          </cell>
        </row>
        <row r="368">
          <cell r="A368" t="str">
            <v>P041</v>
          </cell>
          <cell r="B368" t="str">
            <v>THI TRUONG TIEU DUNG</v>
          </cell>
          <cell r="C368">
            <v>49332728</v>
          </cell>
          <cell r="D368">
            <v>49332729</v>
          </cell>
          <cell r="E368" t="str">
            <v>2A Tran Hung Dao -HN</v>
          </cell>
          <cell r="F368" t="str">
            <v>Ms Giang 0903461009</v>
          </cell>
          <cell r="G368" t="str">
            <v>1,15/ Month</v>
          </cell>
          <cell r="H368">
            <v>20000</v>
          </cell>
          <cell r="I368">
            <v>0.3</v>
          </cell>
          <cell r="K368" t="str">
            <v>P041Inside1/3VPFC</v>
          </cell>
          <cell r="L368" t="str">
            <v>Inside</v>
          </cell>
          <cell r="M368" t="str">
            <v>1/3VPFC</v>
          </cell>
          <cell r="N368" t="str">
            <v>6.8X25.2</v>
          </cell>
          <cell r="P368">
            <v>6600</v>
          </cell>
          <cell r="AC368">
            <v>15</v>
          </cell>
          <cell r="AD368">
            <v>10</v>
          </cell>
          <cell r="AE368">
            <v>150</v>
          </cell>
          <cell r="AF368" t="str">
            <v>CD</v>
          </cell>
          <cell r="AG368">
            <v>362</v>
          </cell>
        </row>
        <row r="369">
          <cell r="A369" t="str">
            <v>CAM NANG MUA SAM</v>
          </cell>
          <cell r="B369" t="str">
            <v>HANOI MOI</v>
          </cell>
          <cell r="C369" t="str">
            <v>04 7545379</v>
          </cell>
          <cell r="D369" t="str">
            <v>04 7545378</v>
          </cell>
          <cell r="E369" t="str">
            <v>Vcom: Lau 3, 221B Tran Dang Ninh, cau Giay, HN</v>
          </cell>
          <cell r="F369" t="str">
            <v>Ms Thao 0989585415</v>
          </cell>
          <cell r="G369" t="str">
            <v>Daily</v>
          </cell>
          <cell r="H369">
            <v>52000</v>
          </cell>
          <cell r="I369">
            <v>0.05</v>
          </cell>
          <cell r="K369" t="str">
            <v>CAM NANG MUA SAM</v>
          </cell>
          <cell r="L369" t="str">
            <v>Inside</v>
          </cell>
          <cell r="M369" t="str">
            <v>FPFC</v>
          </cell>
          <cell r="N369" t="str">
            <v>38X52</v>
          </cell>
          <cell r="P369">
            <v>32000</v>
          </cell>
          <cell r="Q369">
            <v>0.08</v>
          </cell>
          <cell r="AC369">
            <v>15</v>
          </cell>
          <cell r="AD369">
            <v>10</v>
          </cell>
          <cell r="AE369">
            <v>100</v>
          </cell>
          <cell r="AF369" t="str">
            <v>CD</v>
          </cell>
          <cell r="AG369">
            <v>363</v>
          </cell>
        </row>
        <row r="370">
          <cell r="A370" t="str">
            <v>P042</v>
          </cell>
          <cell r="B370" t="str">
            <v>HANOI MOI</v>
          </cell>
          <cell r="C370" t="str">
            <v>04 7545379</v>
          </cell>
          <cell r="D370" t="str">
            <v>04 7545378</v>
          </cell>
          <cell r="E370" t="str">
            <v>Vcom: Lau 3, 221B Tran Dang Ninh, cau Giay, HN</v>
          </cell>
          <cell r="F370" t="str">
            <v>Ms Thao 0989585415</v>
          </cell>
          <cell r="G370" t="str">
            <v>Daily</v>
          </cell>
          <cell r="H370">
            <v>52000</v>
          </cell>
          <cell r="I370">
            <v>0.05</v>
          </cell>
          <cell r="K370" t="str">
            <v>P042InsideFPFC</v>
          </cell>
          <cell r="L370" t="str">
            <v>Inside</v>
          </cell>
          <cell r="M370" t="str">
            <v>FPFC</v>
          </cell>
          <cell r="N370" t="str">
            <v>38X52</v>
          </cell>
          <cell r="P370">
            <v>32000</v>
          </cell>
          <cell r="Q370">
            <v>0.08</v>
          </cell>
          <cell r="AC370">
            <v>15</v>
          </cell>
          <cell r="AD370">
            <v>10</v>
          </cell>
          <cell r="AE370">
            <v>100</v>
          </cell>
          <cell r="AF370" t="str">
            <v>CD</v>
          </cell>
          <cell r="AG370">
            <v>364</v>
          </cell>
        </row>
        <row r="371">
          <cell r="A371" t="str">
            <v>P042</v>
          </cell>
          <cell r="B371" t="str">
            <v>1C</v>
          </cell>
          <cell r="K371" t="str">
            <v>P042InsideHPFC</v>
          </cell>
          <cell r="L371" t="str">
            <v>Inside</v>
          </cell>
          <cell r="M371" t="str">
            <v>HPFC</v>
          </cell>
          <cell r="N371" t="str">
            <v>38X26</v>
          </cell>
          <cell r="P371">
            <v>16500</v>
          </cell>
          <cell r="AG371">
            <v>365</v>
          </cell>
        </row>
        <row r="372">
          <cell r="A372" t="str">
            <v>P042</v>
          </cell>
          <cell r="B372" t="str">
            <v>THI TRUONG TIEU DUNG</v>
          </cell>
          <cell r="C372">
            <v>49332728</v>
          </cell>
          <cell r="D372">
            <v>49332729</v>
          </cell>
          <cell r="E372" t="str">
            <v>2A Tran Hung Dao -HN</v>
          </cell>
          <cell r="F372" t="str">
            <v>Ms Giang 0903461009</v>
          </cell>
          <cell r="G372" t="str">
            <v>1,15/ Month</v>
          </cell>
          <cell r="H372">
            <v>20000</v>
          </cell>
          <cell r="I372">
            <v>0.3</v>
          </cell>
          <cell r="K372" t="str">
            <v>P042InsideVPFC</v>
          </cell>
          <cell r="L372" t="str">
            <v>Inside</v>
          </cell>
          <cell r="M372" t="str">
            <v>VPFC</v>
          </cell>
          <cell r="N372" t="str">
            <v>24X37</v>
          </cell>
          <cell r="P372">
            <v>20000</v>
          </cell>
          <cell r="Q372">
            <v>0.3</v>
          </cell>
          <cell r="AC372">
            <v>15</v>
          </cell>
          <cell r="AD372">
            <v>10</v>
          </cell>
          <cell r="AE372">
            <v>150</v>
          </cell>
          <cell r="AF372" t="str">
            <v>CD</v>
          </cell>
          <cell r="AG372">
            <v>366</v>
          </cell>
        </row>
        <row r="373">
          <cell r="A373" t="str">
            <v>P042</v>
          </cell>
          <cell r="B373" t="str">
            <v>3C</v>
          </cell>
          <cell r="K373" t="str">
            <v>P042Inside1/4VPFC</v>
          </cell>
          <cell r="L373" t="str">
            <v>Inside</v>
          </cell>
          <cell r="M373" t="str">
            <v>1/4VPFC</v>
          </cell>
          <cell r="N373" t="str">
            <v>19X26</v>
          </cell>
          <cell r="P373">
            <v>4600</v>
          </cell>
          <cell r="AG373">
            <v>367</v>
          </cell>
        </row>
        <row r="374">
          <cell r="A374" t="str">
            <v>P042</v>
          </cell>
          <cell r="K374" t="str">
            <v>P042Inside1/4HPFC</v>
          </cell>
          <cell r="L374" t="str">
            <v>Inside</v>
          </cell>
          <cell r="M374" t="str">
            <v>1/4HPFC</v>
          </cell>
          <cell r="N374" t="str">
            <v>38X12</v>
          </cell>
          <cell r="P374">
            <v>5500</v>
          </cell>
          <cell r="AG374">
            <v>368</v>
          </cell>
        </row>
        <row r="375">
          <cell r="A375" t="str">
            <v>P042</v>
          </cell>
          <cell r="K375" t="str">
            <v>P042Strip ad</v>
          </cell>
          <cell r="L375" t="str">
            <v>Strip ad</v>
          </cell>
          <cell r="M375" t="str">
            <v>FPFC</v>
          </cell>
          <cell r="N375" t="str">
            <v>38X6</v>
          </cell>
          <cell r="P375">
            <v>2400</v>
          </cell>
          <cell r="AG375">
            <v>369</v>
          </cell>
        </row>
        <row r="376">
          <cell r="A376" t="str">
            <v>HANOI MOI</v>
          </cell>
          <cell r="B376" t="str">
            <v>THI TRUONG TIEU DUNG</v>
          </cell>
          <cell r="C376">
            <v>49332728</v>
          </cell>
          <cell r="D376">
            <v>49332729</v>
          </cell>
          <cell r="E376" t="str">
            <v>2A Tran Hung Dao -HN</v>
          </cell>
          <cell r="F376" t="str">
            <v>Ms Giang 0903461009</v>
          </cell>
          <cell r="G376" t="str">
            <v>1,15/ Monthly</v>
          </cell>
          <cell r="H376">
            <v>20000</v>
          </cell>
          <cell r="I376">
            <v>0.3</v>
          </cell>
          <cell r="K376" t="str">
            <v>HANOI MOI</v>
          </cell>
          <cell r="L376" t="str">
            <v>Cover 3</v>
          </cell>
          <cell r="M376" t="str">
            <v>FPFC</v>
          </cell>
          <cell r="N376" t="str">
            <v>20X28</v>
          </cell>
          <cell r="O376" t="str">
            <v>22X30</v>
          </cell>
          <cell r="P376">
            <v>13200.000000000002</v>
          </cell>
          <cell r="Q376">
            <v>0.3</v>
          </cell>
          <cell r="AC376">
            <v>15</v>
          </cell>
          <cell r="AD376">
            <v>10</v>
          </cell>
          <cell r="AE376">
            <v>150</v>
          </cell>
          <cell r="AF376" t="str">
            <v>CD</v>
          </cell>
          <cell r="AG376">
            <v>370</v>
          </cell>
        </row>
        <row r="377">
          <cell r="A377" t="str">
            <v>P043</v>
          </cell>
          <cell r="B377" t="str">
            <v>THI TRUONG TIEU DUNG</v>
          </cell>
          <cell r="C377">
            <v>49332728</v>
          </cell>
          <cell r="D377">
            <v>49332729</v>
          </cell>
          <cell r="E377" t="str">
            <v>2A Tran Hung Dao -HN</v>
          </cell>
          <cell r="F377" t="str">
            <v>Ms Giang 0903461009</v>
          </cell>
          <cell r="G377" t="str">
            <v>1,15/ Monthly</v>
          </cell>
          <cell r="H377">
            <v>20000</v>
          </cell>
          <cell r="I377">
            <v>0.3</v>
          </cell>
          <cell r="K377" t="str">
            <v>P043Cover 3FPFC</v>
          </cell>
          <cell r="L377" t="str">
            <v>Cover 3</v>
          </cell>
          <cell r="M377" t="str">
            <v>FPFC</v>
          </cell>
          <cell r="N377" t="str">
            <v>20X28</v>
          </cell>
          <cell r="O377" t="str">
            <v>22X30</v>
          </cell>
          <cell r="P377">
            <v>30800.000000000004</v>
          </cell>
          <cell r="Q377">
            <v>0.3</v>
          </cell>
          <cell r="AC377">
            <v>15</v>
          </cell>
          <cell r="AD377">
            <v>10</v>
          </cell>
          <cell r="AE377">
            <v>150</v>
          </cell>
          <cell r="AF377" t="str">
            <v>CD</v>
          </cell>
          <cell r="AG377">
            <v>371</v>
          </cell>
        </row>
        <row r="378">
          <cell r="A378" t="str">
            <v>P043</v>
          </cell>
          <cell r="B378" t="str">
            <v>3C</v>
          </cell>
          <cell r="K378" t="str">
            <v>P043Cover 2FPFC</v>
          </cell>
          <cell r="L378" t="str">
            <v>Cover 2</v>
          </cell>
          <cell r="M378" t="str">
            <v>FPFC</v>
          </cell>
          <cell r="N378" t="str">
            <v>20X28</v>
          </cell>
          <cell r="O378" t="str">
            <v>22X30</v>
          </cell>
          <cell r="P378">
            <v>41800</v>
          </cell>
          <cell r="AG378">
            <v>372</v>
          </cell>
        </row>
        <row r="379">
          <cell r="A379" t="str">
            <v>P043</v>
          </cell>
          <cell r="K379" t="str">
            <v>P043Cover 4FPFC</v>
          </cell>
          <cell r="L379" t="str">
            <v>Cover 4</v>
          </cell>
          <cell r="M379" t="str">
            <v>FPFC</v>
          </cell>
          <cell r="N379" t="str">
            <v>20X28</v>
          </cell>
          <cell r="O379" t="str">
            <v>22X30</v>
          </cell>
          <cell r="P379">
            <v>49500.000000000007</v>
          </cell>
          <cell r="AG379">
            <v>373</v>
          </cell>
        </row>
        <row r="380">
          <cell r="A380" t="str">
            <v>P043</v>
          </cell>
          <cell r="K380" t="str">
            <v>P043InsideDPFC</v>
          </cell>
          <cell r="L380" t="str">
            <v>Inside</v>
          </cell>
          <cell r="M380" t="str">
            <v>DPFC</v>
          </cell>
          <cell r="P380">
            <v>33000</v>
          </cell>
          <cell r="AG380">
            <v>374</v>
          </cell>
        </row>
        <row r="381">
          <cell r="A381" t="str">
            <v>P043</v>
          </cell>
          <cell r="B381" t="str">
            <v>SAI GON TIEP THI</v>
          </cell>
          <cell r="C381">
            <v>9305377</v>
          </cell>
          <cell r="D381">
            <v>9305378</v>
          </cell>
          <cell r="E381" t="str">
            <v>29 Ngo Thoi Nhiem Q3</v>
          </cell>
          <cell r="F381" t="str">
            <v>Ms Hoa 0913724900</v>
          </cell>
          <cell r="G381" t="str">
            <v>Thu/ Weekly</v>
          </cell>
          <cell r="H381">
            <v>120000</v>
          </cell>
          <cell r="I381">
            <v>0.15</v>
          </cell>
          <cell r="K381" t="str">
            <v>P043FirstDPFC</v>
          </cell>
          <cell r="L381" t="str">
            <v>First</v>
          </cell>
          <cell r="M381" t="str">
            <v>DPFC</v>
          </cell>
          <cell r="N381" t="str">
            <v>20X28</v>
          </cell>
          <cell r="O381" t="str">
            <v>22X30</v>
          </cell>
          <cell r="P381">
            <v>38500</v>
          </cell>
          <cell r="Q381">
            <v>0.15</v>
          </cell>
          <cell r="S381">
            <v>0.15</v>
          </cell>
          <cell r="U381">
            <v>0.15</v>
          </cell>
          <cell r="AC381">
            <v>15</v>
          </cell>
          <cell r="AD381">
            <v>10</v>
          </cell>
          <cell r="AE381">
            <v>150</v>
          </cell>
          <cell r="AF381" t="str">
            <v>CD</v>
          </cell>
          <cell r="AG381">
            <v>375</v>
          </cell>
        </row>
        <row r="382">
          <cell r="A382" t="str">
            <v>P043</v>
          </cell>
          <cell r="B382" t="str">
            <v>SAI GON TIEP THI</v>
          </cell>
          <cell r="C382">
            <v>9305377</v>
          </cell>
          <cell r="D382">
            <v>9305378</v>
          </cell>
          <cell r="E382" t="str">
            <v>29 Ngo Thoi Nhiem Q3</v>
          </cell>
          <cell r="F382" t="str">
            <v>Ms Hoa 0913724900</v>
          </cell>
          <cell r="G382" t="str">
            <v>Thu/ Weekly</v>
          </cell>
          <cell r="H382">
            <v>120000</v>
          </cell>
          <cell r="I382">
            <v>0.15</v>
          </cell>
          <cell r="K382" t="str">
            <v>P043FirstFPFC</v>
          </cell>
          <cell r="L382" t="str">
            <v>First</v>
          </cell>
          <cell r="M382" t="str">
            <v>FPFC</v>
          </cell>
          <cell r="N382" t="str">
            <v>20X28</v>
          </cell>
          <cell r="O382" t="str">
            <v>22X30</v>
          </cell>
          <cell r="P382">
            <v>26400.000000000004</v>
          </cell>
          <cell r="Q382">
            <v>0.15</v>
          </cell>
          <cell r="S382">
            <v>0.15</v>
          </cell>
          <cell r="U382">
            <v>0.15</v>
          </cell>
          <cell r="AC382">
            <v>15</v>
          </cell>
          <cell r="AD382">
            <v>10</v>
          </cell>
          <cell r="AE382">
            <v>150</v>
          </cell>
          <cell r="AF382" t="str">
            <v>CD</v>
          </cell>
          <cell r="AG382">
            <v>376</v>
          </cell>
        </row>
        <row r="383">
          <cell r="A383" t="str">
            <v>P043</v>
          </cell>
          <cell r="B383" t="str">
            <v>6C</v>
          </cell>
          <cell r="K383" t="str">
            <v>P043InsideFPFC</v>
          </cell>
          <cell r="L383" t="str">
            <v>Inside</v>
          </cell>
          <cell r="M383" t="str">
            <v>FPFC</v>
          </cell>
          <cell r="N383" t="str">
            <v>20X28</v>
          </cell>
          <cell r="O383" t="str">
            <v>22X30</v>
          </cell>
          <cell r="P383">
            <v>18700</v>
          </cell>
          <cell r="AG383">
            <v>377</v>
          </cell>
        </row>
        <row r="384">
          <cell r="A384" t="str">
            <v>P043</v>
          </cell>
          <cell r="K384" t="str">
            <v>P043Inside2/3HPFC</v>
          </cell>
          <cell r="L384" t="str">
            <v>Inside</v>
          </cell>
          <cell r="M384" t="str">
            <v>2/3HPFC</v>
          </cell>
          <cell r="N384" t="str">
            <v>12X16</v>
          </cell>
          <cell r="P384">
            <v>13200.000000000002</v>
          </cell>
          <cell r="AG384">
            <v>378</v>
          </cell>
        </row>
        <row r="385">
          <cell r="A385" t="str">
            <v>P043</v>
          </cell>
          <cell r="B385" t="str">
            <v>SAI GON TIEP THI</v>
          </cell>
          <cell r="C385">
            <v>9305377</v>
          </cell>
          <cell r="D385">
            <v>9305378</v>
          </cell>
          <cell r="E385" t="str">
            <v>29 Ngo Thoi Nhiem Q3</v>
          </cell>
          <cell r="F385" t="str">
            <v>Ms Hoa 0913724900</v>
          </cell>
          <cell r="G385" t="str">
            <v>Thu/ Weekly</v>
          </cell>
          <cell r="H385">
            <v>120000</v>
          </cell>
          <cell r="I385">
            <v>0.15</v>
          </cell>
          <cell r="K385" t="str">
            <v>P043Inside2/3VPFC</v>
          </cell>
          <cell r="L385" t="str">
            <v>Inside</v>
          </cell>
          <cell r="M385" t="str">
            <v>2/3VPFC</v>
          </cell>
          <cell r="N385" t="str">
            <v>12X33</v>
          </cell>
          <cell r="P385">
            <v>13200.000000000002</v>
          </cell>
          <cell r="Q385">
            <v>0.15</v>
          </cell>
          <cell r="S385">
            <v>0.15</v>
          </cell>
          <cell r="U385">
            <v>0.15</v>
          </cell>
          <cell r="AC385">
            <v>15</v>
          </cell>
          <cell r="AD385">
            <v>10</v>
          </cell>
          <cell r="AE385">
            <v>150</v>
          </cell>
          <cell r="AF385" t="str">
            <v>CD</v>
          </cell>
          <cell r="AG385">
            <v>379</v>
          </cell>
        </row>
        <row r="386">
          <cell r="A386" t="str">
            <v>P043</v>
          </cell>
          <cell r="B386" t="str">
            <v>6C</v>
          </cell>
          <cell r="K386" t="str">
            <v>P043InsideHPFC</v>
          </cell>
          <cell r="L386" t="str">
            <v>Inside</v>
          </cell>
          <cell r="M386" t="str">
            <v>HPFC</v>
          </cell>
          <cell r="N386" t="str">
            <v>24X8</v>
          </cell>
          <cell r="P386">
            <v>9900</v>
          </cell>
          <cell r="AG386">
            <v>380</v>
          </cell>
        </row>
        <row r="387">
          <cell r="A387" t="str">
            <v>P043</v>
          </cell>
          <cell r="K387" t="str">
            <v>P043InsideVPFC</v>
          </cell>
          <cell r="L387" t="str">
            <v>Inside</v>
          </cell>
          <cell r="M387" t="str">
            <v>VPFC</v>
          </cell>
          <cell r="N387" t="str">
            <v>24X33</v>
          </cell>
          <cell r="O387" t="str">
            <v>41X30</v>
          </cell>
          <cell r="P387">
            <v>9900</v>
          </cell>
          <cell r="AG387">
            <v>381</v>
          </cell>
        </row>
        <row r="388">
          <cell r="A388" t="str">
            <v>P043</v>
          </cell>
          <cell r="K388" t="str">
            <v>P043InsideGatefold</v>
          </cell>
          <cell r="L388" t="str">
            <v>Inside</v>
          </cell>
          <cell r="M388" t="str">
            <v>Gatefold</v>
          </cell>
          <cell r="N388" t="str">
            <v>24X33</v>
          </cell>
          <cell r="O388" t="str">
            <v>41X30</v>
          </cell>
          <cell r="P388" t="str">
            <v>(FPFC+DPFC)-dis+10.000</v>
          </cell>
          <cell r="AG388">
            <v>382</v>
          </cell>
        </row>
        <row r="389">
          <cell r="A389" t="str">
            <v>P043</v>
          </cell>
          <cell r="K389" t="str">
            <v>P043Strip ad</v>
          </cell>
          <cell r="L389" t="str">
            <v>Strip ad</v>
          </cell>
          <cell r="M389" t="str">
            <v>FPFC</v>
          </cell>
          <cell r="N389" t="str">
            <v>24X33</v>
          </cell>
          <cell r="P389">
            <v>2200</v>
          </cell>
          <cell r="AG389">
            <v>383</v>
          </cell>
        </row>
        <row r="390">
          <cell r="A390" t="str">
            <v>THI TRUONG TIEU DUNG</v>
          </cell>
          <cell r="B390" t="str">
            <v>SAI GON TIEP THI</v>
          </cell>
          <cell r="C390">
            <v>9305377</v>
          </cell>
          <cell r="D390">
            <v>9305378</v>
          </cell>
          <cell r="E390" t="str">
            <v>29 Ngo Thoi Nhiem Q3</v>
          </cell>
          <cell r="F390" t="str">
            <v>Ms Hoa 0913724900</v>
          </cell>
          <cell r="G390" t="str">
            <v>Thu/ Weekly</v>
          </cell>
          <cell r="H390">
            <v>120000</v>
          </cell>
          <cell r="I390">
            <v>0.15</v>
          </cell>
          <cell r="K390" t="str">
            <v>THI TRUONG TIEU DUNG</v>
          </cell>
          <cell r="L390" t="str">
            <v>Inside</v>
          </cell>
          <cell r="M390" t="str">
            <v>FPFC</v>
          </cell>
          <cell r="N390" t="str">
            <v>24X33</v>
          </cell>
          <cell r="P390">
            <v>26000</v>
          </cell>
          <cell r="Q390">
            <v>0.15</v>
          </cell>
          <cell r="S390">
            <v>0.15</v>
          </cell>
          <cell r="U390">
            <v>0.15</v>
          </cell>
          <cell r="AC390">
            <v>15</v>
          </cell>
          <cell r="AD390">
            <v>10</v>
          </cell>
          <cell r="AE390">
            <v>150</v>
          </cell>
          <cell r="AF390" t="str">
            <v>CD</v>
          </cell>
          <cell r="AG390">
            <v>384</v>
          </cell>
        </row>
        <row r="391">
          <cell r="A391" t="str">
            <v>P044</v>
          </cell>
          <cell r="B391" t="str">
            <v>SAI GON TIEP THI</v>
          </cell>
          <cell r="C391">
            <v>9305377</v>
          </cell>
          <cell r="D391">
            <v>9305378</v>
          </cell>
          <cell r="E391" t="str">
            <v>29 Ngo Thoi Nhiem Q3</v>
          </cell>
          <cell r="F391" t="str">
            <v>Ms Hoa 0913724900</v>
          </cell>
          <cell r="G391" t="str">
            <v>Thu/ Weekly</v>
          </cell>
          <cell r="H391">
            <v>120000</v>
          </cell>
          <cell r="I391">
            <v>0.15</v>
          </cell>
          <cell r="K391" t="str">
            <v>P044InsideFPFC</v>
          </cell>
          <cell r="L391" t="str">
            <v>Inside</v>
          </cell>
          <cell r="M391" t="str">
            <v>FPFC</v>
          </cell>
          <cell r="N391" t="str">
            <v>24X33</v>
          </cell>
          <cell r="P391">
            <v>26000</v>
          </cell>
          <cell r="Q391">
            <v>0.15</v>
          </cell>
          <cell r="S391">
            <v>0.15</v>
          </cell>
          <cell r="U391">
            <v>0.15</v>
          </cell>
          <cell r="AC391">
            <v>15</v>
          </cell>
          <cell r="AD391">
            <v>10</v>
          </cell>
          <cell r="AE391">
            <v>150</v>
          </cell>
          <cell r="AF391" t="str">
            <v>CD</v>
          </cell>
          <cell r="AG391">
            <v>385</v>
          </cell>
        </row>
        <row r="392">
          <cell r="A392" t="str">
            <v>P044</v>
          </cell>
          <cell r="B392" t="str">
            <v>6C</v>
          </cell>
          <cell r="K392" t="str">
            <v>P044InsideHPFC</v>
          </cell>
          <cell r="L392" t="str">
            <v>Inside</v>
          </cell>
          <cell r="M392" t="str">
            <v>HPFC</v>
          </cell>
          <cell r="N392" t="str">
            <v>24X16</v>
          </cell>
          <cell r="P392">
            <v>14000</v>
          </cell>
          <cell r="AG392">
            <v>386</v>
          </cell>
        </row>
        <row r="393">
          <cell r="A393" t="str">
            <v>P044</v>
          </cell>
          <cell r="K393" t="str">
            <v>P044InsideQPFC</v>
          </cell>
          <cell r="L393" t="str">
            <v>Inside</v>
          </cell>
          <cell r="M393" t="str">
            <v>QPFC</v>
          </cell>
          <cell r="N393" t="str">
            <v>12X16</v>
          </cell>
          <cell r="P393">
            <v>7500</v>
          </cell>
          <cell r="AG393">
            <v>387</v>
          </cell>
        </row>
        <row r="394">
          <cell r="A394" t="str">
            <v>P044</v>
          </cell>
          <cell r="K394" t="str">
            <v>P044InsideVPFC</v>
          </cell>
          <cell r="L394" t="str">
            <v>Inside</v>
          </cell>
          <cell r="M394" t="str">
            <v>VPFC</v>
          </cell>
          <cell r="N394" t="str">
            <v>12X33</v>
          </cell>
          <cell r="P394">
            <v>20000</v>
          </cell>
          <cell r="AG394">
            <v>388</v>
          </cell>
        </row>
        <row r="395">
          <cell r="A395" t="str">
            <v>P044</v>
          </cell>
          <cell r="K395" t="str">
            <v>P044Inside1/4HPFC</v>
          </cell>
          <cell r="L395" t="str">
            <v>Inside</v>
          </cell>
          <cell r="M395" t="str">
            <v>1/4HPFC</v>
          </cell>
          <cell r="N395" t="str">
            <v>24X8</v>
          </cell>
          <cell r="P395">
            <v>10000</v>
          </cell>
          <cell r="AG395">
            <v>389</v>
          </cell>
        </row>
        <row r="396">
          <cell r="A396" t="str">
            <v>P044</v>
          </cell>
          <cell r="B396" t="str">
            <v>DEP</v>
          </cell>
          <cell r="C396">
            <v>8484754</v>
          </cell>
          <cell r="D396">
            <v>8484753</v>
          </cell>
          <cell r="E396" t="str">
            <v>144A Ly Chinh Thang</v>
          </cell>
          <cell r="F396" t="str">
            <v>Ms Tham 0908678580</v>
          </cell>
          <cell r="G396" t="str">
            <v>5th/ monthly</v>
          </cell>
          <cell r="H396">
            <v>47000</v>
          </cell>
          <cell r="I396">
            <v>0.1</v>
          </cell>
          <cell r="J396">
            <v>0.35</v>
          </cell>
          <cell r="K396" t="str">
            <v>P044Cover 4FPFC</v>
          </cell>
          <cell r="L396" t="str">
            <v>Cover 4</v>
          </cell>
          <cell r="M396" t="str">
            <v>FPFC</v>
          </cell>
          <cell r="N396" t="str">
            <v>24X33</v>
          </cell>
          <cell r="O396" t="str">
            <v>21.3X29.1</v>
          </cell>
          <cell r="P396">
            <v>30000</v>
          </cell>
          <cell r="AC396">
            <v>15</v>
          </cell>
          <cell r="AD396">
            <v>10</v>
          </cell>
          <cell r="AE396">
            <v>175</v>
          </cell>
          <cell r="AF396" t="str">
            <v>CD</v>
          </cell>
          <cell r="AG396">
            <v>390</v>
          </cell>
        </row>
        <row r="397">
          <cell r="A397" t="str">
            <v>P044</v>
          </cell>
          <cell r="B397" t="str">
            <v>DEP</v>
          </cell>
          <cell r="C397">
            <v>8484754</v>
          </cell>
          <cell r="D397">
            <v>8484753</v>
          </cell>
          <cell r="E397" t="str">
            <v>144A Ly Chinh Thang</v>
          </cell>
          <cell r="F397" t="str">
            <v>Ms Tham 0908678580</v>
          </cell>
          <cell r="G397" t="str">
            <v>5th/ monthly</v>
          </cell>
          <cell r="H397">
            <v>47000</v>
          </cell>
          <cell r="I397">
            <v>0.1</v>
          </cell>
          <cell r="J397">
            <v>0.35</v>
          </cell>
          <cell r="K397" t="str">
            <v>P044Cover 2FPFC</v>
          </cell>
          <cell r="L397" t="str">
            <v>Cover 2</v>
          </cell>
          <cell r="M397" t="str">
            <v>FPFC</v>
          </cell>
          <cell r="N397" t="str">
            <v>24X33</v>
          </cell>
          <cell r="O397" t="str">
            <v>21.3X29.1</v>
          </cell>
          <cell r="P397">
            <v>30000</v>
          </cell>
          <cell r="AC397">
            <v>15</v>
          </cell>
          <cell r="AD397">
            <v>10</v>
          </cell>
          <cell r="AE397">
            <v>175</v>
          </cell>
          <cell r="AF397" t="str">
            <v>CD</v>
          </cell>
          <cell r="AG397">
            <v>391</v>
          </cell>
        </row>
        <row r="398">
          <cell r="A398" t="str">
            <v>P044</v>
          </cell>
          <cell r="B398" t="str">
            <v>6A</v>
          </cell>
          <cell r="K398" t="str">
            <v>P044Cover 3FPFC</v>
          </cell>
          <cell r="L398" t="str">
            <v>Cover 3</v>
          </cell>
          <cell r="M398" t="str">
            <v>FPFC</v>
          </cell>
          <cell r="N398" t="str">
            <v>24X33</v>
          </cell>
          <cell r="P398">
            <v>30000</v>
          </cell>
          <cell r="AG398">
            <v>392</v>
          </cell>
        </row>
        <row r="399">
          <cell r="A399" t="str">
            <v>P044</v>
          </cell>
          <cell r="K399" t="str">
            <v>P044FirstFPFC</v>
          </cell>
          <cell r="L399" t="str">
            <v>First</v>
          </cell>
          <cell r="M399" t="str">
            <v>FPFC</v>
          </cell>
          <cell r="N399" t="str">
            <v>24X33</v>
          </cell>
          <cell r="O399" t="str">
            <v>21.3X29.1</v>
          </cell>
          <cell r="P399">
            <v>30000</v>
          </cell>
          <cell r="AG399">
            <v>393</v>
          </cell>
        </row>
        <row r="400">
          <cell r="A400" t="str">
            <v>P044</v>
          </cell>
          <cell r="B400" t="str">
            <v>DEP</v>
          </cell>
          <cell r="C400">
            <v>8484754</v>
          </cell>
          <cell r="D400">
            <v>8484753</v>
          </cell>
          <cell r="E400" t="str">
            <v>144A Ly Chinh Thang</v>
          </cell>
          <cell r="F400" t="str">
            <v>Ms Tham 0908678580</v>
          </cell>
          <cell r="G400" t="str">
            <v>5/ Monthly</v>
          </cell>
          <cell r="H400">
            <v>47000</v>
          </cell>
          <cell r="I400">
            <v>0.1</v>
          </cell>
          <cell r="J400">
            <v>0.35</v>
          </cell>
          <cell r="K400" t="str">
            <v>P044ContentFPFC</v>
          </cell>
          <cell r="L400" t="str">
            <v>Content</v>
          </cell>
          <cell r="M400" t="str">
            <v>FPFC</v>
          </cell>
          <cell r="N400" t="str">
            <v>24X33</v>
          </cell>
          <cell r="O400" t="str">
            <v>21.3X29.1</v>
          </cell>
          <cell r="P400">
            <v>30000</v>
          </cell>
          <cell r="Q400">
            <v>0.35</v>
          </cell>
          <cell r="R400">
            <v>0.1</v>
          </cell>
          <cell r="AC400">
            <v>15</v>
          </cell>
          <cell r="AD400">
            <v>10</v>
          </cell>
          <cell r="AE400">
            <v>175</v>
          </cell>
          <cell r="AF400" t="str">
            <v>CD</v>
          </cell>
          <cell r="AG400">
            <v>394</v>
          </cell>
        </row>
        <row r="401">
          <cell r="A401" t="str">
            <v>P044</v>
          </cell>
          <cell r="B401" t="str">
            <v>6A</v>
          </cell>
          <cell r="F401" t="str">
            <v>Ms Lan 0908290108</v>
          </cell>
          <cell r="K401" t="str">
            <v>P044ContentHPFC</v>
          </cell>
          <cell r="L401" t="str">
            <v>Content</v>
          </cell>
          <cell r="M401" t="str">
            <v>HPFC</v>
          </cell>
          <cell r="N401" t="str">
            <v>24X16</v>
          </cell>
          <cell r="O401" t="str">
            <v>21.3X29.1</v>
          </cell>
          <cell r="P401">
            <v>22000</v>
          </cell>
          <cell r="AG401">
            <v>395</v>
          </cell>
        </row>
        <row r="402">
          <cell r="A402" t="str">
            <v>P044</v>
          </cell>
          <cell r="K402" t="str">
            <v>P044ContentVPFC</v>
          </cell>
          <cell r="L402" t="str">
            <v>Content</v>
          </cell>
          <cell r="M402" t="str">
            <v>VPFC</v>
          </cell>
          <cell r="N402" t="str">
            <v>12X33</v>
          </cell>
          <cell r="O402" t="str">
            <v>21.3X29.1</v>
          </cell>
          <cell r="P402">
            <v>22000</v>
          </cell>
          <cell r="AG402">
            <v>396</v>
          </cell>
        </row>
        <row r="403">
          <cell r="A403" t="str">
            <v>P044</v>
          </cell>
          <cell r="K403" t="str">
            <v>P044Content1/4HPFC</v>
          </cell>
          <cell r="L403" t="str">
            <v>Content</v>
          </cell>
          <cell r="M403" t="str">
            <v>1/4HPFC</v>
          </cell>
          <cell r="N403" t="str">
            <v>24X8</v>
          </cell>
          <cell r="O403" t="str">
            <v>21.3X29.1</v>
          </cell>
          <cell r="P403">
            <v>15000</v>
          </cell>
          <cell r="AG403">
            <v>397</v>
          </cell>
        </row>
        <row r="404">
          <cell r="A404" t="str">
            <v>P044</v>
          </cell>
          <cell r="K404" t="str">
            <v>P044Content1/4VPFC</v>
          </cell>
          <cell r="L404" t="str">
            <v>Content</v>
          </cell>
          <cell r="M404" t="str">
            <v>1/4VPFC</v>
          </cell>
          <cell r="N404" t="str">
            <v>20.2X27.7</v>
          </cell>
          <cell r="O404" t="str">
            <v>21.3X29.1</v>
          </cell>
          <cell r="P404">
            <v>15000</v>
          </cell>
          <cell r="AG404">
            <v>398</v>
          </cell>
        </row>
        <row r="405">
          <cell r="A405" t="str">
            <v>SAI GON TIEP THI</v>
          </cell>
          <cell r="B405" t="str">
            <v>DEP</v>
          </cell>
          <cell r="C405">
            <v>8484754</v>
          </cell>
          <cell r="D405">
            <v>8484753</v>
          </cell>
          <cell r="E405" t="str">
            <v>144A Ly Chinh Thang</v>
          </cell>
          <cell r="F405" t="str">
            <v>Ms Tham 0908678580</v>
          </cell>
          <cell r="G405" t="str">
            <v>5/ Monthly</v>
          </cell>
          <cell r="H405">
            <v>47000</v>
          </cell>
          <cell r="I405">
            <v>0.1</v>
          </cell>
          <cell r="J405">
            <v>0.35</v>
          </cell>
          <cell r="K405" t="str">
            <v>SAI GON TIEP THI</v>
          </cell>
          <cell r="L405" t="str">
            <v>Inside</v>
          </cell>
          <cell r="M405" t="str">
            <v>FPFC</v>
          </cell>
          <cell r="N405" t="str">
            <v>19.5X27.7</v>
          </cell>
          <cell r="O405" t="str">
            <v>21.3X29.1</v>
          </cell>
          <cell r="P405">
            <v>30800.000000000004</v>
          </cell>
          <cell r="Q405">
            <v>0.35</v>
          </cell>
          <cell r="R405">
            <v>0.1</v>
          </cell>
          <cell r="AC405">
            <v>15</v>
          </cell>
          <cell r="AD405">
            <v>10</v>
          </cell>
          <cell r="AE405">
            <v>175</v>
          </cell>
          <cell r="AF405" t="str">
            <v>CD</v>
          </cell>
          <cell r="AG405">
            <v>399</v>
          </cell>
        </row>
        <row r="406">
          <cell r="A406" t="str">
            <v>P045</v>
          </cell>
          <cell r="B406" t="str">
            <v>DEP</v>
          </cell>
          <cell r="C406">
            <v>8484754</v>
          </cell>
          <cell r="D406">
            <v>8484753</v>
          </cell>
          <cell r="E406" t="str">
            <v>144A Ly Chinh Thang</v>
          </cell>
          <cell r="F406" t="str">
            <v>Ms Tham 0908678580</v>
          </cell>
          <cell r="G406" t="str">
            <v>5/ Monthly</v>
          </cell>
          <cell r="H406">
            <v>47000</v>
          </cell>
          <cell r="I406">
            <v>0.1</v>
          </cell>
          <cell r="J406">
            <v>0.35</v>
          </cell>
          <cell r="K406" t="str">
            <v>P045InsideFPFC</v>
          </cell>
          <cell r="L406" t="str">
            <v>Inside</v>
          </cell>
          <cell r="M406" t="str">
            <v>FPFC</v>
          </cell>
          <cell r="N406" t="str">
            <v>19.5X27.7</v>
          </cell>
          <cell r="O406" t="str">
            <v>21.3X29.1</v>
          </cell>
          <cell r="P406">
            <v>30800.000000000004</v>
          </cell>
          <cell r="Q406">
            <v>0.35</v>
          </cell>
          <cell r="R406">
            <v>0.1</v>
          </cell>
          <cell r="AC406">
            <v>15</v>
          </cell>
          <cell r="AD406">
            <v>10</v>
          </cell>
          <cell r="AE406">
            <v>175</v>
          </cell>
          <cell r="AF406" t="str">
            <v>CD</v>
          </cell>
          <cell r="AG406">
            <v>400</v>
          </cell>
        </row>
        <row r="407">
          <cell r="A407" t="str">
            <v>P045</v>
          </cell>
          <cell r="B407" t="str">
            <v>6A</v>
          </cell>
          <cell r="F407" t="str">
            <v>Ms Lan 0908290108</v>
          </cell>
          <cell r="K407" t="str">
            <v>P045InsideHPFC</v>
          </cell>
          <cell r="L407" t="str">
            <v>Inside</v>
          </cell>
          <cell r="M407" t="str">
            <v>HPFC</v>
          </cell>
          <cell r="N407" t="str">
            <v>19.5X13.7</v>
          </cell>
          <cell r="O407" t="str">
            <v>21.3X29.1</v>
          </cell>
          <cell r="P407">
            <v>19800</v>
          </cell>
          <cell r="AG407">
            <v>401</v>
          </cell>
        </row>
        <row r="408">
          <cell r="A408" t="str">
            <v>P045</v>
          </cell>
          <cell r="K408" t="str">
            <v>P045Inside1/3VPFC</v>
          </cell>
          <cell r="L408" t="str">
            <v>Inside</v>
          </cell>
          <cell r="M408" t="str">
            <v>1/3VPFC</v>
          </cell>
          <cell r="N408" t="str">
            <v>7X27.7</v>
          </cell>
          <cell r="O408" t="str">
            <v>21.3X29.1</v>
          </cell>
          <cell r="P408">
            <v>15400.000000000002</v>
          </cell>
          <cell r="AG408">
            <v>402</v>
          </cell>
        </row>
        <row r="409">
          <cell r="A409" t="str">
            <v>P045</v>
          </cell>
          <cell r="B409" t="str">
            <v>HOA HOC TRO 1</v>
          </cell>
          <cell r="C409" t="str">
            <v>04 8217162</v>
          </cell>
          <cell r="D409" t="str">
            <v>04 9781477</v>
          </cell>
          <cell r="E409" t="str">
            <v>5 Hoa Ma, HN/ 502 Le Van Sy, Q3, HCM</v>
          </cell>
          <cell r="F409" t="str">
            <v>Mr Lu Thanh Nam 0912259088</v>
          </cell>
          <cell r="G409" t="str">
            <v>Mon/ Weekly</v>
          </cell>
          <cell r="H409">
            <v>200000</v>
          </cell>
          <cell r="K409" t="str">
            <v>P045FirstFPFC</v>
          </cell>
          <cell r="L409" t="str">
            <v>First</v>
          </cell>
          <cell r="M409" t="str">
            <v>FPFC</v>
          </cell>
          <cell r="N409" t="str">
            <v>19.5X27.7</v>
          </cell>
          <cell r="O409" t="str">
            <v>21.3X29.1</v>
          </cell>
          <cell r="P409">
            <v>37400</v>
          </cell>
          <cell r="AC409">
            <v>15</v>
          </cell>
          <cell r="AD409">
            <v>10</v>
          </cell>
          <cell r="AE409">
            <v>150</v>
          </cell>
          <cell r="AF409" t="str">
            <v>CD</v>
          </cell>
          <cell r="AG409">
            <v>403</v>
          </cell>
        </row>
        <row r="410">
          <cell r="A410" t="str">
            <v>P045</v>
          </cell>
          <cell r="B410" t="str">
            <v>8A</v>
          </cell>
          <cell r="K410" t="str">
            <v>P045SecondFPFC</v>
          </cell>
          <cell r="L410" t="str">
            <v>Second</v>
          </cell>
          <cell r="M410" t="str">
            <v>FPFC</v>
          </cell>
          <cell r="N410" t="str">
            <v>19.5X27.7</v>
          </cell>
          <cell r="O410" t="str">
            <v>21.3X29.1</v>
          </cell>
          <cell r="P410">
            <v>35200</v>
          </cell>
          <cell r="AG410">
            <v>404</v>
          </cell>
        </row>
        <row r="411">
          <cell r="A411" t="str">
            <v>P045</v>
          </cell>
          <cell r="B411" t="str">
            <v>HOA HOC TRO 2</v>
          </cell>
          <cell r="C411" t="str">
            <v>04 8217162</v>
          </cell>
          <cell r="D411" t="str">
            <v>04 9781477</v>
          </cell>
          <cell r="E411" t="str">
            <v>5 Hoa Ma, HN/ 502 Le Van Sy, Q3, HCM</v>
          </cell>
          <cell r="F411" t="str">
            <v>Mr Lu Thanh Nam 0912259088</v>
          </cell>
          <cell r="G411" t="str">
            <v>2/ Weekly</v>
          </cell>
          <cell r="H411">
            <v>200000</v>
          </cell>
          <cell r="K411" t="str">
            <v>P045Cover 2FPFC</v>
          </cell>
          <cell r="L411" t="str">
            <v>Cover 2</v>
          </cell>
          <cell r="M411" t="str">
            <v>FPFC</v>
          </cell>
          <cell r="N411" t="str">
            <v>19.5X27.7</v>
          </cell>
          <cell r="O411" t="str">
            <v>21.3X29.1</v>
          </cell>
          <cell r="P411">
            <v>44000</v>
          </cell>
          <cell r="AC411">
            <v>15</v>
          </cell>
          <cell r="AD411">
            <v>10</v>
          </cell>
          <cell r="AE411">
            <v>150</v>
          </cell>
          <cell r="AF411" t="str">
            <v>CD</v>
          </cell>
          <cell r="AG411">
            <v>405</v>
          </cell>
        </row>
        <row r="412">
          <cell r="A412" t="str">
            <v>P045</v>
          </cell>
          <cell r="B412" t="str">
            <v>HOA HOC TRO 2</v>
          </cell>
          <cell r="C412" t="str">
            <v>04 8217162</v>
          </cell>
          <cell r="D412" t="str">
            <v>04 9781477</v>
          </cell>
          <cell r="E412" t="str">
            <v>5 Hoa Ma, HN/ 502 Le Van Sy, Q3, HCM</v>
          </cell>
          <cell r="F412" t="str">
            <v>Mr Lu Thanh Nam 0912259088</v>
          </cell>
          <cell r="G412" t="str">
            <v>2/ Weekly</v>
          </cell>
          <cell r="H412">
            <v>200000</v>
          </cell>
          <cell r="K412" t="str">
            <v>P045Cover 3FPFC</v>
          </cell>
          <cell r="L412" t="str">
            <v>Cover 3</v>
          </cell>
          <cell r="M412" t="str">
            <v>FPFC</v>
          </cell>
          <cell r="N412" t="str">
            <v>19.5X27.7</v>
          </cell>
          <cell r="O412" t="str">
            <v>21.3X29.1</v>
          </cell>
          <cell r="P412">
            <v>40700</v>
          </cell>
          <cell r="AC412">
            <v>15</v>
          </cell>
          <cell r="AD412">
            <v>10</v>
          </cell>
          <cell r="AE412">
            <v>150</v>
          </cell>
          <cell r="AF412" t="str">
            <v>CD</v>
          </cell>
          <cell r="AG412">
            <v>406</v>
          </cell>
        </row>
        <row r="413">
          <cell r="A413" t="str">
            <v>P045</v>
          </cell>
          <cell r="B413" t="str">
            <v>8A</v>
          </cell>
          <cell r="K413" t="str">
            <v>P045Cover 4FPFC</v>
          </cell>
          <cell r="L413" t="str">
            <v>Cover 4</v>
          </cell>
          <cell r="M413" t="str">
            <v>FPFC</v>
          </cell>
          <cell r="N413" t="str">
            <v>20.2X27.7</v>
          </cell>
          <cell r="O413" t="str">
            <v>21.3X29.1</v>
          </cell>
          <cell r="P413">
            <v>51700.000000000007</v>
          </cell>
          <cell r="AG413">
            <v>407</v>
          </cell>
        </row>
        <row r="414">
          <cell r="A414" t="str">
            <v>DEP</v>
          </cell>
          <cell r="B414" t="str">
            <v>HOA HOC TRO 1</v>
          </cell>
          <cell r="C414" t="str">
            <v>04 8217162</v>
          </cell>
          <cell r="D414" t="str">
            <v>04 9781477</v>
          </cell>
          <cell r="E414" t="str">
            <v>5 Hoa Ma, HN/ 502 Le Van Sy, Q3, HCM</v>
          </cell>
          <cell r="F414" t="str">
            <v>Mr Lu Thanh Nam 0912259088</v>
          </cell>
          <cell r="G414" t="str">
            <v>Mon/ Weekly</v>
          </cell>
          <cell r="H414">
            <v>200000</v>
          </cell>
          <cell r="K414" t="str">
            <v>DEP</v>
          </cell>
          <cell r="L414" t="str">
            <v>Cover 2</v>
          </cell>
          <cell r="M414" t="str">
            <v>FPFC</v>
          </cell>
          <cell r="N414" t="str">
            <v>13.5X23.5</v>
          </cell>
          <cell r="P414">
            <v>27170.000000000004</v>
          </cell>
          <cell r="AC414">
            <v>15</v>
          </cell>
          <cell r="AD414">
            <v>10</v>
          </cell>
          <cell r="AE414">
            <v>150</v>
          </cell>
          <cell r="AF414" t="str">
            <v>CD</v>
          </cell>
          <cell r="AG414">
            <v>408</v>
          </cell>
        </row>
        <row r="415">
          <cell r="A415" t="str">
            <v>P046</v>
          </cell>
          <cell r="B415" t="str">
            <v>HOA HOC TRO 1</v>
          </cell>
          <cell r="C415" t="str">
            <v>04 8217162</v>
          </cell>
          <cell r="D415" t="str">
            <v>04 9781477</v>
          </cell>
          <cell r="E415" t="str">
            <v>5 Hoa Ma, HN/ 502 Le Van Sy, Q3, HCM</v>
          </cell>
          <cell r="F415" t="str">
            <v>Mr Lu Thanh Nam 0912259088</v>
          </cell>
          <cell r="G415" t="str">
            <v>Mon/ Weekly</v>
          </cell>
          <cell r="H415">
            <v>200000</v>
          </cell>
          <cell r="K415" t="str">
            <v>P046Cover 2FPFC</v>
          </cell>
          <cell r="L415" t="str">
            <v>Cover 2</v>
          </cell>
          <cell r="M415" t="str">
            <v>FPFC</v>
          </cell>
          <cell r="N415" t="str">
            <v>13.5X23.5</v>
          </cell>
          <cell r="P415">
            <v>27170.000000000004</v>
          </cell>
          <cell r="AC415">
            <v>15</v>
          </cell>
          <cell r="AD415">
            <v>10</v>
          </cell>
          <cell r="AE415">
            <v>150</v>
          </cell>
          <cell r="AF415" t="str">
            <v>CD</v>
          </cell>
          <cell r="AG415">
            <v>409</v>
          </cell>
        </row>
        <row r="416">
          <cell r="A416" t="str">
            <v>P046</v>
          </cell>
          <cell r="B416" t="str">
            <v>8A</v>
          </cell>
          <cell r="K416" t="str">
            <v>P046Cover 3FPFC</v>
          </cell>
          <cell r="L416" t="str">
            <v>Cover 3</v>
          </cell>
          <cell r="M416" t="str">
            <v>FPFC</v>
          </cell>
          <cell r="N416" t="str">
            <v>13.5X23.5</v>
          </cell>
          <cell r="P416">
            <v>27170.000000000004</v>
          </cell>
          <cell r="AG416">
            <v>410</v>
          </cell>
        </row>
        <row r="417">
          <cell r="A417" t="str">
            <v>P046</v>
          </cell>
          <cell r="K417" t="str">
            <v>P046InsideFPFC</v>
          </cell>
          <cell r="L417" t="str">
            <v>Inside</v>
          </cell>
          <cell r="M417" t="str">
            <v>FPFC</v>
          </cell>
          <cell r="N417" t="str">
            <v>13.5X23.5</v>
          </cell>
          <cell r="P417">
            <v>23100.000000000004</v>
          </cell>
          <cell r="AG417">
            <v>411</v>
          </cell>
        </row>
        <row r="418">
          <cell r="A418" t="str">
            <v>P046</v>
          </cell>
          <cell r="K418" t="str">
            <v>P046InsideHPFC</v>
          </cell>
          <cell r="L418" t="str">
            <v>Inside</v>
          </cell>
          <cell r="M418" t="str">
            <v>HPFC</v>
          </cell>
          <cell r="N418" t="str">
            <v>12.5X10.5</v>
          </cell>
          <cell r="P418">
            <v>13200.000000000002</v>
          </cell>
          <cell r="AG418">
            <v>412</v>
          </cell>
        </row>
        <row r="419">
          <cell r="A419" t="str">
            <v>P046</v>
          </cell>
          <cell r="K419" t="str">
            <v>P046InsideVPFC</v>
          </cell>
          <cell r="L419" t="str">
            <v>Inside</v>
          </cell>
          <cell r="M419" t="str">
            <v>VPFC</v>
          </cell>
          <cell r="N419" t="str">
            <v>6X21.5</v>
          </cell>
          <cell r="P419">
            <v>13200.000000000002</v>
          </cell>
          <cell r="AG419">
            <v>413</v>
          </cell>
        </row>
        <row r="420">
          <cell r="A420" t="str">
            <v>HOA HOC TRO 1</v>
          </cell>
          <cell r="B420" t="str">
            <v>HOA HOC TRO 2</v>
          </cell>
          <cell r="C420" t="str">
            <v>04 8217162</v>
          </cell>
          <cell r="D420" t="str">
            <v>04 9781477</v>
          </cell>
          <cell r="E420" t="str">
            <v>5 Hoa Ma, HN/ 502 Le Van Sy, Q3, HCM</v>
          </cell>
          <cell r="F420" t="str">
            <v>Mr Lu Thanh Nam 0912259088</v>
          </cell>
          <cell r="G420" t="str">
            <v>1,15/ Monthly</v>
          </cell>
          <cell r="H420">
            <v>170000</v>
          </cell>
          <cell r="K420" t="str">
            <v>HOA HOC TRO 1</v>
          </cell>
          <cell r="L420" t="str">
            <v>Cover 4</v>
          </cell>
          <cell r="M420" t="str">
            <v>FPFC</v>
          </cell>
          <cell r="N420" t="str">
            <v>24X30</v>
          </cell>
          <cell r="P420">
            <v>40040</v>
          </cell>
          <cell r="AC420">
            <v>15</v>
          </cell>
          <cell r="AD420">
            <v>10</v>
          </cell>
          <cell r="AE420">
            <v>150</v>
          </cell>
          <cell r="AF420" t="str">
            <v>CD</v>
          </cell>
          <cell r="AG420">
            <v>414</v>
          </cell>
        </row>
        <row r="421">
          <cell r="A421" t="str">
            <v>P047</v>
          </cell>
          <cell r="B421" t="str">
            <v>HOA HOC TRO 2</v>
          </cell>
          <cell r="C421" t="str">
            <v>04 8217162</v>
          </cell>
          <cell r="D421" t="str">
            <v>04 9781477</v>
          </cell>
          <cell r="E421" t="str">
            <v>5 Hoa Ma, HN/ 502 Le Van Sy, Q3, HCM</v>
          </cell>
          <cell r="F421" t="str">
            <v>Mr Lu Thanh Nam 0912259088</v>
          </cell>
          <cell r="G421" t="str">
            <v>1,15/ Monthly</v>
          </cell>
          <cell r="H421">
            <v>170000</v>
          </cell>
          <cell r="K421" t="str">
            <v>P047Cover 4FPFC</v>
          </cell>
          <cell r="L421" t="str">
            <v>Cover 4</v>
          </cell>
          <cell r="M421" t="str">
            <v>FPFC</v>
          </cell>
          <cell r="N421" t="str">
            <v>24X30</v>
          </cell>
          <cell r="P421">
            <v>40040</v>
          </cell>
          <cell r="AC421">
            <v>15</v>
          </cell>
          <cell r="AD421">
            <v>10</v>
          </cell>
          <cell r="AE421">
            <v>150</v>
          </cell>
          <cell r="AF421" t="str">
            <v>CD</v>
          </cell>
          <cell r="AG421">
            <v>415</v>
          </cell>
        </row>
        <row r="422">
          <cell r="A422" t="str">
            <v>P047</v>
          </cell>
          <cell r="B422" t="str">
            <v>8A</v>
          </cell>
          <cell r="K422" t="str">
            <v>P047Cover 41/3VPFC</v>
          </cell>
          <cell r="L422" t="str">
            <v>Cover 4</v>
          </cell>
          <cell r="M422" t="str">
            <v>1/3VPFC</v>
          </cell>
          <cell r="N422" t="str">
            <v>8X30</v>
          </cell>
          <cell r="P422">
            <v>20020</v>
          </cell>
          <cell r="AG422">
            <v>416</v>
          </cell>
        </row>
        <row r="423">
          <cell r="A423" t="str">
            <v>P047</v>
          </cell>
          <cell r="B423" t="str">
            <v>PHU NU THE THAO</v>
          </cell>
          <cell r="C423">
            <v>9102539</v>
          </cell>
          <cell r="D423">
            <v>8222143</v>
          </cell>
          <cell r="E423" t="str">
            <v>48 Nguyen Dinh Chieu Q1</v>
          </cell>
          <cell r="F423" t="str">
            <v>Ms Yen 0903735445</v>
          </cell>
          <cell r="G423" t="str">
            <v>5/ Monthly</v>
          </cell>
          <cell r="H423">
            <v>40000</v>
          </cell>
          <cell r="I423">
            <v>0.15</v>
          </cell>
          <cell r="K423" t="str">
            <v>P047Cover 2FPFC</v>
          </cell>
          <cell r="L423" t="str">
            <v>Cover 2</v>
          </cell>
          <cell r="M423" t="str">
            <v>FPFC</v>
          </cell>
          <cell r="N423" t="str">
            <v>24X30</v>
          </cell>
          <cell r="P423">
            <v>33000</v>
          </cell>
          <cell r="S423">
            <v>0.15</v>
          </cell>
          <cell r="AC423">
            <v>15</v>
          </cell>
          <cell r="AD423">
            <v>10</v>
          </cell>
          <cell r="AE423">
            <v>150</v>
          </cell>
          <cell r="AF423" t="str">
            <v>CD</v>
          </cell>
          <cell r="AG423">
            <v>417</v>
          </cell>
        </row>
        <row r="424">
          <cell r="A424" t="str">
            <v>P047</v>
          </cell>
          <cell r="B424" t="str">
            <v>PHU NU THE THAO</v>
          </cell>
          <cell r="C424">
            <v>9102539</v>
          </cell>
          <cell r="D424">
            <v>8222143</v>
          </cell>
          <cell r="E424" t="str">
            <v>48 Nguyen Dinh Chieu Q1</v>
          </cell>
          <cell r="F424" t="str">
            <v>Ms Yen 0903735445</v>
          </cell>
          <cell r="G424" t="str">
            <v>5/ Monthly</v>
          </cell>
          <cell r="H424">
            <v>40000</v>
          </cell>
          <cell r="I424">
            <v>0.15</v>
          </cell>
          <cell r="K424" t="str">
            <v>P047Cover 3FPFC</v>
          </cell>
          <cell r="L424" t="str">
            <v>Cover 3</v>
          </cell>
          <cell r="M424" t="str">
            <v>FPFC</v>
          </cell>
          <cell r="N424" t="str">
            <v>24X30</v>
          </cell>
          <cell r="P424">
            <v>33000</v>
          </cell>
          <cell r="S424">
            <v>0.15</v>
          </cell>
          <cell r="AC424">
            <v>15</v>
          </cell>
          <cell r="AD424">
            <v>10</v>
          </cell>
          <cell r="AE424">
            <v>150</v>
          </cell>
          <cell r="AF424" t="str">
            <v>CD</v>
          </cell>
          <cell r="AG424">
            <v>418</v>
          </cell>
        </row>
        <row r="425">
          <cell r="A425" t="str">
            <v>P047</v>
          </cell>
          <cell r="B425" t="str">
            <v>12E</v>
          </cell>
          <cell r="K425" t="str">
            <v>P047Cover 21/3VPFC</v>
          </cell>
          <cell r="L425" t="str">
            <v>Cover 2</v>
          </cell>
          <cell r="M425" t="str">
            <v>1/3VPFC</v>
          </cell>
          <cell r="N425" t="str">
            <v>8X30</v>
          </cell>
          <cell r="P425">
            <v>16500</v>
          </cell>
          <cell r="AG425">
            <v>419</v>
          </cell>
        </row>
        <row r="426">
          <cell r="A426" t="str">
            <v>P047</v>
          </cell>
          <cell r="K426" t="str">
            <v>P047Cover 31/3VPFC</v>
          </cell>
          <cell r="L426" t="str">
            <v>Cover 3</v>
          </cell>
          <cell r="M426" t="str">
            <v>1/3VPFC</v>
          </cell>
          <cell r="N426" t="str">
            <v>8X30</v>
          </cell>
          <cell r="P426">
            <v>16500</v>
          </cell>
          <cell r="AG426">
            <v>420</v>
          </cell>
        </row>
        <row r="427">
          <cell r="A427" t="str">
            <v>P047</v>
          </cell>
          <cell r="B427" t="str">
            <v>PHU NU THE THAO</v>
          </cell>
          <cell r="C427">
            <v>9102539</v>
          </cell>
          <cell r="D427">
            <v>8222143</v>
          </cell>
          <cell r="E427" t="str">
            <v>48 Nguyen Dinh Chieu Q1</v>
          </cell>
          <cell r="F427" t="str">
            <v>Ms Yen 0903735445</v>
          </cell>
          <cell r="G427" t="str">
            <v>5/ Monthly</v>
          </cell>
          <cell r="H427">
            <v>40000</v>
          </cell>
          <cell r="I427">
            <v>0.15</v>
          </cell>
          <cell r="K427" t="str">
            <v>P047InsideFPFC</v>
          </cell>
          <cell r="L427" t="str">
            <v>Inside</v>
          </cell>
          <cell r="M427" t="str">
            <v>FPFC</v>
          </cell>
          <cell r="N427" t="str">
            <v>24X30</v>
          </cell>
          <cell r="P427">
            <v>28270.000000000004</v>
          </cell>
          <cell r="S427">
            <v>0.15</v>
          </cell>
          <cell r="AC427">
            <v>15</v>
          </cell>
          <cell r="AD427">
            <v>10</v>
          </cell>
          <cell r="AE427">
            <v>150</v>
          </cell>
          <cell r="AF427" t="str">
            <v>CD</v>
          </cell>
          <cell r="AG427">
            <v>421</v>
          </cell>
        </row>
        <row r="428">
          <cell r="A428" t="str">
            <v>P047</v>
          </cell>
          <cell r="B428" t="str">
            <v>12E</v>
          </cell>
          <cell r="K428" t="str">
            <v>P047InsideHPFC</v>
          </cell>
          <cell r="L428" t="str">
            <v>Inside</v>
          </cell>
          <cell r="M428" t="str">
            <v>HPFC</v>
          </cell>
          <cell r="N428" t="str">
            <v>24X15</v>
          </cell>
          <cell r="P428">
            <v>15730.000000000002</v>
          </cell>
          <cell r="AG428">
            <v>422</v>
          </cell>
        </row>
        <row r="429">
          <cell r="A429" t="str">
            <v>P047</v>
          </cell>
          <cell r="K429" t="str">
            <v>P047InsideVPFC</v>
          </cell>
          <cell r="L429" t="str">
            <v>Inside</v>
          </cell>
          <cell r="M429" t="str">
            <v>VPFC</v>
          </cell>
          <cell r="N429" t="str">
            <v>12X30</v>
          </cell>
          <cell r="P429">
            <v>15730.000000000002</v>
          </cell>
          <cell r="AG429">
            <v>423</v>
          </cell>
        </row>
        <row r="430">
          <cell r="A430" t="str">
            <v>P047</v>
          </cell>
          <cell r="K430" t="str">
            <v>P047Content1/4VPFC</v>
          </cell>
          <cell r="L430" t="str">
            <v>Content</v>
          </cell>
          <cell r="M430" t="str">
            <v>1/4VPFC</v>
          </cell>
          <cell r="N430" t="str">
            <v>12X15</v>
          </cell>
          <cell r="P430">
            <v>10120</v>
          </cell>
          <cell r="AG430">
            <v>424</v>
          </cell>
        </row>
        <row r="431">
          <cell r="A431" t="str">
            <v>P047</v>
          </cell>
          <cell r="K431" t="str">
            <v>P047Inside- Consicutive1/3VPFC</v>
          </cell>
          <cell r="L431" t="str">
            <v>Inside- Consicutive</v>
          </cell>
          <cell r="M431" t="str">
            <v>1/3VPFC</v>
          </cell>
          <cell r="N431" t="str">
            <v>8X30</v>
          </cell>
          <cell r="P431">
            <v>16500</v>
          </cell>
          <cell r="AG431">
            <v>425</v>
          </cell>
        </row>
        <row r="432">
          <cell r="A432" t="str">
            <v>HOA HOC TRO 2</v>
          </cell>
          <cell r="B432" t="str">
            <v>PHU NU THE THAO</v>
          </cell>
          <cell r="C432">
            <v>9102539</v>
          </cell>
          <cell r="D432">
            <v>8222143</v>
          </cell>
          <cell r="E432" t="str">
            <v>48 Nguyen Dinh Chieu Q1</v>
          </cell>
          <cell r="F432" t="str">
            <v>Ms Yen 0903735445</v>
          </cell>
          <cell r="G432" t="str">
            <v>5/ Monthly</v>
          </cell>
          <cell r="H432">
            <v>40000</v>
          </cell>
          <cell r="I432">
            <v>0.15</v>
          </cell>
          <cell r="K432" t="str">
            <v>HOA HOC TRO 2</v>
          </cell>
          <cell r="L432" t="str">
            <v>Cover 4</v>
          </cell>
          <cell r="M432" t="str">
            <v>FPFC</v>
          </cell>
          <cell r="N432" t="str">
            <v>19.5X27.5</v>
          </cell>
          <cell r="P432">
            <v>30000</v>
          </cell>
          <cell r="S432">
            <v>0.15</v>
          </cell>
          <cell r="AC432">
            <v>15</v>
          </cell>
          <cell r="AD432">
            <v>10</v>
          </cell>
          <cell r="AE432">
            <v>150</v>
          </cell>
          <cell r="AF432" t="str">
            <v>CD</v>
          </cell>
          <cell r="AG432">
            <v>426</v>
          </cell>
        </row>
        <row r="433">
          <cell r="A433" t="str">
            <v>P048</v>
          </cell>
          <cell r="B433" t="str">
            <v>PHU NU THE THAO</v>
          </cell>
          <cell r="C433">
            <v>9102539</v>
          </cell>
          <cell r="D433">
            <v>8222143</v>
          </cell>
          <cell r="E433" t="str">
            <v>48 Nguyen Dinh Chieu Q1</v>
          </cell>
          <cell r="F433" t="str">
            <v>Ms Yen 0903735445</v>
          </cell>
          <cell r="G433" t="str">
            <v>5/ Monthly</v>
          </cell>
          <cell r="H433">
            <v>40000</v>
          </cell>
          <cell r="I433">
            <v>0.15</v>
          </cell>
          <cell r="K433" t="str">
            <v>P048Cover 4FPFC</v>
          </cell>
          <cell r="L433" t="str">
            <v>Cover 4</v>
          </cell>
          <cell r="M433" t="str">
            <v>FPFC</v>
          </cell>
          <cell r="N433" t="str">
            <v>19.5X27.5</v>
          </cell>
          <cell r="P433">
            <v>30000</v>
          </cell>
          <cell r="S433">
            <v>0.15</v>
          </cell>
          <cell r="AC433">
            <v>15</v>
          </cell>
          <cell r="AD433">
            <v>10</v>
          </cell>
          <cell r="AE433">
            <v>150</v>
          </cell>
          <cell r="AF433" t="str">
            <v>CD</v>
          </cell>
          <cell r="AG433">
            <v>427</v>
          </cell>
        </row>
        <row r="434">
          <cell r="A434" t="str">
            <v>P048</v>
          </cell>
          <cell r="B434" t="str">
            <v>12E</v>
          </cell>
          <cell r="K434" t="str">
            <v>P048Cover 2FPFC</v>
          </cell>
          <cell r="L434" t="str">
            <v>Cover 2</v>
          </cell>
          <cell r="M434" t="str">
            <v>FPFC</v>
          </cell>
          <cell r="N434" t="str">
            <v>19.5X27.5</v>
          </cell>
          <cell r="P434">
            <v>28000</v>
          </cell>
          <cell r="AG434">
            <v>428</v>
          </cell>
        </row>
        <row r="435">
          <cell r="A435" t="str">
            <v>P048</v>
          </cell>
          <cell r="K435" t="str">
            <v>P048Cover 3FPFC</v>
          </cell>
          <cell r="L435" t="str">
            <v>Cover 3</v>
          </cell>
          <cell r="M435" t="str">
            <v>FPFC</v>
          </cell>
          <cell r="N435" t="str">
            <v>19.5X27.5</v>
          </cell>
          <cell r="P435">
            <v>28000</v>
          </cell>
          <cell r="AG435">
            <v>429</v>
          </cell>
        </row>
        <row r="436">
          <cell r="A436" t="str">
            <v>P048</v>
          </cell>
          <cell r="B436" t="str">
            <v>NGUOI LAO DONG CN</v>
          </cell>
          <cell r="C436">
            <v>9303373</v>
          </cell>
          <cell r="D436">
            <v>9303373</v>
          </cell>
          <cell r="E436" t="str">
            <v>19 Vo Van Tan, Q.3, Qp. HCM</v>
          </cell>
          <cell r="F436" t="str">
            <v>Ms Hien 098 8883754/ Ms Ha 0903122633</v>
          </cell>
          <cell r="G436" t="str">
            <v>Sun/ Weekly</v>
          </cell>
          <cell r="K436" t="str">
            <v>P048InsideFPFC</v>
          </cell>
          <cell r="L436" t="str">
            <v>Inside</v>
          </cell>
          <cell r="M436" t="str">
            <v>FPFC</v>
          </cell>
          <cell r="N436" t="str">
            <v>19.5X27.5</v>
          </cell>
          <cell r="P436">
            <v>20000</v>
          </cell>
          <cell r="AC436">
            <v>15</v>
          </cell>
          <cell r="AD436">
            <v>10</v>
          </cell>
          <cell r="AE436">
            <v>150</v>
          </cell>
          <cell r="AF436" t="str">
            <v>CD</v>
          </cell>
          <cell r="AG436">
            <v>430</v>
          </cell>
        </row>
        <row r="437">
          <cell r="A437" t="str">
            <v>P048</v>
          </cell>
          <cell r="B437" t="str">
            <v>11D</v>
          </cell>
          <cell r="K437" t="str">
            <v>P048InsideHPFC</v>
          </cell>
          <cell r="L437" t="str">
            <v>Inside</v>
          </cell>
          <cell r="M437" t="str">
            <v>HPFC</v>
          </cell>
          <cell r="N437" t="str">
            <v>19.5X13.5</v>
          </cell>
          <cell r="P437">
            <v>10500</v>
          </cell>
          <cell r="AG437">
            <v>431</v>
          </cell>
        </row>
        <row r="438">
          <cell r="A438" t="str">
            <v>P048</v>
          </cell>
          <cell r="K438" t="str">
            <v>P048InsideQPFC</v>
          </cell>
          <cell r="L438" t="str">
            <v>Inside</v>
          </cell>
          <cell r="M438" t="str">
            <v>QPFC</v>
          </cell>
          <cell r="N438" t="str">
            <v>9.5X13</v>
          </cell>
          <cell r="P438">
            <v>5500</v>
          </cell>
          <cell r="AG438">
            <v>432</v>
          </cell>
        </row>
        <row r="439">
          <cell r="A439" t="str">
            <v>P048</v>
          </cell>
          <cell r="B439" t="str">
            <v>NHA DEP</v>
          </cell>
          <cell r="D439">
            <v>8483810</v>
          </cell>
          <cell r="F439" t="str">
            <v>Ms Huong 0918291777</v>
          </cell>
          <cell r="G439" t="str">
            <v>5/ Monthly</v>
          </cell>
          <cell r="I439">
            <v>0.1</v>
          </cell>
          <cell r="K439" t="str">
            <v>P048Inside1/4HPFC</v>
          </cell>
          <cell r="L439" t="str">
            <v>Inside</v>
          </cell>
          <cell r="M439" t="str">
            <v>1/4HPFC</v>
          </cell>
          <cell r="N439" t="str">
            <v>19.5X7</v>
          </cell>
          <cell r="P439">
            <v>5500</v>
          </cell>
          <cell r="Y439">
            <v>0.1</v>
          </cell>
          <cell r="AC439">
            <v>15</v>
          </cell>
          <cell r="AD439">
            <v>15</v>
          </cell>
          <cell r="AE439">
            <v>175</v>
          </cell>
          <cell r="AF439" t="str">
            <v>CD</v>
          </cell>
          <cell r="AG439">
            <v>433</v>
          </cell>
        </row>
        <row r="440">
          <cell r="A440" t="str">
            <v>P048</v>
          </cell>
          <cell r="B440" t="str">
            <v>9G</v>
          </cell>
          <cell r="K440" t="str">
            <v>P048Strip ad</v>
          </cell>
          <cell r="L440" t="str">
            <v>Strip ad</v>
          </cell>
          <cell r="M440" t="str">
            <v>FPFC</v>
          </cell>
          <cell r="N440" t="str">
            <v>19.5X5</v>
          </cell>
          <cell r="P440">
            <v>5500</v>
          </cell>
          <cell r="AG440">
            <v>434</v>
          </cell>
        </row>
        <row r="441">
          <cell r="A441" t="str">
            <v>PHU NU THE THAO</v>
          </cell>
          <cell r="B441" t="str">
            <v>NGUOI LAO DONG CN</v>
          </cell>
          <cell r="C441">
            <v>9303373</v>
          </cell>
          <cell r="D441">
            <v>9303373</v>
          </cell>
          <cell r="E441" t="str">
            <v>19 Vo Van Tan, Q.3, Qp. HCM</v>
          </cell>
          <cell r="F441" t="str">
            <v>Ms Hien 098 8883754/ Ms Ha 0903122633</v>
          </cell>
          <cell r="G441" t="str">
            <v>Sun/ Weekly</v>
          </cell>
          <cell r="K441" t="str">
            <v>PHU NU THE THAO</v>
          </cell>
          <cell r="L441" t="str">
            <v>Last</v>
          </cell>
          <cell r="M441" t="str">
            <v>FPFC</v>
          </cell>
          <cell r="N441" t="str">
            <v>26.5X37</v>
          </cell>
          <cell r="P441">
            <v>25000</v>
          </cell>
          <cell r="AC441">
            <v>15</v>
          </cell>
          <cell r="AD441">
            <v>10</v>
          </cell>
          <cell r="AE441">
            <v>150</v>
          </cell>
          <cell r="AF441" t="str">
            <v>CD</v>
          </cell>
          <cell r="AG441">
            <v>435</v>
          </cell>
        </row>
        <row r="442">
          <cell r="A442" t="str">
            <v>P049</v>
          </cell>
          <cell r="B442" t="str">
            <v>NGUOI LAO DONG CN</v>
          </cell>
          <cell r="C442">
            <v>9303373</v>
          </cell>
          <cell r="D442">
            <v>9303373</v>
          </cell>
          <cell r="E442" t="str">
            <v>19 Vo Van Tan, Q.3, Qp. HCM</v>
          </cell>
          <cell r="F442" t="str">
            <v>Ms Hien 098 8883754/ Ms Ha 0903122633</v>
          </cell>
          <cell r="G442" t="str">
            <v>Sun/ Weekly</v>
          </cell>
          <cell r="I442">
            <v>0.1</v>
          </cell>
          <cell r="K442" t="str">
            <v>P049LastFPFC</v>
          </cell>
          <cell r="L442" t="str">
            <v>Last</v>
          </cell>
          <cell r="M442" t="str">
            <v>FPFC</v>
          </cell>
          <cell r="N442" t="str">
            <v>26.5X37</v>
          </cell>
          <cell r="P442">
            <v>25000</v>
          </cell>
          <cell r="Y442">
            <v>0.1</v>
          </cell>
          <cell r="AC442">
            <v>15</v>
          </cell>
          <cell r="AD442">
            <v>10</v>
          </cell>
          <cell r="AE442">
            <v>150</v>
          </cell>
          <cell r="AF442" t="str">
            <v>CD</v>
          </cell>
          <cell r="AG442">
            <v>436</v>
          </cell>
        </row>
        <row r="443">
          <cell r="A443" t="str">
            <v>P049</v>
          </cell>
          <cell r="B443" t="str">
            <v>11D</v>
          </cell>
          <cell r="K443" t="str">
            <v>P049FirstFPFC</v>
          </cell>
          <cell r="L443" t="str">
            <v>First</v>
          </cell>
          <cell r="M443" t="str">
            <v>FPFC</v>
          </cell>
          <cell r="N443" t="str">
            <v>26.5X35.5</v>
          </cell>
          <cell r="P443">
            <v>16000</v>
          </cell>
          <cell r="AG443">
            <v>437</v>
          </cell>
        </row>
        <row r="444">
          <cell r="A444" t="str">
            <v>P049</v>
          </cell>
          <cell r="K444" t="str">
            <v>P049InsideFPFC</v>
          </cell>
          <cell r="L444" t="str">
            <v>Inside</v>
          </cell>
          <cell r="M444" t="str">
            <v>FPFC</v>
          </cell>
          <cell r="N444" t="str">
            <v>26.5X37</v>
          </cell>
          <cell r="O444" t="str">
            <v>23.6X28.1</v>
          </cell>
          <cell r="P444">
            <v>14000</v>
          </cell>
          <cell r="AG444">
            <v>438</v>
          </cell>
        </row>
        <row r="445">
          <cell r="A445" t="str">
            <v>P049</v>
          </cell>
          <cell r="B445" t="str">
            <v>BO SUU TAP NHA DEP</v>
          </cell>
          <cell r="D445">
            <v>8483810</v>
          </cell>
          <cell r="F445" t="str">
            <v>Ms Huong 0918291777</v>
          </cell>
          <cell r="G445" t="str">
            <v>5/ Monthly</v>
          </cell>
          <cell r="K445" t="str">
            <v>P049InsideHPFC</v>
          </cell>
          <cell r="L445" t="str">
            <v>Inside</v>
          </cell>
          <cell r="M445" t="str">
            <v>HPFC</v>
          </cell>
          <cell r="N445" t="str">
            <v>26.5X17.5</v>
          </cell>
          <cell r="P445">
            <v>7000</v>
          </cell>
          <cell r="AC445">
            <v>15</v>
          </cell>
          <cell r="AD445">
            <v>15</v>
          </cell>
          <cell r="AE445">
            <v>175</v>
          </cell>
          <cell r="AF445" t="str">
            <v>CD</v>
          </cell>
          <cell r="AG445">
            <v>439</v>
          </cell>
        </row>
        <row r="446">
          <cell r="A446" t="str">
            <v>P049</v>
          </cell>
          <cell r="B446" t="str">
            <v>9G</v>
          </cell>
          <cell r="K446" t="str">
            <v>P049Strip ad</v>
          </cell>
          <cell r="L446" t="str">
            <v>Strip ad</v>
          </cell>
          <cell r="M446" t="str">
            <v>FPFC</v>
          </cell>
          <cell r="N446" t="str">
            <v>26.5X4.5</v>
          </cell>
          <cell r="P446">
            <v>2200</v>
          </cell>
          <cell r="AG446">
            <v>440</v>
          </cell>
        </row>
        <row r="447">
          <cell r="A447" t="str">
            <v>NGUOI LAO DONG</v>
          </cell>
          <cell r="B447" t="str">
            <v>NHA DEP</v>
          </cell>
          <cell r="D447">
            <v>8483810</v>
          </cell>
          <cell r="F447" t="str">
            <v>Ms Huong 0918291777</v>
          </cell>
          <cell r="G447" t="str">
            <v>5/ Monthly</v>
          </cell>
          <cell r="I447">
            <v>0.1</v>
          </cell>
          <cell r="K447" t="str">
            <v>NGUOI LAO DONG</v>
          </cell>
          <cell r="L447" t="str">
            <v>Cover 2</v>
          </cell>
          <cell r="M447" t="str">
            <v>FPFC</v>
          </cell>
          <cell r="N447" t="str">
            <v>19.4X23.9</v>
          </cell>
          <cell r="P447">
            <v>26400.000000000004</v>
          </cell>
          <cell r="Y447">
            <v>0.1</v>
          </cell>
          <cell r="AC447">
            <v>15</v>
          </cell>
          <cell r="AD447">
            <v>15</v>
          </cell>
          <cell r="AE447">
            <v>175</v>
          </cell>
          <cell r="AF447" t="str">
            <v>CD</v>
          </cell>
          <cell r="AG447">
            <v>441</v>
          </cell>
        </row>
        <row r="448">
          <cell r="A448" t="str">
            <v>P050</v>
          </cell>
          <cell r="B448" t="str">
            <v>NHA DEP</v>
          </cell>
          <cell r="D448">
            <v>8483810</v>
          </cell>
          <cell r="F448" t="str">
            <v>Ms Huong 0918291777</v>
          </cell>
          <cell r="G448" t="str">
            <v>5/ Monthly</v>
          </cell>
          <cell r="I448">
            <v>0.1</v>
          </cell>
          <cell r="K448" t="str">
            <v>P050Cover 2FPFC</v>
          </cell>
          <cell r="L448" t="str">
            <v>Cover 2</v>
          </cell>
          <cell r="M448" t="str">
            <v>FPFC</v>
          </cell>
          <cell r="N448" t="str">
            <v>19.4X23.9</v>
          </cell>
          <cell r="P448">
            <v>26400.000000000004</v>
          </cell>
          <cell r="Y448">
            <v>0.1</v>
          </cell>
          <cell r="AC448">
            <v>15</v>
          </cell>
          <cell r="AD448">
            <v>15</v>
          </cell>
          <cell r="AE448">
            <v>175</v>
          </cell>
          <cell r="AF448" t="str">
            <v>CD</v>
          </cell>
          <cell r="AG448">
            <v>442</v>
          </cell>
        </row>
        <row r="449">
          <cell r="A449" t="str">
            <v>P050</v>
          </cell>
          <cell r="B449" t="str">
            <v>9G</v>
          </cell>
          <cell r="K449" t="str">
            <v>P050Cover 3FPFC</v>
          </cell>
          <cell r="L449" t="str">
            <v>Cover 3</v>
          </cell>
          <cell r="M449" t="str">
            <v>FPFC</v>
          </cell>
          <cell r="N449" t="str">
            <v>19.4X23.9</v>
          </cell>
          <cell r="O449" t="str">
            <v>23.6X28.1</v>
          </cell>
          <cell r="P449">
            <v>24200.000000000004</v>
          </cell>
          <cell r="AG449">
            <v>443</v>
          </cell>
        </row>
        <row r="450">
          <cell r="A450" t="str">
            <v>P050</v>
          </cell>
          <cell r="K450" t="str">
            <v>P050Cover 4FPFC</v>
          </cell>
          <cell r="L450" t="str">
            <v>Cover 4</v>
          </cell>
          <cell r="M450" t="str">
            <v>FPFC</v>
          </cell>
          <cell r="N450" t="str">
            <v>23X27.5</v>
          </cell>
          <cell r="O450" t="str">
            <v>23.6X28.1</v>
          </cell>
          <cell r="P450">
            <v>28600.000000000004</v>
          </cell>
          <cell r="AG450">
            <v>444</v>
          </cell>
        </row>
        <row r="451">
          <cell r="A451" t="str">
            <v>P050</v>
          </cell>
          <cell r="K451" t="str">
            <v>P050InsideFPFC</v>
          </cell>
          <cell r="L451" t="str">
            <v>Inside</v>
          </cell>
          <cell r="M451" t="str">
            <v>FPFC</v>
          </cell>
          <cell r="N451" t="str">
            <v>19.4X23.9</v>
          </cell>
          <cell r="P451">
            <v>19800</v>
          </cell>
          <cell r="AG451">
            <v>445</v>
          </cell>
        </row>
      </sheetData>
      <sheetData sheetId="1">
        <row r="3">
          <cell r="K3">
            <v>1000</v>
          </cell>
        </row>
      </sheetData>
      <sheetData sheetId="2" refreshError="1"/>
      <sheetData sheetId="3"/>
      <sheetData sheetId="4"/>
      <sheetData sheetId="5">
        <row r="5">
          <cell r="AG5">
            <v>33</v>
          </cell>
        </row>
      </sheetData>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ow r="3">
          <cell r="K3">
            <v>1000</v>
          </cell>
        </row>
      </sheetData>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card"/>
      <sheetName val="TV Schedule"/>
      <sheetName val="Calculate"/>
      <sheetName val="Preplan Evaluation"/>
      <sheetName val="Weekly Evaluation"/>
      <sheetName val="Programe Selection"/>
      <sheetName val="Top 20 Program"/>
      <sheetName val="TV_Schedule"/>
      <sheetName val="Preplan_Evaluation"/>
      <sheetName val="Weekly_Evaluation"/>
      <sheetName val="Programe_Selection"/>
      <sheetName val="Top_20_Program"/>
    </sheetNames>
    <sheetDataSet>
      <sheetData sheetId="0">
        <row r="3">
          <cell r="B3" t="str">
            <v>VTV1 _ After 24/7 News _ B5 _Mon-Thu _ 19:45</v>
          </cell>
        </row>
        <row r="4">
          <cell r="B4" t="str">
            <v>VTV1,3 _ Before 24/7 News _ C11 _ Mon-Sun _ 19:30</v>
          </cell>
        </row>
        <row r="5">
          <cell r="B5" t="str">
            <v>VTV3 _ Tro Choi Am Nhac _ C14G _ Fri _ 20:00-21:00</v>
          </cell>
        </row>
        <row r="6">
          <cell r="B6" t="str">
            <v>HN6 _ Duoi Hinh Bat Chu _ GTt1 _ Sat _ 20:00-21:00</v>
          </cell>
        </row>
        <row r="7">
          <cell r="B7" t="str">
            <v>VTV3 _ Ai La Trieu Phu _ C14A _Tue _ 20:00-21:00</v>
          </cell>
        </row>
        <row r="8">
          <cell r="B8" t="str">
            <v>VTV3_World Cup_Qualification Round_Mon-Sun_20:00-22:00</v>
          </cell>
        </row>
        <row r="9">
          <cell r="B9" t="str">
            <v>VTV3 _ Chon Gia Dung _ C14G _ Wed _ 20:00-21:00</v>
          </cell>
        </row>
        <row r="10">
          <cell r="B10" t="str">
            <v>VTV3 _ Hanh Trinh Van Hoa _ C14 _ Thu _ 20:00-21:00</v>
          </cell>
        </row>
        <row r="11">
          <cell r="B11" t="str">
            <v>VTV3_World Cup_Mon-Sun_22:00-24:00</v>
          </cell>
        </row>
        <row r="12">
          <cell r="B12" t="str">
            <v>VTV3 _ Chiec non ky dieu _ C8 _ Sat _12:00-13:00</v>
          </cell>
        </row>
        <row r="13">
          <cell r="B13" t="str">
            <v>VTV3 _ Evening Ent _ C17 _ Mon-Fri _ 22:00-23:00</v>
          </cell>
        </row>
        <row r="14">
          <cell r="B14" t="str">
            <v>HN6 _ Evening Ent _ GTt2 _ Sat-Mon _ 21:00-22:00</v>
          </cell>
        </row>
        <row r="15">
          <cell r="B15" t="str">
            <v>VTV3 _ O Nha Chu Nhat _ C8 _ Sun _ 12:00-13:00</v>
          </cell>
        </row>
        <row r="16">
          <cell r="B16" t="str">
            <v>VTV3_Final Match_01:00-03:00</v>
          </cell>
        </row>
        <row r="17">
          <cell r="B17" t="str">
            <v>HN6 _ Evening Ent _ GTt2 _ Fri _ 21:00-22:00</v>
          </cell>
        </row>
        <row r="18">
          <cell r="B18" t="str">
            <v>VTV3 _ Ai La Ai _ C14 _ Mon _ 20:00-21:00</v>
          </cell>
        </row>
        <row r="19">
          <cell r="B19" t="str">
            <v xml:space="preserve">VTV3 _ Before Eve Ent _ C13 _Mon-Sun _19:45-20:00 </v>
          </cell>
        </row>
        <row r="20">
          <cell r="B20" t="str">
            <v>VTV3 _ Noon Ent _ C2 _ Mon-Fri _ 12:00-13:00</v>
          </cell>
        </row>
        <row r="21">
          <cell r="B21" t="str">
            <v>HN6 _ After VTVNews _ T2 _ Fri-Sun _ 19:45-20:00</v>
          </cell>
        </row>
        <row r="22">
          <cell r="B22" t="str">
            <v>HN6 _ Noon Ent _ GTs3 _ Mon-Fri _ 12:00-13:00</v>
          </cell>
        </row>
        <row r="23">
          <cell r="B23" t="str">
            <v>VTV3 _ After 24/7 News _ C12 _ Mon-Sun _ 19:45</v>
          </cell>
        </row>
        <row r="24">
          <cell r="B24" t="str">
            <v>HN6 _ Vuot qua thu thach _ GTc _ Sun _ 17:30-18:30</v>
          </cell>
        </row>
        <row r="25">
          <cell r="B25" t="str">
            <v>VTV1 _ Evening Ent _ B9 _ Sun _ 21:45-22:45</v>
          </cell>
        </row>
        <row r="26">
          <cell r="B26" t="str">
            <v>HN6 _ Evening Ent _ GTt2 _ Tue-Thu _ 21:00-22:00</v>
          </cell>
        </row>
        <row r="27">
          <cell r="B27" t="str">
            <v>HN6 _ After VTVNews _ T2 _ Mon-Thu _ 19:45-20:00</v>
          </cell>
        </row>
        <row r="28">
          <cell r="B28" t="str">
            <v>VTV3 _ Gap Nhau Cuoi Tuan _ C61 _ Sat _10:00-11:00</v>
          </cell>
        </row>
        <row r="29">
          <cell r="B29" t="str">
            <v>VTV3 _ Evening Ent _ C14 _ Sat-Sun _ 20:00-21:00</v>
          </cell>
        </row>
        <row r="30">
          <cell r="B30" t="str">
            <v>VTV1 _ Morning Ent _ A1 _ Mon-Sun _ 06:00-07:30</v>
          </cell>
        </row>
        <row r="31">
          <cell r="B31" t="str">
            <v>VTV1 _ Morning Ent _ A2 _ Mon-Sun _ 07:30-08:00</v>
          </cell>
        </row>
        <row r="32">
          <cell r="B32" t="str">
            <v>VTV3 _ Afternoon Ent _ C42 _ Mon-Fri _ 18:00-19:00</v>
          </cell>
        </row>
        <row r="33">
          <cell r="B33" t="str">
            <v>HN6 _ Before VTVNews _ T1 _ Mon-Thu _ 18:45-19:00</v>
          </cell>
        </row>
        <row r="34">
          <cell r="B34" t="str">
            <v>HN6 _ Before Eve Ent _ T3 _ Mon-Sun _ 21:00-21:15</v>
          </cell>
        </row>
        <row r="35">
          <cell r="B35" t="str">
            <v>HN6 _ Before VTVNews _ T1 _ Fri-Sun _ 18:45-19:00</v>
          </cell>
        </row>
        <row r="36">
          <cell r="B36" t="str">
            <v>VTV1 _ Evening Ent _ B62 _ Mon-Sun _ 21:00-21:45</v>
          </cell>
        </row>
        <row r="37">
          <cell r="B37" t="str">
            <v>VTV3 _ Dien Anh Chieu T7 _ C10 _ Sat _ 15:00-17:00</v>
          </cell>
        </row>
        <row r="38">
          <cell r="B38" t="str">
            <v>HN6 _ Afternoon Ent _ GTc _ Mon-Sat _ 17:30-18:30</v>
          </cell>
        </row>
        <row r="39">
          <cell r="B39" t="str">
            <v>HN6 _ Noon Ent _ GTs3 _ Sat-Sun _ 12:00-13:00</v>
          </cell>
        </row>
        <row r="40">
          <cell r="B40" t="str">
            <v>VTV3 _ Khoi Nghiep _ C16 _ Mon _ 21:00-22:00</v>
          </cell>
        </row>
        <row r="41">
          <cell r="B41" t="str">
            <v>HN6 _ Evening Ent _ GTt1 _ Mon-Thu _ 20:00-20:45</v>
          </cell>
        </row>
        <row r="42">
          <cell r="B42" t="str">
            <v>VTV3_Tam Sao That Bon_C61_Sat_11:00-12:00</v>
          </cell>
        </row>
        <row r="43">
          <cell r="B43" t="str">
            <v>VTV1 _ Afternoon Ent _ B2 _ Mon-Thu _ 17:00-17:45</v>
          </cell>
        </row>
        <row r="44">
          <cell r="B44" t="str">
            <v>VTV3 _ Sunday Drama _ C10 _ Sun _ 15:00-17:00</v>
          </cell>
        </row>
        <row r="45">
          <cell r="B45" t="str">
            <v>VTV3 _ Ky Luc Viet Nam _ C62 _ Sun _ 11:00 - 12:00</v>
          </cell>
        </row>
        <row r="46">
          <cell r="B46" t="str">
            <v>VTV1 _ Afternoon Ent _ B3 _ 2,4,7,CN _ 17:45-18:00</v>
          </cell>
        </row>
        <row r="47">
          <cell r="B47" t="str">
            <v>VTV1 _ Morning Ent _ A3 _ Mon-Sun _ 08:00-10:00</v>
          </cell>
        </row>
        <row r="48">
          <cell r="B48" t="str">
            <v>VTV1 _ Evening Ent _ B7 _ Mon-Sat _ 21:45-22:15</v>
          </cell>
        </row>
        <row r="49">
          <cell r="B49" t="str">
            <v>VTV1 _ Morning Ent _ A4 _ Mon-Sun _ 11:00-12:00</v>
          </cell>
        </row>
        <row r="50">
          <cell r="B50" t="str">
            <v>HN6 _ Evening Ent _ GTt1 _ Fri _ 20:00-20:45</v>
          </cell>
        </row>
        <row r="52">
          <cell r="B52" t="str">
            <v>HTV9 _ Early Aft Ent _ X1 _ Sun _ 14:45-15:00</v>
          </cell>
        </row>
        <row r="53">
          <cell r="B53" t="str">
            <v>HTV7 _ After World News _ C3 _ Mon-Sun _ 19:45-20:00</v>
          </cell>
        </row>
        <row r="54">
          <cell r="B54" t="str">
            <v>HTV7 _ Noon Ent _ Ftr3 _ Mon-Sat _ 12:45-13:00</v>
          </cell>
        </row>
        <row r="55">
          <cell r="B55" t="str">
            <v>HTV7 _ Di Tim An So _ TCVN2 _ Sun _ 10:00-10:45</v>
          </cell>
        </row>
        <row r="56">
          <cell r="B56" t="str">
            <v>HTV9 _ Morning Ent _ S2 _ Mon-Sun _ 06:45-07:00</v>
          </cell>
        </row>
        <row r="57">
          <cell r="B57" t="str">
            <v>HTV7 _ Noon Ent _ Ftr1 _ Mon-Sat _ 12:00-12:15</v>
          </cell>
        </row>
        <row r="58">
          <cell r="B58" t="str">
            <v>HTV9 _ Morning Ent _ S3 _ Mon-Sun _ 07:00-07:15</v>
          </cell>
        </row>
        <row r="59">
          <cell r="B59" t="str">
            <v>HTV7 _ Before Eve Ent _ GTt4 _ Tue _ 21:30-21:45</v>
          </cell>
        </row>
        <row r="60">
          <cell r="B60" t="str">
            <v>HTV7 _ Chuyen Nho _ SmallTalk _ Sat _ 19:00-19:30</v>
          </cell>
        </row>
        <row r="61">
          <cell r="B61" t="str">
            <v>HTV7 _ GDTY (w1) _ GTt4 _ Mon _ 21:00-22:00</v>
          </cell>
        </row>
        <row r="62">
          <cell r="B62" t="str">
            <v>HTV7 _ QTTT (w3) _ GTt4 _ Mon _ 21:00-22:00</v>
          </cell>
        </row>
        <row r="63">
          <cell r="B63" t="str">
            <v>HTV7 _ In Eve Ent _ GTt5 _ Tue _ 21:45-22:00</v>
          </cell>
        </row>
        <row r="64">
          <cell r="B64" t="str">
            <v>HTV7 _ Bef Eve Ent _ GTt4 _ Thu-Sun _ 21:15-21:30</v>
          </cell>
        </row>
        <row r="65">
          <cell r="B65" t="str">
            <v>HTV9 _ Afternoon Ent _ Ch2 _ Mon-Sun _ 18:15-18:30</v>
          </cell>
        </row>
        <row r="66">
          <cell r="B66" t="str">
            <v>HTV7 _ Noon Ent _ Ftr2 _ Mon-Sat _ 12:30-12:45</v>
          </cell>
        </row>
        <row r="67">
          <cell r="B67" t="str">
            <v>HTV7 _ Truc Xanh _ GTt2 _ Wed _ 20:00-21:00</v>
          </cell>
        </row>
        <row r="68">
          <cell r="B68" t="str">
            <v>HTV7 _ Chung Suc _ GTt2 _ Tue _ 20:00-21:00</v>
          </cell>
        </row>
        <row r="69">
          <cell r="B69" t="str">
            <v>HTV9 _ Afternoon Ent _ Ch1 _ Mon-Sun _ 18:00-18:15</v>
          </cell>
        </row>
        <row r="70">
          <cell r="B70" t="str">
            <v>HTV7 _ Vuot Len Chinh Minh _GTt2 _Fri _20:00-21:00</v>
          </cell>
        </row>
        <row r="71">
          <cell r="B71" t="str">
            <v>HTV9 _ Afternoon Ent _ Ch3 _ Mon-Sun _ 18:45-19:00</v>
          </cell>
        </row>
        <row r="72">
          <cell r="B72" t="str">
            <v>HTV7 _ NCAN (w4) _ GTt2 _ Mon _ 20:00-21:00</v>
          </cell>
        </row>
        <row r="73">
          <cell r="B73" t="str">
            <v>HTV7 _ SMAN (w2) _ GTt2 _ Mon _ 20:00-21:00</v>
          </cell>
        </row>
        <row r="74">
          <cell r="B74" t="str">
            <v>HTV7 _ Thu Thach (w1,3) _ GTt2 _ Mon _ 20:00-21:00</v>
          </cell>
        </row>
        <row r="75">
          <cell r="B75" t="str">
            <v>HTV7 _ Chuyen Ko Cua Rieng Ai_GTt2_Sat_20:00-21:00</v>
          </cell>
        </row>
        <row r="76">
          <cell r="B76" t="str">
            <v>HTV7 _ Not Nhac Vui _ NNV _ Wed _ 21:00-22:00</v>
          </cell>
        </row>
        <row r="77">
          <cell r="B77" t="str">
            <v>HTV7 _ Sieu Thi May Man _ GTt2 _ Sun _ 20:00-21:00</v>
          </cell>
        </row>
        <row r="78">
          <cell r="B78" t="str">
            <v>HTV7 _ Hat Voi Ngoi Sao _ GTt2 _ Thu _ 20:00-21:00</v>
          </cell>
        </row>
        <row r="79">
          <cell r="B79" t="str">
            <v>HTV9 _ Noon Film _ Tr1 _ Mon-Sat _ 11:00-11:15</v>
          </cell>
        </row>
        <row r="80">
          <cell r="B80" t="str">
            <v>HTV7 _ In Eve Ent _ GTt5 _ Thu-Sun _ 21:45-22:00</v>
          </cell>
        </row>
        <row r="81">
          <cell r="B81" t="str">
            <v>HTV9 _ Noon Film _ Tr3 _ Mon-Sat _ 11:45-12:00</v>
          </cell>
        </row>
        <row r="82">
          <cell r="B82" t="str">
            <v>HTV7 _ Hugo _ Hugo _ Mon,Wed,Fri,Sun _ 19:00-19:30</v>
          </cell>
        </row>
        <row r="83">
          <cell r="B83" t="str">
            <v>HTV2_World Cup_Qualification Round_Mon-Sun_20:00-22:00</v>
          </cell>
        </row>
        <row r="84">
          <cell r="B84" t="str">
            <v>HTV9_World Cup_1/16 Round_Mon-Sun_22:00-24:00</v>
          </cell>
        </row>
        <row r="85">
          <cell r="B85" t="str">
            <v>HTV7 _ Stinky&amp;Stormer _ S&amp;S _Tue,Thu _ 19:00-19:30</v>
          </cell>
        </row>
        <row r="86">
          <cell r="B86" t="str">
            <v>HTV7 _ Afternoon Ent _ Fc2 _ Mon-Sun _ 17:45-18:00</v>
          </cell>
        </row>
        <row r="87">
          <cell r="B87" t="str">
            <v>HTV7 _ Before News _ C2 _ Mon-Thu _ 19:45-20:00</v>
          </cell>
        </row>
        <row r="88">
          <cell r="B88" t="str">
            <v>HTV9 _ Morning Ent _ S1 _ Mon-Sun _ 06:15-06:30</v>
          </cell>
        </row>
        <row r="89">
          <cell r="B89" t="str">
            <v>HTV9 _ Noon Film _ Tr2 _ Mon-Sat _ 11:15-11:30</v>
          </cell>
        </row>
        <row r="90">
          <cell r="B90" t="str">
            <v>HTV7 _ Thoi Trang Cuoc Song _TTCS _Sun_12:00-12:30</v>
          </cell>
        </row>
        <row r="91">
          <cell r="B91" t="str">
            <v>HTV7 _ Morning Ent _ FsDA1 _ Sat _ 09:30-09:45</v>
          </cell>
        </row>
        <row r="92">
          <cell r="B92" t="str">
            <v>HTV7 _ Morning Ent _ FsDA2 _ Sat _ 10:15-10:30</v>
          </cell>
        </row>
        <row r="93">
          <cell r="B93" t="str">
            <v>HTV7 _ Tap Chi Van Nghe _ TCVN2 _Sun _09:00-10:30</v>
          </cell>
        </row>
        <row r="94">
          <cell r="B94" t="str">
            <v>HTV7 _ Afternoon Ent _ Fc1 _ Mon-Sun _ 17:00-17:15</v>
          </cell>
        </row>
        <row r="95">
          <cell r="B95" t="str">
            <v>HTV9_World Cup_Quater Round_Mon-Sun_22:00-24:00</v>
          </cell>
        </row>
        <row r="96">
          <cell r="B96" t="str">
            <v>HTV9_Final Match_01:00-03:00</v>
          </cell>
        </row>
        <row r="97">
          <cell r="B97" t="str">
            <v>HTV7 _ Afternoon Ent _ Fc3 _ Mon-Sun _ 18:15-18:30</v>
          </cell>
        </row>
        <row r="98">
          <cell r="B98" t="str">
            <v>HTV7 _ Tro Chuyen Cuoi Tuan _TTCT _Sun_12:30-13:00</v>
          </cell>
        </row>
        <row r="99">
          <cell r="B99" t="str">
            <v>HTV7 _ In Eve Ent _ GTt6 _ Wed-Sun _ 22:30-22:45</v>
          </cell>
        </row>
        <row r="100">
          <cell r="B100" t="str">
            <v>HTV7 _ Morning Ent _ FsDA3 _ Sat _ 10:45-11:00</v>
          </cell>
        </row>
        <row r="101">
          <cell r="B101" t="str">
            <v>HTV7 _ Moi Nguoi Cung Thang _MNCT _Sun_11:00-11:30</v>
          </cell>
        </row>
        <row r="102">
          <cell r="B102" t="str">
            <v>HTV7 _ Afternoon Ent _ Fc4 _ Mon-Sun _ 18:45:19:00</v>
          </cell>
        </row>
        <row r="103">
          <cell r="B103" t="str">
            <v>HTV7 _ Rong Vang _ RV _ Sun _ 16:00-17:00</v>
          </cell>
        </row>
        <row r="104">
          <cell r="B104" t="str">
            <v>HTV7 _ Kim Tu Thap _ KTT _ Sat _ 16:00-17:00</v>
          </cell>
        </row>
        <row r="105">
          <cell r="B105" t="str">
            <v>HTV9 _ The Gioi Tuoi Tho _ Tr1 _Sun _ 11:00-11:15</v>
          </cell>
        </row>
        <row r="106">
          <cell r="B106" t="str">
            <v>HTV9 _ Late Evening Ent _ K1 _Fri-Sun _22:30-22:45</v>
          </cell>
        </row>
        <row r="107">
          <cell r="B107" t="str">
            <v>HTV7 _ Morning Ent _ A _ Mon-Fri,Sun _ 06:45-07:30</v>
          </cell>
        </row>
        <row r="108">
          <cell r="B108" t="str">
            <v>HTV9 _ Late Evening Ent _ K2 _Fri-Sun _23:00-23:15</v>
          </cell>
        </row>
        <row r="109">
          <cell r="B109" t="str">
            <v>HTV7 _ Early Aft Ent _ Fx1 _ Mon-Sun _ 14:30-14:45</v>
          </cell>
        </row>
        <row r="110">
          <cell r="B110" t="str">
            <v>HTV7 _ Early Aft Ent _ Fx3 _ Mon-Sun _ 15:30-15:45</v>
          </cell>
        </row>
        <row r="111">
          <cell r="B111" t="str">
            <v>HTV7 _ Early Aft Ent _ Fx2 _ Mon-Sun _ 14:45-15:00</v>
          </cell>
        </row>
        <row r="112">
          <cell r="B112" t="str">
            <v>HTV7 _ Early Aft Ent _ FxDA1 _ Sat _ 14:30-16:00</v>
          </cell>
        </row>
        <row r="113">
          <cell r="B113" t="str">
            <v>HTV7 _ Vui De Hoc _ VDH _ Sat _ 11:00-11:30</v>
          </cell>
        </row>
        <row r="115">
          <cell r="B115" t="str">
            <v>DVTV _ In Morning Ent _ S2 _ Mon-Sun _ 06:30-06:45</v>
          </cell>
        </row>
        <row r="116">
          <cell r="B116" t="str">
            <v>DVTV _ Before Noo Ent _ TR1 _Mon-Sun _ 11:45-12:00</v>
          </cell>
        </row>
        <row r="117">
          <cell r="B117" t="str">
            <v>DVTV _ In Noo Ent _ TR2 _ Mon-Sun _ 12:00-12:15</v>
          </cell>
        </row>
        <row r="118">
          <cell r="B118" t="str">
            <v>DVTV _ In Aft Ent _ C1 _ Mon-Sun _ 17:15-17:30</v>
          </cell>
        </row>
        <row r="119">
          <cell r="B119" t="str">
            <v>DVTV _ In Aft Ent _ C2 _ Mon-Sun _ 17:30-17:45</v>
          </cell>
        </row>
        <row r="120">
          <cell r="B120" t="str">
            <v>DVTV _ Before News _ T1A _ Mon-Sun _ 18:15-18:30</v>
          </cell>
        </row>
        <row r="121">
          <cell r="B121" t="str">
            <v>DVTV _ In VTV News _ T1B _ Mon-Sun _ 18:45-19:00</v>
          </cell>
        </row>
        <row r="122">
          <cell r="B122" t="str">
            <v>DVTV _ Before Eve Ent _ T2 _ Mon-Sun _ 20:00-20:15</v>
          </cell>
        </row>
        <row r="123">
          <cell r="B123" t="str">
            <v>DVTV _ In Eve Ent _ T3 _ Mon-Sun _ 21:00-21:15</v>
          </cell>
        </row>
        <row r="124">
          <cell r="B124" t="str">
            <v>DRT _ In Morning Ent _ S2 _ Sun _ 06:45-07:00</v>
          </cell>
        </row>
        <row r="125">
          <cell r="B125" t="str">
            <v>DRT _ In Morning Ent _ S4B _ Sun _ 07:15-07:30</v>
          </cell>
        </row>
        <row r="126">
          <cell r="B126" t="str">
            <v>DRT _ Before Noon Ent _ TR1 _Mon-Sun _ 11:45-12:00</v>
          </cell>
        </row>
        <row r="127">
          <cell r="B127" t="str">
            <v>DRT _ In Noon Ent _ TR2A _ Mon-Sun _ 12:00-12:15</v>
          </cell>
        </row>
        <row r="128">
          <cell r="B128" t="str">
            <v>DRT _ In Noon Ent _ TR2B _ Mon-Sun _ 12:15-12:30</v>
          </cell>
        </row>
        <row r="129">
          <cell r="B129" t="str">
            <v>DRT _ In Aft Ent _ C2A _ Mon-Fri _ 17:00-17:15</v>
          </cell>
        </row>
        <row r="130">
          <cell r="B130" t="str">
            <v>DRT _ In Aft Ent _ C2B _ Mon-Fri _ 17:15-17:30</v>
          </cell>
        </row>
        <row r="131">
          <cell r="B131" t="str">
            <v>DRT _ Before Eve Ent _ T1 _ Mon-Sun _ 19:45-20:00</v>
          </cell>
        </row>
        <row r="132">
          <cell r="B132" t="str">
            <v>DRT _ In Eve Ent _ T2A _ Mon-Sun _ 20:00-20:15</v>
          </cell>
        </row>
        <row r="133">
          <cell r="B133" t="str">
            <v>DRT _ In Eve Ent _ T2B _ Mon-Sun _ 20:30-20:45</v>
          </cell>
        </row>
        <row r="134">
          <cell r="B134" t="str">
            <v>DRT _ In Eve Ent _ T3 _ Mon-Sun _ 21:00-21:15</v>
          </cell>
        </row>
        <row r="135">
          <cell r="B135" t="str">
            <v>DRT _ After Eve Ent _ T4 _ Mon-Sun _ 21:45-22:00</v>
          </cell>
        </row>
        <row r="136">
          <cell r="B136" t="str">
            <v>VL31 _ In Morning Ent _ S2 _ Mon-Sun _ 06:30-06:45</v>
          </cell>
        </row>
        <row r="137">
          <cell r="B137" t="str">
            <v>VL31 _ In Morning Ent _ S3 _ Sat-Sun _ 08:45-09:00</v>
          </cell>
        </row>
        <row r="138">
          <cell r="B138" t="str">
            <v>VL31 _ Before Noon Ent _TR1 _Mon-Sun _ 11:00-11:15</v>
          </cell>
        </row>
        <row r="139">
          <cell r="B139" t="str">
            <v>VL31 _ In Noon Ent _ TR2 _ Mon-Sun _ 12:00-12:15</v>
          </cell>
        </row>
        <row r="140">
          <cell r="B140" t="str">
            <v>VL31 _ After Noon Ent _ TR3 _Mon-Sun _ 12:45-13:00</v>
          </cell>
        </row>
        <row r="141">
          <cell r="B141" t="str">
            <v>VL31 _ Early Aft Ent _ CPx2 _Mon-Sun _ 15:15-15:30</v>
          </cell>
        </row>
        <row r="142">
          <cell r="B142" t="str">
            <v>VL31 _ Early Aft Ent _ CPx3 _Mon-Sun _ 15:45-16:00</v>
          </cell>
        </row>
        <row r="143">
          <cell r="B143" t="str">
            <v>VL31 _ Afternoon Ent _ CPc1 _Mon-Sun _ 17:00-17:15</v>
          </cell>
        </row>
        <row r="144">
          <cell r="B144" t="str">
            <v>VL31 _ Afternoon Ent _ CPc2 _Mon-Sun _ 17:45-18:00</v>
          </cell>
        </row>
        <row r="145">
          <cell r="B145" t="str">
            <v>VL31 _ Afternoon Ent _ CPc3 _Mon-Sun _ 18:30-18:45</v>
          </cell>
        </row>
        <row r="146">
          <cell r="B146" t="str">
            <v>VL31 _ After VTVNews _ GTt1 _Mon-Sun _ 19:45-20:00</v>
          </cell>
        </row>
        <row r="147">
          <cell r="B147" t="str">
            <v>VL31 _ Evening Ent _ GTt1 _Mon-Sun _ 20:00-20:15</v>
          </cell>
        </row>
        <row r="148">
          <cell r="B148" t="str">
            <v>VL31 _ Evening Ent _ GTt2 _Mon-Sun _ 21:00-21:15</v>
          </cell>
        </row>
        <row r="149">
          <cell r="B149" t="str">
            <v>VL31 _ Evening Ent _ GTt2 _T2-4,6-CN _ 21:00-21:15</v>
          </cell>
        </row>
        <row r="150">
          <cell r="B150" t="str">
            <v>VL31 _ Evening Ent _ GTt3 _Mon-Sun _ 21:45-22:00</v>
          </cell>
        </row>
        <row r="151">
          <cell r="B151" t="str">
            <v>VL31 _ Vuot Len Chinh Minh _VLCM _Thu _20:00-20:15</v>
          </cell>
        </row>
        <row r="152">
          <cell r="B152" t="str">
            <v>CT43 _ In Noon Ent _ T2 _ Mon-Sun _ 12:00-12:15</v>
          </cell>
        </row>
        <row r="153">
          <cell r="B153" t="str">
            <v>CT43 _ In Aft Ent _ C3 _ Mon-Sun _ 17:45-18:00</v>
          </cell>
        </row>
        <row r="154">
          <cell r="B154" t="str">
            <v>CT43 _ In Eve Ent _ GTt1 _ Mon-Thu _ 20:00-20:15</v>
          </cell>
        </row>
        <row r="155">
          <cell r="B155" t="str">
            <v>CT43 _ In Eve Ent _ GTt1 _ Fri-Sun _ 20:00-20:15</v>
          </cell>
        </row>
        <row r="156">
          <cell r="B156" t="str">
            <v>CT43 _ In Eve Ent _ GTt2 _ Mon-Thu _ 20:30-20:45</v>
          </cell>
        </row>
        <row r="157">
          <cell r="B157" t="str">
            <v>CT43 _ In Eve Ent _ GTt2 _ Fri-Sun _ 20:30-20:45</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card"/>
      <sheetName val="TV Schedule"/>
      <sheetName val="Calculate"/>
      <sheetName val="Preplan Evaluation"/>
      <sheetName val="Weekly Evaluation"/>
      <sheetName val="Programe Selection"/>
      <sheetName val="Top 20 Program"/>
      <sheetName val="TV_Schedule"/>
      <sheetName val="Preplan_Evaluation"/>
      <sheetName val="Weekly_Evaluation"/>
      <sheetName val="Programe_Selection"/>
      <sheetName val="Top_20_Program"/>
    </sheetNames>
    <sheetDataSet>
      <sheetData sheetId="0">
        <row r="3">
          <cell r="B3" t="str">
            <v>VTV1 _ After 24/7 News _ B5 _Mon-Thu _ 19:45</v>
          </cell>
        </row>
        <row r="4">
          <cell r="B4" t="str">
            <v>VTV1,3 _ Before 24/7 News _ C11 _ Mon-Sun _ 19:30</v>
          </cell>
        </row>
        <row r="5">
          <cell r="B5" t="str">
            <v>VTV3 _ Tro Choi Am Nhac _ C14G _ Fri _ 20:00-21:00</v>
          </cell>
        </row>
        <row r="6">
          <cell r="B6" t="str">
            <v>HN6 _ Duoi Hinh Bat Chu _ GTt1 _ Sat _ 20:00-21:00</v>
          </cell>
        </row>
        <row r="7">
          <cell r="B7" t="str">
            <v>VTV3 _ Ai La Trieu Phu _ C14A _Tue _ 20:00-21:00</v>
          </cell>
        </row>
        <row r="8">
          <cell r="B8" t="str">
            <v>VTV3_World Cup_Qualification Round_Mon-Sun_20:00-22:00</v>
          </cell>
        </row>
        <row r="9">
          <cell r="B9" t="str">
            <v>VTV3 _ Chon Gia Dung _ C14G _ Wed _ 20:00-21:00</v>
          </cell>
        </row>
        <row r="10">
          <cell r="B10" t="str">
            <v>VTV3 _ Hanh Trinh Van Hoa _ C14 _ Thu _ 20:00-21:00</v>
          </cell>
        </row>
        <row r="11">
          <cell r="B11" t="str">
            <v>VTV3_World Cup_Mon-Sun_22:00-24:00</v>
          </cell>
        </row>
        <row r="12">
          <cell r="B12" t="str">
            <v>VTV3 _ Chiec non ky dieu _ C8 _ Sat _12:00-13:00</v>
          </cell>
        </row>
        <row r="13">
          <cell r="B13" t="str">
            <v>VTV3 _ Evening Ent _ C17 _ Mon-Fri _ 22:00-23:00</v>
          </cell>
        </row>
        <row r="14">
          <cell r="B14" t="str">
            <v>HN6 _ Evening Ent _ GTt2 _ Sat-Mon _ 21:00-22:00</v>
          </cell>
        </row>
        <row r="15">
          <cell r="B15" t="str">
            <v>VTV3 _ O Nha Chu Nhat _ C8 _ Sun _ 12:00-13:00</v>
          </cell>
        </row>
        <row r="16">
          <cell r="B16" t="str">
            <v>VTV3_Final Match_01:00-03:00</v>
          </cell>
        </row>
        <row r="17">
          <cell r="B17" t="str">
            <v>HN6 _ Evening Ent _ GTt2 _ Fri _ 21:00-22:00</v>
          </cell>
        </row>
        <row r="18">
          <cell r="B18" t="str">
            <v>VTV3 _ Ai La Ai _ C14 _ Mon _ 20:00-21:00</v>
          </cell>
        </row>
        <row r="19">
          <cell r="B19" t="str">
            <v xml:space="preserve">VTV3 _ Before Eve Ent _ C13 _Mon-Sun _19:45-20:00 </v>
          </cell>
        </row>
        <row r="20">
          <cell r="B20" t="str">
            <v>VTV3 _ Noon Ent _ C2 _ Mon-Fri _ 12:00-13:00</v>
          </cell>
        </row>
        <row r="21">
          <cell r="B21" t="str">
            <v>HN6 _ After VTVNews _ T2 _ Fri-Sun _ 19:45-20:00</v>
          </cell>
        </row>
        <row r="22">
          <cell r="B22" t="str">
            <v>HN6 _ Noon Ent _ GTs3 _ Mon-Fri _ 12:00-13:00</v>
          </cell>
        </row>
        <row r="23">
          <cell r="B23" t="str">
            <v>VTV3 _ After 24/7 News _ C12 _ Mon-Sun _ 19:45</v>
          </cell>
        </row>
        <row r="24">
          <cell r="B24" t="str">
            <v>HN6 _ Vuot qua thu thach _ GTc _ Sun _ 17:30-18:30</v>
          </cell>
        </row>
        <row r="25">
          <cell r="B25" t="str">
            <v>VTV1 _ Evening Ent _ B9 _ Sun _ 21:45-22:45</v>
          </cell>
        </row>
        <row r="26">
          <cell r="B26" t="str">
            <v>HN6 _ Evening Ent _ GTt2 _ Tue-Thu _ 21:00-22:00</v>
          </cell>
        </row>
        <row r="27">
          <cell r="B27" t="str">
            <v>HN6 _ After VTVNews _ T2 _ Mon-Thu _ 19:45-20:00</v>
          </cell>
        </row>
        <row r="28">
          <cell r="B28" t="str">
            <v>VTV3 _ Gap Nhau Cuoi Tuan _ C61 _ Sat _10:00-11:00</v>
          </cell>
        </row>
        <row r="29">
          <cell r="B29" t="str">
            <v>VTV3 _ Evening Ent _ C14 _ Sat-Sun _ 20:00-21:00</v>
          </cell>
        </row>
        <row r="30">
          <cell r="B30" t="str">
            <v>VTV1 _ Morning Ent _ A1 _ Mon-Sun _ 06:00-07:30</v>
          </cell>
        </row>
        <row r="31">
          <cell r="B31" t="str">
            <v>VTV1 _ Morning Ent _ A2 _ Mon-Sun _ 07:30-08:00</v>
          </cell>
        </row>
        <row r="32">
          <cell r="B32" t="str">
            <v>VTV3 _ Afternoon Ent _ C42 _ Mon-Fri _ 18:00-19:00</v>
          </cell>
        </row>
        <row r="33">
          <cell r="B33" t="str">
            <v>HN6 _ Before VTVNews _ T1 _ Mon-Thu _ 18:45-19:00</v>
          </cell>
        </row>
        <row r="34">
          <cell r="B34" t="str">
            <v>HN6 _ Before Eve Ent _ T3 _ Mon-Sun _ 21:00-21:15</v>
          </cell>
        </row>
        <row r="35">
          <cell r="B35" t="str">
            <v>HN6 _ Before VTVNews _ T1 _ Fri-Sun _ 18:45-19:00</v>
          </cell>
        </row>
        <row r="36">
          <cell r="B36" t="str">
            <v>VTV1 _ Evening Ent _ B62 _ Mon-Sun _ 21:00-21:45</v>
          </cell>
        </row>
        <row r="37">
          <cell r="B37" t="str">
            <v>VTV3 _ Dien Anh Chieu T7 _ C10 _ Sat _ 15:00-17:00</v>
          </cell>
        </row>
        <row r="38">
          <cell r="B38" t="str">
            <v>HN6 _ Afternoon Ent _ GTc _ Mon-Sat _ 17:30-18:30</v>
          </cell>
        </row>
        <row r="39">
          <cell r="B39" t="str">
            <v>HN6 _ Noon Ent _ GTs3 _ Sat-Sun _ 12:00-13:00</v>
          </cell>
        </row>
        <row r="40">
          <cell r="B40" t="str">
            <v>VTV3 _ Khoi Nghiep _ C16 _ Mon _ 21:00-22:00</v>
          </cell>
        </row>
        <row r="41">
          <cell r="B41" t="str">
            <v>HN6 _ Evening Ent _ GTt1 _ Mon-Thu _ 20:00-20:45</v>
          </cell>
        </row>
        <row r="42">
          <cell r="B42" t="str">
            <v>VTV3_Tam Sao That Bon_C61_Sat_11:00-12:00</v>
          </cell>
        </row>
        <row r="43">
          <cell r="B43" t="str">
            <v>VTV1 _ Afternoon Ent _ B2 _ Mon-Thu _ 17:00-17:45</v>
          </cell>
        </row>
        <row r="44">
          <cell r="B44" t="str">
            <v>VTV3 _ Sunday Drama _ C10 _ Sun _ 15:00-17:00</v>
          </cell>
        </row>
        <row r="45">
          <cell r="B45" t="str">
            <v>VTV3 _ Ky Luc Viet Nam _ C62 _ Sun _ 11:00 - 12:00</v>
          </cell>
        </row>
        <row r="46">
          <cell r="B46" t="str">
            <v>VTV1 _ Afternoon Ent _ B3 _ 2,4,7,CN _ 17:45-18:00</v>
          </cell>
        </row>
        <row r="47">
          <cell r="B47" t="str">
            <v>VTV1 _ Morning Ent _ A3 _ Mon-Sun _ 08:00-10:00</v>
          </cell>
        </row>
        <row r="48">
          <cell r="B48" t="str">
            <v>VTV1 _ Evening Ent _ B7 _ Mon-Sat _ 21:45-22:15</v>
          </cell>
        </row>
        <row r="49">
          <cell r="B49" t="str">
            <v>VTV1 _ Morning Ent _ A4 _ Mon-Sun _ 11:00-12:00</v>
          </cell>
        </row>
        <row r="50">
          <cell r="B50" t="str">
            <v>HN6 _ Evening Ent _ GTt1 _ Fri _ 20:00-20:45</v>
          </cell>
        </row>
        <row r="52">
          <cell r="B52" t="str">
            <v>HTV9 _ Early Aft Ent _ X1 _ Sun _ 14:45-15:00</v>
          </cell>
        </row>
        <row r="53">
          <cell r="B53" t="str">
            <v>HTV7 _ After World News _ C3 _ Mon-Sun _ 19:45-20:00</v>
          </cell>
        </row>
        <row r="54">
          <cell r="B54" t="str">
            <v>HTV7 _ Noon Ent _ Ftr3 _ Mon-Sat _ 12:45-13:00</v>
          </cell>
        </row>
        <row r="55">
          <cell r="B55" t="str">
            <v>HTV7 _ Di Tim An So _ TCVN2 _ Sun _ 10:00-10:45</v>
          </cell>
        </row>
        <row r="56">
          <cell r="B56" t="str">
            <v>HTV9 _ Morning Ent _ S2 _ Mon-Sun _ 06:45-07:00</v>
          </cell>
        </row>
        <row r="57">
          <cell r="B57" t="str">
            <v>HTV7 _ Noon Ent _ Ftr1 _ Mon-Sat _ 12:00-12:15</v>
          </cell>
        </row>
        <row r="58">
          <cell r="B58" t="str">
            <v>HTV9 _ Morning Ent _ S3 _ Mon-Sun _ 07:00-07:15</v>
          </cell>
        </row>
        <row r="59">
          <cell r="B59" t="str">
            <v>HTV7 _ Before Eve Ent _ GTt4 _ Tue _ 21:30-21:45</v>
          </cell>
        </row>
        <row r="60">
          <cell r="B60" t="str">
            <v>HTV7 _ Chuyen Nho _ SmallTalk _ Sat _ 19:00-19:30</v>
          </cell>
        </row>
        <row r="61">
          <cell r="B61" t="str">
            <v>HTV7 _ GDTY (w1) _ GTt4 _ Mon _ 21:00-22:00</v>
          </cell>
        </row>
        <row r="62">
          <cell r="B62" t="str">
            <v>HTV7 _ QTTT (w3) _ GTt4 _ Mon _ 21:00-22:00</v>
          </cell>
        </row>
        <row r="63">
          <cell r="B63" t="str">
            <v>HTV7 _ In Eve Ent _ GTt5 _ Tue _ 21:45-22:00</v>
          </cell>
        </row>
        <row r="64">
          <cell r="B64" t="str">
            <v>HTV7 _ Bef Eve Ent _ GTt4 _ Thu-Sun _ 21:15-21:30</v>
          </cell>
        </row>
        <row r="65">
          <cell r="B65" t="str">
            <v>HTV9 _ Afternoon Ent _ Ch2 _ Mon-Sun _ 18:15-18:30</v>
          </cell>
        </row>
        <row r="66">
          <cell r="B66" t="str">
            <v>HTV7 _ Noon Ent _ Ftr2 _ Mon-Sat _ 12:30-12:45</v>
          </cell>
        </row>
        <row r="67">
          <cell r="B67" t="str">
            <v>HTV7 _ Truc Xanh _ GTt2 _ Wed _ 20:00-21:00</v>
          </cell>
        </row>
        <row r="68">
          <cell r="B68" t="str">
            <v>HTV7 _ Chung Suc _ GTt2 _ Tue _ 20:00-21:00</v>
          </cell>
        </row>
        <row r="69">
          <cell r="B69" t="str">
            <v>HTV9 _ Afternoon Ent _ Ch1 _ Mon-Sun _ 18:00-18:15</v>
          </cell>
        </row>
        <row r="70">
          <cell r="B70" t="str">
            <v>HTV7 _ Vuot Len Chinh Minh _GTt2 _Fri _20:00-21:00</v>
          </cell>
        </row>
        <row r="71">
          <cell r="B71" t="str">
            <v>HTV9 _ Afternoon Ent _ Ch3 _ Mon-Sun _ 18:45-19:00</v>
          </cell>
        </row>
        <row r="72">
          <cell r="B72" t="str">
            <v>HTV7 _ NCAN (w4) _ GTt2 _ Mon _ 20:00-21:00</v>
          </cell>
        </row>
        <row r="73">
          <cell r="B73" t="str">
            <v>HTV7 _ SMAN (w2) _ GTt2 _ Mon _ 20:00-21:00</v>
          </cell>
        </row>
        <row r="74">
          <cell r="B74" t="str">
            <v>HTV7 _ Thu Thach (w1,3) _ GTt2 _ Mon _ 20:00-21:00</v>
          </cell>
        </row>
        <row r="75">
          <cell r="B75" t="str">
            <v>HTV7 _ Chuyen Ko Cua Rieng Ai_GTt2_Sat_20:00-21:00</v>
          </cell>
        </row>
        <row r="76">
          <cell r="B76" t="str">
            <v>HTV7 _ Not Nhac Vui _ NNV _ Wed _ 21:00-22:00</v>
          </cell>
        </row>
        <row r="77">
          <cell r="B77" t="str">
            <v>HTV7 _ Sieu Thi May Man _ GTt2 _ Sun _ 20:00-21:00</v>
          </cell>
        </row>
        <row r="78">
          <cell r="B78" t="str">
            <v>HTV7 _ Hat Voi Ngoi Sao _ GTt2 _ Thu _ 20:00-21:00</v>
          </cell>
        </row>
        <row r="79">
          <cell r="B79" t="str">
            <v>HTV9 _ Noon Film _ Tr1 _ Mon-Sat _ 11:00-11:15</v>
          </cell>
        </row>
        <row r="80">
          <cell r="B80" t="str">
            <v>HTV7 _ In Eve Ent _ GTt5 _ Thu-Sun _ 21:45-22:00</v>
          </cell>
        </row>
        <row r="81">
          <cell r="B81" t="str">
            <v>HTV9 _ Noon Film _ Tr3 _ Mon-Sat _ 11:45-12:00</v>
          </cell>
        </row>
        <row r="82">
          <cell r="B82" t="str">
            <v>HTV7 _ Hugo _ Hugo _ Mon,Wed,Fri,Sun _ 19:00-19:30</v>
          </cell>
        </row>
        <row r="83">
          <cell r="B83" t="str">
            <v>HTV2_World Cup_Qualification Round_Mon-Sun_20:00-22:00</v>
          </cell>
        </row>
        <row r="84">
          <cell r="B84" t="str">
            <v>HTV9_World Cup_1/16 Round_Mon-Sun_22:00-24:00</v>
          </cell>
        </row>
        <row r="85">
          <cell r="B85" t="str">
            <v>HTV7 _ Stinky&amp;Stormer _ S&amp;S _Tue,Thu _ 19:00-19:30</v>
          </cell>
        </row>
        <row r="86">
          <cell r="B86" t="str">
            <v>HTV7 _ Afternoon Ent _ Fc2 _ Mon-Sun _ 17:45-18:00</v>
          </cell>
        </row>
        <row r="87">
          <cell r="B87" t="str">
            <v>HTV7 _ Before News _ C2 _ Mon-Thu _ 19:45-20:00</v>
          </cell>
        </row>
        <row r="88">
          <cell r="B88" t="str">
            <v>HTV9 _ Morning Ent _ S1 _ Mon-Sun _ 06:15-06:30</v>
          </cell>
        </row>
        <row r="89">
          <cell r="B89" t="str">
            <v>HTV9 _ Noon Film _ Tr2 _ Mon-Sat _ 11:15-11:30</v>
          </cell>
        </row>
        <row r="90">
          <cell r="B90" t="str">
            <v>HTV7 _ Thoi Trang Cuoc Song _TTCS _Sun_12:00-12:30</v>
          </cell>
        </row>
        <row r="91">
          <cell r="B91" t="str">
            <v>HTV7 _ Morning Ent _ FsDA1 _ Sat _ 09:30-09:45</v>
          </cell>
        </row>
        <row r="92">
          <cell r="B92" t="str">
            <v>HTV7 _ Morning Ent _ FsDA2 _ Sat _ 10:15-10:30</v>
          </cell>
        </row>
        <row r="93">
          <cell r="B93" t="str">
            <v>HTV7 _ Tap Chi Van Nghe _ TCVN2 _Sun _09:00-10:30</v>
          </cell>
        </row>
        <row r="94">
          <cell r="B94" t="str">
            <v>HTV7 _ Afternoon Ent _ Fc1 _ Mon-Sun _ 17:00-17:15</v>
          </cell>
        </row>
        <row r="95">
          <cell r="B95" t="str">
            <v>HTV9_World Cup_Quater Round_Mon-Sun_22:00-24:00</v>
          </cell>
        </row>
        <row r="96">
          <cell r="B96" t="str">
            <v>HTV9_Final Match_01:00-03:00</v>
          </cell>
        </row>
        <row r="97">
          <cell r="B97" t="str">
            <v>HTV7 _ Afternoon Ent _ Fc3 _ Mon-Sun _ 18:15-18:30</v>
          </cell>
        </row>
        <row r="98">
          <cell r="B98" t="str">
            <v>HTV7 _ Tro Chuyen Cuoi Tuan _TTCT _Sun_12:30-13:00</v>
          </cell>
        </row>
        <row r="99">
          <cell r="B99" t="str">
            <v>HTV7 _ In Eve Ent _ GTt6 _ Wed-Sun _ 22:30-22:45</v>
          </cell>
        </row>
        <row r="100">
          <cell r="B100" t="str">
            <v>HTV7 _ Morning Ent _ FsDA3 _ Sat _ 10:45-11:00</v>
          </cell>
        </row>
        <row r="101">
          <cell r="B101" t="str">
            <v>HTV7 _ Moi Nguoi Cung Thang _MNCT _Sun_11:00-11:30</v>
          </cell>
        </row>
        <row r="102">
          <cell r="B102" t="str">
            <v>HTV7 _ Afternoon Ent _ Fc4 _ Mon-Sun _ 18:45:19:00</v>
          </cell>
        </row>
        <row r="103">
          <cell r="B103" t="str">
            <v>HTV7 _ Rong Vang _ RV _ Sun _ 16:00-17:00</v>
          </cell>
        </row>
        <row r="104">
          <cell r="B104" t="str">
            <v>HTV7 _ Kim Tu Thap _ KTT _ Sat _ 16:00-17:00</v>
          </cell>
        </row>
        <row r="105">
          <cell r="B105" t="str">
            <v>HTV9 _ The Gioi Tuoi Tho _ Tr1 _Sun _ 11:00-11:15</v>
          </cell>
        </row>
        <row r="106">
          <cell r="B106" t="str">
            <v>HTV9 _ Late Evening Ent _ K1 _Fri-Sun _22:30-22:45</v>
          </cell>
        </row>
        <row r="107">
          <cell r="B107" t="str">
            <v>HTV7 _ Morning Ent _ A _ Mon-Fri,Sun _ 06:45-07:30</v>
          </cell>
        </row>
        <row r="108">
          <cell r="B108" t="str">
            <v>HTV9 _ Late Evening Ent _ K2 _Fri-Sun _23:00-23:15</v>
          </cell>
        </row>
        <row r="109">
          <cell r="B109" t="str">
            <v>HTV7 _ Early Aft Ent _ Fx1 _ Mon-Sun _ 14:30-14:45</v>
          </cell>
        </row>
        <row r="110">
          <cell r="B110" t="str">
            <v>HTV7 _ Early Aft Ent _ Fx3 _ Mon-Sun _ 15:30-15:45</v>
          </cell>
        </row>
        <row r="111">
          <cell r="B111" t="str">
            <v>HTV7 _ Early Aft Ent _ Fx2 _ Mon-Sun _ 14:45-15:00</v>
          </cell>
        </row>
        <row r="112">
          <cell r="B112" t="str">
            <v>HTV7 _ Early Aft Ent _ FxDA1 _ Sat _ 14:30-16:00</v>
          </cell>
        </row>
        <row r="113">
          <cell r="B113" t="str">
            <v>HTV7 _ Vui De Hoc _ VDH _ Sat _ 11:00-11:30</v>
          </cell>
        </row>
        <row r="115">
          <cell r="B115" t="str">
            <v>DVTV _ In Morning Ent _ S2 _ Mon-Sun _ 06:30-06:45</v>
          </cell>
        </row>
        <row r="116">
          <cell r="B116" t="str">
            <v>DVTV _ Before Noo Ent _ TR1 _Mon-Sun _ 11:45-12:00</v>
          </cell>
        </row>
        <row r="117">
          <cell r="B117" t="str">
            <v>DVTV _ In Noo Ent _ TR2 _ Mon-Sun _ 12:00-12:15</v>
          </cell>
        </row>
        <row r="118">
          <cell r="B118" t="str">
            <v>DVTV _ In Aft Ent _ C1 _ Mon-Sun _ 17:15-17:30</v>
          </cell>
        </row>
        <row r="119">
          <cell r="B119" t="str">
            <v>DVTV _ In Aft Ent _ C2 _ Mon-Sun _ 17:30-17:45</v>
          </cell>
        </row>
        <row r="120">
          <cell r="B120" t="str">
            <v>DVTV _ Before News _ T1A _ Mon-Sun _ 18:15-18:30</v>
          </cell>
        </row>
        <row r="121">
          <cell r="B121" t="str">
            <v>DVTV _ In VTV News _ T1B _ Mon-Sun _ 18:45-19:00</v>
          </cell>
        </row>
        <row r="122">
          <cell r="B122" t="str">
            <v>DVTV _ Before Eve Ent _ T2 _ Mon-Sun _ 20:00-20:15</v>
          </cell>
        </row>
        <row r="123">
          <cell r="B123" t="str">
            <v>DVTV _ In Eve Ent _ T3 _ Mon-Sun _ 21:00-21:15</v>
          </cell>
        </row>
        <row r="124">
          <cell r="B124" t="str">
            <v>DRT _ In Morning Ent _ S2 _ Sun _ 06:45-07:00</v>
          </cell>
        </row>
        <row r="125">
          <cell r="B125" t="str">
            <v>DRT _ In Morning Ent _ S4B _ Sun _ 07:15-07:30</v>
          </cell>
        </row>
        <row r="126">
          <cell r="B126" t="str">
            <v>DRT _ Before Noon Ent _ TR1 _Mon-Sun _ 11:45-12:00</v>
          </cell>
        </row>
        <row r="127">
          <cell r="B127" t="str">
            <v>DRT _ In Noon Ent _ TR2A _ Mon-Sun _ 12:00-12:15</v>
          </cell>
        </row>
        <row r="128">
          <cell r="B128" t="str">
            <v>DRT _ In Noon Ent _ TR2B _ Mon-Sun _ 12:15-12:30</v>
          </cell>
        </row>
        <row r="129">
          <cell r="B129" t="str">
            <v>DRT _ In Aft Ent _ C2A _ Mon-Fri _ 17:00-17:15</v>
          </cell>
        </row>
        <row r="130">
          <cell r="B130" t="str">
            <v>DRT _ In Aft Ent _ C2B _ Mon-Fri _ 17:15-17:30</v>
          </cell>
        </row>
        <row r="131">
          <cell r="B131" t="str">
            <v>DRT _ Before Eve Ent _ T1 _ Mon-Sun _ 19:45-20:00</v>
          </cell>
        </row>
        <row r="132">
          <cell r="B132" t="str">
            <v>DRT _ In Eve Ent _ T2A _ Mon-Sun _ 20:00-20:15</v>
          </cell>
        </row>
        <row r="133">
          <cell r="B133" t="str">
            <v>DRT _ In Eve Ent _ T2B _ Mon-Sun _ 20:30-20:45</v>
          </cell>
        </row>
        <row r="134">
          <cell r="B134" t="str">
            <v>DRT _ In Eve Ent _ T3 _ Mon-Sun _ 21:00-21:15</v>
          </cell>
        </row>
        <row r="135">
          <cell r="B135" t="str">
            <v>DRT _ After Eve Ent _ T4 _ Mon-Sun _ 21:45-22:00</v>
          </cell>
        </row>
        <row r="136">
          <cell r="B136" t="str">
            <v>VL31 _ In Morning Ent _ S2 _ Mon-Sun _ 06:30-06:45</v>
          </cell>
        </row>
        <row r="137">
          <cell r="B137" t="str">
            <v>VL31 _ In Morning Ent _ S3 _ Sat-Sun _ 08:45-09:00</v>
          </cell>
        </row>
        <row r="138">
          <cell r="B138" t="str">
            <v>VL31 _ Before Noon Ent _TR1 _Mon-Sun _ 11:00-11:15</v>
          </cell>
        </row>
        <row r="139">
          <cell r="B139" t="str">
            <v>VL31 _ In Noon Ent _ TR2 _ Mon-Sun _ 12:00-12:15</v>
          </cell>
        </row>
        <row r="140">
          <cell r="B140" t="str">
            <v>VL31 _ After Noon Ent _ TR3 _Mon-Sun _ 12:45-13:00</v>
          </cell>
        </row>
        <row r="141">
          <cell r="B141" t="str">
            <v>VL31 _ Early Aft Ent _ CPx2 _Mon-Sun _ 15:15-15:30</v>
          </cell>
        </row>
        <row r="142">
          <cell r="B142" t="str">
            <v>VL31 _ Early Aft Ent _ CPx3 _Mon-Sun _ 15:45-16:00</v>
          </cell>
        </row>
        <row r="143">
          <cell r="B143" t="str">
            <v>VL31 _ Afternoon Ent _ CPc1 _Mon-Sun _ 17:00-17:15</v>
          </cell>
        </row>
        <row r="144">
          <cell r="B144" t="str">
            <v>VL31 _ Afternoon Ent _ CPc2 _Mon-Sun _ 17:45-18:00</v>
          </cell>
        </row>
        <row r="145">
          <cell r="B145" t="str">
            <v>VL31 _ Afternoon Ent _ CPc3 _Mon-Sun _ 18:30-18:45</v>
          </cell>
        </row>
        <row r="146">
          <cell r="B146" t="str">
            <v>VL31 _ After VTVNews _ GTt1 _Mon-Sun _ 19:45-20:00</v>
          </cell>
        </row>
        <row r="147">
          <cell r="B147" t="str">
            <v>VL31 _ Evening Ent _ GTt1 _Mon-Sun _ 20:00-20:15</v>
          </cell>
        </row>
        <row r="148">
          <cell r="B148" t="str">
            <v>VL31 _ Evening Ent _ GTt2 _Mon-Sun _ 21:00-21:15</v>
          </cell>
        </row>
        <row r="149">
          <cell r="B149" t="str">
            <v>VL31 _ Evening Ent _ GTt2 _T2-4,6-CN _ 21:00-21:15</v>
          </cell>
        </row>
        <row r="150">
          <cell r="B150" t="str">
            <v>VL31 _ Evening Ent _ GTt3 _Mon-Sun _ 21:45-22:00</v>
          </cell>
        </row>
        <row r="151">
          <cell r="B151" t="str">
            <v>VL31 _ Vuot Len Chinh Minh _VLCM _Thu _20:00-20:15</v>
          </cell>
        </row>
        <row r="152">
          <cell r="B152" t="str">
            <v>CT43 _ In Noon Ent _ T2 _ Mon-Sun _ 12:00-12:15</v>
          </cell>
        </row>
        <row r="153">
          <cell r="B153" t="str">
            <v>CT43 _ In Aft Ent _ C3 _ Mon-Sun _ 17:45-18:00</v>
          </cell>
        </row>
        <row r="154">
          <cell r="B154" t="str">
            <v>CT43 _ In Eve Ent _ GTt1 _ Mon-Thu _ 20:00-20:15</v>
          </cell>
        </row>
        <row r="155">
          <cell r="B155" t="str">
            <v>CT43 _ In Eve Ent _ GTt1 _ Fri-Sun _ 20:00-20:15</v>
          </cell>
        </row>
        <row r="156">
          <cell r="B156" t="str">
            <v>CT43 _ In Eve Ent _ GTt2 _ Mon-Thu _ 20:30-20:45</v>
          </cell>
        </row>
        <row r="157">
          <cell r="B157" t="str">
            <v>CT43 _ In Eve Ent _ GTt2 _ Fri-Sun _ 20:30-20:45</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ochure_Thematic_Confirmed"/>
      <sheetName val="Brochure_C-sec"/>
      <sheetName val="ClickMedia_Dermatix_PCE_brochur"/>
    </sheetNames>
    <definedNames>
      <definedName name="So_Xau" refersTo="#REF!"/>
    </definedNames>
    <sheetDataSet>
      <sheetData sheetId="0" refreshError="1"/>
      <sheetData sheetId="1" refreshError="1"/>
      <sheetData sheetId="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of Site"/>
      <sheetName val="Channel Classifications"/>
      <sheetName val="Criteria"/>
      <sheetName val="Old tags"/>
      <sheetName val="Name Range Manager"/>
    </sheetNames>
    <sheetDataSet>
      <sheetData sheetId="0" refreshError="1">
        <row r="4">
          <cell r="A4" t="str">
            <v>Blog</v>
          </cell>
        </row>
        <row r="5">
          <cell r="A5" t="str">
            <v>Classifieds</v>
          </cell>
        </row>
        <row r="6">
          <cell r="A6" t="str">
            <v>Communication platform</v>
          </cell>
        </row>
        <row r="7">
          <cell r="A7" t="str">
            <v>Directories and Listings</v>
          </cell>
        </row>
        <row r="8">
          <cell r="A8" t="str">
            <v>Downloads</v>
          </cell>
        </row>
        <row r="9">
          <cell r="A9" t="str">
            <v>File, Photo and Video Sharing</v>
          </cell>
        </row>
        <row r="10">
          <cell r="A10" t="str">
            <v>Forums</v>
          </cell>
        </row>
        <row r="11">
          <cell r="A11" t="str">
            <v>Gaming</v>
          </cell>
        </row>
        <row r="12">
          <cell r="A12" t="str">
            <v>Information and News</v>
          </cell>
        </row>
        <row r="13">
          <cell r="A13" t="str">
            <v>Online booking</v>
          </cell>
        </row>
        <row r="14">
          <cell r="A14" t="str">
            <v>Others</v>
          </cell>
        </row>
        <row r="15">
          <cell r="A15" t="str">
            <v>Portal</v>
          </cell>
        </row>
        <row r="16">
          <cell r="A16" t="str">
            <v>Reference</v>
          </cell>
        </row>
        <row r="17">
          <cell r="A17" t="str">
            <v>Reviews and Ratings</v>
          </cell>
        </row>
        <row r="18">
          <cell r="A18" t="str">
            <v>Search Engine</v>
          </cell>
        </row>
        <row r="19">
          <cell r="A19" t="str">
            <v>Shopping/eCommerce</v>
          </cell>
        </row>
        <row r="20">
          <cell r="A20" t="str">
            <v>Social Networking</v>
          </cell>
        </row>
      </sheetData>
      <sheetData sheetId="1">
        <row r="4">
          <cell r="A4" t="str">
            <v>Blog</v>
          </cell>
        </row>
      </sheetData>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of Site"/>
      <sheetName val="Channel Classifications"/>
      <sheetName val="Criteria"/>
      <sheetName val="Old tags"/>
      <sheetName val="Name Range Manager"/>
    </sheetNames>
    <sheetDataSet>
      <sheetData sheetId="0" refreshError="1">
        <row r="4">
          <cell r="A4" t="str">
            <v>Blog</v>
          </cell>
        </row>
        <row r="5">
          <cell r="A5" t="str">
            <v>Classifieds</v>
          </cell>
        </row>
        <row r="6">
          <cell r="A6" t="str">
            <v>Communication platform</v>
          </cell>
        </row>
        <row r="7">
          <cell r="A7" t="str">
            <v>Directories and Listings</v>
          </cell>
        </row>
        <row r="8">
          <cell r="A8" t="str">
            <v>Downloads</v>
          </cell>
        </row>
        <row r="9">
          <cell r="A9" t="str">
            <v>File, Photo and Video Sharing</v>
          </cell>
        </row>
        <row r="10">
          <cell r="A10" t="str">
            <v>Forums</v>
          </cell>
        </row>
        <row r="11">
          <cell r="A11" t="str">
            <v>Gaming</v>
          </cell>
        </row>
        <row r="12">
          <cell r="A12" t="str">
            <v>Information and News</v>
          </cell>
        </row>
        <row r="13">
          <cell r="A13" t="str">
            <v>Online booking</v>
          </cell>
        </row>
        <row r="14">
          <cell r="A14" t="str">
            <v>Others</v>
          </cell>
        </row>
        <row r="15">
          <cell r="A15" t="str">
            <v>Portal</v>
          </cell>
        </row>
        <row r="16">
          <cell r="A16" t="str">
            <v>Reference</v>
          </cell>
        </row>
        <row r="17">
          <cell r="A17" t="str">
            <v>Reviews and Ratings</v>
          </cell>
        </row>
        <row r="18">
          <cell r="A18" t="str">
            <v>Search Engine</v>
          </cell>
        </row>
        <row r="19">
          <cell r="A19" t="str">
            <v>Shopping/eCommerce</v>
          </cell>
        </row>
        <row r="20">
          <cell r="A20" t="str">
            <v>Social Networking</v>
          </cell>
        </row>
      </sheetData>
      <sheetData sheetId="1">
        <row r="4">
          <cell r="A4" t="str">
            <v>Blog</v>
          </cell>
        </row>
      </sheetData>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Chart"/>
    </sheetNames>
    <sheetDataSet>
      <sheetData sheetId="0">
        <row r="7">
          <cell r="G7">
            <v>0</v>
          </cell>
        </row>
        <row r="8">
          <cell r="G8">
            <v>0</v>
          </cell>
        </row>
        <row r="9">
          <cell r="G9">
            <v>0</v>
          </cell>
        </row>
        <row r="10">
          <cell r="G10">
            <v>0</v>
          </cell>
        </row>
        <row r="11">
          <cell r="G11">
            <v>0</v>
          </cell>
        </row>
        <row r="12">
          <cell r="G12">
            <v>0</v>
          </cell>
        </row>
        <row r="13">
          <cell r="G13">
            <v>0</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Chart"/>
    </sheetNames>
    <sheetDataSet>
      <sheetData sheetId="0">
        <row r="7">
          <cell r="G7">
            <v>0</v>
          </cell>
        </row>
        <row r="8">
          <cell r="G8">
            <v>0</v>
          </cell>
        </row>
        <row r="9">
          <cell r="G9">
            <v>0</v>
          </cell>
        </row>
        <row r="10">
          <cell r="G10">
            <v>0</v>
          </cell>
        </row>
        <row r="11">
          <cell r="G11">
            <v>0</v>
          </cell>
        </row>
        <row r="12">
          <cell r="G12">
            <v>0</v>
          </cell>
        </row>
        <row r="13">
          <cell r="G13">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TV (0)"/>
      <sheetName val="Indo-trial"/>
      <sheetName val="Indo (0)"/>
      <sheetName val="Malaysia (0)"/>
      <sheetName val="Thailand (0)"/>
      <sheetName val="Thai-trial"/>
      <sheetName val="India (0)"/>
      <sheetName val="India-trial"/>
      <sheetName val="Taiwan (0)"/>
      <sheetName val="PRC_TV_0_"/>
      <sheetName val="PRC_TV _0_"/>
      <sheetName val="TV GRP's guarantees Citroën"/>
      <sheetName val="Dailïes Fin. Table Citroën"/>
      <sheetName val="TV C.GRP updated resultsNet"/>
      <sheetName val="TV C.GRP updated resultsGross"/>
      <sheetName val="制作费"/>
      <sheetName val="媒体"/>
      <sheetName val="Fujian Mixed"/>
      <sheetName val="Indo_(0)"/>
      <sheetName val="Malaysia_(0)"/>
      <sheetName val="Thailand_(0)"/>
      <sheetName val="India_(0)"/>
      <sheetName val="Taiwan_(0)"/>
      <sheetName val="PRC-TV_(0)"/>
      <sheetName val="PRC_TV__0_"/>
      <sheetName val="TV_GRP's_guarantees_Citroën"/>
      <sheetName val="Dailïes_Fin__Table_Citroën"/>
      <sheetName val="TV_C_GRP_updated_resultsNet"/>
      <sheetName val="TV_C_GRP_updated_resultsGross"/>
      <sheetName val="Fujian_Mixed"/>
      <sheetName val="format"/>
      <sheetName val="TEMP"/>
      <sheetName val="OP2"/>
      <sheetName val="南京"/>
      <sheetName val="hangzhou"/>
      <sheetName val="cK Jeans - orginal"/>
      <sheetName val="Sheet1"/>
      <sheetName val="Sheet3"/>
      <sheetName val="nj-Mixed"/>
      <sheetName val="sz-Mixed"/>
      <sheetName val="#REF!"/>
      <sheetName val="TV C.GRP updated results"/>
      <sheetName val="SnZ"/>
      <sheetName val="MR Bank"/>
      <sheetName val="辅助资料___设备型号"/>
      <sheetName val="目录"/>
      <sheetName val="cic 22-9 - 26-10"/>
      <sheetName val="profili"/>
      <sheetName val="DashBoard"/>
      <sheetName val="Digital"/>
      <sheetName val="电视-全国联播"/>
      <sheetName val="第一银幕区域贴片"/>
      <sheetName val="production"/>
      <sheetName val="BJ"/>
      <sheetName val="REF"/>
      <sheetName val="MasterFile"/>
      <sheetName val="data"/>
      <sheetName val="影院资料"/>
      <sheetName val="Tudo"/>
      <sheetName val="paramPCA"/>
      <sheetName val="报价单"/>
      <sheetName val="Search Terms"/>
      <sheetName val="Combined"/>
      <sheetName val="List"/>
      <sheetName val="数据源"/>
      <sheetName val="OP-1"/>
      <sheetName val="PRC-TV_(0)1"/>
      <sheetName val="PLANNING SCHEDULE"/>
      <sheetName val="SP"/>
      <sheetName val="Taux de change "/>
      <sheetName val="多媒体"/>
      <sheetName val="Local TV Sept"/>
      <sheetName val="普查库示例"/>
      <sheetName val="TRIAL3"/>
      <sheetName val="G-PROF1"/>
      <sheetName val="银幕巨阵影院资源"/>
    </sheetNames>
    <sheetDataSet>
      <sheetData sheetId="0" refreshError="1">
        <row r="6">
          <cell r="CG6" t="str">
            <v>/wrs15~</v>
          </cell>
        </row>
        <row r="7">
          <cell r="CG7" t="str">
            <v>{down}</v>
          </cell>
        </row>
      </sheetData>
      <sheetData sheetId="1">
        <row r="6">
          <cell r="CG6" t="str">
            <v>/wrs15~</v>
          </cell>
        </row>
      </sheetData>
      <sheetData sheetId="2">
        <row r="6">
          <cell r="CG6" t="str">
            <v>/wrs15~</v>
          </cell>
        </row>
      </sheetData>
      <sheetData sheetId="3">
        <row r="6">
          <cell r="CG6" t="str">
            <v>/wrs15~</v>
          </cell>
        </row>
      </sheetData>
      <sheetData sheetId="4">
        <row r="6">
          <cell r="CG6" t="str">
            <v>/wrs15~</v>
          </cell>
        </row>
      </sheetData>
      <sheetData sheetId="5">
        <row r="6">
          <cell r="CG6" t="str">
            <v>/wrs15~</v>
          </cell>
        </row>
      </sheetData>
      <sheetData sheetId="6">
        <row r="6">
          <cell r="CG6" t="str">
            <v>/wrs15~</v>
          </cell>
        </row>
      </sheetData>
      <sheetData sheetId="7">
        <row r="6">
          <cell r="CG6" t="str">
            <v>/wrs15~</v>
          </cell>
        </row>
      </sheetData>
      <sheetData sheetId="8">
        <row r="6">
          <cell r="CG6" t="str">
            <v>/wrs15~</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C-TV (0)"/>
      <sheetName val="Indo-trial"/>
      <sheetName val="Indo (0)"/>
      <sheetName val="Malaysia (0)"/>
      <sheetName val="Thailand (0)"/>
      <sheetName val="Thai-trial"/>
      <sheetName val="India (0)"/>
      <sheetName val="India-trial"/>
      <sheetName val="Taiwan (0)"/>
      <sheetName val="PRC_TV_0_"/>
      <sheetName val="PRC_TV _0_"/>
      <sheetName val="TV GRP's guarantees Citroën"/>
      <sheetName val="Dailïes Fin. Table Citroën"/>
      <sheetName val="TV C.GRP updated resultsNet"/>
      <sheetName val="TV C.GRP updated resultsGross"/>
      <sheetName val="制作费"/>
      <sheetName val="媒体"/>
      <sheetName val="Fujian Mixed"/>
      <sheetName val="Indo_(0)"/>
      <sheetName val="Malaysia_(0)"/>
      <sheetName val="Thailand_(0)"/>
      <sheetName val="India_(0)"/>
      <sheetName val="Taiwan_(0)"/>
      <sheetName val="PRC-TV_(0)"/>
      <sheetName val="PRC_TV__0_"/>
      <sheetName val="TV_GRP's_guarantees_Citroën"/>
      <sheetName val="Dailïes_Fin__Table_Citroën"/>
      <sheetName val="TV_C_GRP_updated_resultsNet"/>
      <sheetName val="TV_C_GRP_updated_resultsGross"/>
      <sheetName val="Fujian_Mixed"/>
      <sheetName val="format"/>
      <sheetName val="TEMP"/>
      <sheetName val="OP2"/>
      <sheetName val="南京"/>
      <sheetName val="hangzhou"/>
      <sheetName val="cK Jeans - orginal"/>
      <sheetName val="Sheet1"/>
      <sheetName val="Sheet3"/>
      <sheetName val="nj-Mixed"/>
      <sheetName val="sz-Mixed"/>
      <sheetName val="#REF!"/>
      <sheetName val="TV C.GRP updated results"/>
      <sheetName val="SnZ"/>
      <sheetName val="MR Bank"/>
      <sheetName val="辅助资料___设备型号"/>
      <sheetName val="目录"/>
      <sheetName val="cic 22-9 - 26-10"/>
      <sheetName val="profili"/>
      <sheetName val="DashBoard"/>
      <sheetName val="Digital"/>
      <sheetName val="电视-全国联播"/>
      <sheetName val="第一银幕区域贴片"/>
      <sheetName val="production"/>
      <sheetName val="BJ"/>
      <sheetName val="REF"/>
      <sheetName val="MasterFile"/>
      <sheetName val="data"/>
      <sheetName val="影院资料"/>
      <sheetName val="Tudo"/>
      <sheetName val="paramPCA"/>
      <sheetName val="报价单"/>
      <sheetName val="Search Terms"/>
      <sheetName val="Combined"/>
      <sheetName val="List"/>
      <sheetName val="数据源"/>
      <sheetName val="OP-1"/>
      <sheetName val="PRC-TV_(0)1"/>
      <sheetName val="PLANNING SCHEDULE"/>
      <sheetName val="SP"/>
      <sheetName val="Taux de change "/>
      <sheetName val="多媒体"/>
      <sheetName val="Local TV Sept"/>
      <sheetName val="普查库示例"/>
      <sheetName val="TRIAL3"/>
      <sheetName val="G-PROF1"/>
      <sheetName val="银幕巨阵影院资源"/>
    </sheetNames>
    <sheetDataSet>
      <sheetData sheetId="0" refreshError="1">
        <row r="6">
          <cell r="CG6" t="str">
            <v>/wrs15~</v>
          </cell>
        </row>
        <row r="7">
          <cell r="CG7" t="str">
            <v>{down}</v>
          </cell>
        </row>
      </sheetData>
      <sheetData sheetId="1">
        <row r="6">
          <cell r="CG6" t="str">
            <v>/wrs15~</v>
          </cell>
        </row>
      </sheetData>
      <sheetData sheetId="2">
        <row r="6">
          <cell r="CG6" t="str">
            <v>/wrs15~</v>
          </cell>
        </row>
      </sheetData>
      <sheetData sheetId="3">
        <row r="6">
          <cell r="CG6" t="str">
            <v>/wrs15~</v>
          </cell>
        </row>
      </sheetData>
      <sheetData sheetId="4">
        <row r="6">
          <cell r="CG6" t="str">
            <v>/wrs15~</v>
          </cell>
        </row>
      </sheetData>
      <sheetData sheetId="5">
        <row r="6">
          <cell r="CG6" t="str">
            <v>/wrs15~</v>
          </cell>
        </row>
      </sheetData>
      <sheetData sheetId="6">
        <row r="6">
          <cell r="CG6" t="str">
            <v>/wrs15~</v>
          </cell>
        </row>
      </sheetData>
      <sheetData sheetId="7">
        <row r="6">
          <cell r="CG6" t="str">
            <v>/wrs15~</v>
          </cell>
        </row>
      </sheetData>
      <sheetData sheetId="8">
        <row r="6">
          <cell r="CG6" t="str">
            <v>/wrs15~</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
    </sheetNames>
    <sheetDataSet>
      <sheetData sheetId="0" refreshError="1">
        <row r="1">
          <cell r="A1" t="str">
            <v>Aeradio</v>
          </cell>
          <cell r="C1" t="str">
            <v>DY&amp;R</v>
          </cell>
          <cell r="F1" t="str">
            <v>Arthur Sung</v>
          </cell>
          <cell r="I1" t="str">
            <v>SingTel</v>
          </cell>
          <cell r="K1" t="str">
            <v>Corporate Marketing</v>
          </cell>
        </row>
        <row r="2">
          <cell r="A2" t="str">
            <v>Channels</v>
          </cell>
          <cell r="C2" t="str">
            <v>Leo Burnett</v>
          </cell>
          <cell r="F2" t="str">
            <v>Rajesh Mahtani</v>
          </cell>
          <cell r="I2" t="str">
            <v>DNA Comms</v>
          </cell>
          <cell r="K2" t="str">
            <v>Corporate Business</v>
          </cell>
        </row>
        <row r="3">
          <cell r="A3" t="str">
            <v>Corporate Branding</v>
          </cell>
          <cell r="C3" t="str">
            <v>Ace Dayton</v>
          </cell>
          <cell r="F3" t="str">
            <v>Loo Yoke Ying</v>
          </cell>
          <cell r="I3" t="str">
            <v>NCS</v>
          </cell>
          <cell r="K3" t="str">
            <v>Corporate Products</v>
          </cell>
        </row>
        <row r="4">
          <cell r="A4" t="str">
            <v>Corp. Branding (Regional)</v>
          </cell>
          <cell r="C4" t="str">
            <v>M&amp;C Saatchi</v>
          </cell>
          <cell r="F4" t="str">
            <v>Karen Chng</v>
          </cell>
          <cell r="K4" t="str">
            <v>Consumer Marketing</v>
          </cell>
        </row>
        <row r="5">
          <cell r="A5" t="str">
            <v>Expan</v>
          </cell>
          <cell r="C5" t="str">
            <v>Impiric</v>
          </cell>
          <cell r="F5" t="str">
            <v>Ng Shih Chuan</v>
          </cell>
          <cell r="K5" t="str">
            <v>Multimedia</v>
          </cell>
        </row>
        <row r="6">
          <cell r="A6" t="str">
            <v>Fax Plus 012</v>
          </cell>
          <cell r="C6" t="str">
            <v>Ogilvy &amp; Mather</v>
          </cell>
          <cell r="F6" t="str">
            <v>Doreen Leong</v>
          </cell>
        </row>
        <row r="7">
          <cell r="A7" t="str">
            <v>Fax Plus Connect</v>
          </cell>
          <cell r="C7" t="str">
            <v>Direct</v>
          </cell>
          <cell r="F7" t="str">
            <v>Hasnita Tajudin</v>
          </cell>
        </row>
        <row r="8">
          <cell r="A8" t="str">
            <v>Fixed Lines DEL</v>
          </cell>
          <cell r="F8" t="str">
            <v>Catherine Lim</v>
          </cell>
        </row>
        <row r="9">
          <cell r="A9" t="str">
            <v>ICC</v>
          </cell>
          <cell r="F9" t="str">
            <v>Tan Hui Min</v>
          </cell>
        </row>
        <row r="10">
          <cell r="A10" t="str">
            <v>IDD</v>
          </cell>
          <cell r="F10" t="str">
            <v>Jen Tay</v>
          </cell>
        </row>
        <row r="11">
          <cell r="A11" t="str">
            <v>Lycos</v>
          </cell>
        </row>
        <row r="12">
          <cell r="A12" t="str">
            <v>Magix</v>
          </cell>
        </row>
        <row r="13">
          <cell r="A13" t="str">
            <v>mega@pop</v>
          </cell>
        </row>
        <row r="14">
          <cell r="A14" t="str">
            <v>Mobile</v>
          </cell>
        </row>
        <row r="15">
          <cell r="A15" t="str">
            <v>Paging</v>
          </cell>
        </row>
        <row r="16">
          <cell r="A16" t="str">
            <v>pod</v>
          </cell>
        </row>
        <row r="17">
          <cell r="A17" t="str">
            <v>Red Rewards</v>
          </cell>
        </row>
        <row r="18">
          <cell r="A18" t="str">
            <v>SingNet</v>
          </cell>
        </row>
        <row r="19">
          <cell r="A19" t="str">
            <v>SingPost</v>
          </cell>
        </row>
        <row r="20">
          <cell r="A20" t="str">
            <v>singtel.com</v>
          </cell>
        </row>
        <row r="21">
          <cell r="A21" t="str">
            <v>singtelshop.com</v>
          </cell>
        </row>
        <row r="22">
          <cell r="A22" t="str">
            <v>Swell</v>
          </cell>
        </row>
        <row r="23">
          <cell r="A23" t="str">
            <v>TEPL</v>
          </cell>
        </row>
        <row r="24">
          <cell r="A24" t="str">
            <v>World Card</v>
          </cell>
        </row>
        <row r="25">
          <cell r="A25" t="str">
            <v>World Conference</v>
          </cell>
        </row>
        <row r="26">
          <cell r="A26" t="str">
            <v>Yellow Pages</v>
          </cell>
        </row>
        <row r="27">
          <cell r="A27" t="str">
            <v>N/A</v>
          </cell>
        </row>
      </sheetData>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int"/>
    </sheetNames>
    <sheetDataSet>
      <sheetData sheetId="0" refreshError="1">
        <row r="1">
          <cell r="A1" t="str">
            <v>Aeradio</v>
          </cell>
          <cell r="C1" t="str">
            <v>DY&amp;R</v>
          </cell>
          <cell r="F1" t="str">
            <v>Arthur Sung</v>
          </cell>
          <cell r="I1" t="str">
            <v>SingTel</v>
          </cell>
          <cell r="K1" t="str">
            <v>Corporate Marketing</v>
          </cell>
        </row>
        <row r="2">
          <cell r="A2" t="str">
            <v>Channels</v>
          </cell>
          <cell r="C2" t="str">
            <v>Leo Burnett</v>
          </cell>
          <cell r="F2" t="str">
            <v>Rajesh Mahtani</v>
          </cell>
          <cell r="I2" t="str">
            <v>DNA Comms</v>
          </cell>
          <cell r="K2" t="str">
            <v>Corporate Business</v>
          </cell>
        </row>
        <row r="3">
          <cell r="A3" t="str">
            <v>Corporate Branding</v>
          </cell>
          <cell r="C3" t="str">
            <v>Ace Dayton</v>
          </cell>
          <cell r="F3" t="str">
            <v>Loo Yoke Ying</v>
          </cell>
          <cell r="I3" t="str">
            <v>NCS</v>
          </cell>
          <cell r="K3" t="str">
            <v>Corporate Products</v>
          </cell>
        </row>
        <row r="4">
          <cell r="A4" t="str">
            <v>Corp. Branding (Regional)</v>
          </cell>
          <cell r="C4" t="str">
            <v>M&amp;C Saatchi</v>
          </cell>
          <cell r="F4" t="str">
            <v>Karen Chng</v>
          </cell>
          <cell r="K4" t="str">
            <v>Consumer Marketing</v>
          </cell>
        </row>
        <row r="5">
          <cell r="A5" t="str">
            <v>Expan</v>
          </cell>
          <cell r="C5" t="str">
            <v>Impiric</v>
          </cell>
          <cell r="F5" t="str">
            <v>Ng Shih Chuan</v>
          </cell>
          <cell r="K5" t="str">
            <v>Multimedia</v>
          </cell>
        </row>
        <row r="6">
          <cell r="A6" t="str">
            <v>Fax Plus 012</v>
          </cell>
          <cell r="C6" t="str">
            <v>Ogilvy &amp; Mather</v>
          </cell>
          <cell r="F6" t="str">
            <v>Doreen Leong</v>
          </cell>
        </row>
        <row r="7">
          <cell r="A7" t="str">
            <v>Fax Plus Connect</v>
          </cell>
          <cell r="C7" t="str">
            <v>Direct</v>
          </cell>
          <cell r="F7" t="str">
            <v>Hasnita Tajudin</v>
          </cell>
        </row>
        <row r="8">
          <cell r="A8" t="str">
            <v>Fixed Lines DEL</v>
          </cell>
          <cell r="F8" t="str">
            <v>Catherine Lim</v>
          </cell>
        </row>
        <row r="9">
          <cell r="A9" t="str">
            <v>ICC</v>
          </cell>
          <cell r="F9" t="str">
            <v>Tan Hui Min</v>
          </cell>
        </row>
        <row r="10">
          <cell r="A10" t="str">
            <v>IDD</v>
          </cell>
          <cell r="F10" t="str">
            <v>Jen Tay</v>
          </cell>
        </row>
        <row r="11">
          <cell r="A11" t="str">
            <v>Lycos</v>
          </cell>
        </row>
        <row r="12">
          <cell r="A12" t="str">
            <v>Magix</v>
          </cell>
        </row>
        <row r="13">
          <cell r="A13" t="str">
            <v>mega@pop</v>
          </cell>
        </row>
        <row r="14">
          <cell r="A14" t="str">
            <v>Mobile</v>
          </cell>
        </row>
        <row r="15">
          <cell r="A15" t="str">
            <v>Paging</v>
          </cell>
        </row>
        <row r="16">
          <cell r="A16" t="str">
            <v>pod</v>
          </cell>
        </row>
        <row r="17">
          <cell r="A17" t="str">
            <v>Red Rewards</v>
          </cell>
        </row>
        <row r="18">
          <cell r="A18" t="str">
            <v>SingNet</v>
          </cell>
        </row>
        <row r="19">
          <cell r="A19" t="str">
            <v>SingPost</v>
          </cell>
        </row>
        <row r="20">
          <cell r="A20" t="str">
            <v>singtel.com</v>
          </cell>
        </row>
        <row r="21">
          <cell r="A21" t="str">
            <v>singtelshop.com</v>
          </cell>
        </row>
        <row r="22">
          <cell r="A22" t="str">
            <v>Swell</v>
          </cell>
        </row>
        <row r="23">
          <cell r="A23" t="str">
            <v>TEPL</v>
          </cell>
        </row>
        <row r="24">
          <cell r="A24" t="str">
            <v>World Card</v>
          </cell>
        </row>
        <row r="25">
          <cell r="A25" t="str">
            <v>World Conference</v>
          </cell>
        </row>
        <row r="26">
          <cell r="A26" t="str">
            <v>Yellow Pages</v>
          </cell>
        </row>
        <row r="27">
          <cell r="A27" t="str">
            <v>N/A</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gital Plan"/>
      <sheetName val="List"/>
      <sheetName val="PR Plan"/>
      <sheetName val="Summary "/>
      <sheetName val="Adnetwork_Channel list"/>
      <sheetName val="Websites ranking"/>
      <sheetName val="Demo Banner"/>
      <sheetName val="Print "/>
      <sheetName val="PR"/>
      <sheetName val="Print_ranking"/>
      <sheetName val="GS Focus Hospital"/>
      <sheetName val="Tini World"/>
      <sheetName val="Chicilon Hospital"/>
      <sheetName val="LCD Frame"/>
      <sheetName val="Shopping Center"/>
      <sheetName val="Officebuilding list"/>
      <sheetName val="In-store network"/>
      <sheetName val="Cali Fitness"/>
      <sheetName val="Discount List"/>
    </sheetNames>
    <sheetDataSet>
      <sheetData sheetId="0">
        <row r="3">
          <cell r="E3">
            <v>42128</v>
          </cell>
        </row>
        <row r="7">
          <cell r="E7">
            <v>21000</v>
          </cell>
        </row>
      </sheetData>
      <sheetData sheetId="1">
        <row r="2">
          <cell r="A2" t="str">
            <v>Display</v>
          </cell>
          <cell r="B2">
            <v>0.04</v>
          </cell>
          <cell r="D2" t="str">
            <v>Acquisition</v>
          </cell>
          <cell r="E2" t="str">
            <v>CPAc</v>
          </cell>
          <cell r="G2" t="str">
            <v>Fan</v>
          </cell>
          <cell r="I2" t="str">
            <v>CPM</v>
          </cell>
          <cell r="O2" t="str">
            <v>VNG</v>
          </cell>
          <cell r="P2" t="str">
            <v>VN</v>
          </cell>
        </row>
        <row r="3">
          <cell r="A3" t="str">
            <v>Display - GDN</v>
          </cell>
          <cell r="B3">
            <v>0.04</v>
          </cell>
          <cell r="D3" t="str">
            <v>Arrival</v>
          </cell>
          <cell r="E3" t="str">
            <v>CPA</v>
          </cell>
          <cell r="G3" t="str">
            <v>Engagement</v>
          </cell>
          <cell r="I3" t="str">
            <v>CPC</v>
          </cell>
          <cell r="O3" t="str">
            <v>Ambient</v>
          </cell>
          <cell r="P3" t="str">
            <v>VN</v>
          </cell>
        </row>
        <row r="4">
          <cell r="A4" t="str">
            <v>Video</v>
          </cell>
          <cell r="B4">
            <v>0.04</v>
          </cell>
          <cell r="D4" t="str">
            <v>Click</v>
          </cell>
          <cell r="E4" t="str">
            <v>CPC</v>
          </cell>
          <cell r="G4" t="str">
            <v>Listen</v>
          </cell>
          <cell r="I4" t="str">
            <v>CPV</v>
          </cell>
          <cell r="O4" t="str">
            <v>Google</v>
          </cell>
          <cell r="P4" t="str">
            <v>SG</v>
          </cell>
        </row>
        <row r="5">
          <cell r="A5" t="str">
            <v>Mobile</v>
          </cell>
          <cell r="B5">
            <v>0.04</v>
          </cell>
          <cell r="D5" t="str">
            <v>Download</v>
          </cell>
          <cell r="E5" t="str">
            <v>CPA</v>
          </cell>
          <cell r="G5" t="str">
            <v>Download</v>
          </cell>
          <cell r="I5" t="str">
            <v>CPE</v>
          </cell>
          <cell r="O5" t="str">
            <v>Vserv</v>
          </cell>
          <cell r="P5" t="str">
            <v>SG</v>
          </cell>
        </row>
        <row r="6">
          <cell r="A6" t="str">
            <v>Social - Ads</v>
          </cell>
          <cell r="B6">
            <v>0.04</v>
          </cell>
          <cell r="D6" t="str">
            <v>Engagement</v>
          </cell>
          <cell r="E6" t="str">
            <v>CPE</v>
          </cell>
          <cell r="G6" t="str">
            <v>Arrival</v>
          </cell>
          <cell r="I6" t="str">
            <v>CPF</v>
          </cell>
          <cell r="O6" t="str">
            <v>Ambient</v>
          </cell>
          <cell r="P6" t="str">
            <v>VN</v>
          </cell>
        </row>
        <row r="7">
          <cell r="A7" t="str">
            <v>Social - Others</v>
          </cell>
          <cell r="B7">
            <v>0.04</v>
          </cell>
          <cell r="D7" t="str">
            <v>Fan</v>
          </cell>
          <cell r="E7" t="str">
            <v>CPF</v>
          </cell>
          <cell r="G7" t="str">
            <v>Acquisition</v>
          </cell>
          <cell r="I7" t="str">
            <v>CPA</v>
          </cell>
          <cell r="O7" t="str">
            <v>Admicro</v>
          </cell>
          <cell r="P7" t="str">
            <v>VN</v>
          </cell>
        </row>
        <row r="8">
          <cell r="A8" t="str">
            <v>SEM</v>
          </cell>
          <cell r="B8">
            <v>0.04</v>
          </cell>
          <cell r="D8" t="str">
            <v>Impression</v>
          </cell>
          <cell r="E8" t="str">
            <v>CPM</v>
          </cell>
          <cell r="G8" t="str">
            <v>N/A</v>
          </cell>
          <cell r="I8" t="str">
            <v>CPT(Day)</v>
          </cell>
          <cell r="O8" t="str">
            <v>FPT</v>
          </cell>
          <cell r="P8" t="str">
            <v>VN</v>
          </cell>
        </row>
        <row r="9">
          <cell r="A9" t="str">
            <v>Online PR</v>
          </cell>
          <cell r="B9">
            <v>0.1</v>
          </cell>
          <cell r="D9" t="str">
            <v>Listen</v>
          </cell>
          <cell r="E9" t="str">
            <v>CPA</v>
          </cell>
          <cell r="I9" t="str">
            <v>CPT(Week)</v>
          </cell>
          <cell r="O9" t="str">
            <v>Nhaccuatui</v>
          </cell>
          <cell r="P9" t="str">
            <v>VN</v>
          </cell>
        </row>
        <row r="10">
          <cell r="A10" t="str">
            <v>Content Partnership</v>
          </cell>
          <cell r="B10">
            <v>0.1</v>
          </cell>
          <cell r="D10" t="str">
            <v>N/A</v>
          </cell>
          <cell r="E10" t="str">
            <v>N/A</v>
          </cell>
          <cell r="I10" t="str">
            <v>CPT(Month)</v>
          </cell>
          <cell r="O10" t="str">
            <v>Lava Digital</v>
          </cell>
          <cell r="P10" t="str">
            <v>VN</v>
          </cell>
        </row>
        <row r="11">
          <cell r="A11" t="str">
            <v>EDM</v>
          </cell>
          <cell r="B11">
            <v>0.1</v>
          </cell>
          <cell r="D11" t="str">
            <v>Reach</v>
          </cell>
          <cell r="E11" t="str">
            <v>CPR</v>
          </cell>
          <cell r="I11" t="str">
            <v>FIXED</v>
          </cell>
          <cell r="O11" t="str">
            <v>Ideaslink</v>
          </cell>
          <cell r="P11" t="str">
            <v>VN</v>
          </cell>
        </row>
        <row r="12">
          <cell r="A12" t="str">
            <v>SMS</v>
          </cell>
          <cell r="B12">
            <v>0.1</v>
          </cell>
          <cell r="D12" t="str">
            <v>View</v>
          </cell>
          <cell r="E12" t="str">
            <v>CPV</v>
          </cell>
          <cell r="I12" t="str">
            <v>BONUS</v>
          </cell>
          <cell r="O12" t="str">
            <v>24H</v>
          </cell>
          <cell r="P12" t="str">
            <v>VN</v>
          </cell>
        </row>
        <row r="13">
          <cell r="A13" t="str">
            <v>Others</v>
          </cell>
          <cell r="B13">
            <v>0.1</v>
          </cell>
          <cell r="O13" t="str">
            <v>Package</v>
          </cell>
          <cell r="P13" t="str">
            <v>VN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gital Plan"/>
      <sheetName val="List"/>
      <sheetName val="PR Plan"/>
      <sheetName val="Summary "/>
      <sheetName val="Adnetwork_Channel list"/>
      <sheetName val="Websites ranking"/>
      <sheetName val="Demo Banner"/>
      <sheetName val="Print "/>
      <sheetName val="PR"/>
      <sheetName val="Print_ranking"/>
      <sheetName val="GS Focus Hospital"/>
      <sheetName val="Tini World"/>
      <sheetName val="Chicilon Hospital"/>
      <sheetName val="LCD Frame"/>
      <sheetName val="Shopping Center"/>
      <sheetName val="Officebuilding list"/>
      <sheetName val="In-store network"/>
      <sheetName val="Cali Fitness"/>
      <sheetName val="Discount List"/>
    </sheetNames>
    <sheetDataSet>
      <sheetData sheetId="0">
        <row r="3">
          <cell r="E3">
            <v>42128</v>
          </cell>
        </row>
        <row r="7">
          <cell r="E7">
            <v>21000</v>
          </cell>
        </row>
      </sheetData>
      <sheetData sheetId="1">
        <row r="2">
          <cell r="A2" t="str">
            <v>Display</v>
          </cell>
          <cell r="B2">
            <v>0.04</v>
          </cell>
          <cell r="D2" t="str">
            <v>Acquisition</v>
          </cell>
          <cell r="E2" t="str">
            <v>CPAc</v>
          </cell>
          <cell r="G2" t="str">
            <v>Fan</v>
          </cell>
          <cell r="I2" t="str">
            <v>CPM</v>
          </cell>
          <cell r="O2" t="str">
            <v>VNG</v>
          </cell>
          <cell r="P2" t="str">
            <v>VN</v>
          </cell>
        </row>
        <row r="3">
          <cell r="A3" t="str">
            <v>Display - GDN</v>
          </cell>
          <cell r="B3">
            <v>0.04</v>
          </cell>
          <cell r="D3" t="str">
            <v>Arrival</v>
          </cell>
          <cell r="E3" t="str">
            <v>CPA</v>
          </cell>
          <cell r="G3" t="str">
            <v>Engagement</v>
          </cell>
          <cell r="I3" t="str">
            <v>CPC</v>
          </cell>
          <cell r="O3" t="str">
            <v>Ambient</v>
          </cell>
          <cell r="P3" t="str">
            <v>VN</v>
          </cell>
        </row>
        <row r="4">
          <cell r="A4" t="str">
            <v>Video</v>
          </cell>
          <cell r="B4">
            <v>0.04</v>
          </cell>
          <cell r="D4" t="str">
            <v>Click</v>
          </cell>
          <cell r="E4" t="str">
            <v>CPC</v>
          </cell>
          <cell r="G4" t="str">
            <v>Listen</v>
          </cell>
          <cell r="I4" t="str">
            <v>CPV</v>
          </cell>
          <cell r="O4" t="str">
            <v>Google</v>
          </cell>
          <cell r="P4" t="str">
            <v>SG</v>
          </cell>
        </row>
        <row r="5">
          <cell r="A5" t="str">
            <v>Mobile</v>
          </cell>
          <cell r="B5">
            <v>0.04</v>
          </cell>
          <cell r="D5" t="str">
            <v>Download</v>
          </cell>
          <cell r="E5" t="str">
            <v>CPA</v>
          </cell>
          <cell r="G5" t="str">
            <v>Download</v>
          </cell>
          <cell r="I5" t="str">
            <v>CPE</v>
          </cell>
          <cell r="O5" t="str">
            <v>Vserv</v>
          </cell>
          <cell r="P5" t="str">
            <v>SG</v>
          </cell>
        </row>
        <row r="6">
          <cell r="A6" t="str">
            <v>Social - Ads</v>
          </cell>
          <cell r="B6">
            <v>0.04</v>
          </cell>
          <cell r="D6" t="str">
            <v>Engagement</v>
          </cell>
          <cell r="E6" t="str">
            <v>CPE</v>
          </cell>
          <cell r="G6" t="str">
            <v>Arrival</v>
          </cell>
          <cell r="I6" t="str">
            <v>CPF</v>
          </cell>
          <cell r="O6" t="str">
            <v>Ambient</v>
          </cell>
          <cell r="P6" t="str">
            <v>VN</v>
          </cell>
        </row>
        <row r="7">
          <cell r="A7" t="str">
            <v>Social - Others</v>
          </cell>
          <cell r="B7">
            <v>0.04</v>
          </cell>
          <cell r="D7" t="str">
            <v>Fan</v>
          </cell>
          <cell r="E7" t="str">
            <v>CPF</v>
          </cell>
          <cell r="G7" t="str">
            <v>Acquisition</v>
          </cell>
          <cell r="I7" t="str">
            <v>CPA</v>
          </cell>
          <cell r="O7" t="str">
            <v>Admicro</v>
          </cell>
          <cell r="P7" t="str">
            <v>VN</v>
          </cell>
        </row>
        <row r="8">
          <cell r="A8" t="str">
            <v>SEM</v>
          </cell>
          <cell r="B8">
            <v>0.04</v>
          </cell>
          <cell r="D8" t="str">
            <v>Impression</v>
          </cell>
          <cell r="E8" t="str">
            <v>CPM</v>
          </cell>
          <cell r="G8" t="str">
            <v>N/A</v>
          </cell>
          <cell r="I8" t="str">
            <v>CPT(Day)</v>
          </cell>
          <cell r="O8" t="str">
            <v>FPT</v>
          </cell>
          <cell r="P8" t="str">
            <v>VN</v>
          </cell>
        </row>
        <row r="9">
          <cell r="A9" t="str">
            <v>Online PR</v>
          </cell>
          <cell r="B9">
            <v>0.1</v>
          </cell>
          <cell r="D9" t="str">
            <v>Listen</v>
          </cell>
          <cell r="E9" t="str">
            <v>CPA</v>
          </cell>
          <cell r="I9" t="str">
            <v>CPT(Week)</v>
          </cell>
          <cell r="O9" t="str">
            <v>Nhaccuatui</v>
          </cell>
          <cell r="P9" t="str">
            <v>VN</v>
          </cell>
        </row>
        <row r="10">
          <cell r="A10" t="str">
            <v>Content Partnership</v>
          </cell>
          <cell r="B10">
            <v>0.1</v>
          </cell>
          <cell r="D10" t="str">
            <v>N/A</v>
          </cell>
          <cell r="E10" t="str">
            <v>N/A</v>
          </cell>
          <cell r="I10" t="str">
            <v>CPT(Month)</v>
          </cell>
          <cell r="O10" t="str">
            <v>Lava Digital</v>
          </cell>
          <cell r="P10" t="str">
            <v>VN</v>
          </cell>
        </row>
        <row r="11">
          <cell r="A11" t="str">
            <v>EDM</v>
          </cell>
          <cell r="B11">
            <v>0.1</v>
          </cell>
          <cell r="D11" t="str">
            <v>Reach</v>
          </cell>
          <cell r="E11" t="str">
            <v>CPR</v>
          </cell>
          <cell r="I11" t="str">
            <v>FIXED</v>
          </cell>
          <cell r="O11" t="str">
            <v>Ideaslink</v>
          </cell>
          <cell r="P11" t="str">
            <v>VN</v>
          </cell>
        </row>
        <row r="12">
          <cell r="A12" t="str">
            <v>SMS</v>
          </cell>
          <cell r="B12">
            <v>0.1</v>
          </cell>
          <cell r="D12" t="str">
            <v>View</v>
          </cell>
          <cell r="E12" t="str">
            <v>CPV</v>
          </cell>
          <cell r="I12" t="str">
            <v>BONUS</v>
          </cell>
          <cell r="O12" t="str">
            <v>24H</v>
          </cell>
          <cell r="P12" t="str">
            <v>VN</v>
          </cell>
        </row>
        <row r="13">
          <cell r="A13" t="str">
            <v>Others</v>
          </cell>
          <cell r="B13">
            <v>0.1</v>
          </cell>
          <cell r="O13" t="str">
            <v>Package</v>
          </cell>
          <cell r="P13" t="str">
            <v>VN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Guidelines"/>
      <sheetName val="Publisher Info (for PO)"/>
      <sheetName val="Overview"/>
      <sheetName val="Media Database"/>
      <sheetName val="Channel Classifications"/>
      <sheetName val="Type of Sites"/>
      <sheetName val="Criteria"/>
      <sheetName val="Rate-Card-04"/>
      <sheetName val="BRAND"/>
      <sheetName val="Ratecard"/>
      <sheetName val="P3"/>
      <sheetName val="D) Cabling Installation"/>
    </sheetNames>
    <sheetDataSet>
      <sheetData sheetId="0">
        <row r="4">
          <cell r="B4" t="str">
            <v>Autos</v>
          </cell>
        </row>
      </sheetData>
      <sheetData sheetId="1">
        <row r="4">
          <cell r="A4" t="str">
            <v>Blog</v>
          </cell>
        </row>
      </sheetData>
      <sheetData sheetId="2">
        <row r="4">
          <cell r="B4" t="str">
            <v>Autos</v>
          </cell>
        </row>
      </sheetData>
      <sheetData sheetId="3">
        <row r="4">
          <cell r="A4" t="str">
            <v>Blog</v>
          </cell>
        </row>
      </sheetData>
      <sheetData sheetId="4">
        <row r="4">
          <cell r="B4" t="str">
            <v>Autos</v>
          </cell>
        </row>
        <row r="5">
          <cell r="B5" t="str">
            <v>Business</v>
          </cell>
        </row>
        <row r="6">
          <cell r="B6" t="str">
            <v>News and Information</v>
          </cell>
        </row>
        <row r="7">
          <cell r="B7" t="str">
            <v>Gaming</v>
          </cell>
        </row>
        <row r="8">
          <cell r="B8" t="str">
            <v>Lifestyle and Interests</v>
          </cell>
        </row>
        <row r="9">
          <cell r="B9" t="str">
            <v>Entertainment</v>
          </cell>
        </row>
        <row r="10">
          <cell r="B10" t="str">
            <v>Sports</v>
          </cell>
        </row>
        <row r="11">
          <cell r="B11" t="str">
            <v>Technology</v>
          </cell>
        </row>
        <row r="12">
          <cell r="B12" t="str">
            <v xml:space="preserve">Travel </v>
          </cell>
        </row>
        <row r="13">
          <cell r="B13" t="str">
            <v>Miscellaneous</v>
          </cell>
        </row>
      </sheetData>
      <sheetData sheetId="5">
        <row r="4">
          <cell r="A4" t="str">
            <v>Blog</v>
          </cell>
        </row>
        <row r="5">
          <cell r="A5" t="str">
            <v>Classifieds</v>
          </cell>
        </row>
        <row r="6">
          <cell r="A6" t="str">
            <v>Communication platform</v>
          </cell>
        </row>
        <row r="7">
          <cell r="A7" t="str">
            <v>Directories and Listings</v>
          </cell>
        </row>
        <row r="8">
          <cell r="A8" t="str">
            <v>Downloads</v>
          </cell>
        </row>
        <row r="9">
          <cell r="A9" t="str">
            <v>File, Photo and Video Sharing</v>
          </cell>
        </row>
        <row r="10">
          <cell r="A10" t="str">
            <v>Forums</v>
          </cell>
        </row>
        <row r="11">
          <cell r="A11" t="str">
            <v>Gaming</v>
          </cell>
        </row>
        <row r="12">
          <cell r="A12" t="str">
            <v>Information and News</v>
          </cell>
        </row>
        <row r="13">
          <cell r="A13" t="str">
            <v>Online booking</v>
          </cell>
        </row>
        <row r="14">
          <cell r="A14" t="str">
            <v>Others</v>
          </cell>
        </row>
        <row r="15">
          <cell r="A15" t="str">
            <v>Portal</v>
          </cell>
        </row>
        <row r="16">
          <cell r="A16" t="str">
            <v>Reference</v>
          </cell>
        </row>
        <row r="17">
          <cell r="A17" t="str">
            <v>Reviews and Ratings</v>
          </cell>
        </row>
        <row r="18">
          <cell r="A18" t="str">
            <v>Search Engine</v>
          </cell>
        </row>
        <row r="19">
          <cell r="A19" t="str">
            <v>Shopping/eCommerce</v>
          </cell>
        </row>
        <row r="20">
          <cell r="A20" t="str">
            <v>Social Networking</v>
          </cell>
        </row>
      </sheetData>
      <sheetData sheetId="6"/>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121F9-50CB-46AD-8E28-E0A3AC9386D0}">
  <dimension ref="A2:G67"/>
  <sheetViews>
    <sheetView showGridLines="0" zoomScale="80" zoomScaleNormal="80" zoomScaleSheetLayoutView="100" workbookViewId="0">
      <selection activeCell="C64" sqref="C64"/>
    </sheetView>
  </sheetViews>
  <sheetFormatPr defaultColWidth="8.81640625" defaultRowHeight="15.5"/>
  <cols>
    <col min="1" max="1" width="19.08984375" style="46" customWidth="1"/>
    <col min="2" max="2" width="48" style="46" customWidth="1"/>
    <col min="3" max="3" width="24.81640625" style="46" customWidth="1"/>
    <col min="4" max="4" width="24.81640625" style="48" customWidth="1"/>
    <col min="5" max="5" width="12.7265625" style="46" bestFit="1" customWidth="1"/>
    <col min="6" max="6" width="8.81640625" style="46"/>
    <col min="7" max="7" width="15.453125" style="46" bestFit="1" customWidth="1"/>
    <col min="8" max="252" width="8.81640625" style="46"/>
    <col min="253" max="253" width="11.81640625" style="46" customWidth="1"/>
    <col min="254" max="254" width="52.453125" style="46" customWidth="1"/>
    <col min="255" max="255" width="27.1796875" style="46" customWidth="1"/>
    <col min="256" max="256" width="45.81640625" style="46" customWidth="1"/>
    <col min="257" max="257" width="15.7265625" style="46" customWidth="1"/>
    <col min="258" max="258" width="30.1796875" style="46" customWidth="1"/>
    <col min="259" max="259" width="14.26953125" style="46" customWidth="1"/>
    <col min="260" max="508" width="8.81640625" style="46"/>
    <col min="509" max="509" width="11.81640625" style="46" customWidth="1"/>
    <col min="510" max="510" width="52.453125" style="46" customWidth="1"/>
    <col min="511" max="511" width="27.1796875" style="46" customWidth="1"/>
    <col min="512" max="512" width="45.81640625" style="46" customWidth="1"/>
    <col min="513" max="513" width="15.7265625" style="46" customWidth="1"/>
    <col min="514" max="514" width="30.1796875" style="46" customWidth="1"/>
    <col min="515" max="515" width="14.26953125" style="46" customWidth="1"/>
    <col min="516" max="764" width="8.81640625" style="46"/>
    <col min="765" max="765" width="11.81640625" style="46" customWidth="1"/>
    <col min="766" max="766" width="52.453125" style="46" customWidth="1"/>
    <col min="767" max="767" width="27.1796875" style="46" customWidth="1"/>
    <col min="768" max="768" width="45.81640625" style="46" customWidth="1"/>
    <col min="769" max="769" width="15.7265625" style="46" customWidth="1"/>
    <col min="770" max="770" width="30.1796875" style="46" customWidth="1"/>
    <col min="771" max="771" width="14.26953125" style="46" customWidth="1"/>
    <col min="772" max="1020" width="8.81640625" style="46"/>
    <col min="1021" max="1021" width="11.81640625" style="46" customWidth="1"/>
    <col min="1022" max="1022" width="52.453125" style="46" customWidth="1"/>
    <col min="1023" max="1023" width="27.1796875" style="46" customWidth="1"/>
    <col min="1024" max="1024" width="45.81640625" style="46" customWidth="1"/>
    <col min="1025" max="1025" width="15.7265625" style="46" customWidth="1"/>
    <col min="1026" max="1026" width="30.1796875" style="46" customWidth="1"/>
    <col min="1027" max="1027" width="14.26953125" style="46" customWidth="1"/>
    <col min="1028" max="1276" width="8.81640625" style="46"/>
    <col min="1277" max="1277" width="11.81640625" style="46" customWidth="1"/>
    <col min="1278" max="1278" width="52.453125" style="46" customWidth="1"/>
    <col min="1279" max="1279" width="27.1796875" style="46" customWidth="1"/>
    <col min="1280" max="1280" width="45.81640625" style="46" customWidth="1"/>
    <col min="1281" max="1281" width="15.7265625" style="46" customWidth="1"/>
    <col min="1282" max="1282" width="30.1796875" style="46" customWidth="1"/>
    <col min="1283" max="1283" width="14.26953125" style="46" customWidth="1"/>
    <col min="1284" max="1532" width="8.81640625" style="46"/>
    <col min="1533" max="1533" width="11.81640625" style="46" customWidth="1"/>
    <col min="1534" max="1534" width="52.453125" style="46" customWidth="1"/>
    <col min="1535" max="1535" width="27.1796875" style="46" customWidth="1"/>
    <col min="1536" max="1536" width="45.81640625" style="46" customWidth="1"/>
    <col min="1537" max="1537" width="15.7265625" style="46" customWidth="1"/>
    <col min="1538" max="1538" width="30.1796875" style="46" customWidth="1"/>
    <col min="1539" max="1539" width="14.26953125" style="46" customWidth="1"/>
    <col min="1540" max="1788" width="8.81640625" style="46"/>
    <col min="1789" max="1789" width="11.81640625" style="46" customWidth="1"/>
    <col min="1790" max="1790" width="52.453125" style="46" customWidth="1"/>
    <col min="1791" max="1791" width="27.1796875" style="46" customWidth="1"/>
    <col min="1792" max="1792" width="45.81640625" style="46" customWidth="1"/>
    <col min="1793" max="1793" width="15.7265625" style="46" customWidth="1"/>
    <col min="1794" max="1794" width="30.1796875" style="46" customWidth="1"/>
    <col min="1795" max="1795" width="14.26953125" style="46" customWidth="1"/>
    <col min="1796" max="2044" width="8.81640625" style="46"/>
    <col min="2045" max="2045" width="11.81640625" style="46" customWidth="1"/>
    <col min="2046" max="2046" width="52.453125" style="46" customWidth="1"/>
    <col min="2047" max="2047" width="27.1796875" style="46" customWidth="1"/>
    <col min="2048" max="2048" width="45.81640625" style="46" customWidth="1"/>
    <col min="2049" max="2049" width="15.7265625" style="46" customWidth="1"/>
    <col min="2050" max="2050" width="30.1796875" style="46" customWidth="1"/>
    <col min="2051" max="2051" width="14.26953125" style="46" customWidth="1"/>
    <col min="2052" max="2300" width="8.81640625" style="46"/>
    <col min="2301" max="2301" width="11.81640625" style="46" customWidth="1"/>
    <col min="2302" max="2302" width="52.453125" style="46" customWidth="1"/>
    <col min="2303" max="2303" width="27.1796875" style="46" customWidth="1"/>
    <col min="2304" max="2304" width="45.81640625" style="46" customWidth="1"/>
    <col min="2305" max="2305" width="15.7265625" style="46" customWidth="1"/>
    <col min="2306" max="2306" width="30.1796875" style="46" customWidth="1"/>
    <col min="2307" max="2307" width="14.26953125" style="46" customWidth="1"/>
    <col min="2308" max="2556" width="8.81640625" style="46"/>
    <col min="2557" max="2557" width="11.81640625" style="46" customWidth="1"/>
    <col min="2558" max="2558" width="52.453125" style="46" customWidth="1"/>
    <col min="2559" max="2559" width="27.1796875" style="46" customWidth="1"/>
    <col min="2560" max="2560" width="45.81640625" style="46" customWidth="1"/>
    <col min="2561" max="2561" width="15.7265625" style="46" customWidth="1"/>
    <col min="2562" max="2562" width="30.1796875" style="46" customWidth="1"/>
    <col min="2563" max="2563" width="14.26953125" style="46" customWidth="1"/>
    <col min="2564" max="2812" width="8.81640625" style="46"/>
    <col min="2813" max="2813" width="11.81640625" style="46" customWidth="1"/>
    <col min="2814" max="2814" width="52.453125" style="46" customWidth="1"/>
    <col min="2815" max="2815" width="27.1796875" style="46" customWidth="1"/>
    <col min="2816" max="2816" width="45.81640625" style="46" customWidth="1"/>
    <col min="2817" max="2817" width="15.7265625" style="46" customWidth="1"/>
    <col min="2818" max="2818" width="30.1796875" style="46" customWidth="1"/>
    <col min="2819" max="2819" width="14.26953125" style="46" customWidth="1"/>
    <col min="2820" max="3068" width="8.81640625" style="46"/>
    <col min="3069" max="3069" width="11.81640625" style="46" customWidth="1"/>
    <col min="3070" max="3070" width="52.453125" style="46" customWidth="1"/>
    <col min="3071" max="3071" width="27.1796875" style="46" customWidth="1"/>
    <col min="3072" max="3072" width="45.81640625" style="46" customWidth="1"/>
    <col min="3073" max="3073" width="15.7265625" style="46" customWidth="1"/>
    <col min="3074" max="3074" width="30.1796875" style="46" customWidth="1"/>
    <col min="3075" max="3075" width="14.26953125" style="46" customWidth="1"/>
    <col min="3076" max="3324" width="8.81640625" style="46"/>
    <col min="3325" max="3325" width="11.81640625" style="46" customWidth="1"/>
    <col min="3326" max="3326" width="52.453125" style="46" customWidth="1"/>
    <col min="3327" max="3327" width="27.1796875" style="46" customWidth="1"/>
    <col min="3328" max="3328" width="45.81640625" style="46" customWidth="1"/>
    <col min="3329" max="3329" width="15.7265625" style="46" customWidth="1"/>
    <col min="3330" max="3330" width="30.1796875" style="46" customWidth="1"/>
    <col min="3331" max="3331" width="14.26953125" style="46" customWidth="1"/>
    <col min="3332" max="3580" width="8.81640625" style="46"/>
    <col min="3581" max="3581" width="11.81640625" style="46" customWidth="1"/>
    <col min="3582" max="3582" width="52.453125" style="46" customWidth="1"/>
    <col min="3583" max="3583" width="27.1796875" style="46" customWidth="1"/>
    <col min="3584" max="3584" width="45.81640625" style="46" customWidth="1"/>
    <col min="3585" max="3585" width="15.7265625" style="46" customWidth="1"/>
    <col min="3586" max="3586" width="30.1796875" style="46" customWidth="1"/>
    <col min="3587" max="3587" width="14.26953125" style="46" customWidth="1"/>
    <col min="3588" max="3836" width="8.81640625" style="46"/>
    <col min="3837" max="3837" width="11.81640625" style="46" customWidth="1"/>
    <col min="3838" max="3838" width="52.453125" style="46" customWidth="1"/>
    <col min="3839" max="3839" width="27.1796875" style="46" customWidth="1"/>
    <col min="3840" max="3840" width="45.81640625" style="46" customWidth="1"/>
    <col min="3841" max="3841" width="15.7265625" style="46" customWidth="1"/>
    <col min="3842" max="3842" width="30.1796875" style="46" customWidth="1"/>
    <col min="3843" max="3843" width="14.26953125" style="46" customWidth="1"/>
    <col min="3844" max="4092" width="8.81640625" style="46"/>
    <col min="4093" max="4093" width="11.81640625" style="46" customWidth="1"/>
    <col min="4094" max="4094" width="52.453125" style="46" customWidth="1"/>
    <col min="4095" max="4095" width="27.1796875" style="46" customWidth="1"/>
    <col min="4096" max="4096" width="45.81640625" style="46" customWidth="1"/>
    <col min="4097" max="4097" width="15.7265625" style="46" customWidth="1"/>
    <col min="4098" max="4098" width="30.1796875" style="46" customWidth="1"/>
    <col min="4099" max="4099" width="14.26953125" style="46" customWidth="1"/>
    <col min="4100" max="4348" width="8.81640625" style="46"/>
    <col min="4349" max="4349" width="11.81640625" style="46" customWidth="1"/>
    <col min="4350" max="4350" width="52.453125" style="46" customWidth="1"/>
    <col min="4351" max="4351" width="27.1796875" style="46" customWidth="1"/>
    <col min="4352" max="4352" width="45.81640625" style="46" customWidth="1"/>
    <col min="4353" max="4353" width="15.7265625" style="46" customWidth="1"/>
    <col min="4354" max="4354" width="30.1796875" style="46" customWidth="1"/>
    <col min="4355" max="4355" width="14.26953125" style="46" customWidth="1"/>
    <col min="4356" max="4604" width="8.81640625" style="46"/>
    <col min="4605" max="4605" width="11.81640625" style="46" customWidth="1"/>
    <col min="4606" max="4606" width="52.453125" style="46" customWidth="1"/>
    <col min="4607" max="4607" width="27.1796875" style="46" customWidth="1"/>
    <col min="4608" max="4608" width="45.81640625" style="46" customWidth="1"/>
    <col min="4609" max="4609" width="15.7265625" style="46" customWidth="1"/>
    <col min="4610" max="4610" width="30.1796875" style="46" customWidth="1"/>
    <col min="4611" max="4611" width="14.26953125" style="46" customWidth="1"/>
    <col min="4612" max="4860" width="8.81640625" style="46"/>
    <col min="4861" max="4861" width="11.81640625" style="46" customWidth="1"/>
    <col min="4862" max="4862" width="52.453125" style="46" customWidth="1"/>
    <col min="4863" max="4863" width="27.1796875" style="46" customWidth="1"/>
    <col min="4864" max="4864" width="45.81640625" style="46" customWidth="1"/>
    <col min="4865" max="4865" width="15.7265625" style="46" customWidth="1"/>
    <col min="4866" max="4866" width="30.1796875" style="46" customWidth="1"/>
    <col min="4867" max="4867" width="14.26953125" style="46" customWidth="1"/>
    <col min="4868" max="5116" width="8.81640625" style="46"/>
    <col min="5117" max="5117" width="11.81640625" style="46" customWidth="1"/>
    <col min="5118" max="5118" width="52.453125" style="46" customWidth="1"/>
    <col min="5119" max="5119" width="27.1796875" style="46" customWidth="1"/>
    <col min="5120" max="5120" width="45.81640625" style="46" customWidth="1"/>
    <col min="5121" max="5121" width="15.7265625" style="46" customWidth="1"/>
    <col min="5122" max="5122" width="30.1796875" style="46" customWidth="1"/>
    <col min="5123" max="5123" width="14.26953125" style="46" customWidth="1"/>
    <col min="5124" max="5372" width="8.81640625" style="46"/>
    <col min="5373" max="5373" width="11.81640625" style="46" customWidth="1"/>
    <col min="5374" max="5374" width="52.453125" style="46" customWidth="1"/>
    <col min="5375" max="5375" width="27.1796875" style="46" customWidth="1"/>
    <col min="5376" max="5376" width="45.81640625" style="46" customWidth="1"/>
    <col min="5377" max="5377" width="15.7265625" style="46" customWidth="1"/>
    <col min="5378" max="5378" width="30.1796875" style="46" customWidth="1"/>
    <col min="5379" max="5379" width="14.26953125" style="46" customWidth="1"/>
    <col min="5380" max="5628" width="8.81640625" style="46"/>
    <col min="5629" max="5629" width="11.81640625" style="46" customWidth="1"/>
    <col min="5630" max="5630" width="52.453125" style="46" customWidth="1"/>
    <col min="5631" max="5631" width="27.1796875" style="46" customWidth="1"/>
    <col min="5632" max="5632" width="45.81640625" style="46" customWidth="1"/>
    <col min="5633" max="5633" width="15.7265625" style="46" customWidth="1"/>
    <col min="5634" max="5634" width="30.1796875" style="46" customWidth="1"/>
    <col min="5635" max="5635" width="14.26953125" style="46" customWidth="1"/>
    <col min="5636" max="5884" width="8.81640625" style="46"/>
    <col min="5885" max="5885" width="11.81640625" style="46" customWidth="1"/>
    <col min="5886" max="5886" width="52.453125" style="46" customWidth="1"/>
    <col min="5887" max="5887" width="27.1796875" style="46" customWidth="1"/>
    <col min="5888" max="5888" width="45.81640625" style="46" customWidth="1"/>
    <col min="5889" max="5889" width="15.7265625" style="46" customWidth="1"/>
    <col min="5890" max="5890" width="30.1796875" style="46" customWidth="1"/>
    <col min="5891" max="5891" width="14.26953125" style="46" customWidth="1"/>
    <col min="5892" max="6140" width="8.81640625" style="46"/>
    <col min="6141" max="6141" width="11.81640625" style="46" customWidth="1"/>
    <col min="6142" max="6142" width="52.453125" style="46" customWidth="1"/>
    <col min="6143" max="6143" width="27.1796875" style="46" customWidth="1"/>
    <col min="6144" max="6144" width="45.81640625" style="46" customWidth="1"/>
    <col min="6145" max="6145" width="15.7265625" style="46" customWidth="1"/>
    <col min="6146" max="6146" width="30.1796875" style="46" customWidth="1"/>
    <col min="6147" max="6147" width="14.26953125" style="46" customWidth="1"/>
    <col min="6148" max="6396" width="8.81640625" style="46"/>
    <col min="6397" max="6397" width="11.81640625" style="46" customWidth="1"/>
    <col min="6398" max="6398" width="52.453125" style="46" customWidth="1"/>
    <col min="6399" max="6399" width="27.1796875" style="46" customWidth="1"/>
    <col min="6400" max="6400" width="45.81640625" style="46" customWidth="1"/>
    <col min="6401" max="6401" width="15.7265625" style="46" customWidth="1"/>
    <col min="6402" max="6402" width="30.1796875" style="46" customWidth="1"/>
    <col min="6403" max="6403" width="14.26953125" style="46" customWidth="1"/>
    <col min="6404" max="6652" width="8.81640625" style="46"/>
    <col min="6653" max="6653" width="11.81640625" style="46" customWidth="1"/>
    <col min="6654" max="6654" width="52.453125" style="46" customWidth="1"/>
    <col min="6655" max="6655" width="27.1796875" style="46" customWidth="1"/>
    <col min="6656" max="6656" width="45.81640625" style="46" customWidth="1"/>
    <col min="6657" max="6657" width="15.7265625" style="46" customWidth="1"/>
    <col min="6658" max="6658" width="30.1796875" style="46" customWidth="1"/>
    <col min="6659" max="6659" width="14.26953125" style="46" customWidth="1"/>
    <col min="6660" max="6908" width="8.81640625" style="46"/>
    <col min="6909" max="6909" width="11.81640625" style="46" customWidth="1"/>
    <col min="6910" max="6910" width="52.453125" style="46" customWidth="1"/>
    <col min="6911" max="6911" width="27.1796875" style="46" customWidth="1"/>
    <col min="6912" max="6912" width="45.81640625" style="46" customWidth="1"/>
    <col min="6913" max="6913" width="15.7265625" style="46" customWidth="1"/>
    <col min="6914" max="6914" width="30.1796875" style="46" customWidth="1"/>
    <col min="6915" max="6915" width="14.26953125" style="46" customWidth="1"/>
    <col min="6916" max="7164" width="8.81640625" style="46"/>
    <col min="7165" max="7165" width="11.81640625" style="46" customWidth="1"/>
    <col min="7166" max="7166" width="52.453125" style="46" customWidth="1"/>
    <col min="7167" max="7167" width="27.1796875" style="46" customWidth="1"/>
    <col min="7168" max="7168" width="45.81640625" style="46" customWidth="1"/>
    <col min="7169" max="7169" width="15.7265625" style="46" customWidth="1"/>
    <col min="7170" max="7170" width="30.1796875" style="46" customWidth="1"/>
    <col min="7171" max="7171" width="14.26953125" style="46" customWidth="1"/>
    <col min="7172" max="7420" width="8.81640625" style="46"/>
    <col min="7421" max="7421" width="11.81640625" style="46" customWidth="1"/>
    <col min="7422" max="7422" width="52.453125" style="46" customWidth="1"/>
    <col min="7423" max="7423" width="27.1796875" style="46" customWidth="1"/>
    <col min="7424" max="7424" width="45.81640625" style="46" customWidth="1"/>
    <col min="7425" max="7425" width="15.7265625" style="46" customWidth="1"/>
    <col min="7426" max="7426" width="30.1796875" style="46" customWidth="1"/>
    <col min="7427" max="7427" width="14.26953125" style="46" customWidth="1"/>
    <col min="7428" max="7676" width="8.81640625" style="46"/>
    <col min="7677" max="7677" width="11.81640625" style="46" customWidth="1"/>
    <col min="7678" max="7678" width="52.453125" style="46" customWidth="1"/>
    <col min="7679" max="7679" width="27.1796875" style="46" customWidth="1"/>
    <col min="7680" max="7680" width="45.81640625" style="46" customWidth="1"/>
    <col min="7681" max="7681" width="15.7265625" style="46" customWidth="1"/>
    <col min="7682" max="7682" width="30.1796875" style="46" customWidth="1"/>
    <col min="7683" max="7683" width="14.26953125" style="46" customWidth="1"/>
    <col min="7684" max="7932" width="8.81640625" style="46"/>
    <col min="7933" max="7933" width="11.81640625" style="46" customWidth="1"/>
    <col min="7934" max="7934" width="52.453125" style="46" customWidth="1"/>
    <col min="7935" max="7935" width="27.1796875" style="46" customWidth="1"/>
    <col min="7936" max="7936" width="45.81640625" style="46" customWidth="1"/>
    <col min="7937" max="7937" width="15.7265625" style="46" customWidth="1"/>
    <col min="7938" max="7938" width="30.1796875" style="46" customWidth="1"/>
    <col min="7939" max="7939" width="14.26953125" style="46" customWidth="1"/>
    <col min="7940" max="8188" width="8.81640625" style="46"/>
    <col min="8189" max="8189" width="11.81640625" style="46" customWidth="1"/>
    <col min="8190" max="8190" width="52.453125" style="46" customWidth="1"/>
    <col min="8191" max="8191" width="27.1796875" style="46" customWidth="1"/>
    <col min="8192" max="8192" width="45.81640625" style="46" customWidth="1"/>
    <col min="8193" max="8193" width="15.7265625" style="46" customWidth="1"/>
    <col min="8194" max="8194" width="30.1796875" style="46" customWidth="1"/>
    <col min="8195" max="8195" width="14.26953125" style="46" customWidth="1"/>
    <col min="8196" max="8444" width="8.81640625" style="46"/>
    <col min="8445" max="8445" width="11.81640625" style="46" customWidth="1"/>
    <col min="8446" max="8446" width="52.453125" style="46" customWidth="1"/>
    <col min="8447" max="8447" width="27.1796875" style="46" customWidth="1"/>
    <col min="8448" max="8448" width="45.81640625" style="46" customWidth="1"/>
    <col min="8449" max="8449" width="15.7265625" style="46" customWidth="1"/>
    <col min="8450" max="8450" width="30.1796875" style="46" customWidth="1"/>
    <col min="8451" max="8451" width="14.26953125" style="46" customWidth="1"/>
    <col min="8452" max="8700" width="8.81640625" style="46"/>
    <col min="8701" max="8701" width="11.81640625" style="46" customWidth="1"/>
    <col min="8702" max="8702" width="52.453125" style="46" customWidth="1"/>
    <col min="8703" max="8703" width="27.1796875" style="46" customWidth="1"/>
    <col min="8704" max="8704" width="45.81640625" style="46" customWidth="1"/>
    <col min="8705" max="8705" width="15.7265625" style="46" customWidth="1"/>
    <col min="8706" max="8706" width="30.1796875" style="46" customWidth="1"/>
    <col min="8707" max="8707" width="14.26953125" style="46" customWidth="1"/>
    <col min="8708" max="8956" width="8.81640625" style="46"/>
    <col min="8957" max="8957" width="11.81640625" style="46" customWidth="1"/>
    <col min="8958" max="8958" width="52.453125" style="46" customWidth="1"/>
    <col min="8959" max="8959" width="27.1796875" style="46" customWidth="1"/>
    <col min="8960" max="8960" width="45.81640625" style="46" customWidth="1"/>
    <col min="8961" max="8961" width="15.7265625" style="46" customWidth="1"/>
    <col min="8962" max="8962" width="30.1796875" style="46" customWidth="1"/>
    <col min="8963" max="8963" width="14.26953125" style="46" customWidth="1"/>
    <col min="8964" max="9212" width="8.81640625" style="46"/>
    <col min="9213" max="9213" width="11.81640625" style="46" customWidth="1"/>
    <col min="9214" max="9214" width="52.453125" style="46" customWidth="1"/>
    <col min="9215" max="9215" width="27.1796875" style="46" customWidth="1"/>
    <col min="9216" max="9216" width="45.81640625" style="46" customWidth="1"/>
    <col min="9217" max="9217" width="15.7265625" style="46" customWidth="1"/>
    <col min="9218" max="9218" width="30.1796875" style="46" customWidth="1"/>
    <col min="9219" max="9219" width="14.26953125" style="46" customWidth="1"/>
    <col min="9220" max="9468" width="8.81640625" style="46"/>
    <col min="9469" max="9469" width="11.81640625" style="46" customWidth="1"/>
    <col min="9470" max="9470" width="52.453125" style="46" customWidth="1"/>
    <col min="9471" max="9471" width="27.1796875" style="46" customWidth="1"/>
    <col min="9472" max="9472" width="45.81640625" style="46" customWidth="1"/>
    <col min="9473" max="9473" width="15.7265625" style="46" customWidth="1"/>
    <col min="9474" max="9474" width="30.1796875" style="46" customWidth="1"/>
    <col min="9475" max="9475" width="14.26953125" style="46" customWidth="1"/>
    <col min="9476" max="9724" width="8.81640625" style="46"/>
    <col min="9725" max="9725" width="11.81640625" style="46" customWidth="1"/>
    <col min="9726" max="9726" width="52.453125" style="46" customWidth="1"/>
    <col min="9727" max="9727" width="27.1796875" style="46" customWidth="1"/>
    <col min="9728" max="9728" width="45.81640625" style="46" customWidth="1"/>
    <col min="9729" max="9729" width="15.7265625" style="46" customWidth="1"/>
    <col min="9730" max="9730" width="30.1796875" style="46" customWidth="1"/>
    <col min="9731" max="9731" width="14.26953125" style="46" customWidth="1"/>
    <col min="9732" max="9980" width="8.81640625" style="46"/>
    <col min="9981" max="9981" width="11.81640625" style="46" customWidth="1"/>
    <col min="9982" max="9982" width="52.453125" style="46" customWidth="1"/>
    <col min="9983" max="9983" width="27.1796875" style="46" customWidth="1"/>
    <col min="9984" max="9984" width="45.81640625" style="46" customWidth="1"/>
    <col min="9985" max="9985" width="15.7265625" style="46" customWidth="1"/>
    <col min="9986" max="9986" width="30.1796875" style="46" customWidth="1"/>
    <col min="9987" max="9987" width="14.26953125" style="46" customWidth="1"/>
    <col min="9988" max="10236" width="8.81640625" style="46"/>
    <col min="10237" max="10237" width="11.81640625" style="46" customWidth="1"/>
    <col min="10238" max="10238" width="52.453125" style="46" customWidth="1"/>
    <col min="10239" max="10239" width="27.1796875" style="46" customWidth="1"/>
    <col min="10240" max="10240" width="45.81640625" style="46" customWidth="1"/>
    <col min="10241" max="10241" width="15.7265625" style="46" customWidth="1"/>
    <col min="10242" max="10242" width="30.1796875" style="46" customWidth="1"/>
    <col min="10243" max="10243" width="14.26953125" style="46" customWidth="1"/>
    <col min="10244" max="10492" width="8.81640625" style="46"/>
    <col min="10493" max="10493" width="11.81640625" style="46" customWidth="1"/>
    <col min="10494" max="10494" width="52.453125" style="46" customWidth="1"/>
    <col min="10495" max="10495" width="27.1796875" style="46" customWidth="1"/>
    <col min="10496" max="10496" width="45.81640625" style="46" customWidth="1"/>
    <col min="10497" max="10497" width="15.7265625" style="46" customWidth="1"/>
    <col min="10498" max="10498" width="30.1796875" style="46" customWidth="1"/>
    <col min="10499" max="10499" width="14.26953125" style="46" customWidth="1"/>
    <col min="10500" max="10748" width="8.81640625" style="46"/>
    <col min="10749" max="10749" width="11.81640625" style="46" customWidth="1"/>
    <col min="10750" max="10750" width="52.453125" style="46" customWidth="1"/>
    <col min="10751" max="10751" width="27.1796875" style="46" customWidth="1"/>
    <col min="10752" max="10752" width="45.81640625" style="46" customWidth="1"/>
    <col min="10753" max="10753" width="15.7265625" style="46" customWidth="1"/>
    <col min="10754" max="10754" width="30.1796875" style="46" customWidth="1"/>
    <col min="10755" max="10755" width="14.26953125" style="46" customWidth="1"/>
    <col min="10756" max="11004" width="8.81640625" style="46"/>
    <col min="11005" max="11005" width="11.81640625" style="46" customWidth="1"/>
    <col min="11006" max="11006" width="52.453125" style="46" customWidth="1"/>
    <col min="11007" max="11007" width="27.1796875" style="46" customWidth="1"/>
    <col min="11008" max="11008" width="45.81640625" style="46" customWidth="1"/>
    <col min="11009" max="11009" width="15.7265625" style="46" customWidth="1"/>
    <col min="11010" max="11010" width="30.1796875" style="46" customWidth="1"/>
    <col min="11011" max="11011" width="14.26953125" style="46" customWidth="1"/>
    <col min="11012" max="11260" width="8.81640625" style="46"/>
    <col min="11261" max="11261" width="11.81640625" style="46" customWidth="1"/>
    <col min="11262" max="11262" width="52.453125" style="46" customWidth="1"/>
    <col min="11263" max="11263" width="27.1796875" style="46" customWidth="1"/>
    <col min="11264" max="11264" width="45.81640625" style="46" customWidth="1"/>
    <col min="11265" max="11265" width="15.7265625" style="46" customWidth="1"/>
    <col min="11266" max="11266" width="30.1796875" style="46" customWidth="1"/>
    <col min="11267" max="11267" width="14.26953125" style="46" customWidth="1"/>
    <col min="11268" max="11516" width="8.81640625" style="46"/>
    <col min="11517" max="11517" width="11.81640625" style="46" customWidth="1"/>
    <col min="11518" max="11518" width="52.453125" style="46" customWidth="1"/>
    <col min="11519" max="11519" width="27.1796875" style="46" customWidth="1"/>
    <col min="11520" max="11520" width="45.81640625" style="46" customWidth="1"/>
    <col min="11521" max="11521" width="15.7265625" style="46" customWidth="1"/>
    <col min="11522" max="11522" width="30.1796875" style="46" customWidth="1"/>
    <col min="11523" max="11523" width="14.26953125" style="46" customWidth="1"/>
    <col min="11524" max="11772" width="8.81640625" style="46"/>
    <col min="11773" max="11773" width="11.81640625" style="46" customWidth="1"/>
    <col min="11774" max="11774" width="52.453125" style="46" customWidth="1"/>
    <col min="11775" max="11775" width="27.1796875" style="46" customWidth="1"/>
    <col min="11776" max="11776" width="45.81640625" style="46" customWidth="1"/>
    <col min="11777" max="11777" width="15.7265625" style="46" customWidth="1"/>
    <col min="11778" max="11778" width="30.1796875" style="46" customWidth="1"/>
    <col min="11779" max="11779" width="14.26953125" style="46" customWidth="1"/>
    <col min="11780" max="12028" width="8.81640625" style="46"/>
    <col min="12029" max="12029" width="11.81640625" style="46" customWidth="1"/>
    <col min="12030" max="12030" width="52.453125" style="46" customWidth="1"/>
    <col min="12031" max="12031" width="27.1796875" style="46" customWidth="1"/>
    <col min="12032" max="12032" width="45.81640625" style="46" customWidth="1"/>
    <col min="12033" max="12033" width="15.7265625" style="46" customWidth="1"/>
    <col min="12034" max="12034" width="30.1796875" style="46" customWidth="1"/>
    <col min="12035" max="12035" width="14.26953125" style="46" customWidth="1"/>
    <col min="12036" max="12284" width="8.81640625" style="46"/>
    <col min="12285" max="12285" width="11.81640625" style="46" customWidth="1"/>
    <col min="12286" max="12286" width="52.453125" style="46" customWidth="1"/>
    <col min="12287" max="12287" width="27.1796875" style="46" customWidth="1"/>
    <col min="12288" max="12288" width="45.81640625" style="46" customWidth="1"/>
    <col min="12289" max="12289" width="15.7265625" style="46" customWidth="1"/>
    <col min="12290" max="12290" width="30.1796875" style="46" customWidth="1"/>
    <col min="12291" max="12291" width="14.26953125" style="46" customWidth="1"/>
    <col min="12292" max="12540" width="8.81640625" style="46"/>
    <col min="12541" max="12541" width="11.81640625" style="46" customWidth="1"/>
    <col min="12542" max="12542" width="52.453125" style="46" customWidth="1"/>
    <col min="12543" max="12543" width="27.1796875" style="46" customWidth="1"/>
    <col min="12544" max="12544" width="45.81640625" style="46" customWidth="1"/>
    <col min="12545" max="12545" width="15.7265625" style="46" customWidth="1"/>
    <col min="12546" max="12546" width="30.1796875" style="46" customWidth="1"/>
    <col min="12547" max="12547" width="14.26953125" style="46" customWidth="1"/>
    <col min="12548" max="12796" width="8.81640625" style="46"/>
    <col min="12797" max="12797" width="11.81640625" style="46" customWidth="1"/>
    <col min="12798" max="12798" width="52.453125" style="46" customWidth="1"/>
    <col min="12799" max="12799" width="27.1796875" style="46" customWidth="1"/>
    <col min="12800" max="12800" width="45.81640625" style="46" customWidth="1"/>
    <col min="12801" max="12801" width="15.7265625" style="46" customWidth="1"/>
    <col min="12802" max="12802" width="30.1796875" style="46" customWidth="1"/>
    <col min="12803" max="12803" width="14.26953125" style="46" customWidth="1"/>
    <col min="12804" max="13052" width="8.81640625" style="46"/>
    <col min="13053" max="13053" width="11.81640625" style="46" customWidth="1"/>
    <col min="13054" max="13054" width="52.453125" style="46" customWidth="1"/>
    <col min="13055" max="13055" width="27.1796875" style="46" customWidth="1"/>
    <col min="13056" max="13056" width="45.81640625" style="46" customWidth="1"/>
    <col min="13057" max="13057" width="15.7265625" style="46" customWidth="1"/>
    <col min="13058" max="13058" width="30.1796875" style="46" customWidth="1"/>
    <col min="13059" max="13059" width="14.26953125" style="46" customWidth="1"/>
    <col min="13060" max="13308" width="8.81640625" style="46"/>
    <col min="13309" max="13309" width="11.81640625" style="46" customWidth="1"/>
    <col min="13310" max="13310" width="52.453125" style="46" customWidth="1"/>
    <col min="13311" max="13311" width="27.1796875" style="46" customWidth="1"/>
    <col min="13312" max="13312" width="45.81640625" style="46" customWidth="1"/>
    <col min="13313" max="13313" width="15.7265625" style="46" customWidth="1"/>
    <col min="13314" max="13314" width="30.1796875" style="46" customWidth="1"/>
    <col min="13315" max="13315" width="14.26953125" style="46" customWidth="1"/>
    <col min="13316" max="13564" width="8.81640625" style="46"/>
    <col min="13565" max="13565" width="11.81640625" style="46" customWidth="1"/>
    <col min="13566" max="13566" width="52.453125" style="46" customWidth="1"/>
    <col min="13567" max="13567" width="27.1796875" style="46" customWidth="1"/>
    <col min="13568" max="13568" width="45.81640625" style="46" customWidth="1"/>
    <col min="13569" max="13569" width="15.7265625" style="46" customWidth="1"/>
    <col min="13570" max="13570" width="30.1796875" style="46" customWidth="1"/>
    <col min="13571" max="13571" width="14.26953125" style="46" customWidth="1"/>
    <col min="13572" max="13820" width="8.81640625" style="46"/>
    <col min="13821" max="13821" width="11.81640625" style="46" customWidth="1"/>
    <col min="13822" max="13822" width="52.453125" style="46" customWidth="1"/>
    <col min="13823" max="13823" width="27.1796875" style="46" customWidth="1"/>
    <col min="13824" max="13824" width="45.81640625" style="46" customWidth="1"/>
    <col min="13825" max="13825" width="15.7265625" style="46" customWidth="1"/>
    <col min="13826" max="13826" width="30.1796875" style="46" customWidth="1"/>
    <col min="13827" max="13827" width="14.26953125" style="46" customWidth="1"/>
    <col min="13828" max="14076" width="8.81640625" style="46"/>
    <col min="14077" max="14077" width="11.81640625" style="46" customWidth="1"/>
    <col min="14078" max="14078" width="52.453125" style="46" customWidth="1"/>
    <col min="14079" max="14079" width="27.1796875" style="46" customWidth="1"/>
    <col min="14080" max="14080" width="45.81640625" style="46" customWidth="1"/>
    <col min="14081" max="14081" width="15.7265625" style="46" customWidth="1"/>
    <col min="14082" max="14082" width="30.1796875" style="46" customWidth="1"/>
    <col min="14083" max="14083" width="14.26953125" style="46" customWidth="1"/>
    <col min="14084" max="14332" width="8.81640625" style="46"/>
    <col min="14333" max="14333" width="11.81640625" style="46" customWidth="1"/>
    <col min="14334" max="14334" width="52.453125" style="46" customWidth="1"/>
    <col min="14335" max="14335" width="27.1796875" style="46" customWidth="1"/>
    <col min="14336" max="14336" width="45.81640625" style="46" customWidth="1"/>
    <col min="14337" max="14337" width="15.7265625" style="46" customWidth="1"/>
    <col min="14338" max="14338" width="30.1796875" style="46" customWidth="1"/>
    <col min="14339" max="14339" width="14.26953125" style="46" customWidth="1"/>
    <col min="14340" max="14588" width="8.81640625" style="46"/>
    <col min="14589" max="14589" width="11.81640625" style="46" customWidth="1"/>
    <col min="14590" max="14590" width="52.453125" style="46" customWidth="1"/>
    <col min="14591" max="14591" width="27.1796875" style="46" customWidth="1"/>
    <col min="14592" max="14592" width="45.81640625" style="46" customWidth="1"/>
    <col min="14593" max="14593" width="15.7265625" style="46" customWidth="1"/>
    <col min="14594" max="14594" width="30.1796875" style="46" customWidth="1"/>
    <col min="14595" max="14595" width="14.26953125" style="46" customWidth="1"/>
    <col min="14596" max="14844" width="8.81640625" style="46"/>
    <col min="14845" max="14845" width="11.81640625" style="46" customWidth="1"/>
    <col min="14846" max="14846" width="52.453125" style="46" customWidth="1"/>
    <col min="14847" max="14847" width="27.1796875" style="46" customWidth="1"/>
    <col min="14848" max="14848" width="45.81640625" style="46" customWidth="1"/>
    <col min="14849" max="14849" width="15.7265625" style="46" customWidth="1"/>
    <col min="14850" max="14850" width="30.1796875" style="46" customWidth="1"/>
    <col min="14851" max="14851" width="14.26953125" style="46" customWidth="1"/>
    <col min="14852" max="15100" width="8.81640625" style="46"/>
    <col min="15101" max="15101" width="11.81640625" style="46" customWidth="1"/>
    <col min="15102" max="15102" width="52.453125" style="46" customWidth="1"/>
    <col min="15103" max="15103" width="27.1796875" style="46" customWidth="1"/>
    <col min="15104" max="15104" width="45.81640625" style="46" customWidth="1"/>
    <col min="15105" max="15105" width="15.7265625" style="46" customWidth="1"/>
    <col min="15106" max="15106" width="30.1796875" style="46" customWidth="1"/>
    <col min="15107" max="15107" width="14.26953125" style="46" customWidth="1"/>
    <col min="15108" max="15356" width="8.81640625" style="46"/>
    <col min="15357" max="15357" width="11.81640625" style="46" customWidth="1"/>
    <col min="15358" max="15358" width="52.453125" style="46" customWidth="1"/>
    <col min="15359" max="15359" width="27.1796875" style="46" customWidth="1"/>
    <col min="15360" max="15360" width="45.81640625" style="46" customWidth="1"/>
    <col min="15361" max="15361" width="15.7265625" style="46" customWidth="1"/>
    <col min="15362" max="15362" width="30.1796875" style="46" customWidth="1"/>
    <col min="15363" max="15363" width="14.26953125" style="46" customWidth="1"/>
    <col min="15364" max="15612" width="8.81640625" style="46"/>
    <col min="15613" max="15613" width="11.81640625" style="46" customWidth="1"/>
    <col min="15614" max="15614" width="52.453125" style="46" customWidth="1"/>
    <col min="15615" max="15615" width="27.1796875" style="46" customWidth="1"/>
    <col min="15616" max="15616" width="45.81640625" style="46" customWidth="1"/>
    <col min="15617" max="15617" width="15.7265625" style="46" customWidth="1"/>
    <col min="15618" max="15618" width="30.1796875" style="46" customWidth="1"/>
    <col min="15619" max="15619" width="14.26953125" style="46" customWidth="1"/>
    <col min="15620" max="15868" width="8.81640625" style="46"/>
    <col min="15869" max="15869" width="11.81640625" style="46" customWidth="1"/>
    <col min="15870" max="15870" width="52.453125" style="46" customWidth="1"/>
    <col min="15871" max="15871" width="27.1796875" style="46" customWidth="1"/>
    <col min="15872" max="15872" width="45.81640625" style="46" customWidth="1"/>
    <col min="15873" max="15873" width="15.7265625" style="46" customWidth="1"/>
    <col min="15874" max="15874" width="30.1796875" style="46" customWidth="1"/>
    <col min="15875" max="15875" width="14.26953125" style="46" customWidth="1"/>
    <col min="15876" max="16124" width="8.81640625" style="46"/>
    <col min="16125" max="16125" width="11.81640625" style="46" customWidth="1"/>
    <col min="16126" max="16126" width="52.453125" style="46" customWidth="1"/>
    <col min="16127" max="16127" width="27.1796875" style="46" customWidth="1"/>
    <col min="16128" max="16128" width="45.81640625" style="46" customWidth="1"/>
    <col min="16129" max="16129" width="15.7265625" style="46" customWidth="1"/>
    <col min="16130" max="16130" width="30.1796875" style="46" customWidth="1"/>
    <col min="16131" max="16131" width="14.26953125" style="46" customWidth="1"/>
    <col min="16132" max="16384" width="8.81640625" style="46"/>
  </cols>
  <sheetData>
    <row r="2" spans="1:7" ht="23">
      <c r="A2" s="124" t="s">
        <v>33</v>
      </c>
      <c r="B2" s="124"/>
      <c r="C2" s="124"/>
      <c r="D2" s="124"/>
    </row>
    <row r="3" spans="1:7" ht="8" customHeight="1"/>
    <row r="4" spans="1:7">
      <c r="B4" s="69" t="s">
        <v>46</v>
      </c>
      <c r="C4" s="47">
        <v>1600</v>
      </c>
    </row>
    <row r="5" spans="1:7" ht="10.5" customHeight="1">
      <c r="A5" s="49"/>
      <c r="C5" s="50"/>
    </row>
    <row r="6" spans="1:7" ht="16" customHeight="1">
      <c r="A6" s="70" t="s">
        <v>0</v>
      </c>
      <c r="B6" s="70" t="s">
        <v>1</v>
      </c>
      <c r="C6" s="70" t="s">
        <v>2</v>
      </c>
      <c r="D6" s="70" t="s">
        <v>47</v>
      </c>
    </row>
    <row r="7" spans="1:7" ht="16" customHeight="1">
      <c r="A7" s="118" t="s">
        <v>48</v>
      </c>
      <c r="B7" s="119"/>
      <c r="C7" s="119"/>
      <c r="D7" s="120"/>
    </row>
    <row r="8" spans="1:7" s="57" customFormat="1">
      <c r="A8" s="51">
        <v>1</v>
      </c>
      <c r="B8" s="52" t="s">
        <v>19</v>
      </c>
      <c r="C8" s="53">
        <v>10400000</v>
      </c>
      <c r="D8" s="54">
        <v>450</v>
      </c>
      <c r="E8" s="55"/>
      <c r="F8" s="46"/>
      <c r="G8" s="56"/>
    </row>
    <row r="9" spans="1:7" s="57" customFormat="1">
      <c r="A9" s="51">
        <v>2</v>
      </c>
      <c r="B9" s="52" t="s">
        <v>34</v>
      </c>
      <c r="C9" s="53">
        <v>3500000</v>
      </c>
      <c r="D9" s="54">
        <v>150</v>
      </c>
      <c r="E9" s="55"/>
    </row>
    <row r="10" spans="1:7" s="58" customFormat="1">
      <c r="A10" s="51">
        <v>3</v>
      </c>
      <c r="B10" s="52" t="s">
        <v>49</v>
      </c>
      <c r="C10" s="53">
        <v>2320000</v>
      </c>
      <c r="D10" s="54">
        <v>100</v>
      </c>
      <c r="E10" s="55"/>
    </row>
    <row r="11" spans="1:7" s="58" customFormat="1">
      <c r="A11" s="51">
        <v>4</v>
      </c>
      <c r="B11" s="52" t="s">
        <v>50</v>
      </c>
      <c r="C11" s="53">
        <v>580000</v>
      </c>
      <c r="D11" s="54">
        <v>25</v>
      </c>
      <c r="E11" s="55"/>
    </row>
    <row r="12" spans="1:7" s="58" customFormat="1">
      <c r="A12" s="118" t="s">
        <v>51</v>
      </c>
      <c r="B12" s="119"/>
      <c r="C12" s="119"/>
      <c r="D12" s="120"/>
      <c r="E12" s="55"/>
    </row>
    <row r="13" spans="1:7" s="58" customFormat="1">
      <c r="A13" s="51">
        <v>5</v>
      </c>
      <c r="B13" s="59" t="s">
        <v>52</v>
      </c>
      <c r="C13" s="53">
        <v>3710000</v>
      </c>
      <c r="D13" s="54">
        <v>160</v>
      </c>
      <c r="E13" s="55"/>
    </row>
    <row r="14" spans="1:7" s="58" customFormat="1">
      <c r="A14" s="51">
        <v>6</v>
      </c>
      <c r="B14" s="59" t="s">
        <v>53</v>
      </c>
      <c r="C14" s="53">
        <v>3250000</v>
      </c>
      <c r="D14" s="54">
        <v>140</v>
      </c>
      <c r="E14" s="55"/>
    </row>
    <row r="15" spans="1:7" s="58" customFormat="1">
      <c r="A15" s="51">
        <v>7</v>
      </c>
      <c r="B15" s="59" t="s">
        <v>54</v>
      </c>
      <c r="C15" s="53">
        <v>2550000</v>
      </c>
      <c r="D15" s="54">
        <v>110</v>
      </c>
      <c r="E15" s="55"/>
    </row>
    <row r="16" spans="1:7" s="58" customFormat="1">
      <c r="A16" s="51">
        <v>8</v>
      </c>
      <c r="B16" s="59" t="s">
        <v>3</v>
      </c>
      <c r="C16" s="53">
        <v>1810000</v>
      </c>
      <c r="D16" s="54">
        <v>78</v>
      </c>
      <c r="E16" s="55"/>
    </row>
    <row r="17" spans="1:5" s="58" customFormat="1">
      <c r="A17" s="51">
        <v>9</v>
      </c>
      <c r="B17" s="59" t="s">
        <v>4</v>
      </c>
      <c r="C17" s="60">
        <v>1620000</v>
      </c>
      <c r="D17" s="54">
        <v>70</v>
      </c>
      <c r="E17" s="55"/>
    </row>
    <row r="18" spans="1:5" s="58" customFormat="1">
      <c r="A18" s="51">
        <v>10</v>
      </c>
      <c r="B18" s="61" t="s">
        <v>55</v>
      </c>
      <c r="C18" s="62">
        <v>930000</v>
      </c>
      <c r="D18" s="54">
        <v>40</v>
      </c>
      <c r="E18" s="55"/>
    </row>
    <row r="19" spans="1:5" s="58" customFormat="1">
      <c r="A19" s="51">
        <v>11</v>
      </c>
      <c r="B19" s="59" t="s">
        <v>56</v>
      </c>
      <c r="C19" s="60">
        <v>810000</v>
      </c>
      <c r="D19" s="54">
        <v>35</v>
      </c>
      <c r="E19" s="55"/>
    </row>
    <row r="20" spans="1:5">
      <c r="A20" s="51">
        <v>12</v>
      </c>
      <c r="B20" s="63" t="s">
        <v>7</v>
      </c>
      <c r="C20" s="60">
        <v>580000</v>
      </c>
      <c r="D20" s="54">
        <v>25</v>
      </c>
      <c r="E20" s="55"/>
    </row>
    <row r="21" spans="1:5" s="58" customFormat="1">
      <c r="A21" s="118" t="s">
        <v>57</v>
      </c>
      <c r="B21" s="119"/>
      <c r="C21" s="119"/>
      <c r="D21" s="120"/>
      <c r="E21" s="55"/>
    </row>
    <row r="22" spans="1:5" s="64" customFormat="1">
      <c r="A22" s="51">
        <v>13</v>
      </c>
      <c r="B22" s="59" t="s">
        <v>58</v>
      </c>
      <c r="C22" s="60">
        <v>2800000</v>
      </c>
      <c r="D22" s="54">
        <v>120</v>
      </c>
      <c r="E22" s="55"/>
    </row>
    <row r="23" spans="1:5">
      <c r="A23" s="51">
        <v>14</v>
      </c>
      <c r="B23" s="59" t="s">
        <v>20</v>
      </c>
      <c r="C23" s="53">
        <v>1620000</v>
      </c>
      <c r="D23" s="54">
        <v>70</v>
      </c>
      <c r="E23" s="55"/>
    </row>
    <row r="24" spans="1:5">
      <c r="A24" s="51">
        <v>15</v>
      </c>
      <c r="B24" s="59" t="s">
        <v>21</v>
      </c>
      <c r="C24" s="60">
        <v>930000</v>
      </c>
      <c r="D24" s="54">
        <v>40</v>
      </c>
      <c r="E24" s="55"/>
    </row>
    <row r="25" spans="1:5">
      <c r="A25" s="118" t="s">
        <v>35</v>
      </c>
      <c r="B25" s="119"/>
      <c r="C25" s="119"/>
      <c r="D25" s="120"/>
      <c r="E25" s="55"/>
    </row>
    <row r="26" spans="1:5">
      <c r="A26" s="51">
        <v>16</v>
      </c>
      <c r="B26" s="59" t="s">
        <v>24</v>
      </c>
      <c r="C26" s="60">
        <v>2800000</v>
      </c>
      <c r="D26" s="54">
        <v>120</v>
      </c>
      <c r="E26" s="55"/>
    </row>
    <row r="27" spans="1:5">
      <c r="A27" s="51">
        <v>17</v>
      </c>
      <c r="B27" s="59" t="s">
        <v>25</v>
      </c>
      <c r="C27" s="60">
        <v>2100000</v>
      </c>
      <c r="D27" s="54">
        <v>90</v>
      </c>
      <c r="E27" s="55"/>
    </row>
    <row r="28" spans="1:5">
      <c r="A28" s="51">
        <v>18</v>
      </c>
      <c r="B28" s="59" t="s">
        <v>26</v>
      </c>
      <c r="C28" s="60">
        <v>1750000</v>
      </c>
      <c r="D28" s="54">
        <v>75</v>
      </c>
      <c r="E28" s="55"/>
    </row>
    <row r="29" spans="1:5">
      <c r="A29" s="51">
        <v>19</v>
      </c>
      <c r="B29" s="59" t="s">
        <v>27</v>
      </c>
      <c r="C29" s="60">
        <v>1280000</v>
      </c>
      <c r="D29" s="54">
        <v>55</v>
      </c>
      <c r="E29" s="55"/>
    </row>
    <row r="30" spans="1:5">
      <c r="A30" s="51">
        <v>20</v>
      </c>
      <c r="B30" s="59" t="s">
        <v>59</v>
      </c>
      <c r="C30" s="60">
        <v>930000</v>
      </c>
      <c r="D30" s="54">
        <v>40</v>
      </c>
      <c r="E30" s="55"/>
    </row>
    <row r="31" spans="1:5">
      <c r="A31" s="118" t="s">
        <v>60</v>
      </c>
      <c r="B31" s="119"/>
      <c r="C31" s="119"/>
      <c r="D31" s="120"/>
      <c r="E31" s="55"/>
    </row>
    <row r="32" spans="1:5">
      <c r="A32" s="71">
        <v>21</v>
      </c>
      <c r="B32" s="65" t="s">
        <v>61</v>
      </c>
      <c r="C32" s="53">
        <v>2350000</v>
      </c>
      <c r="D32" s="54">
        <v>100</v>
      </c>
      <c r="E32" s="55"/>
    </row>
    <row r="33" spans="1:5">
      <c r="A33" s="51">
        <v>22</v>
      </c>
      <c r="B33" s="59" t="s">
        <v>62</v>
      </c>
      <c r="C33" s="53">
        <v>1400000</v>
      </c>
      <c r="D33" s="54">
        <v>60</v>
      </c>
      <c r="E33" s="55"/>
    </row>
    <row r="34" spans="1:5">
      <c r="A34" s="51">
        <v>23</v>
      </c>
      <c r="B34" s="59" t="s">
        <v>63</v>
      </c>
      <c r="C34" s="60">
        <v>930000</v>
      </c>
      <c r="D34" s="54">
        <v>40</v>
      </c>
      <c r="E34" s="55"/>
    </row>
    <row r="35" spans="1:5">
      <c r="A35" s="51">
        <v>24</v>
      </c>
      <c r="B35" s="59" t="s">
        <v>22</v>
      </c>
      <c r="C35" s="60">
        <v>1280000</v>
      </c>
      <c r="D35" s="54">
        <v>55</v>
      </c>
      <c r="E35" s="55"/>
    </row>
    <row r="36" spans="1:5">
      <c r="A36" s="51">
        <v>25</v>
      </c>
      <c r="B36" s="59" t="s">
        <v>23</v>
      </c>
      <c r="C36" s="60">
        <v>930000</v>
      </c>
      <c r="D36" s="54">
        <v>40</v>
      </c>
      <c r="E36" s="55"/>
    </row>
    <row r="37" spans="1:5" s="68" customFormat="1" ht="31">
      <c r="A37" s="51">
        <v>26</v>
      </c>
      <c r="B37" s="61" t="s">
        <v>64</v>
      </c>
      <c r="C37" s="62">
        <v>1400000</v>
      </c>
      <c r="D37" s="66">
        <v>60</v>
      </c>
      <c r="E37" s="67"/>
    </row>
    <row r="38" spans="1:5" s="68" customFormat="1" ht="19.5" customHeight="1">
      <c r="A38" s="51">
        <v>27</v>
      </c>
      <c r="B38" s="61" t="s">
        <v>65</v>
      </c>
      <c r="C38" s="62">
        <v>1280000</v>
      </c>
      <c r="D38" s="66">
        <v>55</v>
      </c>
      <c r="E38" s="67"/>
    </row>
    <row r="39" spans="1:5">
      <c r="A39" s="118" t="s">
        <v>66</v>
      </c>
      <c r="B39" s="119"/>
      <c r="C39" s="119"/>
      <c r="D39" s="120"/>
      <c r="E39" s="55"/>
    </row>
    <row r="40" spans="1:5">
      <c r="A40" s="51">
        <v>28</v>
      </c>
      <c r="B40" s="59" t="s">
        <v>67</v>
      </c>
      <c r="C40" s="60">
        <v>1900000</v>
      </c>
      <c r="D40" s="54">
        <v>80</v>
      </c>
      <c r="E40" s="55"/>
    </row>
    <row r="41" spans="1:5">
      <c r="A41" s="51">
        <v>29</v>
      </c>
      <c r="B41" s="59" t="s">
        <v>68</v>
      </c>
      <c r="C41" s="60">
        <v>1050000</v>
      </c>
      <c r="D41" s="54">
        <v>45</v>
      </c>
      <c r="E41" s="55"/>
    </row>
    <row r="42" spans="1:5">
      <c r="A42" s="51">
        <v>30</v>
      </c>
      <c r="B42" s="59" t="s">
        <v>69</v>
      </c>
      <c r="C42" s="60">
        <v>810000</v>
      </c>
      <c r="D42" s="54">
        <v>35</v>
      </c>
      <c r="E42" s="55"/>
    </row>
    <row r="43" spans="1:5">
      <c r="A43" s="51">
        <v>31</v>
      </c>
      <c r="B43" s="59" t="s">
        <v>70</v>
      </c>
      <c r="C43" s="60">
        <v>700000</v>
      </c>
      <c r="D43" s="54">
        <v>30</v>
      </c>
      <c r="E43" s="55"/>
    </row>
    <row r="44" spans="1:5">
      <c r="A44" s="118" t="s">
        <v>71</v>
      </c>
      <c r="B44" s="119"/>
      <c r="C44" s="119"/>
      <c r="D44" s="120"/>
      <c r="E44" s="55"/>
    </row>
    <row r="45" spans="1:5">
      <c r="A45" s="51">
        <v>32</v>
      </c>
      <c r="B45" s="59" t="s">
        <v>72</v>
      </c>
      <c r="C45" s="53">
        <v>2550000</v>
      </c>
      <c r="D45" s="54">
        <v>110</v>
      </c>
      <c r="E45" s="55"/>
    </row>
    <row r="46" spans="1:5">
      <c r="A46" s="51">
        <v>33</v>
      </c>
      <c r="B46" s="59" t="s">
        <v>73</v>
      </c>
      <c r="C46" s="60">
        <v>1620000</v>
      </c>
      <c r="D46" s="54">
        <v>70</v>
      </c>
      <c r="E46" s="55"/>
    </row>
    <row r="47" spans="1:5">
      <c r="A47" s="51">
        <v>34</v>
      </c>
      <c r="B47" s="59" t="s">
        <v>74</v>
      </c>
      <c r="C47" s="60">
        <v>930000</v>
      </c>
      <c r="D47" s="54">
        <v>40</v>
      </c>
      <c r="E47" s="55"/>
    </row>
    <row r="48" spans="1:5">
      <c r="A48" s="118" t="s">
        <v>75</v>
      </c>
      <c r="B48" s="119"/>
      <c r="C48" s="119"/>
      <c r="D48" s="120"/>
      <c r="E48" s="55"/>
    </row>
    <row r="49" spans="1:5">
      <c r="A49" s="51">
        <v>35</v>
      </c>
      <c r="B49" s="59" t="s">
        <v>5</v>
      </c>
      <c r="C49" s="60">
        <v>2100000</v>
      </c>
      <c r="D49" s="54">
        <v>90</v>
      </c>
      <c r="E49" s="55"/>
    </row>
    <row r="50" spans="1:5">
      <c r="A50" s="51">
        <v>36</v>
      </c>
      <c r="B50" s="59" t="s">
        <v>76</v>
      </c>
      <c r="C50" s="60">
        <v>1280000</v>
      </c>
      <c r="D50" s="54">
        <v>55</v>
      </c>
      <c r="E50" s="55"/>
    </row>
    <row r="51" spans="1:5">
      <c r="A51" s="51">
        <v>37</v>
      </c>
      <c r="B51" s="59" t="s">
        <v>77</v>
      </c>
      <c r="C51" s="60">
        <v>930000</v>
      </c>
      <c r="D51" s="54">
        <v>40</v>
      </c>
      <c r="E51" s="55"/>
    </row>
    <row r="52" spans="1:5">
      <c r="A52" s="51">
        <v>38</v>
      </c>
      <c r="B52" s="59" t="s">
        <v>78</v>
      </c>
      <c r="C52" s="60">
        <v>580000</v>
      </c>
      <c r="D52" s="54">
        <v>25</v>
      </c>
      <c r="E52" s="55"/>
    </row>
    <row r="53" spans="1:5">
      <c r="A53" s="51">
        <v>39</v>
      </c>
      <c r="B53" s="59" t="s">
        <v>79</v>
      </c>
      <c r="C53" s="60">
        <v>930000</v>
      </c>
      <c r="D53" s="54">
        <v>40</v>
      </c>
      <c r="E53" s="55"/>
    </row>
    <row r="54" spans="1:5">
      <c r="A54" s="121" t="s">
        <v>80</v>
      </c>
      <c r="B54" s="122"/>
      <c r="C54" s="122"/>
      <c r="D54" s="123"/>
      <c r="E54" s="55"/>
    </row>
    <row r="55" spans="1:5">
      <c r="A55" s="51">
        <v>40</v>
      </c>
      <c r="B55" s="59" t="s">
        <v>18</v>
      </c>
      <c r="C55" s="53">
        <v>1620000</v>
      </c>
      <c r="D55" s="54">
        <v>70</v>
      </c>
      <c r="E55" s="55"/>
    </row>
    <row r="56" spans="1:5">
      <c r="A56" s="51">
        <v>41</v>
      </c>
      <c r="B56" s="59" t="s">
        <v>6</v>
      </c>
      <c r="C56" s="60">
        <v>1200000</v>
      </c>
      <c r="D56" s="54">
        <v>50</v>
      </c>
      <c r="E56" s="55"/>
    </row>
    <row r="57" spans="1:5">
      <c r="A57" s="51">
        <v>42</v>
      </c>
      <c r="B57" s="59" t="s">
        <v>81</v>
      </c>
      <c r="C57" s="60">
        <v>1200000</v>
      </c>
      <c r="D57" s="54">
        <v>50</v>
      </c>
      <c r="E57" s="55"/>
    </row>
    <row r="58" spans="1:5">
      <c r="A58" s="51">
        <v>43</v>
      </c>
      <c r="B58" s="59" t="s">
        <v>82</v>
      </c>
      <c r="C58" s="60">
        <v>810000</v>
      </c>
      <c r="D58" s="54">
        <v>35</v>
      </c>
      <c r="E58" s="55"/>
    </row>
    <row r="59" spans="1:5">
      <c r="A59" s="51">
        <v>44</v>
      </c>
      <c r="B59" s="59" t="s">
        <v>83</v>
      </c>
      <c r="C59" s="60">
        <v>1620000</v>
      </c>
      <c r="D59" s="54">
        <v>70</v>
      </c>
      <c r="E59" s="55"/>
    </row>
    <row r="60" spans="1:5">
      <c r="A60" s="51">
        <v>45</v>
      </c>
      <c r="B60" s="59" t="s">
        <v>84</v>
      </c>
      <c r="C60" s="60">
        <v>950000</v>
      </c>
      <c r="D60" s="54">
        <v>41</v>
      </c>
      <c r="E60" s="55"/>
    </row>
    <row r="61" spans="1:5">
      <c r="A61" s="51">
        <v>46</v>
      </c>
      <c r="B61" s="59" t="s">
        <v>85</v>
      </c>
      <c r="C61" s="60">
        <v>950000</v>
      </c>
      <c r="D61" s="54">
        <v>41</v>
      </c>
      <c r="E61" s="55"/>
    </row>
    <row r="62" spans="1:5">
      <c r="A62" s="51">
        <v>47</v>
      </c>
      <c r="B62" s="59" t="s">
        <v>86</v>
      </c>
      <c r="C62" s="60">
        <v>950000</v>
      </c>
      <c r="D62" s="54">
        <v>41</v>
      </c>
      <c r="E62" s="55"/>
    </row>
    <row r="63" spans="1:5">
      <c r="A63" s="51">
        <v>48</v>
      </c>
      <c r="B63" s="59" t="s">
        <v>87</v>
      </c>
      <c r="C63" s="60">
        <v>950000</v>
      </c>
      <c r="D63" s="54">
        <v>41</v>
      </c>
      <c r="E63" s="55"/>
    </row>
    <row r="64" spans="1:5">
      <c r="A64" s="51">
        <v>49</v>
      </c>
      <c r="B64" s="59" t="s">
        <v>88</v>
      </c>
      <c r="C64" s="60">
        <v>950000</v>
      </c>
      <c r="D64" s="54">
        <v>41</v>
      </c>
      <c r="E64" s="55"/>
    </row>
    <row r="65" spans="1:5">
      <c r="A65" s="118" t="s">
        <v>89</v>
      </c>
      <c r="B65" s="119"/>
      <c r="C65" s="119"/>
      <c r="D65" s="120"/>
      <c r="E65" s="55"/>
    </row>
    <row r="66" spans="1:5">
      <c r="A66" s="51">
        <v>50</v>
      </c>
      <c r="B66" s="63" t="s">
        <v>90</v>
      </c>
      <c r="C66" s="60">
        <v>810000</v>
      </c>
      <c r="D66" s="54">
        <v>35</v>
      </c>
      <c r="E66" s="55"/>
    </row>
    <row r="67" spans="1:5">
      <c r="A67" s="51">
        <v>51</v>
      </c>
      <c r="B67" s="63" t="s">
        <v>91</v>
      </c>
      <c r="C67" s="60">
        <v>580000</v>
      </c>
      <c r="D67" s="54">
        <v>25</v>
      </c>
      <c r="E67" s="55"/>
    </row>
  </sheetData>
  <mergeCells count="11">
    <mergeCell ref="A31:D31"/>
    <mergeCell ref="A2:D2"/>
    <mergeCell ref="A7:D7"/>
    <mergeCell ref="A12:D12"/>
    <mergeCell ref="A21:D21"/>
    <mergeCell ref="A25:D25"/>
    <mergeCell ref="A39:D39"/>
    <mergeCell ref="A44:D44"/>
    <mergeCell ref="A48:D48"/>
    <mergeCell ref="A54:D54"/>
    <mergeCell ref="A65:D65"/>
  </mergeCells>
  <pageMargins left="0.7" right="0.7" top="0.5" bottom="0.25" header="0.3" footer="0.3"/>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A9B2-4214-4645-8458-1DBE50079ABB}">
  <sheetPr>
    <pageSetUpPr fitToPage="1"/>
  </sheetPr>
  <dimension ref="B1:K325"/>
  <sheetViews>
    <sheetView showGridLines="0" tabSelected="1" zoomScale="36" zoomScaleNormal="36" zoomScaleSheetLayoutView="40" workbookViewId="0">
      <pane ySplit="2" topLeftCell="A43" activePane="bottomLeft" state="frozen"/>
      <selection pane="bottomLeft" activeCell="E46" sqref="E46"/>
    </sheetView>
  </sheetViews>
  <sheetFormatPr defaultColWidth="8.81640625" defaultRowHeight="26"/>
  <cols>
    <col min="1" max="1" width="4.453125" style="1" customWidth="1"/>
    <col min="2" max="2" width="67.81640625" style="1" customWidth="1"/>
    <col min="3" max="3" width="142.08984375" style="1" customWidth="1"/>
    <col min="4" max="4" width="60.6328125" style="1" customWidth="1"/>
    <col min="5" max="5" width="44.81640625" style="1" customWidth="1"/>
    <col min="6" max="6" width="16" style="6" customWidth="1"/>
    <col min="7" max="8" width="37.36328125" style="90" customWidth="1"/>
    <col min="9" max="9" width="24.36328125" style="78" customWidth="1"/>
    <col min="10" max="10" width="8.81640625" style="1"/>
    <col min="11" max="11" width="22.1796875" style="1" customWidth="1"/>
    <col min="12" max="16384" width="8.81640625" style="1"/>
  </cols>
  <sheetData>
    <row r="1" spans="2:10" ht="42" customHeight="1">
      <c r="B1" s="158" t="s">
        <v>45</v>
      </c>
      <c r="C1" s="158"/>
      <c r="D1" s="158"/>
      <c r="E1" s="158"/>
      <c r="F1" s="158"/>
      <c r="G1" s="158"/>
      <c r="H1" s="158"/>
    </row>
    <row r="2" spans="2:10" s="8" customFormat="1" ht="43" customHeight="1">
      <c r="B2" s="110" t="s">
        <v>92</v>
      </c>
      <c r="C2" s="134" t="s">
        <v>93</v>
      </c>
      <c r="D2" s="135"/>
      <c r="E2" s="111" t="s">
        <v>94</v>
      </c>
      <c r="F2" s="112" t="s">
        <v>95</v>
      </c>
      <c r="G2" s="113" t="s">
        <v>217</v>
      </c>
      <c r="H2" s="114" t="s">
        <v>96</v>
      </c>
      <c r="I2" s="78"/>
    </row>
    <row r="3" spans="2:10" s="7" customFormat="1" ht="93.5" customHeight="1">
      <c r="B3" s="136" t="s">
        <v>215</v>
      </c>
      <c r="C3" s="137"/>
      <c r="D3" s="137"/>
      <c r="E3" s="137"/>
      <c r="F3" s="137"/>
      <c r="G3" s="137"/>
      <c r="H3" s="138"/>
      <c r="I3" s="78"/>
    </row>
    <row r="4" spans="2:10" s="8" customFormat="1" ht="102.5" customHeight="1">
      <c r="B4" s="139" t="s">
        <v>163</v>
      </c>
      <c r="C4" s="140"/>
      <c r="D4" s="140"/>
      <c r="E4" s="140"/>
      <c r="F4" s="140"/>
      <c r="G4" s="140"/>
      <c r="H4" s="141"/>
      <c r="I4" s="78"/>
    </row>
    <row r="5" spans="2:10" s="9" customFormat="1" ht="48" customHeight="1">
      <c r="B5" s="34" t="s">
        <v>121</v>
      </c>
      <c r="C5" s="23"/>
      <c r="D5" s="23"/>
      <c r="E5" s="23"/>
      <c r="F5" s="23"/>
      <c r="G5" s="82"/>
      <c r="H5" s="91"/>
      <c r="I5" s="78"/>
    </row>
    <row r="6" spans="2:10" s="7" customFormat="1" ht="69.5" customHeight="1">
      <c r="B6" s="12" t="s">
        <v>99</v>
      </c>
      <c r="C6" s="18" t="s">
        <v>100</v>
      </c>
      <c r="D6" s="15"/>
      <c r="E6" s="16" t="s">
        <v>101</v>
      </c>
      <c r="F6" s="17">
        <v>1</v>
      </c>
      <c r="G6" s="83">
        <v>5640000</v>
      </c>
      <c r="H6" s="35">
        <f>F6*G6</f>
        <v>5640000</v>
      </c>
      <c r="I6" s="78"/>
      <c r="J6" s="10"/>
    </row>
    <row r="7" spans="2:10" s="7" customFormat="1" ht="69.5" customHeight="1">
      <c r="B7" s="12" t="s">
        <v>37</v>
      </c>
      <c r="C7" s="15" t="s">
        <v>102</v>
      </c>
      <c r="D7" s="15"/>
      <c r="E7" s="16" t="s">
        <v>101</v>
      </c>
      <c r="F7" s="17">
        <v>1</v>
      </c>
      <c r="G7" s="83">
        <v>5640000</v>
      </c>
      <c r="H7" s="35">
        <f>F7*G7</f>
        <v>5640000</v>
      </c>
      <c r="I7" s="78"/>
      <c r="J7" s="10"/>
    </row>
    <row r="8" spans="2:10" s="7" customFormat="1" ht="69.5" customHeight="1">
      <c r="B8" s="12" t="s">
        <v>103</v>
      </c>
      <c r="C8" s="15" t="s">
        <v>104</v>
      </c>
      <c r="D8" s="15"/>
      <c r="E8" s="16" t="s">
        <v>101</v>
      </c>
      <c r="F8" s="17">
        <v>1</v>
      </c>
      <c r="G8" s="83">
        <v>5640000</v>
      </c>
      <c r="H8" s="35">
        <f>F8*G8</f>
        <v>5640000</v>
      </c>
      <c r="I8" s="78"/>
    </row>
    <row r="9" spans="2:10" s="9" customFormat="1" ht="49.5" customHeight="1">
      <c r="B9" s="34" t="s">
        <v>120</v>
      </c>
      <c r="C9" s="23"/>
      <c r="D9" s="23"/>
      <c r="E9" s="23"/>
      <c r="F9" s="23"/>
      <c r="G9" s="82"/>
      <c r="H9" s="91"/>
      <c r="I9" s="78"/>
    </row>
    <row r="10" spans="2:10" s="7" customFormat="1" ht="91.5" customHeight="1">
      <c r="B10" s="12" t="s">
        <v>105</v>
      </c>
      <c r="C10" s="18" t="s">
        <v>106</v>
      </c>
      <c r="D10" s="27"/>
      <c r="E10" s="16" t="s">
        <v>101</v>
      </c>
      <c r="F10" s="17">
        <v>1</v>
      </c>
      <c r="G10" s="83">
        <v>2820000</v>
      </c>
      <c r="H10" s="35">
        <f>F10*G10</f>
        <v>2820000</v>
      </c>
      <c r="I10" s="78"/>
      <c r="J10" s="10"/>
    </row>
    <row r="11" spans="2:10" s="7" customFormat="1" ht="116.25" customHeight="1">
      <c r="B11" s="12" t="s">
        <v>107</v>
      </c>
      <c r="C11" s="18" t="s">
        <v>108</v>
      </c>
      <c r="D11" s="15" t="s">
        <v>112</v>
      </c>
      <c r="E11" s="16" t="s">
        <v>101</v>
      </c>
      <c r="F11" s="17">
        <v>1</v>
      </c>
      <c r="G11" s="83">
        <v>5640000</v>
      </c>
      <c r="H11" s="35">
        <f>F11*G11</f>
        <v>5640000</v>
      </c>
      <c r="I11" s="78"/>
      <c r="J11" s="10"/>
    </row>
    <row r="12" spans="2:10" s="7" customFormat="1" ht="69.5" customHeight="1">
      <c r="B12" s="12" t="s">
        <v>109</v>
      </c>
      <c r="C12" s="15" t="s">
        <v>110</v>
      </c>
      <c r="D12" s="15" t="s">
        <v>112</v>
      </c>
      <c r="E12" s="16" t="s">
        <v>101</v>
      </c>
      <c r="F12" s="17">
        <v>1</v>
      </c>
      <c r="G12" s="83">
        <v>5640000</v>
      </c>
      <c r="H12" s="35">
        <f>F12*G12</f>
        <v>5640000</v>
      </c>
      <c r="I12" s="78"/>
    </row>
    <row r="13" spans="2:10" s="7" customFormat="1" ht="48" customHeight="1">
      <c r="B13" s="34" t="s">
        <v>119</v>
      </c>
      <c r="C13" s="23"/>
      <c r="D13" s="23"/>
      <c r="E13" s="23"/>
      <c r="F13" s="23"/>
      <c r="G13" s="82"/>
      <c r="H13" s="91"/>
      <c r="I13" s="78"/>
    </row>
    <row r="14" spans="2:10" s="7" customFormat="1" ht="68.5" customHeight="1">
      <c r="B14" s="12" t="s">
        <v>113</v>
      </c>
      <c r="C14" s="15" t="s">
        <v>114</v>
      </c>
      <c r="D14" s="15" t="s">
        <v>118</v>
      </c>
      <c r="E14" s="16" t="s">
        <v>101</v>
      </c>
      <c r="F14" s="17">
        <v>1</v>
      </c>
      <c r="G14" s="83">
        <v>5640000</v>
      </c>
      <c r="H14" s="35">
        <f>F14*G14</f>
        <v>5640000</v>
      </c>
      <c r="I14" s="78"/>
    </row>
    <row r="15" spans="2:10" s="7" customFormat="1" ht="68.5" customHeight="1">
      <c r="B15" s="12" t="s">
        <v>116</v>
      </c>
      <c r="C15" s="15" t="s">
        <v>117</v>
      </c>
      <c r="D15" s="15" t="s">
        <v>118</v>
      </c>
      <c r="E15" s="16" t="s">
        <v>101</v>
      </c>
      <c r="F15" s="17">
        <v>1</v>
      </c>
      <c r="G15" s="83">
        <v>2820000</v>
      </c>
      <c r="H15" s="35">
        <f>F15*G15</f>
        <v>2820000</v>
      </c>
      <c r="I15" s="78"/>
    </row>
    <row r="16" spans="2:10" s="7" customFormat="1" ht="48.75" customHeight="1">
      <c r="B16" s="34" t="s">
        <v>122</v>
      </c>
      <c r="C16" s="23"/>
      <c r="D16" s="23"/>
      <c r="E16" s="23"/>
      <c r="F16" s="23"/>
      <c r="G16" s="82"/>
      <c r="H16" s="91"/>
      <c r="I16" s="78"/>
    </row>
    <row r="17" spans="2:9" s="7" customFormat="1" ht="70" customHeight="1">
      <c r="B17" s="12" t="s">
        <v>123</v>
      </c>
      <c r="C17" s="15" t="s">
        <v>124</v>
      </c>
      <c r="D17" s="15" t="s">
        <v>127</v>
      </c>
      <c r="E17" s="16" t="s">
        <v>128</v>
      </c>
      <c r="F17" s="17">
        <v>1</v>
      </c>
      <c r="G17" s="83">
        <v>5640000</v>
      </c>
      <c r="H17" s="35">
        <f>F17*G17</f>
        <v>5640000</v>
      </c>
      <c r="I17" s="78"/>
    </row>
    <row r="18" spans="2:9" s="7" customFormat="1" ht="70" customHeight="1">
      <c r="B18" s="12" t="s">
        <v>38</v>
      </c>
      <c r="C18" s="15" t="s">
        <v>125</v>
      </c>
      <c r="D18" s="15" t="s">
        <v>112</v>
      </c>
      <c r="E18" s="16" t="s">
        <v>101</v>
      </c>
      <c r="F18" s="17">
        <v>1</v>
      </c>
      <c r="G18" s="83">
        <v>13316666.666666666</v>
      </c>
      <c r="H18" s="35">
        <f>F18*G18</f>
        <v>13316666.666666666</v>
      </c>
      <c r="I18" s="78"/>
    </row>
    <row r="19" spans="2:9" s="7" customFormat="1" ht="70" customHeight="1">
      <c r="B19" s="12" t="s">
        <v>39</v>
      </c>
      <c r="C19" s="15" t="s">
        <v>126</v>
      </c>
      <c r="D19" s="15" t="s">
        <v>112</v>
      </c>
      <c r="E19" s="16" t="s">
        <v>101</v>
      </c>
      <c r="F19" s="17">
        <v>1</v>
      </c>
      <c r="G19" s="83">
        <v>9400000</v>
      </c>
      <c r="H19" s="35">
        <f>F19*G19</f>
        <v>9400000</v>
      </c>
      <c r="I19" s="78"/>
    </row>
    <row r="20" spans="2:9" s="7" customFormat="1" ht="48.75" customHeight="1">
      <c r="B20" s="22" t="s">
        <v>129</v>
      </c>
      <c r="C20" s="23"/>
      <c r="D20" s="23"/>
      <c r="E20" s="23"/>
      <c r="F20" s="23"/>
      <c r="G20" s="82"/>
      <c r="H20" s="91"/>
      <c r="I20" s="78"/>
    </row>
    <row r="21" spans="2:9" s="7" customFormat="1" ht="96.5" customHeight="1">
      <c r="B21" s="12" t="s">
        <v>130</v>
      </c>
      <c r="C21" s="28" t="s">
        <v>131</v>
      </c>
      <c r="D21" s="15" t="s">
        <v>112</v>
      </c>
      <c r="E21" s="29" t="s">
        <v>101</v>
      </c>
      <c r="F21" s="30">
        <v>1</v>
      </c>
      <c r="G21" s="83">
        <v>3525000</v>
      </c>
      <c r="H21" s="35">
        <f>F21*G21</f>
        <v>3525000</v>
      </c>
      <c r="I21" s="78"/>
    </row>
    <row r="22" spans="2:9" s="7" customFormat="1" ht="70" customHeight="1">
      <c r="B22" s="12" t="s">
        <v>9</v>
      </c>
      <c r="C22" s="28" t="s">
        <v>171</v>
      </c>
      <c r="D22" s="15" t="s">
        <v>112</v>
      </c>
      <c r="E22" s="29" t="s">
        <v>101</v>
      </c>
      <c r="F22" s="30">
        <v>1</v>
      </c>
      <c r="G22" s="83">
        <v>3525000</v>
      </c>
      <c r="H22" s="35">
        <f>F22*G22</f>
        <v>3525000</v>
      </c>
      <c r="I22" s="78"/>
    </row>
    <row r="23" spans="2:9" s="7" customFormat="1" ht="48.75" customHeight="1">
      <c r="B23" s="34" t="s">
        <v>132</v>
      </c>
      <c r="C23" s="23"/>
      <c r="D23" s="23"/>
      <c r="E23" s="23"/>
      <c r="F23" s="23"/>
      <c r="G23" s="82"/>
      <c r="H23" s="91"/>
      <c r="I23" s="78"/>
    </row>
    <row r="24" spans="2:9" s="7" customFormat="1" ht="76" customHeight="1">
      <c r="B24" s="12" t="s">
        <v>133</v>
      </c>
      <c r="C24" s="28" t="s">
        <v>134</v>
      </c>
      <c r="D24" s="28"/>
      <c r="E24" s="29" t="s">
        <v>101</v>
      </c>
      <c r="F24" s="30">
        <v>1</v>
      </c>
      <c r="G24" s="83">
        <v>5640000</v>
      </c>
      <c r="H24" s="35">
        <f t="shared" ref="H24:H31" si="0">F24*G24</f>
        <v>5640000</v>
      </c>
      <c r="I24" s="78"/>
    </row>
    <row r="25" spans="2:9" s="7" customFormat="1" ht="71.5" customHeight="1">
      <c r="B25" s="12" t="s">
        <v>135</v>
      </c>
      <c r="C25" s="28" t="s">
        <v>136</v>
      </c>
      <c r="D25" s="15" t="s">
        <v>112</v>
      </c>
      <c r="E25" s="29" t="s">
        <v>101</v>
      </c>
      <c r="F25" s="30">
        <v>1</v>
      </c>
      <c r="G25" s="83">
        <v>12533333.333333334</v>
      </c>
      <c r="H25" s="35">
        <f t="shared" si="0"/>
        <v>12533333.333333334</v>
      </c>
      <c r="I25" s="78"/>
    </row>
    <row r="26" spans="2:9" s="7" customFormat="1" ht="87" customHeight="1">
      <c r="B26" s="12" t="s">
        <v>137</v>
      </c>
      <c r="C26" s="28" t="s">
        <v>138</v>
      </c>
      <c r="D26" s="15" t="s">
        <v>112</v>
      </c>
      <c r="E26" s="29" t="s">
        <v>101</v>
      </c>
      <c r="F26" s="30">
        <v>1</v>
      </c>
      <c r="G26" s="83">
        <v>5640000</v>
      </c>
      <c r="H26" s="35">
        <f t="shared" si="0"/>
        <v>5640000</v>
      </c>
      <c r="I26" s="78"/>
    </row>
    <row r="27" spans="2:9" s="7" customFormat="1" ht="75" customHeight="1">
      <c r="B27" s="12" t="s">
        <v>139</v>
      </c>
      <c r="C27" s="28" t="s">
        <v>140</v>
      </c>
      <c r="D27" s="28" t="s">
        <v>151</v>
      </c>
      <c r="E27" s="29" t="s">
        <v>101</v>
      </c>
      <c r="F27" s="30">
        <v>1</v>
      </c>
      <c r="G27" s="83">
        <v>5640000</v>
      </c>
      <c r="H27" s="35">
        <f t="shared" si="0"/>
        <v>5640000</v>
      </c>
      <c r="I27" s="78"/>
    </row>
    <row r="28" spans="2:9" s="7" customFormat="1" ht="75" customHeight="1">
      <c r="B28" s="12" t="s">
        <v>141</v>
      </c>
      <c r="C28" s="28" t="s">
        <v>142</v>
      </c>
      <c r="D28" s="28"/>
      <c r="E28" s="29" t="s">
        <v>145</v>
      </c>
      <c r="F28" s="30">
        <v>1</v>
      </c>
      <c r="G28" s="83">
        <v>4230000</v>
      </c>
      <c r="H28" s="35">
        <f t="shared" si="0"/>
        <v>4230000</v>
      </c>
      <c r="I28" s="78"/>
    </row>
    <row r="29" spans="2:9" s="7" customFormat="1" ht="75" customHeight="1">
      <c r="B29" s="12" t="s">
        <v>143</v>
      </c>
      <c r="C29" s="28" t="s">
        <v>144</v>
      </c>
      <c r="D29" s="28"/>
      <c r="E29" s="29" t="s">
        <v>146</v>
      </c>
      <c r="F29" s="30">
        <v>1</v>
      </c>
      <c r="G29" s="83">
        <v>3760000</v>
      </c>
      <c r="H29" s="35">
        <f t="shared" si="0"/>
        <v>3760000</v>
      </c>
      <c r="I29" s="78"/>
    </row>
    <row r="30" spans="2:9" s="7" customFormat="1" ht="75.5" customHeight="1">
      <c r="B30" s="12" t="s">
        <v>147</v>
      </c>
      <c r="C30" s="28" t="s">
        <v>148</v>
      </c>
      <c r="D30" s="15" t="s">
        <v>112</v>
      </c>
      <c r="E30" s="29" t="s">
        <v>128</v>
      </c>
      <c r="F30" s="30">
        <v>1</v>
      </c>
      <c r="G30" s="83">
        <v>950000</v>
      </c>
      <c r="H30" s="35">
        <f t="shared" si="0"/>
        <v>950000</v>
      </c>
      <c r="I30" s="78"/>
    </row>
    <row r="31" spans="2:9" s="7" customFormat="1" ht="75.5" customHeight="1">
      <c r="B31" s="12" t="s">
        <v>40</v>
      </c>
      <c r="C31" s="28" t="s">
        <v>149</v>
      </c>
      <c r="D31" s="28" t="s">
        <v>150</v>
      </c>
      <c r="E31" s="29" t="s">
        <v>101</v>
      </c>
      <c r="F31" s="30">
        <v>1</v>
      </c>
      <c r="G31" s="83">
        <v>1880000</v>
      </c>
      <c r="H31" s="35">
        <f t="shared" si="0"/>
        <v>1880000</v>
      </c>
      <c r="I31" s="78"/>
    </row>
    <row r="32" spans="2:9" s="7" customFormat="1" ht="48.75" customHeight="1">
      <c r="B32" s="22" t="s">
        <v>41</v>
      </c>
      <c r="C32" s="23"/>
      <c r="D32" s="23"/>
      <c r="E32" s="23"/>
      <c r="F32" s="23"/>
      <c r="G32" s="82"/>
      <c r="H32" s="91"/>
      <c r="I32" s="78"/>
    </row>
    <row r="33" spans="2:10" s="7" customFormat="1" ht="76" customHeight="1">
      <c r="B33" s="12" t="s">
        <v>42</v>
      </c>
      <c r="C33" s="28" t="s">
        <v>152</v>
      </c>
      <c r="D33" s="28"/>
      <c r="E33" s="29" t="s">
        <v>101</v>
      </c>
      <c r="F33" s="30">
        <v>1</v>
      </c>
      <c r="G33" s="83">
        <v>5640000</v>
      </c>
      <c r="H33" s="35">
        <f>F33*G33</f>
        <v>5640000</v>
      </c>
      <c r="I33" s="78"/>
    </row>
    <row r="34" spans="2:10" s="7" customFormat="1" ht="76" customHeight="1">
      <c r="B34" s="12" t="s">
        <v>153</v>
      </c>
      <c r="C34" s="28" t="s">
        <v>154</v>
      </c>
      <c r="D34" s="28"/>
      <c r="E34" s="29" t="s">
        <v>101</v>
      </c>
      <c r="F34" s="30">
        <v>1</v>
      </c>
      <c r="G34" s="83">
        <v>2820000</v>
      </c>
      <c r="H34" s="35">
        <f>F34*G34</f>
        <v>2820000</v>
      </c>
      <c r="I34" s="78"/>
    </row>
    <row r="35" spans="2:10" s="7" customFormat="1" ht="85" customHeight="1">
      <c r="B35" s="12" t="s">
        <v>155</v>
      </c>
      <c r="C35" s="28" t="s">
        <v>156</v>
      </c>
      <c r="D35" s="28"/>
      <c r="E35" s="29" t="s">
        <v>101</v>
      </c>
      <c r="F35" s="30">
        <v>1</v>
      </c>
      <c r="G35" s="83">
        <v>5640000</v>
      </c>
      <c r="H35" s="35">
        <f>F35*G35</f>
        <v>5640000</v>
      </c>
      <c r="I35" s="78"/>
    </row>
    <row r="36" spans="2:10" s="7" customFormat="1" ht="48.75" customHeight="1">
      <c r="B36" s="34" t="s">
        <v>157</v>
      </c>
      <c r="C36" s="23"/>
      <c r="D36" s="23"/>
      <c r="E36" s="23"/>
      <c r="F36" s="23"/>
      <c r="G36" s="82"/>
      <c r="H36" s="91"/>
      <c r="I36" s="78"/>
    </row>
    <row r="37" spans="2:10" s="7" customFormat="1" ht="76" customHeight="1">
      <c r="B37" s="12" t="s">
        <v>158</v>
      </c>
      <c r="C37" s="28" t="s">
        <v>159</v>
      </c>
      <c r="D37" s="28"/>
      <c r="E37" s="29" t="s">
        <v>101</v>
      </c>
      <c r="F37" s="30">
        <v>1</v>
      </c>
      <c r="G37" s="83">
        <v>0</v>
      </c>
      <c r="H37" s="35">
        <f>F37*G37</f>
        <v>0</v>
      </c>
      <c r="I37" s="78"/>
    </row>
    <row r="38" spans="2:10" s="7" customFormat="1" ht="76" customHeight="1">
      <c r="B38" s="72" t="s">
        <v>160</v>
      </c>
      <c r="C38" s="28" t="s">
        <v>161</v>
      </c>
      <c r="D38" s="28" t="s">
        <v>162</v>
      </c>
      <c r="E38" s="29" t="s">
        <v>101</v>
      </c>
      <c r="F38" s="30">
        <v>1</v>
      </c>
      <c r="G38" s="83">
        <v>16920000</v>
      </c>
      <c r="H38" s="35">
        <f>F38*G38</f>
        <v>16920000</v>
      </c>
      <c r="I38" s="78"/>
    </row>
    <row r="39" spans="2:10" s="7" customFormat="1" ht="48.75" customHeight="1">
      <c r="B39" s="22" t="s">
        <v>164</v>
      </c>
      <c r="C39" s="23"/>
      <c r="D39" s="23"/>
      <c r="E39" s="23"/>
      <c r="F39" s="23"/>
      <c r="G39" s="82"/>
      <c r="H39" s="91"/>
      <c r="I39" s="78"/>
    </row>
    <row r="40" spans="2:10" s="7" customFormat="1" ht="76" customHeight="1">
      <c r="B40" s="72" t="s">
        <v>165</v>
      </c>
      <c r="C40" s="77" t="s">
        <v>166</v>
      </c>
      <c r="D40" s="28" t="s">
        <v>167</v>
      </c>
      <c r="E40" s="29" t="s">
        <v>170</v>
      </c>
      <c r="F40" s="30">
        <v>1</v>
      </c>
      <c r="G40" s="83">
        <v>5640000</v>
      </c>
      <c r="H40" s="35">
        <f>F40*G40</f>
        <v>5640000</v>
      </c>
      <c r="I40" s="78"/>
    </row>
    <row r="41" spans="2:10" s="7" customFormat="1" ht="76" customHeight="1">
      <c r="B41" s="72" t="s">
        <v>168</v>
      </c>
      <c r="C41" s="28" t="s">
        <v>169</v>
      </c>
      <c r="D41" s="28" t="s">
        <v>167</v>
      </c>
      <c r="E41" s="29" t="s">
        <v>170</v>
      </c>
      <c r="F41" s="30">
        <v>1</v>
      </c>
      <c r="G41" s="83">
        <v>5640000</v>
      </c>
      <c r="H41" s="35">
        <f>F41*G41</f>
        <v>5640000</v>
      </c>
      <c r="I41" s="78"/>
    </row>
    <row r="42" spans="2:10" s="7" customFormat="1" ht="59" customHeight="1" thickBot="1">
      <c r="B42" s="19"/>
      <c r="C42" s="20"/>
      <c r="D42" s="20"/>
      <c r="E42" s="20"/>
      <c r="F42" s="20"/>
      <c r="G42" s="97" t="s">
        <v>272</v>
      </c>
      <c r="H42" s="98">
        <f t="shared" ref="H42" si="1">SUM(H6:H41)</f>
        <v>157460000</v>
      </c>
      <c r="I42" s="78"/>
    </row>
    <row r="43" spans="2:10" s="7" customFormat="1" ht="37.5" customHeight="1">
      <c r="B43" s="3"/>
      <c r="C43" s="5"/>
      <c r="D43" s="5"/>
      <c r="E43" s="5"/>
      <c r="F43" s="5"/>
      <c r="G43" s="84"/>
      <c r="H43" s="84"/>
      <c r="I43" s="78"/>
    </row>
    <row r="44" spans="2:10" s="8" customFormat="1" ht="119.5" customHeight="1">
      <c r="B44" s="159" t="s">
        <v>172</v>
      </c>
      <c r="C44" s="160"/>
      <c r="D44" s="160"/>
      <c r="E44" s="160"/>
      <c r="F44" s="160"/>
      <c r="G44" s="160"/>
      <c r="H44" s="161"/>
      <c r="I44" s="78"/>
    </row>
    <row r="45" spans="2:10" s="9" customFormat="1" ht="45.75" customHeight="1">
      <c r="B45" s="22" t="s">
        <v>36</v>
      </c>
      <c r="C45" s="23"/>
      <c r="D45" s="23"/>
      <c r="E45" s="23"/>
      <c r="F45" s="23"/>
      <c r="G45" s="82"/>
      <c r="H45" s="91"/>
      <c r="I45" s="78"/>
    </row>
    <row r="46" spans="2:10" s="7" customFormat="1" ht="69.5" customHeight="1">
      <c r="B46" s="12" t="s">
        <v>99</v>
      </c>
      <c r="C46" s="18" t="s">
        <v>100</v>
      </c>
      <c r="D46" s="15"/>
      <c r="E46" s="16" t="s">
        <v>101</v>
      </c>
      <c r="F46" s="17">
        <v>1</v>
      </c>
      <c r="G46" s="83">
        <v>5640000</v>
      </c>
      <c r="H46" s="35">
        <f>F46*G46</f>
        <v>5640000</v>
      </c>
      <c r="I46" s="78"/>
      <c r="J46" s="10"/>
    </row>
    <row r="47" spans="2:10" s="7" customFormat="1" ht="69.5" customHeight="1">
      <c r="B47" s="12" t="s">
        <v>37</v>
      </c>
      <c r="C47" s="15" t="s">
        <v>102</v>
      </c>
      <c r="D47" s="15"/>
      <c r="E47" s="16" t="s">
        <v>101</v>
      </c>
      <c r="F47" s="17">
        <v>1</v>
      </c>
      <c r="G47" s="83">
        <v>5640000</v>
      </c>
      <c r="H47" s="35">
        <f>F47*G47</f>
        <v>5640000</v>
      </c>
      <c r="I47" s="78"/>
      <c r="J47" s="10"/>
    </row>
    <row r="48" spans="2:10" s="7" customFormat="1" ht="69.5" customHeight="1">
      <c r="B48" s="12" t="s">
        <v>103</v>
      </c>
      <c r="C48" s="15" t="s">
        <v>104</v>
      </c>
      <c r="D48" s="15"/>
      <c r="E48" s="16" t="s">
        <v>101</v>
      </c>
      <c r="F48" s="17">
        <v>1</v>
      </c>
      <c r="G48" s="83">
        <v>5640000</v>
      </c>
      <c r="H48" s="35">
        <f>F48*G48</f>
        <v>5640000</v>
      </c>
      <c r="I48" s="78"/>
    </row>
    <row r="49" spans="2:11" s="9" customFormat="1" ht="45.75" customHeight="1">
      <c r="B49" s="34" t="s">
        <v>120</v>
      </c>
      <c r="C49" s="23"/>
      <c r="D49" s="23"/>
      <c r="E49" s="23"/>
      <c r="F49" s="23"/>
      <c r="G49" s="82"/>
      <c r="H49" s="91"/>
      <c r="I49" s="78"/>
    </row>
    <row r="50" spans="2:11" s="7" customFormat="1" ht="91.5" customHeight="1">
      <c r="B50" s="12" t="s">
        <v>105</v>
      </c>
      <c r="C50" s="18" t="s">
        <v>106</v>
      </c>
      <c r="D50" s="27"/>
      <c r="E50" s="16" t="s">
        <v>101</v>
      </c>
      <c r="F50" s="17">
        <v>1</v>
      </c>
      <c r="G50" s="83">
        <v>2820000</v>
      </c>
      <c r="H50" s="35">
        <f>F50*G50</f>
        <v>2820000</v>
      </c>
      <c r="I50" s="78"/>
      <c r="J50" s="10"/>
    </row>
    <row r="51" spans="2:11" s="7" customFormat="1" ht="131.5" customHeight="1">
      <c r="B51" s="12" t="s">
        <v>107</v>
      </c>
      <c r="C51" s="18" t="s">
        <v>108</v>
      </c>
      <c r="D51" s="15" t="s">
        <v>112</v>
      </c>
      <c r="E51" s="16" t="s">
        <v>101</v>
      </c>
      <c r="F51" s="17">
        <v>1</v>
      </c>
      <c r="G51" s="83">
        <v>5640000</v>
      </c>
      <c r="H51" s="35">
        <f>F51*G51</f>
        <v>5640000</v>
      </c>
      <c r="I51" s="78"/>
      <c r="J51" s="10"/>
    </row>
    <row r="52" spans="2:11" s="7" customFormat="1" ht="69.5" customHeight="1">
      <c r="B52" s="12" t="s">
        <v>109</v>
      </c>
      <c r="C52" s="15" t="s">
        <v>110</v>
      </c>
      <c r="D52" s="15" t="s">
        <v>112</v>
      </c>
      <c r="E52" s="16" t="s">
        <v>101</v>
      </c>
      <c r="F52" s="17">
        <v>1</v>
      </c>
      <c r="G52" s="83">
        <v>5640000</v>
      </c>
      <c r="H52" s="35">
        <f>F52*G52</f>
        <v>5640000</v>
      </c>
      <c r="I52" s="78"/>
    </row>
    <row r="53" spans="2:11" s="7" customFormat="1" ht="48" customHeight="1">
      <c r="B53" s="34" t="s">
        <v>119</v>
      </c>
      <c r="C53" s="23"/>
      <c r="D53" s="23"/>
      <c r="E53" s="23"/>
      <c r="F53" s="23"/>
      <c r="G53" s="82"/>
      <c r="H53" s="91"/>
      <c r="I53" s="78"/>
    </row>
    <row r="54" spans="2:11" s="7" customFormat="1" ht="68.5" customHeight="1">
      <c r="B54" s="12" t="s">
        <v>113</v>
      </c>
      <c r="C54" s="15" t="s">
        <v>114</v>
      </c>
      <c r="D54" s="15" t="s">
        <v>118</v>
      </c>
      <c r="E54" s="16" t="s">
        <v>101</v>
      </c>
      <c r="F54" s="17">
        <v>1</v>
      </c>
      <c r="G54" s="83">
        <v>5640000</v>
      </c>
      <c r="H54" s="35">
        <f>F54*G54</f>
        <v>5640000</v>
      </c>
      <c r="I54" s="78"/>
    </row>
    <row r="55" spans="2:11" s="7" customFormat="1" ht="68.5" customHeight="1">
      <c r="B55" s="12" t="s">
        <v>116</v>
      </c>
      <c r="C55" s="15" t="s">
        <v>117</v>
      </c>
      <c r="D55" s="15" t="s">
        <v>118</v>
      </c>
      <c r="E55" s="16" t="s">
        <v>101</v>
      </c>
      <c r="F55" s="17">
        <v>1</v>
      </c>
      <c r="G55" s="83">
        <v>2820000</v>
      </c>
      <c r="H55" s="35">
        <f>F55*G55</f>
        <v>2820000</v>
      </c>
      <c r="I55" s="78"/>
    </row>
    <row r="56" spans="2:11" s="7" customFormat="1" ht="48.75" customHeight="1">
      <c r="B56" s="34" t="s">
        <v>122</v>
      </c>
      <c r="C56" s="23"/>
      <c r="D56" s="23"/>
      <c r="E56" s="23"/>
      <c r="F56" s="23"/>
      <c r="G56" s="82"/>
      <c r="H56" s="91"/>
      <c r="I56" s="78"/>
    </row>
    <row r="57" spans="2:11" s="7" customFormat="1" ht="70" customHeight="1">
      <c r="B57" s="12" t="s">
        <v>123</v>
      </c>
      <c r="C57" s="15" t="s">
        <v>124</v>
      </c>
      <c r="D57" s="15" t="s">
        <v>127</v>
      </c>
      <c r="E57" s="16" t="s">
        <v>128</v>
      </c>
      <c r="F57" s="17">
        <v>1</v>
      </c>
      <c r="G57" s="83">
        <v>5640000</v>
      </c>
      <c r="H57" s="35">
        <f>F57*G57</f>
        <v>5640000</v>
      </c>
      <c r="I57" s="78"/>
    </row>
    <row r="58" spans="2:11" s="7" customFormat="1" ht="70" customHeight="1">
      <c r="B58" s="12" t="s">
        <v>38</v>
      </c>
      <c r="C58" s="15" t="s">
        <v>125</v>
      </c>
      <c r="D58" s="15" t="s">
        <v>112</v>
      </c>
      <c r="E58" s="16" t="s">
        <v>101</v>
      </c>
      <c r="F58" s="17">
        <v>1</v>
      </c>
      <c r="G58" s="83">
        <v>13316666.666666666</v>
      </c>
      <c r="H58" s="35">
        <f>F58*G58</f>
        <v>13316666.666666666</v>
      </c>
      <c r="I58" s="78"/>
    </row>
    <row r="59" spans="2:11" s="7" customFormat="1" ht="70" customHeight="1">
      <c r="B59" s="12" t="s">
        <v>39</v>
      </c>
      <c r="C59" s="15" t="s">
        <v>126</v>
      </c>
      <c r="D59" s="15" t="s">
        <v>112</v>
      </c>
      <c r="E59" s="16" t="s">
        <v>101</v>
      </c>
      <c r="F59" s="17">
        <v>1</v>
      </c>
      <c r="G59" s="83">
        <v>9400000</v>
      </c>
      <c r="H59" s="35">
        <f>F59*G59</f>
        <v>9400000</v>
      </c>
      <c r="I59" s="78"/>
    </row>
    <row r="60" spans="2:11" s="7" customFormat="1" ht="48.75" customHeight="1">
      <c r="B60" s="22" t="s">
        <v>129</v>
      </c>
      <c r="C60" s="23"/>
      <c r="D60" s="23"/>
      <c r="E60" s="23"/>
      <c r="F60" s="23"/>
      <c r="G60" s="82"/>
      <c r="H60" s="91"/>
      <c r="I60" s="78"/>
    </row>
    <row r="61" spans="2:11" s="7" customFormat="1" ht="96.5" customHeight="1">
      <c r="B61" s="12" t="s">
        <v>130</v>
      </c>
      <c r="C61" s="28" t="s">
        <v>131</v>
      </c>
      <c r="D61" s="15" t="s">
        <v>112</v>
      </c>
      <c r="E61" s="29" t="s">
        <v>101</v>
      </c>
      <c r="F61" s="30">
        <v>1</v>
      </c>
      <c r="G61" s="83">
        <v>3525000</v>
      </c>
      <c r="H61" s="35">
        <f>F61*G61</f>
        <v>3525000</v>
      </c>
      <c r="I61" s="78"/>
    </row>
    <row r="62" spans="2:11" s="7" customFormat="1" ht="70" customHeight="1">
      <c r="B62" s="12" t="s">
        <v>9</v>
      </c>
      <c r="C62" s="28" t="s">
        <v>171</v>
      </c>
      <c r="D62" s="15" t="s">
        <v>112</v>
      </c>
      <c r="E62" s="29" t="s">
        <v>101</v>
      </c>
      <c r="F62" s="30">
        <v>1</v>
      </c>
      <c r="G62" s="83">
        <v>3525000</v>
      </c>
      <c r="H62" s="35">
        <f>F62*G62</f>
        <v>3525000</v>
      </c>
      <c r="I62" s="78"/>
    </row>
    <row r="63" spans="2:11" s="7" customFormat="1" ht="48.75" customHeight="1">
      <c r="B63" s="34" t="s">
        <v>132</v>
      </c>
      <c r="C63" s="23"/>
      <c r="D63" s="23"/>
      <c r="E63" s="23"/>
      <c r="F63" s="23"/>
      <c r="G63" s="82"/>
      <c r="H63" s="91"/>
      <c r="I63" s="78"/>
    </row>
    <row r="64" spans="2:11" s="7" customFormat="1" ht="76" customHeight="1">
      <c r="B64" s="12" t="s">
        <v>133</v>
      </c>
      <c r="C64" s="28" t="s">
        <v>134</v>
      </c>
      <c r="D64" s="28"/>
      <c r="E64" s="29" t="s">
        <v>101</v>
      </c>
      <c r="F64" s="30">
        <v>1</v>
      </c>
      <c r="G64" s="83">
        <v>8460000</v>
      </c>
      <c r="H64" s="35">
        <f t="shared" ref="H64:H68" si="2">F64*G64</f>
        <v>8460000</v>
      </c>
      <c r="I64" s="78"/>
      <c r="J64" s="116"/>
      <c r="K64" s="117"/>
    </row>
    <row r="65" spans="2:9" s="7" customFormat="1" ht="59" customHeight="1">
      <c r="B65" s="12" t="s">
        <v>135</v>
      </c>
      <c r="C65" s="28" t="s">
        <v>136</v>
      </c>
      <c r="D65" s="15" t="s">
        <v>112</v>
      </c>
      <c r="E65" s="29" t="s">
        <v>101</v>
      </c>
      <c r="F65" s="30">
        <v>1</v>
      </c>
      <c r="G65" s="83">
        <v>18800000</v>
      </c>
      <c r="H65" s="35">
        <f t="shared" si="2"/>
        <v>18800000</v>
      </c>
      <c r="I65" s="78"/>
    </row>
    <row r="66" spans="2:9" s="7" customFormat="1" ht="75.5" customHeight="1">
      <c r="B66" s="12" t="s">
        <v>137</v>
      </c>
      <c r="C66" s="28" t="s">
        <v>138</v>
      </c>
      <c r="D66" s="15" t="s">
        <v>112</v>
      </c>
      <c r="E66" s="29" t="s">
        <v>101</v>
      </c>
      <c r="F66" s="30">
        <v>1</v>
      </c>
      <c r="G66" s="83">
        <v>8460000</v>
      </c>
      <c r="H66" s="35">
        <f t="shared" si="2"/>
        <v>8460000</v>
      </c>
      <c r="I66" s="78"/>
    </row>
    <row r="67" spans="2:9" s="7" customFormat="1" ht="75.5" customHeight="1">
      <c r="B67" s="12" t="s">
        <v>147</v>
      </c>
      <c r="C67" s="28" t="s">
        <v>148</v>
      </c>
      <c r="D67" s="15" t="s">
        <v>112</v>
      </c>
      <c r="E67" s="29" t="s">
        <v>128</v>
      </c>
      <c r="F67" s="30">
        <v>1</v>
      </c>
      <c r="G67" s="83">
        <v>1140000</v>
      </c>
      <c r="H67" s="35">
        <f t="shared" si="2"/>
        <v>1140000</v>
      </c>
      <c r="I67" s="78"/>
    </row>
    <row r="68" spans="2:9" s="7" customFormat="1" ht="75.5" customHeight="1">
      <c r="B68" s="12" t="s">
        <v>40</v>
      </c>
      <c r="C68" s="28" t="s">
        <v>149</v>
      </c>
      <c r="D68" s="28" t="s">
        <v>150</v>
      </c>
      <c r="E68" s="29" t="s">
        <v>101</v>
      </c>
      <c r="F68" s="30">
        <v>1</v>
      </c>
      <c r="G68" s="83">
        <v>2820000</v>
      </c>
      <c r="H68" s="35">
        <f t="shared" si="2"/>
        <v>2820000</v>
      </c>
      <c r="I68" s="78"/>
    </row>
    <row r="69" spans="2:9" s="7" customFormat="1" ht="48.75" customHeight="1">
      <c r="B69" s="22" t="s">
        <v>41</v>
      </c>
      <c r="C69" s="23"/>
      <c r="D69" s="23"/>
      <c r="E69" s="23"/>
      <c r="F69" s="23"/>
      <c r="G69" s="82"/>
      <c r="H69" s="91"/>
      <c r="I69" s="78"/>
    </row>
    <row r="70" spans="2:9" s="7" customFormat="1" ht="76" customHeight="1">
      <c r="B70" s="12" t="s">
        <v>42</v>
      </c>
      <c r="C70" s="28" t="s">
        <v>152</v>
      </c>
      <c r="D70" s="28"/>
      <c r="E70" s="29" t="s">
        <v>101</v>
      </c>
      <c r="F70" s="30">
        <v>1</v>
      </c>
      <c r="G70" s="83">
        <v>8460000</v>
      </c>
      <c r="H70" s="35">
        <f>F70*G70</f>
        <v>8460000</v>
      </c>
      <c r="I70" s="78"/>
    </row>
    <row r="71" spans="2:9" s="7" customFormat="1" ht="76" customHeight="1">
      <c r="B71" s="12" t="s">
        <v>153</v>
      </c>
      <c r="C71" s="28" t="s">
        <v>154</v>
      </c>
      <c r="D71" s="28"/>
      <c r="E71" s="29" t="s">
        <v>101</v>
      </c>
      <c r="F71" s="30">
        <v>1</v>
      </c>
      <c r="G71" s="83">
        <v>4230000</v>
      </c>
      <c r="H71" s="35">
        <f>F71*G71</f>
        <v>4230000</v>
      </c>
      <c r="I71" s="78"/>
    </row>
    <row r="72" spans="2:9" s="7" customFormat="1" ht="76" customHeight="1">
      <c r="B72" s="12" t="s">
        <v>155</v>
      </c>
      <c r="C72" s="28" t="s">
        <v>156</v>
      </c>
      <c r="D72" s="28"/>
      <c r="E72" s="29" t="s">
        <v>101</v>
      </c>
      <c r="F72" s="30">
        <v>1</v>
      </c>
      <c r="G72" s="83">
        <v>8460000</v>
      </c>
      <c r="H72" s="35">
        <f>F72*G72</f>
        <v>8460000</v>
      </c>
      <c r="I72" s="78"/>
    </row>
    <row r="73" spans="2:9" s="7" customFormat="1" ht="48.75" customHeight="1">
      <c r="B73" s="34" t="s">
        <v>157</v>
      </c>
      <c r="C73" s="23"/>
      <c r="D73" s="23"/>
      <c r="E73" s="23"/>
      <c r="F73" s="23"/>
      <c r="G73" s="82"/>
      <c r="H73" s="91"/>
      <c r="I73" s="78"/>
    </row>
    <row r="74" spans="2:9" s="7" customFormat="1" ht="76" customHeight="1">
      <c r="B74" s="72" t="s">
        <v>160</v>
      </c>
      <c r="C74" s="28" t="s">
        <v>161</v>
      </c>
      <c r="D74" s="28" t="s">
        <v>162</v>
      </c>
      <c r="E74" s="29" t="s">
        <v>101</v>
      </c>
      <c r="F74" s="30">
        <v>1</v>
      </c>
      <c r="G74" s="83">
        <v>16920000</v>
      </c>
      <c r="H74" s="35">
        <f>F74*G74</f>
        <v>16920000</v>
      </c>
      <c r="I74" s="78"/>
    </row>
    <row r="75" spans="2:9" s="7" customFormat="1" ht="76" customHeight="1">
      <c r="B75" s="12" t="s">
        <v>97</v>
      </c>
      <c r="C75" s="28" t="s">
        <v>98</v>
      </c>
      <c r="D75" s="28"/>
      <c r="E75" s="29" t="s">
        <v>101</v>
      </c>
      <c r="F75" s="30">
        <v>1</v>
      </c>
      <c r="G75" s="83">
        <v>0</v>
      </c>
      <c r="H75" s="35">
        <f>F75*G75</f>
        <v>0</v>
      </c>
      <c r="I75" s="78"/>
    </row>
    <row r="76" spans="2:9" s="7" customFormat="1" ht="48.75" customHeight="1">
      <c r="B76" s="22" t="s">
        <v>164</v>
      </c>
      <c r="C76" s="23"/>
      <c r="D76" s="23"/>
      <c r="E76" s="23"/>
      <c r="F76" s="23"/>
      <c r="G76" s="82"/>
      <c r="H76" s="91"/>
      <c r="I76" s="78"/>
    </row>
    <row r="77" spans="2:9" s="7" customFormat="1" ht="76" customHeight="1">
      <c r="B77" s="72" t="s">
        <v>165</v>
      </c>
      <c r="C77" s="77" t="s">
        <v>166</v>
      </c>
      <c r="D77" s="28" t="s">
        <v>167</v>
      </c>
      <c r="E77" s="29" t="s">
        <v>170</v>
      </c>
      <c r="F77" s="30">
        <v>1</v>
      </c>
      <c r="G77" s="83">
        <v>8460000</v>
      </c>
      <c r="H77" s="35">
        <f>F77*G77</f>
        <v>8460000</v>
      </c>
      <c r="I77" s="78"/>
    </row>
    <row r="78" spans="2:9" s="7" customFormat="1" ht="76" customHeight="1">
      <c r="B78" s="72" t="s">
        <v>275</v>
      </c>
      <c r="C78" s="28" t="s">
        <v>169</v>
      </c>
      <c r="D78" s="28" t="s">
        <v>167</v>
      </c>
      <c r="E78" s="29" t="s">
        <v>170</v>
      </c>
      <c r="F78" s="30">
        <v>1</v>
      </c>
      <c r="G78" s="83">
        <v>8460000</v>
      </c>
      <c r="H78" s="35">
        <f>F78*G78</f>
        <v>8460000</v>
      </c>
      <c r="I78" s="78"/>
    </row>
    <row r="79" spans="2:9" s="7" customFormat="1" ht="59" customHeight="1" thickBot="1">
      <c r="B79" s="19"/>
      <c r="C79" s="20"/>
      <c r="D79" s="20"/>
      <c r="E79" s="20"/>
      <c r="F79" s="20"/>
      <c r="G79" s="97" t="s">
        <v>272</v>
      </c>
      <c r="H79" s="98">
        <f>SUM(H46:H78)</f>
        <v>169556666.66666666</v>
      </c>
      <c r="I79" s="78"/>
    </row>
    <row r="80" spans="2:9" s="7" customFormat="1" ht="37.5" customHeight="1">
      <c r="B80" s="3"/>
      <c r="C80" s="5"/>
      <c r="D80" s="5"/>
      <c r="E80" s="5"/>
      <c r="F80" s="5"/>
      <c r="G80" s="84"/>
      <c r="H80" s="84"/>
      <c r="I80" s="78"/>
    </row>
    <row r="81" spans="2:10" s="8" customFormat="1" ht="87" customHeight="1">
      <c r="B81" s="155" t="s">
        <v>173</v>
      </c>
      <c r="C81" s="156"/>
      <c r="D81" s="156"/>
      <c r="E81" s="156"/>
      <c r="F81" s="156"/>
      <c r="G81" s="156"/>
      <c r="H81" s="157"/>
      <c r="I81" s="78"/>
    </row>
    <row r="82" spans="2:10" s="9" customFormat="1" ht="45.75" customHeight="1">
      <c r="B82" s="32" t="s">
        <v>36</v>
      </c>
      <c r="C82" s="33"/>
      <c r="D82" s="33"/>
      <c r="E82" s="33"/>
      <c r="F82" s="33"/>
      <c r="G82" s="85"/>
      <c r="H82" s="92"/>
      <c r="I82" s="78"/>
    </row>
    <row r="83" spans="2:10" s="7" customFormat="1" ht="73.5" customHeight="1">
      <c r="B83" s="12" t="s">
        <v>99</v>
      </c>
      <c r="C83" s="18" t="s">
        <v>100</v>
      </c>
      <c r="D83" s="27"/>
      <c r="E83" s="16" t="s">
        <v>101</v>
      </c>
      <c r="F83" s="17">
        <v>1</v>
      </c>
      <c r="G83" s="83">
        <v>8460000</v>
      </c>
      <c r="H83" s="35">
        <f>F83*G83</f>
        <v>8460000</v>
      </c>
      <c r="I83" s="78"/>
      <c r="J83" s="10"/>
    </row>
    <row r="84" spans="2:10" s="7" customFormat="1" ht="73.5" customHeight="1">
      <c r="B84" s="12" t="s">
        <v>37</v>
      </c>
      <c r="C84" s="15" t="s">
        <v>102</v>
      </c>
      <c r="D84" s="15"/>
      <c r="E84" s="16" t="s">
        <v>101</v>
      </c>
      <c r="F84" s="17">
        <v>1</v>
      </c>
      <c r="G84" s="83">
        <v>8460000</v>
      </c>
      <c r="H84" s="35">
        <f>F84*G84</f>
        <v>8460000</v>
      </c>
      <c r="I84" s="78"/>
      <c r="J84" s="10"/>
    </row>
    <row r="85" spans="2:10" s="7" customFormat="1" ht="73.5" customHeight="1">
      <c r="B85" s="12" t="s">
        <v>103</v>
      </c>
      <c r="C85" s="15" t="s">
        <v>104</v>
      </c>
      <c r="D85" s="15"/>
      <c r="E85" s="16" t="s">
        <v>101</v>
      </c>
      <c r="F85" s="17">
        <v>1</v>
      </c>
      <c r="G85" s="83">
        <v>8460000</v>
      </c>
      <c r="H85" s="35">
        <f>F85*G85</f>
        <v>8460000</v>
      </c>
      <c r="I85" s="78"/>
    </row>
    <row r="86" spans="2:10" s="9" customFormat="1" ht="45.75" customHeight="1">
      <c r="B86" s="34" t="s">
        <v>120</v>
      </c>
      <c r="C86" s="23"/>
      <c r="D86" s="23"/>
      <c r="E86" s="23"/>
      <c r="F86" s="23"/>
      <c r="G86" s="82"/>
      <c r="H86" s="91"/>
      <c r="I86" s="78"/>
    </row>
    <row r="87" spans="2:10" s="7" customFormat="1" ht="91.5" customHeight="1">
      <c r="B87" s="12" t="s">
        <v>105</v>
      </c>
      <c r="C87" s="18" t="s">
        <v>106</v>
      </c>
      <c r="D87" s="27"/>
      <c r="E87" s="16" t="s">
        <v>101</v>
      </c>
      <c r="F87" s="17">
        <v>1</v>
      </c>
      <c r="G87" s="83">
        <v>4230000</v>
      </c>
      <c r="H87" s="35">
        <f>F87*G87</f>
        <v>4230000</v>
      </c>
      <c r="I87" s="78"/>
      <c r="J87" s="10"/>
    </row>
    <row r="88" spans="2:10" s="7" customFormat="1" ht="116.25" customHeight="1">
      <c r="B88" s="12" t="s">
        <v>107</v>
      </c>
      <c r="C88" s="18" t="s">
        <v>108</v>
      </c>
      <c r="D88" s="15" t="s">
        <v>174</v>
      </c>
      <c r="E88" s="16" t="s">
        <v>101</v>
      </c>
      <c r="F88" s="17">
        <v>1</v>
      </c>
      <c r="G88" s="83">
        <v>8460000</v>
      </c>
      <c r="H88" s="35">
        <f>F88*G88</f>
        <v>8460000</v>
      </c>
      <c r="I88" s="78"/>
      <c r="J88" s="10"/>
    </row>
    <row r="89" spans="2:10" s="7" customFormat="1" ht="69.5" customHeight="1">
      <c r="B89" s="12" t="s">
        <v>109</v>
      </c>
      <c r="C89" s="15" t="s">
        <v>110</v>
      </c>
      <c r="D89" s="15" t="s">
        <v>174</v>
      </c>
      <c r="E89" s="16" t="s">
        <v>101</v>
      </c>
      <c r="F89" s="17">
        <v>1</v>
      </c>
      <c r="G89" s="83">
        <v>8460000</v>
      </c>
      <c r="H89" s="35">
        <f>F89*G89</f>
        <v>8460000</v>
      </c>
      <c r="I89" s="78"/>
    </row>
    <row r="90" spans="2:10" s="7" customFormat="1" ht="48" customHeight="1">
      <c r="B90" s="34" t="s">
        <v>119</v>
      </c>
      <c r="C90" s="23"/>
      <c r="D90" s="23"/>
      <c r="E90" s="23"/>
      <c r="F90" s="23"/>
      <c r="G90" s="82"/>
      <c r="H90" s="91"/>
      <c r="I90" s="78"/>
    </row>
    <row r="91" spans="2:10" s="7" customFormat="1" ht="73.5" customHeight="1">
      <c r="B91" s="12" t="s">
        <v>113</v>
      </c>
      <c r="C91" s="15" t="s">
        <v>114</v>
      </c>
      <c r="D91" s="15" t="s">
        <v>175</v>
      </c>
      <c r="E91" s="16" t="s">
        <v>101</v>
      </c>
      <c r="F91" s="17">
        <v>1</v>
      </c>
      <c r="G91" s="83">
        <v>8460000</v>
      </c>
      <c r="H91" s="35">
        <f>F91*G91</f>
        <v>8460000</v>
      </c>
      <c r="I91" s="78"/>
    </row>
    <row r="92" spans="2:10" s="7" customFormat="1" ht="73.5" customHeight="1">
      <c r="B92" s="12" t="s">
        <v>116</v>
      </c>
      <c r="C92" s="15" t="s">
        <v>117</v>
      </c>
      <c r="D92" s="15" t="s">
        <v>175</v>
      </c>
      <c r="E92" s="16" t="s">
        <v>101</v>
      </c>
      <c r="F92" s="17">
        <v>1</v>
      </c>
      <c r="G92" s="83">
        <v>4230000</v>
      </c>
      <c r="H92" s="35">
        <f>F92*G92</f>
        <v>4230000</v>
      </c>
      <c r="I92" s="78"/>
    </row>
    <row r="93" spans="2:10" s="7" customFormat="1" ht="48.75" customHeight="1">
      <c r="B93" s="34" t="s">
        <v>122</v>
      </c>
      <c r="C93" s="23"/>
      <c r="D93" s="23"/>
      <c r="E93" s="23"/>
      <c r="F93" s="23"/>
      <c r="G93" s="82"/>
      <c r="H93" s="91"/>
      <c r="I93" s="78"/>
    </row>
    <row r="94" spans="2:10" s="7" customFormat="1" ht="70" customHeight="1">
      <c r="B94" s="12" t="s">
        <v>123</v>
      </c>
      <c r="C94" s="15" t="s">
        <v>124</v>
      </c>
      <c r="D94" s="15" t="s">
        <v>127</v>
      </c>
      <c r="E94" s="16" t="s">
        <v>128</v>
      </c>
      <c r="F94" s="17">
        <v>1</v>
      </c>
      <c r="G94" s="83">
        <v>8460000</v>
      </c>
      <c r="H94" s="35">
        <f>F94*G94</f>
        <v>8460000</v>
      </c>
      <c r="I94" s="78"/>
    </row>
    <row r="95" spans="2:10" s="7" customFormat="1" ht="70" customHeight="1">
      <c r="B95" s="12" t="s">
        <v>38</v>
      </c>
      <c r="C95" s="15" t="s">
        <v>125</v>
      </c>
      <c r="D95" s="15" t="s">
        <v>174</v>
      </c>
      <c r="E95" s="16" t="s">
        <v>101</v>
      </c>
      <c r="F95" s="17">
        <v>1</v>
      </c>
      <c r="G95" s="83">
        <v>19975000</v>
      </c>
      <c r="H95" s="35">
        <f>F95*G95</f>
        <v>19975000</v>
      </c>
      <c r="I95" s="78"/>
    </row>
    <row r="96" spans="2:10" s="7" customFormat="1" ht="70" customHeight="1">
      <c r="B96" s="12" t="s">
        <v>39</v>
      </c>
      <c r="C96" s="15" t="s">
        <v>126</v>
      </c>
      <c r="D96" s="15" t="s">
        <v>174</v>
      </c>
      <c r="E96" s="16" t="s">
        <v>101</v>
      </c>
      <c r="F96" s="17">
        <v>1</v>
      </c>
      <c r="G96" s="83">
        <v>14100000</v>
      </c>
      <c r="H96" s="35">
        <f>F96*G96</f>
        <v>14100000</v>
      </c>
      <c r="I96" s="78"/>
    </row>
    <row r="97" spans="2:9" s="7" customFormat="1" ht="48.75" customHeight="1">
      <c r="B97" s="22" t="s">
        <v>129</v>
      </c>
      <c r="C97" s="23"/>
      <c r="D97" s="23"/>
      <c r="E97" s="23"/>
      <c r="F97" s="23"/>
      <c r="G97" s="82"/>
      <c r="H97" s="91"/>
      <c r="I97" s="78"/>
    </row>
    <row r="98" spans="2:9" s="7" customFormat="1" ht="96.5" customHeight="1">
      <c r="B98" s="12" t="s">
        <v>130</v>
      </c>
      <c r="C98" s="28" t="s">
        <v>131</v>
      </c>
      <c r="D98" s="15" t="s">
        <v>175</v>
      </c>
      <c r="E98" s="29" t="s">
        <v>101</v>
      </c>
      <c r="F98" s="30">
        <v>1</v>
      </c>
      <c r="G98" s="83">
        <v>10575000</v>
      </c>
      <c r="H98" s="35">
        <f>F98*G98</f>
        <v>10575000</v>
      </c>
      <c r="I98" s="78"/>
    </row>
    <row r="99" spans="2:9" s="7" customFormat="1" ht="85" customHeight="1">
      <c r="B99" s="12" t="s">
        <v>9</v>
      </c>
      <c r="C99" s="28" t="s">
        <v>171</v>
      </c>
      <c r="D99" s="15" t="s">
        <v>174</v>
      </c>
      <c r="E99" s="29" t="s">
        <v>128</v>
      </c>
      <c r="F99" s="30">
        <v>3</v>
      </c>
      <c r="G99" s="83">
        <v>822500</v>
      </c>
      <c r="H99" s="35">
        <f>F99*G99</f>
        <v>2467500</v>
      </c>
      <c r="I99" s="78"/>
    </row>
    <row r="100" spans="2:9" s="7" customFormat="1" ht="48.75" customHeight="1">
      <c r="B100" s="34" t="s">
        <v>198</v>
      </c>
      <c r="C100" s="23"/>
      <c r="D100" s="23"/>
      <c r="E100" s="23"/>
      <c r="F100" s="23"/>
      <c r="G100" s="82"/>
      <c r="H100" s="91"/>
      <c r="I100" s="78"/>
    </row>
    <row r="101" spans="2:9" s="7" customFormat="1" ht="76" customHeight="1">
      <c r="B101" s="12" t="s">
        <v>133</v>
      </c>
      <c r="C101" s="28" t="s">
        <v>134</v>
      </c>
      <c r="D101" s="28"/>
      <c r="E101" s="29" t="s">
        <v>101</v>
      </c>
      <c r="F101" s="30">
        <v>1</v>
      </c>
      <c r="G101" s="83">
        <v>8460000</v>
      </c>
      <c r="H101" s="35">
        <f t="shared" ref="H101:H108" si="3">F101*G101</f>
        <v>8460000</v>
      </c>
      <c r="I101" s="78"/>
    </row>
    <row r="102" spans="2:9" s="7" customFormat="1" ht="59" customHeight="1">
      <c r="B102" s="12" t="s">
        <v>135</v>
      </c>
      <c r="C102" s="28" t="s">
        <v>136</v>
      </c>
      <c r="D102" s="15" t="s">
        <v>174</v>
      </c>
      <c r="E102" s="29" t="s">
        <v>101</v>
      </c>
      <c r="F102" s="30">
        <v>1</v>
      </c>
      <c r="G102" s="83">
        <v>18800000</v>
      </c>
      <c r="H102" s="35">
        <f t="shared" si="3"/>
        <v>18800000</v>
      </c>
      <c r="I102" s="78"/>
    </row>
    <row r="103" spans="2:9" s="7" customFormat="1" ht="59" customHeight="1">
      <c r="B103" s="12" t="s">
        <v>137</v>
      </c>
      <c r="C103" s="28" t="s">
        <v>138</v>
      </c>
      <c r="D103" s="15" t="s">
        <v>174</v>
      </c>
      <c r="E103" s="29" t="s">
        <v>101</v>
      </c>
      <c r="F103" s="30">
        <v>1</v>
      </c>
      <c r="G103" s="83">
        <v>8460000</v>
      </c>
      <c r="H103" s="35">
        <f t="shared" si="3"/>
        <v>8460000</v>
      </c>
      <c r="I103" s="78"/>
    </row>
    <row r="104" spans="2:9" s="7" customFormat="1" ht="75" customHeight="1">
      <c r="B104" s="12" t="s">
        <v>139</v>
      </c>
      <c r="C104" s="28" t="s">
        <v>140</v>
      </c>
      <c r="D104" s="28" t="s">
        <v>176</v>
      </c>
      <c r="E104" s="29" t="s">
        <v>101</v>
      </c>
      <c r="F104" s="30">
        <v>1</v>
      </c>
      <c r="G104" s="83">
        <v>8460000</v>
      </c>
      <c r="H104" s="35">
        <f t="shared" si="3"/>
        <v>8460000</v>
      </c>
      <c r="I104" s="78"/>
    </row>
    <row r="105" spans="2:9" s="7" customFormat="1" ht="75" customHeight="1">
      <c r="B105" s="12" t="s">
        <v>141</v>
      </c>
      <c r="C105" s="28" t="s">
        <v>142</v>
      </c>
      <c r="D105" s="28"/>
      <c r="E105" s="29" t="s">
        <v>145</v>
      </c>
      <c r="F105" s="30">
        <v>1</v>
      </c>
      <c r="G105" s="83">
        <v>4230000</v>
      </c>
      <c r="H105" s="35">
        <f t="shared" si="3"/>
        <v>4230000</v>
      </c>
      <c r="I105" s="78"/>
    </row>
    <row r="106" spans="2:9" s="7" customFormat="1" ht="75" customHeight="1">
      <c r="B106" s="12" t="s">
        <v>143</v>
      </c>
      <c r="C106" s="28" t="s">
        <v>179</v>
      </c>
      <c r="D106" s="28"/>
      <c r="E106" s="29" t="s">
        <v>146</v>
      </c>
      <c r="F106" s="30">
        <v>1</v>
      </c>
      <c r="G106" s="83">
        <v>3760000</v>
      </c>
      <c r="H106" s="35">
        <f t="shared" si="3"/>
        <v>3760000</v>
      </c>
      <c r="I106" s="78"/>
    </row>
    <row r="107" spans="2:9" s="7" customFormat="1" ht="58" customHeight="1">
      <c r="B107" s="12" t="s">
        <v>147</v>
      </c>
      <c r="C107" s="28" t="s">
        <v>148</v>
      </c>
      <c r="D107" s="15" t="s">
        <v>174</v>
      </c>
      <c r="E107" s="29" t="s">
        <v>128</v>
      </c>
      <c r="F107" s="30">
        <v>3</v>
      </c>
      <c r="G107" s="83">
        <v>1140000</v>
      </c>
      <c r="H107" s="35">
        <f t="shared" si="3"/>
        <v>3420000</v>
      </c>
      <c r="I107" s="78"/>
    </row>
    <row r="108" spans="2:9" s="7" customFormat="1" ht="69" customHeight="1">
      <c r="B108" s="12" t="s">
        <v>40</v>
      </c>
      <c r="C108" s="28" t="s">
        <v>149</v>
      </c>
      <c r="D108" s="28" t="s">
        <v>177</v>
      </c>
      <c r="E108" s="29" t="s">
        <v>101</v>
      </c>
      <c r="F108" s="30">
        <v>1</v>
      </c>
      <c r="G108" s="83">
        <v>2820000</v>
      </c>
      <c r="H108" s="35">
        <f t="shared" si="3"/>
        <v>2820000</v>
      </c>
      <c r="I108" s="78"/>
    </row>
    <row r="109" spans="2:9" s="7" customFormat="1" ht="48.75" customHeight="1">
      <c r="B109" s="22" t="s">
        <v>41</v>
      </c>
      <c r="C109" s="23"/>
      <c r="D109" s="23"/>
      <c r="E109" s="23"/>
      <c r="F109" s="23"/>
      <c r="G109" s="82"/>
      <c r="H109" s="91"/>
      <c r="I109" s="78"/>
    </row>
    <row r="110" spans="2:9" s="7" customFormat="1" ht="76" customHeight="1">
      <c r="B110" s="12" t="s">
        <v>42</v>
      </c>
      <c r="C110" s="28" t="s">
        <v>152</v>
      </c>
      <c r="D110" s="28"/>
      <c r="E110" s="29" t="s">
        <v>101</v>
      </c>
      <c r="F110" s="30">
        <v>1</v>
      </c>
      <c r="G110" s="83">
        <v>8460000</v>
      </c>
      <c r="H110" s="35">
        <f>F110*G110</f>
        <v>8460000</v>
      </c>
      <c r="I110" s="78"/>
    </row>
    <row r="111" spans="2:9" s="7" customFormat="1" ht="76" customHeight="1">
      <c r="B111" s="12" t="s">
        <v>153</v>
      </c>
      <c r="C111" s="28" t="s">
        <v>154</v>
      </c>
      <c r="D111" s="28"/>
      <c r="E111" s="29" t="s">
        <v>101</v>
      </c>
      <c r="F111" s="30">
        <v>1</v>
      </c>
      <c r="G111" s="83">
        <v>4230000</v>
      </c>
      <c r="H111" s="35">
        <f>F111*G111</f>
        <v>4230000</v>
      </c>
      <c r="I111" s="78"/>
    </row>
    <row r="112" spans="2:9" s="7" customFormat="1" ht="76" customHeight="1">
      <c r="B112" s="12" t="s">
        <v>155</v>
      </c>
      <c r="C112" s="28" t="s">
        <v>156</v>
      </c>
      <c r="D112" s="28"/>
      <c r="E112" s="29" t="s">
        <v>101</v>
      </c>
      <c r="F112" s="30">
        <v>1</v>
      </c>
      <c r="G112" s="83">
        <v>8460000</v>
      </c>
      <c r="H112" s="35">
        <f>F112*G112</f>
        <v>8460000</v>
      </c>
      <c r="I112" s="78"/>
    </row>
    <row r="113" spans="2:10" s="7" customFormat="1" ht="48.75" customHeight="1">
      <c r="B113" s="34" t="s">
        <v>157</v>
      </c>
      <c r="C113" s="23"/>
      <c r="D113" s="23"/>
      <c r="E113" s="23"/>
      <c r="F113" s="23"/>
      <c r="G113" s="82"/>
      <c r="H113" s="91"/>
      <c r="I113" s="78"/>
    </row>
    <row r="114" spans="2:10" s="7" customFormat="1" ht="76" customHeight="1">
      <c r="B114" s="12" t="s">
        <v>158</v>
      </c>
      <c r="C114" s="28" t="s">
        <v>159</v>
      </c>
      <c r="D114" s="28"/>
      <c r="E114" s="29" t="s">
        <v>101</v>
      </c>
      <c r="F114" s="30">
        <v>1</v>
      </c>
      <c r="G114" s="83">
        <v>0</v>
      </c>
      <c r="H114" s="35">
        <f>F114*G114</f>
        <v>0</v>
      </c>
      <c r="I114" s="78"/>
    </row>
    <row r="115" spans="2:10" s="7" customFormat="1" ht="76" customHeight="1">
      <c r="B115" s="72" t="s">
        <v>160</v>
      </c>
      <c r="C115" s="28" t="s">
        <v>161</v>
      </c>
      <c r="D115" s="28" t="s">
        <v>162</v>
      </c>
      <c r="E115" s="29" t="s">
        <v>101</v>
      </c>
      <c r="F115" s="30">
        <v>1</v>
      </c>
      <c r="G115" s="83">
        <v>16920000</v>
      </c>
      <c r="H115" s="35">
        <f>F115*G115</f>
        <v>16920000</v>
      </c>
      <c r="I115" s="78"/>
    </row>
    <row r="116" spans="2:10" s="7" customFormat="1" ht="48.75" customHeight="1">
      <c r="B116" s="22" t="s">
        <v>164</v>
      </c>
      <c r="C116" s="23"/>
      <c r="D116" s="23"/>
      <c r="E116" s="23"/>
      <c r="F116" s="23"/>
      <c r="G116" s="82"/>
      <c r="H116" s="91"/>
      <c r="I116" s="78"/>
    </row>
    <row r="117" spans="2:10" s="7" customFormat="1" ht="76" customHeight="1">
      <c r="B117" s="72" t="s">
        <v>165</v>
      </c>
      <c r="C117" s="77" t="s">
        <v>166</v>
      </c>
      <c r="D117" s="28" t="s">
        <v>167</v>
      </c>
      <c r="E117" s="29" t="s">
        <v>170</v>
      </c>
      <c r="F117" s="30">
        <v>1</v>
      </c>
      <c r="G117" s="83">
        <v>8460000</v>
      </c>
      <c r="H117" s="35">
        <f>F117*G117</f>
        <v>8460000</v>
      </c>
      <c r="I117" s="78"/>
    </row>
    <row r="118" spans="2:10" s="7" customFormat="1" ht="76" customHeight="1">
      <c r="B118" s="72" t="s">
        <v>168</v>
      </c>
      <c r="C118" s="28" t="s">
        <v>169</v>
      </c>
      <c r="D118" s="28" t="s">
        <v>167</v>
      </c>
      <c r="E118" s="29" t="s">
        <v>170</v>
      </c>
      <c r="F118" s="30">
        <v>1</v>
      </c>
      <c r="G118" s="83">
        <v>8460000</v>
      </c>
      <c r="H118" s="35">
        <f>F118*G118</f>
        <v>8460000</v>
      </c>
      <c r="I118" s="78"/>
    </row>
    <row r="119" spans="2:10" s="7" customFormat="1" ht="59" customHeight="1" thickBot="1">
      <c r="B119" s="19"/>
      <c r="C119" s="20"/>
      <c r="D119" s="20"/>
      <c r="E119" s="20"/>
      <c r="F119" s="20"/>
      <c r="G119" s="97" t="s">
        <v>272</v>
      </c>
      <c r="H119" s="98">
        <f>SUM(H83:H118)</f>
        <v>228197500</v>
      </c>
      <c r="I119" s="78"/>
    </row>
    <row r="120" spans="2:10" s="7" customFormat="1" ht="40.5" customHeight="1">
      <c r="B120" s="3"/>
      <c r="C120" s="5"/>
      <c r="D120" s="5"/>
      <c r="E120" s="5"/>
      <c r="F120" s="5"/>
      <c r="G120" s="84"/>
      <c r="H120" s="84"/>
      <c r="I120" s="78"/>
    </row>
    <row r="121" spans="2:10" s="8" customFormat="1" ht="103" customHeight="1">
      <c r="B121" s="155" t="s">
        <v>178</v>
      </c>
      <c r="C121" s="156"/>
      <c r="D121" s="156"/>
      <c r="E121" s="156"/>
      <c r="F121" s="156"/>
      <c r="G121" s="156"/>
      <c r="H121" s="157"/>
      <c r="I121" s="78"/>
    </row>
    <row r="122" spans="2:10" s="9" customFormat="1" ht="45.75" customHeight="1">
      <c r="B122" s="32" t="s">
        <v>36</v>
      </c>
      <c r="C122" s="33"/>
      <c r="D122" s="33"/>
      <c r="E122" s="33"/>
      <c r="F122" s="33"/>
      <c r="G122" s="85"/>
      <c r="H122" s="92"/>
      <c r="I122" s="78"/>
    </row>
    <row r="123" spans="2:10" s="7" customFormat="1" ht="91.5" customHeight="1">
      <c r="B123" s="12" t="s">
        <v>99</v>
      </c>
      <c r="C123" s="18" t="s">
        <v>100</v>
      </c>
      <c r="D123" s="27"/>
      <c r="E123" s="16" t="s">
        <v>101</v>
      </c>
      <c r="F123" s="17">
        <v>1</v>
      </c>
      <c r="G123" s="83">
        <v>16920000</v>
      </c>
      <c r="H123" s="35">
        <f>F123*G123</f>
        <v>16920000</v>
      </c>
      <c r="I123" s="78"/>
      <c r="J123" s="10"/>
    </row>
    <row r="124" spans="2:10" s="7" customFormat="1" ht="116.25" customHeight="1">
      <c r="B124" s="12" t="s">
        <v>37</v>
      </c>
      <c r="C124" s="15" t="s">
        <v>102</v>
      </c>
      <c r="D124" s="15"/>
      <c r="E124" s="16" t="s">
        <v>101</v>
      </c>
      <c r="F124" s="17">
        <v>1</v>
      </c>
      <c r="G124" s="83">
        <v>16920000</v>
      </c>
      <c r="H124" s="35">
        <f>F124*G124</f>
        <v>16920000</v>
      </c>
      <c r="I124" s="78"/>
      <c r="J124" s="10"/>
    </row>
    <row r="125" spans="2:10" s="7" customFormat="1" ht="69.5" customHeight="1">
      <c r="B125" s="12" t="s">
        <v>103</v>
      </c>
      <c r="C125" s="15" t="s">
        <v>104</v>
      </c>
      <c r="D125" s="15"/>
      <c r="E125" s="16" t="s">
        <v>101</v>
      </c>
      <c r="F125" s="17">
        <v>1</v>
      </c>
      <c r="G125" s="83">
        <v>16920000</v>
      </c>
      <c r="H125" s="35">
        <f>F125*G125</f>
        <v>16920000</v>
      </c>
      <c r="I125" s="78"/>
    </row>
    <row r="126" spans="2:10" s="9" customFormat="1" ht="45.75" customHeight="1">
      <c r="B126" s="34" t="s">
        <v>120</v>
      </c>
      <c r="C126" s="23"/>
      <c r="D126" s="23"/>
      <c r="E126" s="23"/>
      <c r="F126" s="23"/>
      <c r="G126" s="82"/>
      <c r="H126" s="91"/>
      <c r="I126" s="78"/>
    </row>
    <row r="127" spans="2:10" s="7" customFormat="1" ht="91.5" customHeight="1">
      <c r="B127" s="12" t="s">
        <v>105</v>
      </c>
      <c r="C127" s="18" t="s">
        <v>106</v>
      </c>
      <c r="D127" s="27"/>
      <c r="E127" s="16" t="s">
        <v>101</v>
      </c>
      <c r="F127" s="17">
        <v>1</v>
      </c>
      <c r="G127" s="83">
        <v>8460000</v>
      </c>
      <c r="H127" s="35">
        <f>F127*G127</f>
        <v>8460000</v>
      </c>
      <c r="I127" s="78"/>
      <c r="J127" s="10"/>
    </row>
    <row r="128" spans="2:10" s="7" customFormat="1" ht="116.25" customHeight="1">
      <c r="B128" s="12" t="s">
        <v>107</v>
      </c>
      <c r="C128" s="18" t="s">
        <v>108</v>
      </c>
      <c r="D128" s="15" t="s">
        <v>180</v>
      </c>
      <c r="E128" s="16" t="s">
        <v>101</v>
      </c>
      <c r="F128" s="17">
        <v>1</v>
      </c>
      <c r="G128" s="83">
        <v>12690000</v>
      </c>
      <c r="H128" s="35">
        <f>F128*G128</f>
        <v>12690000</v>
      </c>
      <c r="I128" s="78"/>
      <c r="J128" s="10"/>
    </row>
    <row r="129" spans="2:9" s="7" customFormat="1" ht="69.5" customHeight="1">
      <c r="B129" s="12" t="s">
        <v>109</v>
      </c>
      <c r="C129" s="15" t="s">
        <v>110</v>
      </c>
      <c r="D129" s="15" t="s">
        <v>180</v>
      </c>
      <c r="E129" s="16" t="s">
        <v>101</v>
      </c>
      <c r="F129" s="17">
        <v>1</v>
      </c>
      <c r="G129" s="83">
        <v>12690000</v>
      </c>
      <c r="H129" s="35">
        <f>F129*G129</f>
        <v>12690000</v>
      </c>
      <c r="I129" s="78"/>
    </row>
    <row r="130" spans="2:9" s="7" customFormat="1" ht="48" customHeight="1">
      <c r="B130" s="34" t="s">
        <v>119</v>
      </c>
      <c r="C130" s="23"/>
      <c r="D130" s="23"/>
      <c r="E130" s="23"/>
      <c r="F130" s="23"/>
      <c r="G130" s="82"/>
      <c r="H130" s="91"/>
      <c r="I130" s="78"/>
    </row>
    <row r="131" spans="2:9" s="7" customFormat="1" ht="78.5" customHeight="1">
      <c r="B131" s="12" t="s">
        <v>113</v>
      </c>
      <c r="C131" s="15" t="s">
        <v>114</v>
      </c>
      <c r="D131" s="15" t="s">
        <v>181</v>
      </c>
      <c r="E131" s="16" t="s">
        <v>101</v>
      </c>
      <c r="F131" s="17">
        <v>1</v>
      </c>
      <c r="G131" s="83">
        <v>12690000</v>
      </c>
      <c r="H131" s="35">
        <f>F131*G131</f>
        <v>12690000</v>
      </c>
      <c r="I131" s="78"/>
    </row>
    <row r="132" spans="2:9" s="7" customFormat="1" ht="78.5" customHeight="1">
      <c r="B132" s="12" t="s">
        <v>116</v>
      </c>
      <c r="C132" s="15" t="s">
        <v>117</v>
      </c>
      <c r="D132" s="15" t="s">
        <v>181</v>
      </c>
      <c r="E132" s="16" t="s">
        <v>101</v>
      </c>
      <c r="F132" s="17">
        <v>1</v>
      </c>
      <c r="G132" s="83">
        <v>8460000</v>
      </c>
      <c r="H132" s="35">
        <f>F132*G132</f>
        <v>8460000</v>
      </c>
      <c r="I132" s="78"/>
    </row>
    <row r="133" spans="2:9" s="7" customFormat="1" ht="48.75" customHeight="1">
      <c r="B133" s="34" t="s">
        <v>122</v>
      </c>
      <c r="C133" s="23"/>
      <c r="D133" s="23"/>
      <c r="E133" s="23"/>
      <c r="F133" s="23"/>
      <c r="G133" s="82"/>
      <c r="H133" s="91"/>
      <c r="I133" s="78"/>
    </row>
    <row r="134" spans="2:9" s="7" customFormat="1" ht="70" customHeight="1">
      <c r="B134" s="12" t="s">
        <v>123</v>
      </c>
      <c r="C134" s="15" t="s">
        <v>124</v>
      </c>
      <c r="D134" s="15" t="s">
        <v>127</v>
      </c>
      <c r="E134" s="16" t="s">
        <v>128</v>
      </c>
      <c r="F134" s="17">
        <v>1</v>
      </c>
      <c r="G134" s="83">
        <v>12690000</v>
      </c>
      <c r="H134" s="35">
        <f>F134*G134</f>
        <v>12690000</v>
      </c>
      <c r="I134" s="78"/>
    </row>
    <row r="135" spans="2:9" s="7" customFormat="1" ht="70" customHeight="1">
      <c r="B135" s="12" t="s">
        <v>38</v>
      </c>
      <c r="C135" s="15" t="s">
        <v>125</v>
      </c>
      <c r="D135" s="15" t="s">
        <v>180</v>
      </c>
      <c r="E135" s="16" t="s">
        <v>101</v>
      </c>
      <c r="F135" s="17">
        <v>1</v>
      </c>
      <c r="G135" s="83">
        <v>29962500</v>
      </c>
      <c r="H135" s="35">
        <f>F135*G135</f>
        <v>29962500</v>
      </c>
      <c r="I135" s="78"/>
    </row>
    <row r="136" spans="2:9" s="7" customFormat="1" ht="70" customHeight="1">
      <c r="B136" s="12" t="s">
        <v>39</v>
      </c>
      <c r="C136" s="15" t="s">
        <v>126</v>
      </c>
      <c r="D136" s="15" t="s">
        <v>180</v>
      </c>
      <c r="E136" s="16" t="s">
        <v>101</v>
      </c>
      <c r="F136" s="17">
        <v>1</v>
      </c>
      <c r="G136" s="83">
        <v>21150000</v>
      </c>
      <c r="H136" s="35">
        <f>F136*G136</f>
        <v>21150000</v>
      </c>
      <c r="I136" s="78"/>
    </row>
    <row r="137" spans="2:9" s="7" customFormat="1" ht="48.75" customHeight="1">
      <c r="B137" s="22" t="s">
        <v>129</v>
      </c>
      <c r="C137" s="23"/>
      <c r="D137" s="23"/>
      <c r="E137" s="23"/>
      <c r="F137" s="23"/>
      <c r="G137" s="82"/>
      <c r="H137" s="91"/>
      <c r="I137" s="78"/>
    </row>
    <row r="138" spans="2:9" s="7" customFormat="1" ht="96.5" customHeight="1">
      <c r="B138" s="12" t="s">
        <v>130</v>
      </c>
      <c r="C138" s="28" t="s">
        <v>131</v>
      </c>
      <c r="D138" s="15" t="s">
        <v>181</v>
      </c>
      <c r="E138" s="29" t="s">
        <v>101</v>
      </c>
      <c r="F138" s="30">
        <v>1</v>
      </c>
      <c r="G138" s="83">
        <v>17625000</v>
      </c>
      <c r="H138" s="35">
        <f>F138*G138</f>
        <v>17625000</v>
      </c>
      <c r="I138" s="78"/>
    </row>
    <row r="139" spans="2:9" s="7" customFormat="1" ht="84" customHeight="1">
      <c r="B139" s="12" t="s">
        <v>9</v>
      </c>
      <c r="C139" s="28" t="s">
        <v>171</v>
      </c>
      <c r="D139" s="28" t="s">
        <v>182</v>
      </c>
      <c r="E139" s="29" t="s">
        <v>128</v>
      </c>
      <c r="F139" s="30">
        <v>25</v>
      </c>
      <c r="G139" s="83">
        <v>822500</v>
      </c>
      <c r="H139" s="35">
        <f>F139*G139</f>
        <v>20562500</v>
      </c>
      <c r="I139" s="78"/>
    </row>
    <row r="140" spans="2:9" s="7" customFormat="1" ht="48.75" customHeight="1">
      <c r="B140" s="34" t="s">
        <v>197</v>
      </c>
      <c r="C140" s="23"/>
      <c r="D140" s="23"/>
      <c r="E140" s="23"/>
      <c r="F140" s="23"/>
      <c r="G140" s="82"/>
      <c r="H140" s="91"/>
      <c r="I140" s="78"/>
    </row>
    <row r="141" spans="2:9" s="7" customFormat="1" ht="76" customHeight="1">
      <c r="B141" s="12" t="s">
        <v>133</v>
      </c>
      <c r="C141" s="28" t="s">
        <v>134</v>
      </c>
      <c r="D141" s="28"/>
      <c r="E141" s="29" t="s">
        <v>101</v>
      </c>
      <c r="F141" s="30">
        <v>1</v>
      </c>
      <c r="G141" s="83">
        <v>12690000</v>
      </c>
      <c r="H141" s="35">
        <f t="shared" ref="H141:H147" si="4">F141*G141</f>
        <v>12690000</v>
      </c>
      <c r="I141" s="78"/>
    </row>
    <row r="142" spans="2:9" s="7" customFormat="1" ht="59" customHeight="1">
      <c r="B142" s="12" t="s">
        <v>135</v>
      </c>
      <c r="C142" s="28" t="s">
        <v>136</v>
      </c>
      <c r="D142" s="28" t="s">
        <v>180</v>
      </c>
      <c r="E142" s="29" t="s">
        <v>101</v>
      </c>
      <c r="F142" s="30">
        <v>1</v>
      </c>
      <c r="G142" s="83">
        <v>28200000</v>
      </c>
      <c r="H142" s="35">
        <f t="shared" si="4"/>
        <v>28200000</v>
      </c>
      <c r="I142" s="78"/>
    </row>
    <row r="143" spans="2:9" s="7" customFormat="1" ht="59" customHeight="1">
      <c r="B143" s="12" t="s">
        <v>137</v>
      </c>
      <c r="C143" s="28" t="s">
        <v>138</v>
      </c>
      <c r="D143" s="28" t="s">
        <v>180</v>
      </c>
      <c r="E143" s="29" t="s">
        <v>101</v>
      </c>
      <c r="F143" s="30">
        <v>1</v>
      </c>
      <c r="G143" s="83">
        <v>12690000</v>
      </c>
      <c r="H143" s="35">
        <f t="shared" si="4"/>
        <v>12690000</v>
      </c>
      <c r="I143" s="78"/>
    </row>
    <row r="144" spans="2:9" s="7" customFormat="1" ht="75" customHeight="1">
      <c r="B144" s="12" t="s">
        <v>139</v>
      </c>
      <c r="C144" s="28" t="s">
        <v>140</v>
      </c>
      <c r="D144" s="28" t="s">
        <v>183</v>
      </c>
      <c r="E144" s="29" t="s">
        <v>101</v>
      </c>
      <c r="F144" s="30">
        <v>1</v>
      </c>
      <c r="G144" s="83">
        <v>16920000</v>
      </c>
      <c r="H144" s="35">
        <f t="shared" si="4"/>
        <v>16920000</v>
      </c>
      <c r="I144" s="78"/>
    </row>
    <row r="145" spans="2:9" s="7" customFormat="1" ht="75" customHeight="1">
      <c r="B145" s="12" t="s">
        <v>141</v>
      </c>
      <c r="C145" s="28" t="s">
        <v>142</v>
      </c>
      <c r="D145" s="28"/>
      <c r="E145" s="29" t="s">
        <v>145</v>
      </c>
      <c r="F145" s="30">
        <v>1</v>
      </c>
      <c r="G145" s="83">
        <v>4230000</v>
      </c>
      <c r="H145" s="35">
        <f t="shared" si="4"/>
        <v>4230000</v>
      </c>
      <c r="I145" s="78"/>
    </row>
    <row r="146" spans="2:9" s="7" customFormat="1" ht="58" customHeight="1">
      <c r="B146" s="12" t="s">
        <v>147</v>
      </c>
      <c r="C146" s="28" t="s">
        <v>148</v>
      </c>
      <c r="D146" s="28" t="s">
        <v>180</v>
      </c>
      <c r="E146" s="29" t="s">
        <v>128</v>
      </c>
      <c r="F146" s="30">
        <v>25</v>
      </c>
      <c r="G146" s="83">
        <v>1140000</v>
      </c>
      <c r="H146" s="35">
        <f t="shared" si="4"/>
        <v>28500000</v>
      </c>
    </row>
    <row r="147" spans="2:9" s="7" customFormat="1" ht="69" customHeight="1">
      <c r="B147" s="12" t="s">
        <v>40</v>
      </c>
      <c r="C147" s="28" t="s">
        <v>149</v>
      </c>
      <c r="D147" s="28" t="s">
        <v>184</v>
      </c>
      <c r="E147" s="29" t="s">
        <v>101</v>
      </c>
      <c r="F147" s="30">
        <v>1</v>
      </c>
      <c r="G147" s="83">
        <v>4230000</v>
      </c>
      <c r="H147" s="35">
        <f t="shared" si="4"/>
        <v>4230000</v>
      </c>
      <c r="I147" s="78"/>
    </row>
    <row r="148" spans="2:9" s="7" customFormat="1" ht="48.75" customHeight="1">
      <c r="B148" s="22" t="s">
        <v>41</v>
      </c>
      <c r="C148" s="23"/>
      <c r="D148" s="23"/>
      <c r="E148" s="23"/>
      <c r="F148" s="23"/>
      <c r="G148" s="82"/>
      <c r="H148" s="91"/>
      <c r="I148" s="78"/>
    </row>
    <row r="149" spans="2:9" s="7" customFormat="1" ht="76" customHeight="1">
      <c r="B149" s="12" t="s">
        <v>42</v>
      </c>
      <c r="C149" s="28" t="s">
        <v>152</v>
      </c>
      <c r="D149" s="28"/>
      <c r="E149" s="29" t="s">
        <v>101</v>
      </c>
      <c r="F149" s="30">
        <v>1</v>
      </c>
      <c r="G149" s="83">
        <v>8460000</v>
      </c>
      <c r="H149" s="35">
        <f>F149*G149</f>
        <v>8460000</v>
      </c>
      <c r="I149" s="78"/>
    </row>
    <row r="150" spans="2:9" s="7" customFormat="1" ht="76" customHeight="1">
      <c r="B150" s="12" t="s">
        <v>153</v>
      </c>
      <c r="C150" s="28" t="s">
        <v>154</v>
      </c>
      <c r="D150" s="28"/>
      <c r="E150" s="29" t="s">
        <v>101</v>
      </c>
      <c r="F150" s="30">
        <v>1</v>
      </c>
      <c r="G150" s="83">
        <v>6345000</v>
      </c>
      <c r="H150" s="35">
        <f>F150*G150</f>
        <v>6345000</v>
      </c>
      <c r="I150" s="78"/>
    </row>
    <row r="151" spans="2:9" s="7" customFormat="1" ht="76" customHeight="1">
      <c r="B151" s="12" t="s">
        <v>155</v>
      </c>
      <c r="C151" s="28" t="s">
        <v>156</v>
      </c>
      <c r="D151" s="28"/>
      <c r="E151" s="29" t="s">
        <v>101</v>
      </c>
      <c r="F151" s="30">
        <v>1</v>
      </c>
      <c r="G151" s="83">
        <v>8460000</v>
      </c>
      <c r="H151" s="35">
        <f>F151*G151</f>
        <v>8460000</v>
      </c>
      <c r="I151" s="78"/>
    </row>
    <row r="152" spans="2:9" s="7" customFormat="1" ht="48.75" customHeight="1">
      <c r="B152" s="34" t="s">
        <v>157</v>
      </c>
      <c r="C152" s="23"/>
      <c r="D152" s="23"/>
      <c r="E152" s="23"/>
      <c r="F152" s="23"/>
      <c r="G152" s="82"/>
      <c r="H152" s="91"/>
      <c r="I152" s="78"/>
    </row>
    <row r="153" spans="2:9" s="7" customFormat="1" ht="76" customHeight="1">
      <c r="B153" s="12" t="s">
        <v>158</v>
      </c>
      <c r="C153" s="28" t="s">
        <v>159</v>
      </c>
      <c r="D153" s="28"/>
      <c r="E153" s="29" t="s">
        <v>101</v>
      </c>
      <c r="F153" s="30">
        <v>1</v>
      </c>
      <c r="G153" s="83">
        <v>0</v>
      </c>
      <c r="H153" s="35">
        <f>F153*G153</f>
        <v>0</v>
      </c>
      <c r="I153" s="78"/>
    </row>
    <row r="154" spans="2:9" s="7" customFormat="1" ht="76" customHeight="1">
      <c r="B154" s="72" t="s">
        <v>160</v>
      </c>
      <c r="C154" s="28" t="s">
        <v>161</v>
      </c>
      <c r="D154" s="28" t="s">
        <v>162</v>
      </c>
      <c r="E154" s="29" t="s">
        <v>101</v>
      </c>
      <c r="F154" s="30">
        <v>1</v>
      </c>
      <c r="G154" s="83">
        <v>16920000</v>
      </c>
      <c r="H154" s="35">
        <f>F154*G154</f>
        <v>16920000</v>
      </c>
      <c r="I154" s="78"/>
    </row>
    <row r="155" spans="2:9" s="7" customFormat="1" ht="48.75" customHeight="1">
      <c r="B155" s="22" t="s">
        <v>164</v>
      </c>
      <c r="C155" s="23"/>
      <c r="D155" s="23"/>
      <c r="E155" s="23"/>
      <c r="F155" s="23"/>
      <c r="G155" s="82"/>
      <c r="H155" s="91"/>
      <c r="I155" s="78"/>
    </row>
    <row r="156" spans="2:9" s="7" customFormat="1" ht="76" customHeight="1">
      <c r="B156" s="72" t="s">
        <v>165</v>
      </c>
      <c r="C156" s="77" t="s">
        <v>166</v>
      </c>
      <c r="D156" s="28" t="s">
        <v>167</v>
      </c>
      <c r="E156" s="29" t="s">
        <v>170</v>
      </c>
      <c r="F156" s="30">
        <v>1</v>
      </c>
      <c r="G156" s="83">
        <v>8460000</v>
      </c>
      <c r="H156" s="35">
        <f>F156*G156</f>
        <v>8460000</v>
      </c>
      <c r="I156" s="78"/>
    </row>
    <row r="157" spans="2:9" s="7" customFormat="1" ht="76" customHeight="1">
      <c r="B157" s="72" t="s">
        <v>168</v>
      </c>
      <c r="C157" s="28" t="s">
        <v>169</v>
      </c>
      <c r="D157" s="28" t="s">
        <v>167</v>
      </c>
      <c r="E157" s="29" t="s">
        <v>170</v>
      </c>
      <c r="F157" s="30">
        <v>1</v>
      </c>
      <c r="G157" s="83">
        <v>12690000</v>
      </c>
      <c r="H157" s="35">
        <f>F157*G157</f>
        <v>12690000</v>
      </c>
      <c r="I157" s="78"/>
    </row>
    <row r="158" spans="2:9" s="7" customFormat="1" ht="59" customHeight="1" thickBot="1">
      <c r="B158" s="19"/>
      <c r="C158" s="20"/>
      <c r="D158" s="20"/>
      <c r="E158" s="21"/>
      <c r="F158" s="20"/>
      <c r="G158" s="97" t="s">
        <v>272</v>
      </c>
      <c r="H158" s="98">
        <f t="shared" ref="H158" si="5">SUM(H123:H157)</f>
        <v>376535000</v>
      </c>
      <c r="I158" s="78"/>
    </row>
    <row r="159" spans="2:9" s="7" customFormat="1" ht="36.5" customHeight="1">
      <c r="B159" s="3"/>
      <c r="C159" s="5"/>
      <c r="D159" s="5"/>
      <c r="E159" s="14"/>
      <c r="F159" s="5"/>
      <c r="G159" s="84"/>
      <c r="H159" s="84"/>
      <c r="I159" s="78"/>
    </row>
    <row r="160" spans="2:9" s="8" customFormat="1" ht="102" customHeight="1">
      <c r="B160" s="155" t="s">
        <v>195</v>
      </c>
      <c r="C160" s="156"/>
      <c r="D160" s="156"/>
      <c r="E160" s="156"/>
      <c r="F160" s="156"/>
      <c r="G160" s="156"/>
      <c r="H160" s="157"/>
      <c r="I160" s="78"/>
    </row>
    <row r="161" spans="2:10" s="9" customFormat="1" ht="45.75" customHeight="1">
      <c r="B161" s="32" t="s">
        <v>36</v>
      </c>
      <c r="C161" s="33"/>
      <c r="D161" s="33"/>
      <c r="E161" s="33"/>
      <c r="F161" s="33"/>
      <c r="G161" s="85"/>
      <c r="H161" s="92"/>
      <c r="I161" s="78"/>
    </row>
    <row r="162" spans="2:10" s="7" customFormat="1" ht="91.5" customHeight="1">
      <c r="B162" s="12" t="s">
        <v>99</v>
      </c>
      <c r="C162" s="18" t="s">
        <v>100</v>
      </c>
      <c r="D162" s="27"/>
      <c r="E162" s="16" t="s">
        <v>101</v>
      </c>
      <c r="F162" s="17">
        <v>1</v>
      </c>
      <c r="G162" s="83">
        <v>67680000</v>
      </c>
      <c r="H162" s="35">
        <f>F162*G162</f>
        <v>67680000</v>
      </c>
      <c r="I162" s="78"/>
      <c r="J162" s="10"/>
    </row>
    <row r="163" spans="2:10" s="7" customFormat="1" ht="116.25" customHeight="1">
      <c r="B163" s="12" t="s">
        <v>37</v>
      </c>
      <c r="C163" s="15" t="s">
        <v>102</v>
      </c>
      <c r="D163" s="15"/>
      <c r="E163" s="16" t="s">
        <v>101</v>
      </c>
      <c r="F163" s="17">
        <v>1</v>
      </c>
      <c r="G163" s="83">
        <v>42300000</v>
      </c>
      <c r="H163" s="35">
        <f>F163*G163</f>
        <v>42300000</v>
      </c>
      <c r="I163" s="78"/>
      <c r="J163" s="10"/>
    </row>
    <row r="164" spans="2:10" s="7" customFormat="1" ht="69.5" customHeight="1">
      <c r="B164" s="12" t="s">
        <v>103</v>
      </c>
      <c r="C164" s="15" t="s">
        <v>104</v>
      </c>
      <c r="D164" s="15"/>
      <c r="E164" s="16" t="s">
        <v>101</v>
      </c>
      <c r="F164" s="17">
        <v>1</v>
      </c>
      <c r="G164" s="83">
        <v>42300000</v>
      </c>
      <c r="H164" s="35">
        <f>F164*G164</f>
        <v>42300000</v>
      </c>
      <c r="I164" s="78"/>
    </row>
    <row r="165" spans="2:10" s="9" customFormat="1" ht="45.75" customHeight="1">
      <c r="B165" s="34" t="s">
        <v>120</v>
      </c>
      <c r="C165" s="23"/>
      <c r="D165" s="23"/>
      <c r="E165" s="23"/>
      <c r="F165" s="23"/>
      <c r="G165" s="82"/>
      <c r="H165" s="91"/>
      <c r="I165" s="78"/>
    </row>
    <row r="166" spans="2:10" s="7" customFormat="1" ht="91.5" customHeight="1">
      <c r="B166" s="12" t="s">
        <v>105</v>
      </c>
      <c r="C166" s="18" t="s">
        <v>106</v>
      </c>
      <c r="D166" s="27"/>
      <c r="E166" s="16" t="s">
        <v>101</v>
      </c>
      <c r="F166" s="17">
        <v>1</v>
      </c>
      <c r="G166" s="83">
        <v>67680000</v>
      </c>
      <c r="H166" s="35">
        <f>F166*G166</f>
        <v>67680000</v>
      </c>
      <c r="I166" s="78"/>
      <c r="J166" s="10"/>
    </row>
    <row r="167" spans="2:10" s="7" customFormat="1" ht="116.25" customHeight="1">
      <c r="B167" s="12" t="s">
        <v>107</v>
      </c>
      <c r="C167" s="18" t="s">
        <v>108</v>
      </c>
      <c r="D167" s="15" t="s">
        <v>187</v>
      </c>
      <c r="E167" s="16" t="s">
        <v>101</v>
      </c>
      <c r="F167" s="17">
        <v>1</v>
      </c>
      <c r="G167" s="83">
        <v>42300000</v>
      </c>
      <c r="H167" s="35">
        <f>F167*G167</f>
        <v>42300000</v>
      </c>
      <c r="I167" s="78"/>
      <c r="J167" s="10"/>
    </row>
    <row r="168" spans="2:10" s="7" customFormat="1" ht="69.5" customHeight="1">
      <c r="B168" s="12" t="s">
        <v>109</v>
      </c>
      <c r="C168" s="15" t="s">
        <v>110</v>
      </c>
      <c r="D168" s="15" t="s">
        <v>187</v>
      </c>
      <c r="E168" s="16" t="s">
        <v>101</v>
      </c>
      <c r="F168" s="17">
        <v>1</v>
      </c>
      <c r="G168" s="83">
        <v>101520000</v>
      </c>
      <c r="H168" s="35">
        <f>F168*G168</f>
        <v>101520000</v>
      </c>
      <c r="I168" s="78"/>
    </row>
    <row r="169" spans="2:10" s="7" customFormat="1" ht="48" customHeight="1">
      <c r="B169" s="34" t="s">
        <v>119</v>
      </c>
      <c r="C169" s="23"/>
      <c r="D169" s="23"/>
      <c r="E169" s="23"/>
      <c r="F169" s="23"/>
      <c r="G169" s="82"/>
      <c r="H169" s="91"/>
      <c r="I169" s="78"/>
    </row>
    <row r="170" spans="2:10" s="7" customFormat="1" ht="68.5" customHeight="1">
      <c r="B170" s="12" t="s">
        <v>113</v>
      </c>
      <c r="C170" s="15" t="s">
        <v>114</v>
      </c>
      <c r="D170" s="15" t="s">
        <v>189</v>
      </c>
      <c r="E170" s="16" t="s">
        <v>101</v>
      </c>
      <c r="F170" s="17">
        <v>1</v>
      </c>
      <c r="G170" s="83">
        <v>12690000</v>
      </c>
      <c r="H170" s="35">
        <f>F170*G170</f>
        <v>12690000</v>
      </c>
      <c r="I170" s="78"/>
    </row>
    <row r="171" spans="2:10" s="7" customFormat="1" ht="68.5" customHeight="1">
      <c r="B171" s="12" t="s">
        <v>10</v>
      </c>
      <c r="C171" s="15" t="s">
        <v>185</v>
      </c>
      <c r="D171" s="15" t="s">
        <v>189</v>
      </c>
      <c r="E171" s="16" t="s">
        <v>101</v>
      </c>
      <c r="F171" s="17">
        <v>1</v>
      </c>
      <c r="G171" s="83">
        <v>25380000</v>
      </c>
      <c r="H171" s="35">
        <f>F171*G171</f>
        <v>25380000</v>
      </c>
      <c r="I171" s="78"/>
    </row>
    <row r="172" spans="2:10" s="7" customFormat="1" ht="68.5" customHeight="1">
      <c r="B172" s="12" t="s">
        <v>116</v>
      </c>
      <c r="C172" s="15" t="s">
        <v>117</v>
      </c>
      <c r="D172" s="15" t="s">
        <v>189</v>
      </c>
      <c r="E172" s="16" t="s">
        <v>101</v>
      </c>
      <c r="F172" s="17">
        <v>1</v>
      </c>
      <c r="G172" s="83">
        <v>16920000</v>
      </c>
      <c r="H172" s="35">
        <f>F172*G172</f>
        <v>16920000</v>
      </c>
      <c r="I172" s="78"/>
    </row>
    <row r="173" spans="2:10" s="7" customFormat="1" ht="48.75" customHeight="1">
      <c r="B173" s="34" t="s">
        <v>122</v>
      </c>
      <c r="C173" s="23"/>
      <c r="D173" s="23"/>
      <c r="E173" s="23"/>
      <c r="F173" s="23"/>
      <c r="G173" s="82"/>
      <c r="H173" s="91"/>
      <c r="I173" s="78"/>
    </row>
    <row r="174" spans="2:10" s="7" customFormat="1" ht="70" customHeight="1">
      <c r="B174" s="12" t="s">
        <v>123</v>
      </c>
      <c r="C174" s="15" t="s">
        <v>124</v>
      </c>
      <c r="D174" s="15" t="s">
        <v>127</v>
      </c>
      <c r="E174" s="16" t="s">
        <v>128</v>
      </c>
      <c r="F174" s="17">
        <v>1</v>
      </c>
      <c r="G174" s="83">
        <v>16920000</v>
      </c>
      <c r="H174" s="35">
        <f>F174*G174</f>
        <v>16920000</v>
      </c>
      <c r="I174" s="78"/>
    </row>
    <row r="175" spans="2:10" s="7" customFormat="1" ht="70" customHeight="1">
      <c r="B175" s="12" t="s">
        <v>38</v>
      </c>
      <c r="C175" s="15" t="s">
        <v>125</v>
      </c>
      <c r="D175" s="15" t="s">
        <v>187</v>
      </c>
      <c r="E175" s="16" t="s">
        <v>101</v>
      </c>
      <c r="F175" s="17">
        <v>1</v>
      </c>
      <c r="G175" s="83">
        <v>65800000</v>
      </c>
      <c r="H175" s="35">
        <f>F175*G175</f>
        <v>65800000</v>
      </c>
      <c r="I175" s="78"/>
    </row>
    <row r="176" spans="2:10" s="7" customFormat="1" ht="70" customHeight="1">
      <c r="B176" s="12" t="s">
        <v>39</v>
      </c>
      <c r="C176" s="15" t="s">
        <v>126</v>
      </c>
      <c r="D176" s="15" t="s">
        <v>187</v>
      </c>
      <c r="E176" s="16" t="s">
        <v>101</v>
      </c>
      <c r="F176" s="17">
        <v>1</v>
      </c>
      <c r="G176" s="83">
        <v>46060000</v>
      </c>
      <c r="H176" s="35">
        <f>F176*G176</f>
        <v>46060000</v>
      </c>
      <c r="I176" s="78"/>
    </row>
    <row r="177" spans="2:9" s="7" customFormat="1" ht="50" customHeight="1">
      <c r="B177" s="22" t="s">
        <v>129</v>
      </c>
      <c r="C177" s="23"/>
      <c r="D177" s="23"/>
      <c r="E177" s="23"/>
      <c r="F177" s="23"/>
      <c r="G177" s="82"/>
      <c r="H177" s="91"/>
      <c r="I177" s="78"/>
    </row>
    <row r="178" spans="2:9" s="7" customFormat="1" ht="96.5" customHeight="1">
      <c r="B178" s="12" t="s">
        <v>130</v>
      </c>
      <c r="C178" s="28" t="s">
        <v>131</v>
      </c>
      <c r="D178" s="15" t="s">
        <v>181</v>
      </c>
      <c r="E178" s="29" t="s">
        <v>101</v>
      </c>
      <c r="F178" s="30">
        <v>1</v>
      </c>
      <c r="G178" s="83">
        <v>21150000</v>
      </c>
      <c r="H178" s="35">
        <f>F178*G178</f>
        <v>21150000</v>
      </c>
      <c r="I178" s="78"/>
    </row>
    <row r="179" spans="2:9" s="7" customFormat="1" ht="92" customHeight="1">
      <c r="B179" s="12" t="s">
        <v>9</v>
      </c>
      <c r="C179" s="28" t="s">
        <v>171</v>
      </c>
      <c r="D179" s="28" t="s">
        <v>190</v>
      </c>
      <c r="E179" s="29" t="s">
        <v>101</v>
      </c>
      <c r="F179" s="30">
        <v>1</v>
      </c>
      <c r="G179" s="83">
        <v>85540000</v>
      </c>
      <c r="H179" s="35">
        <f>F179*G179</f>
        <v>85540000</v>
      </c>
      <c r="I179" s="78"/>
    </row>
    <row r="180" spans="2:9" s="7" customFormat="1" ht="48.75" customHeight="1">
      <c r="B180" s="34" t="s">
        <v>196</v>
      </c>
      <c r="C180" s="23"/>
      <c r="D180" s="23"/>
      <c r="E180" s="23"/>
      <c r="F180" s="23"/>
      <c r="G180" s="82"/>
      <c r="H180" s="91"/>
      <c r="I180" s="78"/>
    </row>
    <row r="181" spans="2:9" s="7" customFormat="1" ht="76" customHeight="1">
      <c r="B181" s="12" t="s">
        <v>133</v>
      </c>
      <c r="C181" s="28" t="s">
        <v>134</v>
      </c>
      <c r="D181" s="28"/>
      <c r="E181" s="29" t="s">
        <v>101</v>
      </c>
      <c r="F181" s="30">
        <v>1</v>
      </c>
      <c r="G181" s="83">
        <v>67680000</v>
      </c>
      <c r="H181" s="35">
        <f t="shared" ref="H181:H187" si="6">F181*G181</f>
        <v>67680000</v>
      </c>
      <c r="I181" s="78"/>
    </row>
    <row r="182" spans="2:9" s="7" customFormat="1" ht="59" customHeight="1">
      <c r="B182" s="12" t="s">
        <v>135</v>
      </c>
      <c r="C182" s="28" t="s">
        <v>136</v>
      </c>
      <c r="D182" s="28" t="s">
        <v>187</v>
      </c>
      <c r="E182" s="29" t="s">
        <v>101</v>
      </c>
      <c r="F182" s="30">
        <v>1</v>
      </c>
      <c r="G182" s="83">
        <v>84600000</v>
      </c>
      <c r="H182" s="35">
        <f t="shared" si="6"/>
        <v>84600000</v>
      </c>
      <c r="I182" s="78"/>
    </row>
    <row r="183" spans="2:9" s="7" customFormat="1" ht="71.5" customHeight="1">
      <c r="B183" s="12" t="s">
        <v>137</v>
      </c>
      <c r="C183" s="28" t="s">
        <v>138</v>
      </c>
      <c r="D183" s="28" t="s">
        <v>187</v>
      </c>
      <c r="E183" s="29" t="s">
        <v>101</v>
      </c>
      <c r="F183" s="30">
        <v>1</v>
      </c>
      <c r="G183" s="83">
        <v>42300000</v>
      </c>
      <c r="H183" s="35">
        <f t="shared" si="6"/>
        <v>42300000</v>
      </c>
      <c r="I183" s="78"/>
    </row>
    <row r="184" spans="2:9" s="7" customFormat="1" ht="75" customHeight="1">
      <c r="B184" s="12" t="s">
        <v>139</v>
      </c>
      <c r="C184" s="28" t="s">
        <v>140</v>
      </c>
      <c r="D184" s="28" t="s">
        <v>186</v>
      </c>
      <c r="E184" s="29" t="s">
        <v>101</v>
      </c>
      <c r="F184" s="30">
        <v>1</v>
      </c>
      <c r="G184" s="83">
        <v>101520000</v>
      </c>
      <c r="H184" s="35">
        <f t="shared" si="6"/>
        <v>101520000</v>
      </c>
      <c r="I184" s="78"/>
    </row>
    <row r="185" spans="2:9" s="7" customFormat="1" ht="75" customHeight="1">
      <c r="B185" s="12" t="s">
        <v>141</v>
      </c>
      <c r="C185" s="28" t="s">
        <v>142</v>
      </c>
      <c r="D185" s="28"/>
      <c r="E185" s="29" t="s">
        <v>145</v>
      </c>
      <c r="F185" s="30">
        <v>1</v>
      </c>
      <c r="G185" s="83">
        <v>4230000</v>
      </c>
      <c r="H185" s="35">
        <f t="shared" si="6"/>
        <v>4230000</v>
      </c>
      <c r="I185" s="78"/>
    </row>
    <row r="186" spans="2:9" s="7" customFormat="1" ht="58" customHeight="1">
      <c r="B186" s="12" t="s">
        <v>147</v>
      </c>
      <c r="C186" s="28" t="s">
        <v>148</v>
      </c>
      <c r="D186" s="28" t="s">
        <v>187</v>
      </c>
      <c r="E186" s="29" t="s">
        <v>128</v>
      </c>
      <c r="F186" s="30">
        <v>100</v>
      </c>
      <c r="G186" s="83">
        <v>1140000</v>
      </c>
      <c r="H186" s="35">
        <f t="shared" si="6"/>
        <v>114000000</v>
      </c>
      <c r="I186" s="78"/>
    </row>
    <row r="187" spans="2:9" s="7" customFormat="1" ht="69" customHeight="1">
      <c r="B187" s="12" t="s">
        <v>40</v>
      </c>
      <c r="C187" s="28" t="s">
        <v>149</v>
      </c>
      <c r="D187" s="28" t="s">
        <v>188</v>
      </c>
      <c r="E187" s="29" t="s">
        <v>101</v>
      </c>
      <c r="F187" s="30">
        <v>1</v>
      </c>
      <c r="G187" s="83">
        <v>26600000</v>
      </c>
      <c r="H187" s="35">
        <f t="shared" si="6"/>
        <v>26600000</v>
      </c>
      <c r="I187" s="78"/>
    </row>
    <row r="188" spans="2:9" s="7" customFormat="1" ht="48.75" customHeight="1">
      <c r="B188" s="22" t="s">
        <v>41</v>
      </c>
      <c r="C188" s="23"/>
      <c r="D188" s="23"/>
      <c r="E188" s="23"/>
      <c r="F188" s="23"/>
      <c r="G188" s="82"/>
      <c r="H188" s="91"/>
      <c r="I188" s="78"/>
    </row>
    <row r="189" spans="2:9" s="7" customFormat="1" ht="76" customHeight="1">
      <c r="B189" s="12" t="s">
        <v>42</v>
      </c>
      <c r="C189" s="28" t="s">
        <v>152</v>
      </c>
      <c r="D189" s="28"/>
      <c r="E189" s="29" t="s">
        <v>101</v>
      </c>
      <c r="F189" s="30">
        <v>1</v>
      </c>
      <c r="G189" s="83">
        <v>16920000</v>
      </c>
      <c r="H189" s="35">
        <f>F189*G189</f>
        <v>16920000</v>
      </c>
      <c r="I189" s="78"/>
    </row>
    <row r="190" spans="2:9" s="7" customFormat="1" ht="76" customHeight="1">
      <c r="B190" s="12" t="s">
        <v>153</v>
      </c>
      <c r="C190" s="28" t="s">
        <v>154</v>
      </c>
      <c r="D190" s="28"/>
      <c r="E190" s="29" t="s">
        <v>101</v>
      </c>
      <c r="F190" s="30">
        <v>1</v>
      </c>
      <c r="G190" s="83">
        <v>16920000</v>
      </c>
      <c r="H190" s="35">
        <f>F190*G190</f>
        <v>16920000</v>
      </c>
      <c r="I190" s="78"/>
    </row>
    <row r="191" spans="2:9" s="7" customFormat="1" ht="76" customHeight="1">
      <c r="B191" s="12" t="s">
        <v>155</v>
      </c>
      <c r="C191" s="28" t="s">
        <v>156</v>
      </c>
      <c r="D191" s="28"/>
      <c r="E191" s="29" t="s">
        <v>101</v>
      </c>
      <c r="F191" s="30">
        <v>1</v>
      </c>
      <c r="G191" s="83">
        <v>37600000</v>
      </c>
      <c r="H191" s="35">
        <f>F191*G191</f>
        <v>37600000</v>
      </c>
      <c r="I191" s="78"/>
    </row>
    <row r="192" spans="2:9" s="7" customFormat="1" ht="48.75" customHeight="1">
      <c r="B192" s="34" t="s">
        <v>157</v>
      </c>
      <c r="C192" s="23"/>
      <c r="D192" s="23"/>
      <c r="E192" s="23"/>
      <c r="F192" s="23"/>
      <c r="G192" s="82"/>
      <c r="H192" s="91"/>
      <c r="I192" s="78"/>
    </row>
    <row r="193" spans="2:10" s="7" customFormat="1" ht="76" customHeight="1">
      <c r="B193" s="12" t="s">
        <v>158</v>
      </c>
      <c r="C193" s="28" t="s">
        <v>159</v>
      </c>
      <c r="D193" s="28"/>
      <c r="E193" s="29" t="s">
        <v>101</v>
      </c>
      <c r="F193" s="30">
        <v>1</v>
      </c>
      <c r="G193" s="83">
        <v>0</v>
      </c>
      <c r="H193" s="35">
        <f>F193*G193</f>
        <v>0</v>
      </c>
      <c r="I193" s="78"/>
    </row>
    <row r="194" spans="2:10" s="7" customFormat="1" ht="76" customHeight="1">
      <c r="B194" s="72" t="s">
        <v>160</v>
      </c>
      <c r="C194" s="28" t="s">
        <v>161</v>
      </c>
      <c r="D194" s="28" t="s">
        <v>162</v>
      </c>
      <c r="E194" s="29" t="s">
        <v>101</v>
      </c>
      <c r="F194" s="30">
        <v>1</v>
      </c>
      <c r="G194" s="83">
        <v>16920000</v>
      </c>
      <c r="H194" s="35">
        <f>F194*G194</f>
        <v>16920000</v>
      </c>
      <c r="I194" s="78"/>
    </row>
    <row r="195" spans="2:10" s="7" customFormat="1" ht="48.75" customHeight="1">
      <c r="B195" s="22" t="s">
        <v>164</v>
      </c>
      <c r="C195" s="23"/>
      <c r="D195" s="23"/>
      <c r="E195" s="23"/>
      <c r="F195" s="23"/>
      <c r="G195" s="82"/>
      <c r="H195" s="91"/>
      <c r="I195" s="78"/>
    </row>
    <row r="196" spans="2:10" s="7" customFormat="1" ht="76" customHeight="1">
      <c r="B196" s="72" t="s">
        <v>165</v>
      </c>
      <c r="C196" s="77" t="s">
        <v>166</v>
      </c>
      <c r="D196" s="28" t="s">
        <v>167</v>
      </c>
      <c r="E196" s="29" t="s">
        <v>170</v>
      </c>
      <c r="F196" s="30">
        <v>1</v>
      </c>
      <c r="G196" s="83">
        <v>8460000</v>
      </c>
      <c r="H196" s="35">
        <f>F196*G196</f>
        <v>8460000</v>
      </c>
      <c r="I196" s="78"/>
    </row>
    <row r="197" spans="2:10" s="7" customFormat="1" ht="76" customHeight="1">
      <c r="B197" s="72" t="s">
        <v>168</v>
      </c>
      <c r="C197" s="28" t="s">
        <v>169</v>
      </c>
      <c r="D197" s="28" t="s">
        <v>167</v>
      </c>
      <c r="E197" s="29" t="s">
        <v>170</v>
      </c>
      <c r="F197" s="30">
        <v>1</v>
      </c>
      <c r="G197" s="83">
        <v>12690000</v>
      </c>
      <c r="H197" s="35">
        <f>F197*G197</f>
        <v>12690000</v>
      </c>
      <c r="I197" s="78"/>
    </row>
    <row r="198" spans="2:10" s="7" customFormat="1" ht="59" customHeight="1" thickBot="1">
      <c r="B198" s="19"/>
      <c r="C198" s="20"/>
      <c r="D198" s="20"/>
      <c r="E198" s="21"/>
      <c r="F198" s="20"/>
      <c r="G198" s="86" t="s">
        <v>272</v>
      </c>
      <c r="H198" s="37">
        <f>SUM(H162:H197)</f>
        <v>1204680000</v>
      </c>
      <c r="I198" s="78"/>
    </row>
    <row r="199" spans="2:10" s="7" customFormat="1" ht="44" customHeight="1">
      <c r="B199" s="115"/>
      <c r="C199" s="5"/>
      <c r="D199" s="5"/>
      <c r="E199" s="14"/>
      <c r="F199" s="5"/>
      <c r="G199" s="84"/>
      <c r="H199" s="84"/>
      <c r="I199" s="78"/>
    </row>
    <row r="200" spans="2:10" s="8" customFormat="1" ht="102" customHeight="1">
      <c r="B200" s="155" t="s">
        <v>194</v>
      </c>
      <c r="C200" s="156"/>
      <c r="D200" s="156"/>
      <c r="E200" s="156"/>
      <c r="F200" s="156"/>
      <c r="G200" s="156"/>
      <c r="H200" s="157"/>
      <c r="I200" s="78"/>
    </row>
    <row r="201" spans="2:10" s="9" customFormat="1" ht="45.75" customHeight="1">
      <c r="B201" s="22" t="s">
        <v>36</v>
      </c>
      <c r="C201" s="23"/>
      <c r="D201" s="23"/>
      <c r="E201" s="23"/>
      <c r="F201" s="23"/>
      <c r="G201" s="82"/>
      <c r="H201" s="91"/>
      <c r="I201" s="78"/>
    </row>
    <row r="202" spans="2:10" s="7" customFormat="1" ht="91.5" customHeight="1">
      <c r="B202" s="13" t="s">
        <v>99</v>
      </c>
      <c r="C202" s="18" t="s">
        <v>100</v>
      </c>
      <c r="D202" s="15"/>
      <c r="E202" s="16" t="s">
        <v>101</v>
      </c>
      <c r="F202" s="17">
        <v>1</v>
      </c>
      <c r="G202" s="83">
        <v>101520000</v>
      </c>
      <c r="H202" s="35">
        <f>F202*G202</f>
        <v>101520000</v>
      </c>
      <c r="I202" s="78"/>
      <c r="J202" s="10"/>
    </row>
    <row r="203" spans="2:10" s="7" customFormat="1" ht="115" customHeight="1">
      <c r="B203" s="13" t="s">
        <v>191</v>
      </c>
      <c r="C203" s="18" t="s">
        <v>192</v>
      </c>
      <c r="D203" s="15" t="s">
        <v>193</v>
      </c>
      <c r="E203" s="16" t="s">
        <v>101</v>
      </c>
      <c r="F203" s="17">
        <v>1</v>
      </c>
      <c r="G203" s="83">
        <v>84600000</v>
      </c>
      <c r="H203" s="35">
        <f>F203*G203</f>
        <v>84600000</v>
      </c>
      <c r="I203" s="78"/>
      <c r="J203" s="10"/>
    </row>
    <row r="204" spans="2:10" s="7" customFormat="1" ht="116.25" customHeight="1">
      <c r="B204" s="13" t="s">
        <v>37</v>
      </c>
      <c r="C204" s="15" t="s">
        <v>102</v>
      </c>
      <c r="D204" s="15"/>
      <c r="E204" s="16" t="s">
        <v>101</v>
      </c>
      <c r="F204" s="17">
        <v>1</v>
      </c>
      <c r="G204" s="83">
        <v>67680000</v>
      </c>
      <c r="H204" s="35">
        <f>F204*G204</f>
        <v>67680000</v>
      </c>
      <c r="I204" s="78"/>
      <c r="J204" s="10"/>
    </row>
    <row r="205" spans="2:10" s="7" customFormat="1" ht="69.5" customHeight="1">
      <c r="B205" s="13" t="s">
        <v>103</v>
      </c>
      <c r="C205" s="15" t="s">
        <v>104</v>
      </c>
      <c r="D205" s="15"/>
      <c r="E205" s="16" t="s">
        <v>101</v>
      </c>
      <c r="F205" s="17">
        <v>1</v>
      </c>
      <c r="G205" s="83">
        <v>67680000</v>
      </c>
      <c r="H205" s="35">
        <f>F205*G205</f>
        <v>67680000</v>
      </c>
      <c r="I205" s="78"/>
    </row>
    <row r="206" spans="2:10" s="9" customFormat="1" ht="45.75" customHeight="1">
      <c r="B206" s="34" t="s">
        <v>120</v>
      </c>
      <c r="C206" s="23"/>
      <c r="D206" s="23"/>
      <c r="E206" s="23"/>
      <c r="F206" s="23"/>
      <c r="G206" s="82"/>
      <c r="H206" s="91"/>
      <c r="I206" s="78"/>
    </row>
    <row r="207" spans="2:10" s="7" customFormat="1" ht="91.5" customHeight="1">
      <c r="B207" s="13" t="s">
        <v>105</v>
      </c>
      <c r="C207" s="18" t="s">
        <v>106</v>
      </c>
      <c r="D207" s="27"/>
      <c r="E207" s="16" t="s">
        <v>101</v>
      </c>
      <c r="F207" s="17">
        <v>1</v>
      </c>
      <c r="G207" s="83">
        <v>84600000</v>
      </c>
      <c r="H207" s="35">
        <f>F207*G207</f>
        <v>84600000</v>
      </c>
      <c r="I207" s="78"/>
      <c r="J207" s="10"/>
    </row>
    <row r="208" spans="2:10" s="7" customFormat="1" ht="116.25" customHeight="1">
      <c r="B208" s="13" t="s">
        <v>107</v>
      </c>
      <c r="C208" s="15" t="s">
        <v>108</v>
      </c>
      <c r="D208" s="15" t="s">
        <v>111</v>
      </c>
      <c r="E208" s="16" t="s">
        <v>101</v>
      </c>
      <c r="F208" s="17">
        <v>1</v>
      </c>
      <c r="G208" s="83">
        <v>67680000</v>
      </c>
      <c r="H208" s="35">
        <f>F208*G208</f>
        <v>67680000</v>
      </c>
      <c r="I208" s="78"/>
      <c r="J208" s="10"/>
    </row>
    <row r="209" spans="2:9" s="7" customFormat="1" ht="69.5" customHeight="1">
      <c r="B209" s="13" t="s">
        <v>109</v>
      </c>
      <c r="C209" s="15" t="s">
        <v>110</v>
      </c>
      <c r="D209" s="15" t="s">
        <v>111</v>
      </c>
      <c r="E209" s="16" t="s">
        <v>101</v>
      </c>
      <c r="F209" s="17">
        <v>1</v>
      </c>
      <c r="G209" s="83">
        <v>126900000</v>
      </c>
      <c r="H209" s="35">
        <f>F209*G209</f>
        <v>126900000</v>
      </c>
      <c r="I209" s="78"/>
    </row>
    <row r="210" spans="2:9" s="7" customFormat="1" ht="48" customHeight="1">
      <c r="B210" s="34" t="s">
        <v>119</v>
      </c>
      <c r="C210" s="23"/>
      <c r="D210" s="23"/>
      <c r="E210" s="23"/>
      <c r="F210" s="23"/>
      <c r="G210" s="82"/>
      <c r="H210" s="91"/>
      <c r="I210" s="78"/>
    </row>
    <row r="211" spans="2:9" s="7" customFormat="1" ht="71" customHeight="1">
      <c r="B211" s="13" t="s">
        <v>113</v>
      </c>
      <c r="C211" s="15" t="s">
        <v>114</v>
      </c>
      <c r="D211" s="15" t="s">
        <v>115</v>
      </c>
      <c r="E211" s="16" t="s">
        <v>101</v>
      </c>
      <c r="F211" s="17">
        <v>1</v>
      </c>
      <c r="G211" s="83">
        <v>67680000</v>
      </c>
      <c r="H211" s="35">
        <f>F211*G211</f>
        <v>67680000</v>
      </c>
      <c r="I211" s="78"/>
    </row>
    <row r="212" spans="2:9" s="7" customFormat="1" ht="71" customHeight="1">
      <c r="B212" s="13" t="s">
        <v>10</v>
      </c>
      <c r="C212" s="15" t="s">
        <v>185</v>
      </c>
      <c r="D212" s="15" t="s">
        <v>115</v>
      </c>
      <c r="E212" s="16" t="s">
        <v>101</v>
      </c>
      <c r="F212" s="17">
        <v>1</v>
      </c>
      <c r="G212" s="83">
        <v>67680000</v>
      </c>
      <c r="H212" s="35">
        <f>F212*G212</f>
        <v>67680000</v>
      </c>
      <c r="I212" s="78"/>
    </row>
    <row r="213" spans="2:9" s="7" customFormat="1" ht="71" customHeight="1">
      <c r="B213" s="13" t="s">
        <v>116</v>
      </c>
      <c r="C213" s="15" t="s">
        <v>117</v>
      </c>
      <c r="D213" s="15" t="s">
        <v>115</v>
      </c>
      <c r="E213" s="16" t="s">
        <v>101</v>
      </c>
      <c r="F213" s="17">
        <v>1</v>
      </c>
      <c r="G213" s="83">
        <v>42300000</v>
      </c>
      <c r="H213" s="35">
        <f>F213*G213</f>
        <v>42300000</v>
      </c>
      <c r="I213" s="78"/>
    </row>
    <row r="214" spans="2:9" s="7" customFormat="1" ht="48.75" customHeight="1">
      <c r="B214" s="34" t="s">
        <v>122</v>
      </c>
      <c r="C214" s="23"/>
      <c r="D214" s="23"/>
      <c r="E214" s="23"/>
      <c r="F214" s="23"/>
      <c r="G214" s="82"/>
      <c r="H214" s="91"/>
      <c r="I214" s="78"/>
    </row>
    <row r="215" spans="2:9" s="7" customFormat="1" ht="70" customHeight="1">
      <c r="B215" s="13" t="s">
        <v>123</v>
      </c>
      <c r="C215" s="15" t="s">
        <v>124</v>
      </c>
      <c r="D215" s="15" t="s">
        <v>111</v>
      </c>
      <c r="E215" s="16" t="s">
        <v>128</v>
      </c>
      <c r="F215" s="17">
        <v>1</v>
      </c>
      <c r="G215" s="83">
        <v>67680000</v>
      </c>
      <c r="H215" s="35">
        <f>F215*G215</f>
        <v>67680000</v>
      </c>
      <c r="I215" s="78"/>
    </row>
    <row r="216" spans="2:9" s="7" customFormat="1" ht="70" customHeight="1">
      <c r="B216" s="13" t="s">
        <v>38</v>
      </c>
      <c r="C216" s="15" t="s">
        <v>125</v>
      </c>
      <c r="D216" s="15" t="s">
        <v>111</v>
      </c>
      <c r="E216" s="16" t="s">
        <v>101</v>
      </c>
      <c r="F216" s="17">
        <v>1</v>
      </c>
      <c r="G216" s="83">
        <v>84600000</v>
      </c>
      <c r="H216" s="35">
        <f>F216*G216</f>
        <v>84600000</v>
      </c>
      <c r="I216" s="78"/>
    </row>
    <row r="217" spans="2:9" s="7" customFormat="1" ht="70" customHeight="1">
      <c r="B217" s="13" t="s">
        <v>39</v>
      </c>
      <c r="C217" s="15" t="s">
        <v>126</v>
      </c>
      <c r="D217" s="15" t="s">
        <v>111</v>
      </c>
      <c r="E217" s="16" t="s">
        <v>101</v>
      </c>
      <c r="F217" s="17">
        <v>1</v>
      </c>
      <c r="G217" s="83">
        <v>67680000</v>
      </c>
      <c r="H217" s="35">
        <f>F217*G217</f>
        <v>67680000</v>
      </c>
      <c r="I217" s="78"/>
    </row>
    <row r="218" spans="2:9" s="7" customFormat="1" ht="48.75" customHeight="1">
      <c r="B218" s="22" t="s">
        <v>129</v>
      </c>
      <c r="C218" s="23"/>
      <c r="D218" s="23"/>
      <c r="E218" s="23"/>
      <c r="F218" s="23"/>
      <c r="G218" s="82"/>
      <c r="H218" s="91"/>
      <c r="I218" s="78"/>
    </row>
    <row r="219" spans="2:9" s="7" customFormat="1" ht="96.5" customHeight="1">
      <c r="B219" s="12" t="s">
        <v>130</v>
      </c>
      <c r="C219" s="28" t="s">
        <v>131</v>
      </c>
      <c r="D219" s="15" t="s">
        <v>112</v>
      </c>
      <c r="E219" s="29" t="s">
        <v>101</v>
      </c>
      <c r="F219" s="30">
        <v>1</v>
      </c>
      <c r="G219" s="83">
        <v>28200000</v>
      </c>
      <c r="H219" s="35">
        <f>F219*G219</f>
        <v>28200000</v>
      </c>
      <c r="I219" s="78"/>
    </row>
    <row r="220" spans="2:9" s="7" customFormat="1" ht="92" customHeight="1">
      <c r="B220" s="12" t="s">
        <v>9</v>
      </c>
      <c r="C220" s="28" t="s">
        <v>171</v>
      </c>
      <c r="D220" s="28" t="s">
        <v>190</v>
      </c>
      <c r="E220" s="29" t="s">
        <v>101</v>
      </c>
      <c r="F220" s="30">
        <v>1</v>
      </c>
      <c r="G220" s="83">
        <v>85540000</v>
      </c>
      <c r="H220" s="35">
        <f>F220*G220</f>
        <v>85540000</v>
      </c>
      <c r="I220" s="78"/>
    </row>
    <row r="221" spans="2:9" s="7" customFormat="1" ht="48.75" customHeight="1">
      <c r="B221" s="34" t="s">
        <v>197</v>
      </c>
      <c r="C221" s="23"/>
      <c r="D221" s="23"/>
      <c r="E221" s="23"/>
      <c r="F221" s="23"/>
      <c r="G221" s="82"/>
      <c r="H221" s="91"/>
      <c r="I221" s="78"/>
    </row>
    <row r="222" spans="2:9" s="7" customFormat="1" ht="76" customHeight="1">
      <c r="B222" s="12" t="s">
        <v>133</v>
      </c>
      <c r="C222" s="28" t="s">
        <v>134</v>
      </c>
      <c r="D222" s="28"/>
      <c r="E222" s="29" t="s">
        <v>101</v>
      </c>
      <c r="F222" s="30">
        <v>1</v>
      </c>
      <c r="G222" s="83">
        <v>101520000</v>
      </c>
      <c r="H222" s="35">
        <f t="shared" ref="H222:H231" si="7">F222*G222</f>
        <v>101520000</v>
      </c>
      <c r="I222" s="78"/>
    </row>
    <row r="223" spans="2:9" s="7" customFormat="1" ht="59" customHeight="1">
      <c r="B223" s="12" t="s">
        <v>135</v>
      </c>
      <c r="C223" s="28" t="s">
        <v>136</v>
      </c>
      <c r="D223" s="28" t="s">
        <v>111</v>
      </c>
      <c r="E223" s="29" t="s">
        <v>101</v>
      </c>
      <c r="F223" s="30">
        <v>1</v>
      </c>
      <c r="G223" s="83">
        <v>101520000</v>
      </c>
      <c r="H223" s="35">
        <f t="shared" si="7"/>
        <v>101520000</v>
      </c>
      <c r="I223" s="78"/>
    </row>
    <row r="224" spans="2:9" s="7" customFormat="1" ht="59" customHeight="1">
      <c r="B224" s="12" t="s">
        <v>137</v>
      </c>
      <c r="C224" s="28" t="s">
        <v>138</v>
      </c>
      <c r="D224" s="28" t="s">
        <v>111</v>
      </c>
      <c r="E224" s="29" t="s">
        <v>101</v>
      </c>
      <c r="F224" s="30">
        <v>1</v>
      </c>
      <c r="G224" s="83">
        <v>84600000</v>
      </c>
      <c r="H224" s="35">
        <f t="shared" si="7"/>
        <v>84600000</v>
      </c>
      <c r="I224" s="78"/>
    </row>
    <row r="225" spans="2:9" s="7" customFormat="1" ht="75" customHeight="1">
      <c r="B225" s="12" t="s">
        <v>139</v>
      </c>
      <c r="C225" s="28" t="s">
        <v>140</v>
      </c>
      <c r="D225" s="28" t="s">
        <v>199</v>
      </c>
      <c r="E225" s="29" t="s">
        <v>101</v>
      </c>
      <c r="F225" s="30">
        <v>1</v>
      </c>
      <c r="G225" s="83">
        <v>143820000</v>
      </c>
      <c r="H225" s="35">
        <f t="shared" si="7"/>
        <v>143820000</v>
      </c>
      <c r="I225" s="78"/>
    </row>
    <row r="226" spans="2:9" s="7" customFormat="1" ht="75" customHeight="1">
      <c r="B226" s="12" t="s">
        <v>141</v>
      </c>
      <c r="C226" s="28" t="s">
        <v>142</v>
      </c>
      <c r="D226" s="28" t="s">
        <v>200</v>
      </c>
      <c r="E226" s="29" t="s">
        <v>145</v>
      </c>
      <c r="F226" s="30">
        <v>1</v>
      </c>
      <c r="G226" s="83">
        <v>4230000</v>
      </c>
      <c r="H226" s="35">
        <f t="shared" si="7"/>
        <v>4230000</v>
      </c>
      <c r="I226" s="78"/>
    </row>
    <row r="227" spans="2:9" s="7" customFormat="1" ht="83" customHeight="1">
      <c r="B227" s="12" t="s">
        <v>201</v>
      </c>
      <c r="C227" s="28" t="s">
        <v>202</v>
      </c>
      <c r="D227" s="28" t="s">
        <v>203</v>
      </c>
      <c r="E227" s="29" t="s">
        <v>146</v>
      </c>
      <c r="F227" s="30">
        <v>3</v>
      </c>
      <c r="G227" s="83">
        <v>42300000</v>
      </c>
      <c r="H227" s="35">
        <f t="shared" si="7"/>
        <v>126900000</v>
      </c>
      <c r="I227" s="78"/>
    </row>
    <row r="228" spans="2:9" s="7" customFormat="1" ht="65.5" customHeight="1">
      <c r="B228" s="12" t="s">
        <v>147</v>
      </c>
      <c r="C228" s="28" t="s">
        <v>148</v>
      </c>
      <c r="D228" s="28" t="s">
        <v>111</v>
      </c>
      <c r="E228" s="29" t="s">
        <v>128</v>
      </c>
      <c r="F228" s="30">
        <v>100</v>
      </c>
      <c r="G228" s="83">
        <v>1140000</v>
      </c>
      <c r="H228" s="35">
        <f t="shared" si="7"/>
        <v>114000000</v>
      </c>
      <c r="I228" s="78"/>
    </row>
    <row r="229" spans="2:9" s="7" customFormat="1" ht="69" customHeight="1">
      <c r="B229" s="12" t="s">
        <v>40</v>
      </c>
      <c r="C229" s="28" t="s">
        <v>149</v>
      </c>
      <c r="D229" s="28" t="s">
        <v>204</v>
      </c>
      <c r="E229" s="29" t="s">
        <v>101</v>
      </c>
      <c r="F229" s="30">
        <v>1</v>
      </c>
      <c r="G229" s="83">
        <v>26600000</v>
      </c>
      <c r="H229" s="35">
        <f t="shared" si="7"/>
        <v>26600000</v>
      </c>
      <c r="I229" s="78"/>
    </row>
    <row r="230" spans="2:9" s="7" customFormat="1" ht="96" customHeight="1">
      <c r="B230" s="12" t="s">
        <v>205</v>
      </c>
      <c r="C230" s="28" t="s">
        <v>206</v>
      </c>
      <c r="D230" s="28"/>
      <c r="E230" s="29" t="s">
        <v>101</v>
      </c>
      <c r="F230" s="30">
        <v>1</v>
      </c>
      <c r="G230" s="83">
        <v>270720000</v>
      </c>
      <c r="H230" s="35">
        <f t="shared" si="7"/>
        <v>270720000</v>
      </c>
      <c r="I230" s="78"/>
    </row>
    <row r="231" spans="2:9" s="7" customFormat="1" ht="65" customHeight="1">
      <c r="B231" s="12" t="s">
        <v>207</v>
      </c>
      <c r="C231" s="28" t="s">
        <v>208</v>
      </c>
      <c r="D231" s="28" t="s">
        <v>209</v>
      </c>
      <c r="E231" s="29" t="s">
        <v>210</v>
      </c>
      <c r="F231" s="30">
        <v>1</v>
      </c>
      <c r="G231" s="83">
        <v>84600000</v>
      </c>
      <c r="H231" s="35">
        <f t="shared" si="7"/>
        <v>84600000</v>
      </c>
      <c r="I231" s="78"/>
    </row>
    <row r="232" spans="2:9" s="7" customFormat="1" ht="48.75" customHeight="1">
      <c r="B232" s="22" t="s">
        <v>41</v>
      </c>
      <c r="C232" s="23"/>
      <c r="D232" s="23"/>
      <c r="E232" s="23"/>
      <c r="F232" s="23"/>
      <c r="G232" s="82"/>
      <c r="H232" s="91"/>
      <c r="I232" s="78"/>
    </row>
    <row r="233" spans="2:9" s="7" customFormat="1" ht="76" customHeight="1">
      <c r="B233" s="12" t="s">
        <v>42</v>
      </c>
      <c r="C233" s="28" t="s">
        <v>152</v>
      </c>
      <c r="D233" s="28"/>
      <c r="E233" s="29" t="s">
        <v>101</v>
      </c>
      <c r="F233" s="30">
        <v>1</v>
      </c>
      <c r="G233" s="83">
        <v>67680000</v>
      </c>
      <c r="H233" s="35">
        <f>F233*G233</f>
        <v>67680000</v>
      </c>
      <c r="I233" s="78"/>
    </row>
    <row r="234" spans="2:9" s="7" customFormat="1" ht="76" customHeight="1">
      <c r="B234" s="12" t="s">
        <v>153</v>
      </c>
      <c r="C234" s="28" t="s">
        <v>154</v>
      </c>
      <c r="D234" s="28"/>
      <c r="E234" s="29" t="s">
        <v>101</v>
      </c>
      <c r="F234" s="30">
        <v>1</v>
      </c>
      <c r="G234" s="83">
        <v>67680000</v>
      </c>
      <c r="H234" s="35">
        <f>F234*G234</f>
        <v>67680000</v>
      </c>
      <c r="I234" s="78"/>
    </row>
    <row r="235" spans="2:9" s="7" customFormat="1" ht="76" customHeight="1">
      <c r="B235" s="12" t="s">
        <v>155</v>
      </c>
      <c r="C235" s="28" t="s">
        <v>156</v>
      </c>
      <c r="D235" s="28"/>
      <c r="E235" s="29" t="s">
        <v>101</v>
      </c>
      <c r="F235" s="30">
        <v>1</v>
      </c>
      <c r="G235" s="83">
        <v>84600000</v>
      </c>
      <c r="H235" s="35">
        <f>F235*G235</f>
        <v>84600000</v>
      </c>
      <c r="I235" s="78"/>
    </row>
    <row r="236" spans="2:9" s="7" customFormat="1" ht="48.75" customHeight="1">
      <c r="B236" s="34" t="s">
        <v>157</v>
      </c>
      <c r="C236" s="23"/>
      <c r="D236" s="23"/>
      <c r="E236" s="23"/>
      <c r="F236" s="23"/>
      <c r="G236" s="82"/>
      <c r="H236" s="91"/>
      <c r="I236" s="78"/>
    </row>
    <row r="237" spans="2:9" s="7" customFormat="1" ht="76" customHeight="1">
      <c r="B237" s="12" t="s">
        <v>158</v>
      </c>
      <c r="C237" s="28" t="s">
        <v>159</v>
      </c>
      <c r="D237" s="28"/>
      <c r="E237" s="29" t="s">
        <v>101</v>
      </c>
      <c r="F237" s="30">
        <v>1</v>
      </c>
      <c r="G237" s="83">
        <v>0</v>
      </c>
      <c r="H237" s="35">
        <f>F237*G237</f>
        <v>0</v>
      </c>
      <c r="I237" s="78"/>
    </row>
    <row r="238" spans="2:9" s="7" customFormat="1" ht="76" customHeight="1">
      <c r="B238" s="72" t="s">
        <v>160</v>
      </c>
      <c r="C238" s="28" t="s">
        <v>161</v>
      </c>
      <c r="D238" s="28" t="s">
        <v>162</v>
      </c>
      <c r="E238" s="29" t="s">
        <v>101</v>
      </c>
      <c r="F238" s="30">
        <v>1</v>
      </c>
      <c r="G238" s="83">
        <v>16920000</v>
      </c>
      <c r="H238" s="35">
        <f>F238*G238</f>
        <v>16920000</v>
      </c>
      <c r="I238" s="78"/>
    </row>
    <row r="239" spans="2:9" s="7" customFormat="1" ht="48.75" customHeight="1">
      <c r="B239" s="22" t="s">
        <v>164</v>
      </c>
      <c r="C239" s="23"/>
      <c r="D239" s="23"/>
      <c r="E239" s="23"/>
      <c r="F239" s="23"/>
      <c r="G239" s="82"/>
      <c r="H239" s="91"/>
      <c r="I239" s="78"/>
    </row>
    <row r="240" spans="2:9" s="7" customFormat="1" ht="76" customHeight="1">
      <c r="B240" s="72" t="s">
        <v>165</v>
      </c>
      <c r="C240" s="77" t="s">
        <v>166</v>
      </c>
      <c r="D240" s="28" t="s">
        <v>167</v>
      </c>
      <c r="E240" s="29" t="s">
        <v>170</v>
      </c>
      <c r="F240" s="30">
        <v>1</v>
      </c>
      <c r="G240" s="83">
        <v>12690000</v>
      </c>
      <c r="H240" s="35">
        <f>F240*G240</f>
        <v>12690000</v>
      </c>
      <c r="I240" s="78"/>
    </row>
    <row r="241" spans="2:10" s="7" customFormat="1" ht="76" customHeight="1">
      <c r="B241" s="72" t="s">
        <v>168</v>
      </c>
      <c r="C241" s="28" t="s">
        <v>169</v>
      </c>
      <c r="D241" s="28" t="s">
        <v>167</v>
      </c>
      <c r="E241" s="29" t="s">
        <v>170</v>
      </c>
      <c r="F241" s="30">
        <v>1</v>
      </c>
      <c r="G241" s="83">
        <v>16920000</v>
      </c>
      <c r="H241" s="35">
        <f>F241*G241</f>
        <v>16920000</v>
      </c>
      <c r="I241" s="78"/>
    </row>
    <row r="242" spans="2:10" s="7" customFormat="1" ht="59" customHeight="1" thickBot="1">
      <c r="B242" s="19" t="s">
        <v>272</v>
      </c>
      <c r="C242" s="79" t="s">
        <v>211</v>
      </c>
      <c r="D242" s="97">
        <f>H242-H203-H227</f>
        <v>2225520000</v>
      </c>
      <c r="E242" s="99"/>
      <c r="F242" s="80" t="s">
        <v>212</v>
      </c>
      <c r="G242" s="86"/>
      <c r="H242" s="37">
        <f>SUM(H202:H241)</f>
        <v>2437020000</v>
      </c>
      <c r="I242" s="78"/>
    </row>
    <row r="243" spans="2:10" ht="39" customHeight="1">
      <c r="B243" s="2"/>
      <c r="C243" s="2"/>
      <c r="D243" s="2"/>
      <c r="E243" s="2"/>
      <c r="F243" s="11"/>
      <c r="G243" s="87"/>
      <c r="H243" s="87"/>
    </row>
    <row r="244" spans="2:10" s="7" customFormat="1" ht="93" customHeight="1">
      <c r="B244" s="131" t="s">
        <v>216</v>
      </c>
      <c r="C244" s="132"/>
      <c r="D244" s="132"/>
      <c r="E244" s="132"/>
      <c r="F244" s="132"/>
      <c r="G244" s="132"/>
      <c r="H244" s="133"/>
      <c r="I244" s="78"/>
    </row>
    <row r="245" spans="2:10" s="8" customFormat="1" ht="50" customHeight="1">
      <c r="B245" s="24" t="s">
        <v>92</v>
      </c>
      <c r="C245" s="162" t="s">
        <v>93</v>
      </c>
      <c r="D245" s="163"/>
      <c r="E245" s="25" t="s">
        <v>94</v>
      </c>
      <c r="F245" s="26" t="s">
        <v>95</v>
      </c>
      <c r="G245" s="81"/>
      <c r="H245" s="93"/>
      <c r="I245" s="78"/>
    </row>
    <row r="246" spans="2:10" s="9" customFormat="1" ht="45.75" customHeight="1">
      <c r="B246" s="22" t="s">
        <v>36</v>
      </c>
      <c r="C246" s="23"/>
      <c r="D246" s="23"/>
      <c r="E246" s="23"/>
      <c r="F246" s="23"/>
      <c r="G246" s="82"/>
      <c r="H246" s="91"/>
      <c r="I246" s="78"/>
    </row>
    <row r="247" spans="2:10" s="7" customFormat="1" ht="91.5" customHeight="1">
      <c r="B247" s="12" t="s">
        <v>99</v>
      </c>
      <c r="C247" s="18" t="s">
        <v>100</v>
      </c>
      <c r="D247" s="27"/>
      <c r="E247" s="16" t="s">
        <v>101</v>
      </c>
      <c r="F247" s="17">
        <v>1</v>
      </c>
      <c r="G247" s="83">
        <v>4230000</v>
      </c>
      <c r="H247" s="35">
        <f>F247*G247</f>
        <v>4230000</v>
      </c>
      <c r="I247" s="78"/>
      <c r="J247" s="10"/>
    </row>
    <row r="248" spans="2:10" s="7" customFormat="1" ht="116.25" customHeight="1">
      <c r="B248" s="12" t="s">
        <v>37</v>
      </c>
      <c r="C248" s="15" t="s">
        <v>102</v>
      </c>
      <c r="D248" s="15"/>
      <c r="E248" s="16" t="s">
        <v>101</v>
      </c>
      <c r="F248" s="17">
        <v>1</v>
      </c>
      <c r="G248" s="83">
        <v>4230000</v>
      </c>
      <c r="H248" s="35">
        <f>F248*G248</f>
        <v>4230000</v>
      </c>
      <c r="I248" s="78"/>
      <c r="J248" s="10"/>
    </row>
    <row r="249" spans="2:10" s="7" customFormat="1" ht="69.5" customHeight="1">
      <c r="B249" s="12" t="s">
        <v>103</v>
      </c>
      <c r="C249" s="15" t="s">
        <v>104</v>
      </c>
      <c r="D249" s="15"/>
      <c r="E249" s="16" t="s">
        <v>101</v>
      </c>
      <c r="F249" s="17">
        <v>1</v>
      </c>
      <c r="G249" s="83">
        <v>4230000</v>
      </c>
      <c r="H249" s="35">
        <f>F249*G249</f>
        <v>4230000</v>
      </c>
      <c r="I249" s="78"/>
    </row>
    <row r="250" spans="2:10" s="9" customFormat="1" ht="45.75" customHeight="1">
      <c r="B250" s="34" t="s">
        <v>120</v>
      </c>
      <c r="C250" s="23"/>
      <c r="D250" s="23"/>
      <c r="E250" s="23"/>
      <c r="F250" s="23"/>
      <c r="G250" s="82"/>
      <c r="H250" s="91"/>
      <c r="I250" s="78"/>
    </row>
    <row r="251" spans="2:10" s="7" customFormat="1" ht="91.5" customHeight="1">
      <c r="B251" s="12" t="s">
        <v>105</v>
      </c>
      <c r="C251" s="18" t="s">
        <v>106</v>
      </c>
      <c r="D251" s="27"/>
      <c r="E251" s="16" t="s">
        <v>101</v>
      </c>
      <c r="F251" s="17">
        <v>1</v>
      </c>
      <c r="G251" s="83">
        <v>4230000</v>
      </c>
      <c r="H251" s="35">
        <f>F251*G251</f>
        <v>4230000</v>
      </c>
      <c r="I251" s="78"/>
      <c r="J251" s="10"/>
    </row>
    <row r="252" spans="2:10" s="7" customFormat="1" ht="116.25" customHeight="1">
      <c r="B252" s="12" t="s">
        <v>107</v>
      </c>
      <c r="C252" s="18" t="s">
        <v>108</v>
      </c>
      <c r="D252" s="15" t="s">
        <v>174</v>
      </c>
      <c r="E252" s="16" t="s">
        <v>101</v>
      </c>
      <c r="F252" s="17">
        <v>1</v>
      </c>
      <c r="G252" s="83">
        <v>4230000</v>
      </c>
      <c r="H252" s="35">
        <f>F252*G252</f>
        <v>4230000</v>
      </c>
      <c r="I252" s="78"/>
      <c r="J252" s="10"/>
    </row>
    <row r="253" spans="2:10" s="7" customFormat="1" ht="69.5" customHeight="1">
      <c r="B253" s="12" t="s">
        <v>109</v>
      </c>
      <c r="C253" s="15" t="s">
        <v>110</v>
      </c>
      <c r="D253" s="15" t="s">
        <v>174</v>
      </c>
      <c r="E253" s="16" t="s">
        <v>101</v>
      </c>
      <c r="F253" s="17">
        <v>1</v>
      </c>
      <c r="G253" s="83">
        <v>4230000</v>
      </c>
      <c r="H253" s="35">
        <f>F253*G253</f>
        <v>4230000</v>
      </c>
      <c r="I253" s="78"/>
    </row>
    <row r="254" spans="2:10" s="7" customFormat="1" ht="48" customHeight="1">
      <c r="B254" s="34" t="s">
        <v>119</v>
      </c>
      <c r="C254" s="23"/>
      <c r="D254" s="23"/>
      <c r="E254" s="23"/>
      <c r="F254" s="23"/>
      <c r="G254" s="82"/>
      <c r="H254" s="91"/>
      <c r="I254" s="78"/>
    </row>
    <row r="255" spans="2:10" s="7" customFormat="1" ht="68.5" customHeight="1">
      <c r="B255" s="12" t="s">
        <v>113</v>
      </c>
      <c r="C255" s="15" t="s">
        <v>114</v>
      </c>
      <c r="D255" s="15" t="s">
        <v>175</v>
      </c>
      <c r="E255" s="16" t="s">
        <v>101</v>
      </c>
      <c r="F255" s="17">
        <v>1</v>
      </c>
      <c r="G255" s="83">
        <v>8460000</v>
      </c>
      <c r="H255" s="35">
        <f>F255*G255</f>
        <v>8460000</v>
      </c>
      <c r="I255" s="78"/>
    </row>
    <row r="256" spans="2:10" s="7" customFormat="1" ht="68.5" customHeight="1">
      <c r="B256" s="12" t="s">
        <v>116</v>
      </c>
      <c r="C256" s="15" t="s">
        <v>117</v>
      </c>
      <c r="D256" s="15" t="s">
        <v>175</v>
      </c>
      <c r="E256" s="16" t="s">
        <v>101</v>
      </c>
      <c r="F256" s="17">
        <v>1</v>
      </c>
      <c r="G256" s="83">
        <v>4230000</v>
      </c>
      <c r="H256" s="35">
        <f>F256*G256</f>
        <v>4230000</v>
      </c>
      <c r="I256" s="78"/>
    </row>
    <row r="257" spans="2:9" s="7" customFormat="1" ht="48.75" customHeight="1">
      <c r="B257" s="34" t="s">
        <v>122</v>
      </c>
      <c r="C257" s="23"/>
      <c r="D257" s="23"/>
      <c r="E257" s="36"/>
      <c r="F257" s="36"/>
      <c r="G257" s="88"/>
      <c r="H257" s="94"/>
      <c r="I257" s="78"/>
    </row>
    <row r="258" spans="2:9" s="7" customFormat="1" ht="70" customHeight="1">
      <c r="B258" s="12" t="s">
        <v>123</v>
      </c>
      <c r="C258" s="15" t="s">
        <v>124</v>
      </c>
      <c r="D258" s="15" t="s">
        <v>127</v>
      </c>
      <c r="E258" s="16" t="s">
        <v>128</v>
      </c>
      <c r="F258" s="17">
        <v>1</v>
      </c>
      <c r="G258" s="83">
        <v>8460000</v>
      </c>
      <c r="H258" s="35">
        <f>F258*G258</f>
        <v>8460000</v>
      </c>
      <c r="I258" s="78"/>
    </row>
    <row r="259" spans="2:9" s="7" customFormat="1" ht="70" customHeight="1">
      <c r="B259" s="12" t="s">
        <v>38</v>
      </c>
      <c r="C259" s="15" t="s">
        <v>125</v>
      </c>
      <c r="D259" s="15" t="s">
        <v>174</v>
      </c>
      <c r="E259" s="16" t="s">
        <v>101</v>
      </c>
      <c r="F259" s="17">
        <v>1</v>
      </c>
      <c r="G259" s="83">
        <v>19975000</v>
      </c>
      <c r="H259" s="35">
        <f>F259*G259</f>
        <v>19975000</v>
      </c>
      <c r="I259" s="78"/>
    </row>
    <row r="260" spans="2:9" s="7" customFormat="1" ht="70" customHeight="1">
      <c r="B260" s="12" t="s">
        <v>39</v>
      </c>
      <c r="C260" s="15" t="s">
        <v>126</v>
      </c>
      <c r="D260" s="15" t="s">
        <v>174</v>
      </c>
      <c r="E260" s="16" t="s">
        <v>101</v>
      </c>
      <c r="F260" s="17">
        <v>1</v>
      </c>
      <c r="G260" s="83">
        <v>14100000</v>
      </c>
      <c r="H260" s="35">
        <f>F260*G260</f>
        <v>14100000</v>
      </c>
      <c r="I260" s="78"/>
    </row>
    <row r="261" spans="2:9" s="7" customFormat="1" ht="48.75" customHeight="1">
      <c r="B261" s="22" t="s">
        <v>129</v>
      </c>
      <c r="C261" s="23"/>
      <c r="D261" s="23"/>
      <c r="E261" s="23"/>
      <c r="F261" s="23"/>
      <c r="G261" s="82"/>
      <c r="H261" s="91"/>
      <c r="I261" s="78"/>
    </row>
    <row r="262" spans="2:9" s="7" customFormat="1" ht="70" customHeight="1">
      <c r="B262" s="12" t="s">
        <v>9</v>
      </c>
      <c r="C262" s="28" t="s">
        <v>171</v>
      </c>
      <c r="D262" s="15" t="s">
        <v>174</v>
      </c>
      <c r="E262" s="29" t="s">
        <v>128</v>
      </c>
      <c r="F262" s="30">
        <v>3</v>
      </c>
      <c r="G262" s="83">
        <v>822500</v>
      </c>
      <c r="H262" s="35">
        <f>F262*G262</f>
        <v>2467500</v>
      </c>
      <c r="I262" s="78"/>
    </row>
    <row r="263" spans="2:9" s="7" customFormat="1" ht="48.75" customHeight="1">
      <c r="B263" s="34" t="s">
        <v>198</v>
      </c>
      <c r="C263" s="23"/>
      <c r="D263" s="23"/>
      <c r="E263" s="23"/>
      <c r="F263" s="23"/>
      <c r="G263" s="82"/>
      <c r="H263" s="91"/>
      <c r="I263" s="78"/>
    </row>
    <row r="264" spans="2:9" s="7" customFormat="1" ht="76" customHeight="1">
      <c r="B264" s="12" t="s">
        <v>133</v>
      </c>
      <c r="C264" s="28" t="s">
        <v>134</v>
      </c>
      <c r="D264" s="28"/>
      <c r="E264" s="29" t="s">
        <v>101</v>
      </c>
      <c r="F264" s="30">
        <v>1</v>
      </c>
      <c r="G264" s="83">
        <v>8460000</v>
      </c>
      <c r="H264" s="35">
        <f t="shared" ref="H264:H269" si="8">F264*G264</f>
        <v>8460000</v>
      </c>
      <c r="I264" s="78"/>
    </row>
    <row r="265" spans="2:9" s="7" customFormat="1" ht="59" customHeight="1">
      <c r="B265" s="12" t="s">
        <v>135</v>
      </c>
      <c r="C265" s="28" t="s">
        <v>136</v>
      </c>
      <c r="D265" s="15" t="s">
        <v>174</v>
      </c>
      <c r="E265" s="29" t="s">
        <v>101</v>
      </c>
      <c r="F265" s="30">
        <v>1</v>
      </c>
      <c r="G265" s="83">
        <v>18800000</v>
      </c>
      <c r="H265" s="35">
        <f t="shared" si="8"/>
        <v>18800000</v>
      </c>
      <c r="I265" s="78"/>
    </row>
    <row r="266" spans="2:9" s="7" customFormat="1" ht="77.5" customHeight="1">
      <c r="B266" s="12" t="s">
        <v>137</v>
      </c>
      <c r="C266" s="28" t="s">
        <v>138</v>
      </c>
      <c r="D266" s="15" t="s">
        <v>174</v>
      </c>
      <c r="E266" s="29" t="s">
        <v>101</v>
      </c>
      <c r="F266" s="30">
        <v>1</v>
      </c>
      <c r="G266" s="83">
        <v>8460000</v>
      </c>
      <c r="H266" s="35">
        <f t="shared" si="8"/>
        <v>8460000</v>
      </c>
      <c r="I266" s="78"/>
    </row>
    <row r="267" spans="2:9" s="7" customFormat="1" ht="75" customHeight="1">
      <c r="B267" s="12" t="s">
        <v>139</v>
      </c>
      <c r="C267" s="28" t="s">
        <v>140</v>
      </c>
      <c r="D267" s="28" t="s">
        <v>176</v>
      </c>
      <c r="E267" s="29" t="s">
        <v>101</v>
      </c>
      <c r="F267" s="30">
        <v>1</v>
      </c>
      <c r="G267" s="83">
        <v>8460000</v>
      </c>
      <c r="H267" s="35">
        <f t="shared" si="8"/>
        <v>8460000</v>
      </c>
      <c r="I267" s="78"/>
    </row>
    <row r="268" spans="2:9" s="7" customFormat="1" ht="75" customHeight="1">
      <c r="B268" s="12" t="s">
        <v>141</v>
      </c>
      <c r="C268" s="28" t="s">
        <v>213</v>
      </c>
      <c r="D268" s="28"/>
      <c r="E268" s="29" t="s">
        <v>145</v>
      </c>
      <c r="F268" s="30">
        <v>1</v>
      </c>
      <c r="G268" s="83">
        <v>4230000</v>
      </c>
      <c r="H268" s="35">
        <f t="shared" si="8"/>
        <v>4230000</v>
      </c>
      <c r="I268" s="78"/>
    </row>
    <row r="269" spans="2:9" s="7" customFormat="1" ht="69" customHeight="1">
      <c r="B269" s="12" t="s">
        <v>40</v>
      </c>
      <c r="C269" s="28" t="s">
        <v>149</v>
      </c>
      <c r="D269" s="28" t="s">
        <v>177</v>
      </c>
      <c r="E269" s="29" t="s">
        <v>101</v>
      </c>
      <c r="F269" s="30">
        <v>1</v>
      </c>
      <c r="G269" s="83">
        <v>2820000</v>
      </c>
      <c r="H269" s="35">
        <f t="shared" si="8"/>
        <v>2820000</v>
      </c>
      <c r="I269" s="78"/>
    </row>
    <row r="270" spans="2:9" s="7" customFormat="1" ht="48.75" customHeight="1">
      <c r="B270" s="22" t="s">
        <v>41</v>
      </c>
      <c r="C270" s="23"/>
      <c r="D270" s="23"/>
      <c r="E270" s="23"/>
      <c r="F270" s="23"/>
      <c r="G270" s="82"/>
      <c r="H270" s="91"/>
      <c r="I270" s="78"/>
    </row>
    <row r="271" spans="2:9" s="7" customFormat="1" ht="76" customHeight="1">
      <c r="B271" s="12" t="s">
        <v>42</v>
      </c>
      <c r="C271" s="28" t="s">
        <v>152</v>
      </c>
      <c r="D271" s="28"/>
      <c r="E271" s="29" t="s">
        <v>101</v>
      </c>
      <c r="F271" s="30">
        <v>1</v>
      </c>
      <c r="G271" s="83">
        <v>8460000</v>
      </c>
      <c r="H271" s="35">
        <f>F271*G271</f>
        <v>8460000</v>
      </c>
      <c r="I271" s="78"/>
    </row>
    <row r="272" spans="2:9" s="7" customFormat="1" ht="76" customHeight="1">
      <c r="B272" s="12" t="s">
        <v>153</v>
      </c>
      <c r="C272" s="28" t="s">
        <v>154</v>
      </c>
      <c r="D272" s="28"/>
      <c r="E272" s="29" t="s">
        <v>101</v>
      </c>
      <c r="F272" s="30">
        <v>1</v>
      </c>
      <c r="G272" s="83">
        <v>4230000</v>
      </c>
      <c r="H272" s="35">
        <f>F272*G272</f>
        <v>4230000</v>
      </c>
      <c r="I272" s="78"/>
    </row>
    <row r="273" spans="2:9" s="7" customFormat="1" ht="76" customHeight="1">
      <c r="B273" s="12" t="s">
        <v>155</v>
      </c>
      <c r="C273" s="28" t="s">
        <v>156</v>
      </c>
      <c r="D273" s="28"/>
      <c r="E273" s="29" t="s">
        <v>101</v>
      </c>
      <c r="F273" s="30">
        <v>1</v>
      </c>
      <c r="G273" s="83">
        <v>8460000</v>
      </c>
      <c r="H273" s="35">
        <f>F273*G273</f>
        <v>8460000</v>
      </c>
      <c r="I273" s="78"/>
    </row>
    <row r="274" spans="2:9" s="7" customFormat="1" ht="48.75" customHeight="1">
      <c r="B274" s="22" t="s">
        <v>214</v>
      </c>
      <c r="C274" s="23"/>
      <c r="D274" s="23"/>
      <c r="E274" s="23"/>
      <c r="F274" s="23"/>
      <c r="G274" s="82"/>
      <c r="H274" s="91"/>
      <c r="I274" s="78"/>
    </row>
    <row r="275" spans="2:9" s="7" customFormat="1" ht="76" customHeight="1">
      <c r="B275" s="72" t="s">
        <v>160</v>
      </c>
      <c r="C275" s="28" t="s">
        <v>161</v>
      </c>
      <c r="D275" s="28" t="s">
        <v>162</v>
      </c>
      <c r="E275" s="29" t="s">
        <v>101</v>
      </c>
      <c r="F275" s="30">
        <v>1</v>
      </c>
      <c r="G275" s="83">
        <v>0</v>
      </c>
      <c r="H275" s="35">
        <f>F275*G275</f>
        <v>0</v>
      </c>
      <c r="I275" s="78"/>
    </row>
    <row r="276" spans="2:9" s="7" customFormat="1" ht="76" customHeight="1">
      <c r="B276" s="72" t="s">
        <v>165</v>
      </c>
      <c r="C276" s="77" t="s">
        <v>166</v>
      </c>
      <c r="D276" s="28" t="s">
        <v>167</v>
      </c>
      <c r="E276" s="29" t="s">
        <v>170</v>
      </c>
      <c r="F276" s="30">
        <v>1</v>
      </c>
      <c r="G276" s="83">
        <v>4230000</v>
      </c>
      <c r="H276" s="35">
        <f>F276*G276</f>
        <v>4230000</v>
      </c>
      <c r="I276" s="78"/>
    </row>
    <row r="277" spans="2:9" s="7" customFormat="1" ht="76" customHeight="1">
      <c r="B277" s="72" t="s">
        <v>168</v>
      </c>
      <c r="C277" s="28" t="s">
        <v>169</v>
      </c>
      <c r="D277" s="28" t="s">
        <v>167</v>
      </c>
      <c r="E277" s="29" t="s">
        <v>170</v>
      </c>
      <c r="F277" s="30">
        <v>1</v>
      </c>
      <c r="G277" s="83">
        <v>4230000</v>
      </c>
      <c r="H277" s="35">
        <f>F277*G277</f>
        <v>4230000</v>
      </c>
      <c r="I277" s="78"/>
    </row>
    <row r="278" spans="2:9" s="7" customFormat="1" ht="59" customHeight="1" thickBot="1">
      <c r="B278" s="19"/>
      <c r="C278" s="20"/>
      <c r="D278" s="20"/>
      <c r="E278" s="20"/>
      <c r="F278" s="20"/>
      <c r="G278" s="86" t="s">
        <v>272</v>
      </c>
      <c r="H278" s="37">
        <f>SUM(H247:H277)</f>
        <v>163912500</v>
      </c>
      <c r="I278" s="78"/>
    </row>
    <row r="279" spans="2:9" ht="26.5" thickBot="1">
      <c r="B279" s="2"/>
      <c r="C279" s="2"/>
      <c r="D279" s="2"/>
      <c r="E279" s="2"/>
      <c r="F279" s="11"/>
      <c r="G279" s="87"/>
      <c r="H279" s="87"/>
    </row>
    <row r="280" spans="2:9" s="7" customFormat="1" ht="93" customHeight="1">
      <c r="B280" s="146" t="s">
        <v>218</v>
      </c>
      <c r="C280" s="147"/>
      <c r="D280" s="147"/>
      <c r="E280" s="147"/>
      <c r="F280" s="147"/>
      <c r="G280" s="147"/>
      <c r="H280" s="148"/>
      <c r="I280" s="78"/>
    </row>
    <row r="281" spans="2:9" s="8" customFormat="1" ht="57.5" customHeight="1">
      <c r="B281" s="24"/>
      <c r="C281" s="162" t="s">
        <v>93</v>
      </c>
      <c r="D281" s="163"/>
      <c r="E281" s="25" t="s">
        <v>94</v>
      </c>
      <c r="F281" s="26" t="s">
        <v>95</v>
      </c>
      <c r="G281" s="81" t="s">
        <v>217</v>
      </c>
      <c r="H281" s="93" t="s">
        <v>96</v>
      </c>
      <c r="I281" s="78"/>
    </row>
    <row r="282" spans="2:9" s="8" customFormat="1" ht="82" customHeight="1">
      <c r="B282" s="155" t="s">
        <v>43</v>
      </c>
      <c r="C282" s="156"/>
      <c r="D282" s="156"/>
      <c r="E282" s="156"/>
      <c r="F282" s="156"/>
      <c r="G282" s="156"/>
      <c r="H282" s="157"/>
      <c r="I282" s="78"/>
    </row>
    <row r="283" spans="2:9" s="7" customFormat="1" ht="83" customHeight="1">
      <c r="B283" s="12" t="s">
        <v>219</v>
      </c>
      <c r="C283" s="28" t="s">
        <v>220</v>
      </c>
      <c r="D283" s="28" t="s">
        <v>221</v>
      </c>
      <c r="E283" s="29" t="s">
        <v>101</v>
      </c>
      <c r="F283" s="30">
        <v>1</v>
      </c>
      <c r="G283" s="83">
        <v>188000000</v>
      </c>
      <c r="H283" s="35">
        <f>F283*G283</f>
        <v>188000000</v>
      </c>
      <c r="I283" s="78"/>
    </row>
    <row r="284" spans="2:9" s="7" customFormat="1" ht="75" customHeight="1">
      <c r="B284" s="12" t="s">
        <v>222</v>
      </c>
      <c r="C284" s="28" t="s">
        <v>223</v>
      </c>
      <c r="D284" s="28" t="s">
        <v>224</v>
      </c>
      <c r="E284" s="29" t="s">
        <v>101</v>
      </c>
      <c r="F284" s="30">
        <v>1</v>
      </c>
      <c r="G284" s="83">
        <v>188000000</v>
      </c>
      <c r="H284" s="35">
        <f>F284*G284</f>
        <v>188000000</v>
      </c>
      <c r="I284" s="78"/>
    </row>
    <row r="285" spans="2:9" s="7" customFormat="1" ht="75" customHeight="1">
      <c r="B285" s="12" t="s">
        <v>225</v>
      </c>
      <c r="C285" s="28" t="s">
        <v>11</v>
      </c>
      <c r="D285" s="28" t="s">
        <v>11</v>
      </c>
      <c r="E285" s="29" t="s">
        <v>101</v>
      </c>
      <c r="F285" s="30">
        <v>1</v>
      </c>
      <c r="G285" s="100" t="s">
        <v>8</v>
      </c>
      <c r="H285" s="101" t="s">
        <v>8</v>
      </c>
      <c r="I285" s="78"/>
    </row>
    <row r="286" spans="2:9" s="7" customFormat="1" ht="75" customHeight="1">
      <c r="B286" s="12" t="s">
        <v>226</v>
      </c>
      <c r="C286" s="28" t="s">
        <v>227</v>
      </c>
      <c r="D286" s="28" t="s">
        <v>228</v>
      </c>
      <c r="E286" s="29" t="s">
        <v>101</v>
      </c>
      <c r="F286" s="30">
        <v>1</v>
      </c>
      <c r="G286" s="83">
        <v>94000000</v>
      </c>
      <c r="H286" s="35">
        <f>F286*G286</f>
        <v>94000000</v>
      </c>
      <c r="I286" s="78"/>
    </row>
    <row r="287" spans="2:9" s="7" customFormat="1" ht="75" customHeight="1">
      <c r="B287" s="12" t="s">
        <v>13</v>
      </c>
      <c r="C287" s="28" t="s">
        <v>229</v>
      </c>
      <c r="D287" s="28" t="s">
        <v>14</v>
      </c>
      <c r="E287" s="29" t="s">
        <v>101</v>
      </c>
      <c r="F287" s="30">
        <v>1</v>
      </c>
      <c r="G287" s="83">
        <v>235000000</v>
      </c>
      <c r="H287" s="35">
        <f>F287*G287</f>
        <v>235000000</v>
      </c>
      <c r="I287" s="78"/>
    </row>
    <row r="288" spans="2:9" s="7" customFormat="1" ht="69" customHeight="1">
      <c r="B288" s="12" t="s">
        <v>15</v>
      </c>
      <c r="C288" s="28" t="s">
        <v>16</v>
      </c>
      <c r="D288" s="28" t="s">
        <v>17</v>
      </c>
      <c r="E288" s="29" t="s">
        <v>101</v>
      </c>
      <c r="F288" s="30">
        <v>1</v>
      </c>
      <c r="G288" s="83">
        <v>56400000</v>
      </c>
      <c r="H288" s="35">
        <f>F288*G288</f>
        <v>56400000</v>
      </c>
      <c r="I288" s="78"/>
    </row>
    <row r="289" spans="2:9" s="7" customFormat="1" ht="35" customHeight="1">
      <c r="B289" s="72"/>
      <c r="C289" s="73"/>
      <c r="D289" s="73"/>
      <c r="E289" s="74"/>
      <c r="F289" s="75"/>
      <c r="G289" s="109"/>
      <c r="H289" s="76"/>
      <c r="I289" s="78"/>
    </row>
    <row r="290" spans="2:9" s="8" customFormat="1" ht="100.5" customHeight="1">
      <c r="B290" s="152" t="s">
        <v>230</v>
      </c>
      <c r="C290" s="153"/>
      <c r="D290" s="153"/>
      <c r="E290" s="153"/>
      <c r="F290" s="153"/>
      <c r="G290" s="153"/>
      <c r="H290" s="154"/>
      <c r="I290" s="78"/>
    </row>
    <row r="291" spans="2:9" ht="86.5" customHeight="1">
      <c r="B291" s="142" t="s">
        <v>231</v>
      </c>
      <c r="C291" s="144" t="s">
        <v>232</v>
      </c>
      <c r="D291" s="102" t="s">
        <v>234</v>
      </c>
      <c r="E291" s="103" t="s">
        <v>235</v>
      </c>
      <c r="F291" s="104">
        <v>1</v>
      </c>
      <c r="G291" s="83">
        <v>916500</v>
      </c>
      <c r="H291" s="35">
        <f>F291*G291</f>
        <v>916500</v>
      </c>
    </row>
    <row r="292" spans="2:9" ht="86.5" customHeight="1">
      <c r="B292" s="143"/>
      <c r="C292" s="145"/>
      <c r="D292" s="102" t="s">
        <v>233</v>
      </c>
      <c r="E292" s="103" t="s">
        <v>236</v>
      </c>
      <c r="F292" s="104">
        <v>1</v>
      </c>
      <c r="G292" s="83">
        <v>10998000</v>
      </c>
      <c r="H292" s="35">
        <f>F292*G292</f>
        <v>10998000</v>
      </c>
    </row>
    <row r="293" spans="2:9" ht="80" customHeight="1">
      <c r="B293" s="149" t="s">
        <v>257</v>
      </c>
      <c r="C293" s="150"/>
      <c r="D293" s="150"/>
      <c r="E293" s="150"/>
      <c r="F293" s="150"/>
      <c r="G293" s="150"/>
      <c r="H293" s="151"/>
    </row>
    <row r="294" spans="2:9" ht="57.5" customHeight="1">
      <c r="B294" s="105" t="s">
        <v>28</v>
      </c>
      <c r="C294" s="102" t="s">
        <v>242</v>
      </c>
      <c r="D294" s="102" t="s">
        <v>243</v>
      </c>
      <c r="E294" s="106" t="s">
        <v>101</v>
      </c>
      <c r="F294" s="104">
        <v>1</v>
      </c>
      <c r="G294" s="83">
        <v>10011000</v>
      </c>
      <c r="H294" s="35">
        <f>F294*G294</f>
        <v>10011000</v>
      </c>
    </row>
    <row r="295" spans="2:9" ht="54.5" customHeight="1">
      <c r="B295" s="105" t="s">
        <v>239</v>
      </c>
      <c r="C295" s="102" t="s">
        <v>237</v>
      </c>
      <c r="D295" s="102" t="s">
        <v>245</v>
      </c>
      <c r="E295" s="106" t="s">
        <v>101</v>
      </c>
      <c r="F295" s="104">
        <v>5</v>
      </c>
      <c r="G295" s="83">
        <v>7999399.9999999991</v>
      </c>
      <c r="H295" s="35">
        <f>F295*G295</f>
        <v>39996999.999999993</v>
      </c>
    </row>
    <row r="296" spans="2:9" ht="54.5" customHeight="1">
      <c r="B296" s="105" t="s">
        <v>9</v>
      </c>
      <c r="C296" s="102" t="s">
        <v>238</v>
      </c>
      <c r="D296" s="102" t="s">
        <v>246</v>
      </c>
      <c r="E296" s="106" t="s">
        <v>247</v>
      </c>
      <c r="F296" s="104">
        <v>10</v>
      </c>
      <c r="G296" s="83">
        <v>1001100</v>
      </c>
      <c r="H296" s="35">
        <f>F296*G296</f>
        <v>10011000</v>
      </c>
    </row>
    <row r="297" spans="2:9" ht="54.5" customHeight="1">
      <c r="B297" s="105" t="s">
        <v>240</v>
      </c>
      <c r="C297" s="102" t="s">
        <v>241</v>
      </c>
      <c r="D297" s="102" t="s">
        <v>243</v>
      </c>
      <c r="E297" s="106" t="s">
        <v>101</v>
      </c>
      <c r="F297" s="104">
        <v>1</v>
      </c>
      <c r="G297" s="83">
        <v>50008000</v>
      </c>
      <c r="H297" s="35">
        <f>F297*G297</f>
        <v>50008000</v>
      </c>
    </row>
    <row r="298" spans="2:9" ht="54.5" customHeight="1">
      <c r="B298" s="105" t="s">
        <v>250</v>
      </c>
      <c r="C298" s="102" t="s">
        <v>252</v>
      </c>
      <c r="D298" s="102" t="s">
        <v>244</v>
      </c>
      <c r="E298" s="106" t="s">
        <v>248</v>
      </c>
      <c r="F298" s="104">
        <v>1</v>
      </c>
      <c r="G298" s="83">
        <v>21150000</v>
      </c>
      <c r="H298" s="35">
        <f>F298*G298</f>
        <v>21150000</v>
      </c>
    </row>
    <row r="299" spans="2:9" ht="54.5" customHeight="1">
      <c r="B299" s="4"/>
      <c r="C299" s="38"/>
      <c r="D299" s="38"/>
      <c r="E299" s="38"/>
      <c r="F299" s="38"/>
      <c r="G299" s="89" t="s">
        <v>272</v>
      </c>
      <c r="H299" s="95">
        <f>SUM(H294:H298)</f>
        <v>131177000</v>
      </c>
    </row>
    <row r="300" spans="2:9" ht="91.5" customHeight="1">
      <c r="B300" s="149" t="s">
        <v>261</v>
      </c>
      <c r="C300" s="150"/>
      <c r="D300" s="150"/>
      <c r="E300" s="150"/>
      <c r="F300" s="150"/>
      <c r="G300" s="150"/>
      <c r="H300" s="151"/>
    </row>
    <row r="301" spans="2:9" ht="55.5" customHeight="1">
      <c r="B301" s="105" t="s">
        <v>28</v>
      </c>
      <c r="C301" s="102" t="s">
        <v>242</v>
      </c>
      <c r="D301" s="102" t="s">
        <v>243</v>
      </c>
      <c r="E301" s="106" t="s">
        <v>101</v>
      </c>
      <c r="F301" s="104">
        <v>1</v>
      </c>
      <c r="G301" s="83">
        <v>18001000</v>
      </c>
      <c r="H301" s="35">
        <f t="shared" ref="H301:H307" si="9">F301*G301</f>
        <v>18001000</v>
      </c>
    </row>
    <row r="302" spans="2:9" ht="55.5" customHeight="1">
      <c r="B302" s="105" t="s">
        <v>239</v>
      </c>
      <c r="C302" s="102" t="s">
        <v>237</v>
      </c>
      <c r="D302" s="102" t="s">
        <v>29</v>
      </c>
      <c r="E302" s="106" t="s">
        <v>101</v>
      </c>
      <c r="F302" s="104">
        <v>8</v>
      </c>
      <c r="G302" s="83">
        <v>7999399.9999999991</v>
      </c>
      <c r="H302" s="35">
        <f t="shared" si="9"/>
        <v>63995199.999999993</v>
      </c>
    </row>
    <row r="303" spans="2:9" ht="55.5" customHeight="1">
      <c r="B303" s="105" t="s">
        <v>9</v>
      </c>
      <c r="C303" s="102" t="s">
        <v>238</v>
      </c>
      <c r="D303" s="102" t="s">
        <v>30</v>
      </c>
      <c r="E303" s="106" t="s">
        <v>247</v>
      </c>
      <c r="F303" s="104">
        <v>20</v>
      </c>
      <c r="G303" s="83">
        <v>1001100</v>
      </c>
      <c r="H303" s="35">
        <f t="shared" si="9"/>
        <v>20022000</v>
      </c>
    </row>
    <row r="304" spans="2:9" ht="55.5" customHeight="1">
      <c r="B304" s="105" t="s">
        <v>240</v>
      </c>
      <c r="C304" s="102" t="s">
        <v>241</v>
      </c>
      <c r="D304" s="102" t="s">
        <v>243</v>
      </c>
      <c r="E304" s="106" t="s">
        <v>101</v>
      </c>
      <c r="F304" s="104">
        <v>1</v>
      </c>
      <c r="G304" s="83">
        <v>50008000</v>
      </c>
      <c r="H304" s="35">
        <f t="shared" si="9"/>
        <v>50008000</v>
      </c>
    </row>
    <row r="305" spans="2:9" ht="55.5" customHeight="1">
      <c r="B305" s="105" t="s">
        <v>250</v>
      </c>
      <c r="C305" s="102" t="s">
        <v>252</v>
      </c>
      <c r="D305" s="102" t="s">
        <v>244</v>
      </c>
      <c r="E305" s="106" t="s">
        <v>248</v>
      </c>
      <c r="F305" s="104">
        <v>1</v>
      </c>
      <c r="G305" s="83">
        <v>21150000</v>
      </c>
      <c r="H305" s="35">
        <f t="shared" si="9"/>
        <v>21150000</v>
      </c>
    </row>
    <row r="306" spans="2:9" ht="55.5" customHeight="1">
      <c r="B306" s="105" t="s">
        <v>251</v>
      </c>
      <c r="C306" s="102" t="s">
        <v>253</v>
      </c>
      <c r="D306" s="102" t="s">
        <v>256</v>
      </c>
      <c r="E306" s="106" t="s">
        <v>249</v>
      </c>
      <c r="F306" s="104">
        <v>1</v>
      </c>
      <c r="G306" s="83">
        <v>25004000</v>
      </c>
      <c r="H306" s="35">
        <f t="shared" si="9"/>
        <v>25004000</v>
      </c>
    </row>
    <row r="307" spans="2:9" ht="55.5" customHeight="1">
      <c r="B307" s="105" t="s">
        <v>31</v>
      </c>
      <c r="C307" s="102" t="s">
        <v>254</v>
      </c>
      <c r="D307" s="102" t="s">
        <v>255</v>
      </c>
      <c r="E307" s="106" t="s">
        <v>101</v>
      </c>
      <c r="F307" s="104">
        <v>1</v>
      </c>
      <c r="G307" s="83">
        <v>25004000</v>
      </c>
      <c r="H307" s="35">
        <f t="shared" si="9"/>
        <v>25004000</v>
      </c>
    </row>
    <row r="308" spans="2:9" ht="55.5" customHeight="1">
      <c r="B308" s="4"/>
      <c r="C308" s="38"/>
      <c r="D308" s="38"/>
      <c r="E308" s="38"/>
      <c r="F308" s="38"/>
      <c r="G308" s="89" t="s">
        <v>272</v>
      </c>
      <c r="H308" s="95">
        <f>SUM(H301:H307)</f>
        <v>223184200</v>
      </c>
    </row>
    <row r="309" spans="2:9" ht="93" customHeight="1">
      <c r="B309" s="149" t="s">
        <v>262</v>
      </c>
      <c r="C309" s="150"/>
      <c r="D309" s="150"/>
      <c r="E309" s="150"/>
      <c r="F309" s="150"/>
      <c r="G309" s="150"/>
      <c r="H309" s="151"/>
    </row>
    <row r="310" spans="2:9" ht="51.5" customHeight="1">
      <c r="B310" s="105" t="s">
        <v>28</v>
      </c>
      <c r="C310" s="102" t="s">
        <v>242</v>
      </c>
      <c r="D310" s="102" t="s">
        <v>243</v>
      </c>
      <c r="E310" s="106" t="s">
        <v>101</v>
      </c>
      <c r="F310" s="104">
        <v>1</v>
      </c>
      <c r="G310" s="83">
        <v>103000500</v>
      </c>
      <c r="H310" s="35">
        <f t="shared" ref="H310:H318" si="10">F310*G310</f>
        <v>103000500</v>
      </c>
    </row>
    <row r="311" spans="2:9" ht="51.5" customHeight="1">
      <c r="B311" s="105" t="s">
        <v>239</v>
      </c>
      <c r="C311" s="102" t="s">
        <v>237</v>
      </c>
      <c r="D311" s="102" t="s">
        <v>29</v>
      </c>
      <c r="E311" s="106" t="s">
        <v>101</v>
      </c>
      <c r="F311" s="104">
        <v>12</v>
      </c>
      <c r="G311" s="83">
        <v>7999399.9999999991</v>
      </c>
      <c r="H311" s="35">
        <f t="shared" si="10"/>
        <v>95992799.999999985</v>
      </c>
    </row>
    <row r="312" spans="2:9" ht="51.5" customHeight="1">
      <c r="B312" s="105" t="s">
        <v>9</v>
      </c>
      <c r="C312" s="102" t="s">
        <v>238</v>
      </c>
      <c r="D312" s="102" t="s">
        <v>30</v>
      </c>
      <c r="E312" s="106" t="s">
        <v>12</v>
      </c>
      <c r="F312" s="104">
        <v>20</v>
      </c>
      <c r="G312" s="83">
        <v>1001100</v>
      </c>
      <c r="H312" s="35">
        <f t="shared" si="10"/>
        <v>20022000</v>
      </c>
    </row>
    <row r="313" spans="2:9" ht="51.5" customHeight="1">
      <c r="B313" s="105" t="s">
        <v>240</v>
      </c>
      <c r="C313" s="102" t="s">
        <v>241</v>
      </c>
      <c r="D313" s="102" t="s">
        <v>243</v>
      </c>
      <c r="E313" s="106" t="s">
        <v>101</v>
      </c>
      <c r="F313" s="104">
        <v>1</v>
      </c>
      <c r="G313" s="83">
        <v>50008000</v>
      </c>
      <c r="H313" s="35">
        <f t="shared" si="10"/>
        <v>50008000</v>
      </c>
    </row>
    <row r="314" spans="2:9" ht="84" customHeight="1">
      <c r="B314" s="105" t="s">
        <v>32</v>
      </c>
      <c r="C314" s="107" t="s">
        <v>258</v>
      </c>
      <c r="D314" s="102" t="s">
        <v>243</v>
      </c>
      <c r="E314" s="106" t="s">
        <v>101</v>
      </c>
      <c r="F314" s="104">
        <v>1</v>
      </c>
      <c r="G314" s="83">
        <v>119991000</v>
      </c>
      <c r="H314" s="35">
        <f t="shared" si="10"/>
        <v>119991000</v>
      </c>
    </row>
    <row r="315" spans="2:9" ht="54.5" customHeight="1">
      <c r="B315" s="105" t="s">
        <v>259</v>
      </c>
      <c r="C315" s="102" t="s">
        <v>260</v>
      </c>
      <c r="D315" s="102" t="s">
        <v>243</v>
      </c>
      <c r="E315" s="106" t="s">
        <v>101</v>
      </c>
      <c r="F315" s="104">
        <v>1</v>
      </c>
      <c r="G315" s="83">
        <v>25004000</v>
      </c>
      <c r="H315" s="35">
        <f t="shared" si="10"/>
        <v>25004000</v>
      </c>
    </row>
    <row r="316" spans="2:9" ht="51.5" customHeight="1">
      <c r="B316" s="105" t="s">
        <v>250</v>
      </c>
      <c r="C316" s="102" t="s">
        <v>252</v>
      </c>
      <c r="D316" s="102" t="s">
        <v>244</v>
      </c>
      <c r="E316" s="106" t="s">
        <v>248</v>
      </c>
      <c r="F316" s="104">
        <v>1</v>
      </c>
      <c r="G316" s="83">
        <v>21150000</v>
      </c>
      <c r="H316" s="35">
        <f t="shared" si="10"/>
        <v>21150000</v>
      </c>
    </row>
    <row r="317" spans="2:9" ht="51.5" customHeight="1">
      <c r="B317" s="105" t="s">
        <v>251</v>
      </c>
      <c r="C317" s="102" t="s">
        <v>253</v>
      </c>
      <c r="D317" s="102" t="s">
        <v>256</v>
      </c>
      <c r="E317" s="106" t="s">
        <v>249</v>
      </c>
      <c r="F317" s="104">
        <v>1</v>
      </c>
      <c r="G317" s="83">
        <v>25004000</v>
      </c>
      <c r="H317" s="35">
        <f t="shared" si="10"/>
        <v>25004000</v>
      </c>
    </row>
    <row r="318" spans="2:9" ht="51.5" customHeight="1">
      <c r="B318" s="105" t="s">
        <v>31</v>
      </c>
      <c r="C318" s="102" t="s">
        <v>254</v>
      </c>
      <c r="D318" s="102" t="s">
        <v>255</v>
      </c>
      <c r="E318" s="106" t="s">
        <v>101</v>
      </c>
      <c r="F318" s="104">
        <v>1</v>
      </c>
      <c r="G318" s="83">
        <v>34991500</v>
      </c>
      <c r="H318" s="35">
        <f t="shared" si="10"/>
        <v>34991500</v>
      </c>
    </row>
    <row r="319" spans="2:9" ht="51.5" customHeight="1">
      <c r="B319" s="4"/>
      <c r="C319" s="38"/>
      <c r="D319" s="38"/>
      <c r="E319" s="38"/>
      <c r="F319" s="38"/>
      <c r="G319" s="89" t="s">
        <v>272</v>
      </c>
      <c r="H319" s="95">
        <f>SUM(H310:H318)</f>
        <v>495163800</v>
      </c>
    </row>
    <row r="320" spans="2:9" s="8" customFormat="1" ht="127" customHeight="1">
      <c r="B320" s="152" t="s">
        <v>263</v>
      </c>
      <c r="C320" s="153"/>
      <c r="D320" s="153"/>
      <c r="E320" s="153"/>
      <c r="F320" s="153"/>
      <c r="G320" s="153"/>
      <c r="H320" s="154"/>
      <c r="I320" s="78"/>
    </row>
    <row r="321" spans="2:9" s="7" customFormat="1" ht="59" customHeight="1">
      <c r="B321" s="12" t="s">
        <v>44</v>
      </c>
      <c r="C321" s="28" t="s">
        <v>264</v>
      </c>
      <c r="D321" s="28" t="s">
        <v>265</v>
      </c>
      <c r="E321" s="29" t="s">
        <v>101</v>
      </c>
      <c r="F321" s="30">
        <v>1</v>
      </c>
      <c r="G321" s="83">
        <v>42300000</v>
      </c>
      <c r="H321" s="35">
        <f>F321*G321</f>
        <v>42300000</v>
      </c>
      <c r="I321" s="78"/>
    </row>
    <row r="322" spans="2:9" s="7" customFormat="1" ht="81" customHeight="1">
      <c r="B322" s="12" t="s">
        <v>266</v>
      </c>
      <c r="C322" s="28"/>
      <c r="D322" s="28" t="s">
        <v>273</v>
      </c>
      <c r="E322" s="29" t="s">
        <v>101</v>
      </c>
      <c r="F322" s="30">
        <v>1</v>
      </c>
      <c r="G322" s="31" t="s">
        <v>274</v>
      </c>
      <c r="H322" s="108" t="s">
        <v>274</v>
      </c>
      <c r="I322" s="78"/>
    </row>
    <row r="323" spans="2:9" s="7" customFormat="1" ht="62" customHeight="1">
      <c r="B323" s="125" t="s">
        <v>267</v>
      </c>
      <c r="C323" s="128" t="s">
        <v>268</v>
      </c>
      <c r="D323" s="39" t="s">
        <v>269</v>
      </c>
      <c r="E323" s="40" t="s">
        <v>101</v>
      </c>
      <c r="F323" s="41">
        <v>1</v>
      </c>
      <c r="G323" s="83">
        <v>30000000</v>
      </c>
      <c r="H323" s="35">
        <f>F323*G323</f>
        <v>30000000</v>
      </c>
      <c r="I323" s="78"/>
    </row>
    <row r="324" spans="2:9" s="7" customFormat="1" ht="62" customHeight="1">
      <c r="B324" s="126"/>
      <c r="C324" s="129"/>
      <c r="D324" s="39" t="s">
        <v>270</v>
      </c>
      <c r="E324" s="40" t="s">
        <v>101</v>
      </c>
      <c r="F324" s="41">
        <v>1</v>
      </c>
      <c r="G324" s="83">
        <v>60000000</v>
      </c>
      <c r="H324" s="35">
        <f>F324*G324</f>
        <v>60000000</v>
      </c>
      <c r="I324" s="78"/>
    </row>
    <row r="325" spans="2:9" ht="62" customHeight="1" thickBot="1">
      <c r="B325" s="127"/>
      <c r="C325" s="130"/>
      <c r="D325" s="42" t="s">
        <v>271</v>
      </c>
      <c r="E325" s="43" t="s">
        <v>101</v>
      </c>
      <c r="F325" s="44">
        <v>1</v>
      </c>
      <c r="G325" s="96">
        <v>90000000</v>
      </c>
      <c r="H325" s="45">
        <f>F325*G325</f>
        <v>90000000</v>
      </c>
    </row>
  </sheetData>
  <mergeCells count="23">
    <mergeCell ref="B1:H1"/>
    <mergeCell ref="B44:H44"/>
    <mergeCell ref="C245:D245"/>
    <mergeCell ref="C281:D281"/>
    <mergeCell ref="B300:H300"/>
    <mergeCell ref="B200:H200"/>
    <mergeCell ref="B160:H160"/>
    <mergeCell ref="B121:H121"/>
    <mergeCell ref="B81:H81"/>
    <mergeCell ref="B323:B325"/>
    <mergeCell ref="C323:C325"/>
    <mergeCell ref="B244:H244"/>
    <mergeCell ref="C2:D2"/>
    <mergeCell ref="B3:H3"/>
    <mergeCell ref="B4:H4"/>
    <mergeCell ref="B291:B292"/>
    <mergeCell ref="C291:C292"/>
    <mergeCell ref="B280:H280"/>
    <mergeCell ref="B309:H309"/>
    <mergeCell ref="B320:H320"/>
    <mergeCell ref="B282:H282"/>
    <mergeCell ref="B290:H290"/>
    <mergeCell ref="B293:H293"/>
  </mergeCells>
  <pageMargins left="0.23622047244094491" right="0.23622047244094491" top="0.35433070866141736" bottom="0.35433070866141736" header="0.31496062992125984" footer="0.31496062992125984"/>
  <pageSetup paperSize="9" scale="34"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Personel rate</vt:lpstr>
      <vt:lpstr>Digital production</vt:lpstr>
      <vt:lpstr>'Personel rate'!Print_Area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0</dc:creator>
  <cp:lastModifiedBy>Lenguyen, Van</cp:lastModifiedBy>
  <cp:revision>0</cp:revision>
  <cp:lastPrinted>2021-09-13T13:47:19Z</cp:lastPrinted>
  <dcterms:created xsi:type="dcterms:W3CDTF">2014-01-10T04:39:29Z</dcterms:created>
  <dcterms:modified xsi:type="dcterms:W3CDTF">2021-09-14T05:42:43Z</dcterms:modified>
</cp:coreProperties>
</file>