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audioswitch\PCB\"/>
    </mc:Choice>
  </mc:AlternateContent>
  <xr:revisionPtr revIDLastSave="0" documentId="13_ncr:1_{9164C7B2-DC95-4339-9649-F2C1B425967A}" xr6:coauthVersionLast="36" xr6:coauthVersionMax="36" xr10:uidLastSave="{00000000-0000-0000-0000-000000000000}"/>
  <bookViews>
    <workbookView xWindow="11610" yWindow="-15" windowWidth="11445" windowHeight="9645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<sst xmlns="http://schemas.openxmlformats.org/spreadsheetml/2006/main" count="154" uniqueCount="114">
  <si>
    <t>Description</t>
  </si>
  <si>
    <t>Distributor</t>
  </si>
  <si>
    <t>Part. No.</t>
  </si>
  <si>
    <t>Part(s)</t>
  </si>
  <si>
    <t>Quantity</t>
  </si>
  <si>
    <t>Farnell</t>
  </si>
  <si>
    <t>Components</t>
  </si>
  <si>
    <t>Mouser</t>
  </si>
  <si>
    <t>32MHz 10ppm</t>
  </si>
  <si>
    <t>998-1001CI5032.0000T</t>
  </si>
  <si>
    <t>REEL</t>
  </si>
  <si>
    <t>CAP CER 100nF 10V X5R 0402</t>
  </si>
  <si>
    <t>GRM155R61A334KE15D</t>
  </si>
  <si>
    <t>81-GRM188R61A106KE9D</t>
  </si>
  <si>
    <t>CAP CER 10uF 10V ±10% X5R 0603</t>
  </si>
  <si>
    <t>CAP CER 0.33uF 10V ±10% X5R 0402</t>
  </si>
  <si>
    <t>L1</t>
  </si>
  <si>
    <t>LDO 250mA Ultra-Lo Noise LDO Reg</t>
  </si>
  <si>
    <t>ESD Protection Low Cap</t>
  </si>
  <si>
    <t>IC USB USB to Serial UART Enhanced IC SSOP-28</t>
  </si>
  <si>
    <t>895-FT232RL</t>
  </si>
  <si>
    <t>77-VJ0402A470JXACBC</t>
  </si>
  <si>
    <t>81-GRM155R72A472KA01</t>
  </si>
  <si>
    <t>CUSB</t>
  </si>
  <si>
    <t>CAP CER 4.7nF 100V ±10% X7R 0402</t>
  </si>
  <si>
    <t>CAP CER 47pF 50V ±5% C0G 0402</t>
  </si>
  <si>
    <t>71-CRCW0402-68-E3</t>
  </si>
  <si>
    <t>RUSB</t>
  </si>
  <si>
    <t>40ohms 100MHz 1.5A Monolithic 0805 SMD</t>
  </si>
  <si>
    <t>875-MI0805K400R-10</t>
  </si>
  <si>
    <t>78-TLMP1100-GS08</t>
  </si>
  <si>
    <t>USB</t>
  </si>
  <si>
    <t>UX60-MB-5S8</t>
  </si>
  <si>
    <t>798-UX60-MB-5S8</t>
  </si>
  <si>
    <t>USB Cable</t>
  </si>
  <si>
    <t>SMT 3.5 STEREO REEL</t>
  </si>
  <si>
    <t>502-35RASMT2BHNTRX</t>
  </si>
  <si>
    <t>STATE</t>
  </si>
  <si>
    <t>606-7513D2-L</t>
  </si>
  <si>
    <t>Tubos de Luz LED CML LIGHTPIPE</t>
  </si>
  <si>
    <t>649-67996-206HLF</t>
  </si>
  <si>
    <t xml:space="preserve">6P DR UNSHRD HRD </t>
  </si>
  <si>
    <t>IC1</t>
  </si>
  <si>
    <t>Licensed under the TAPR Open Hardware License (www.tapr.org/OHL)</t>
  </si>
  <si>
    <t>Copyright 2017 Artur Silva and Filipe Carvalho</t>
  </si>
  <si>
    <t>652-CR0402FX-1004GLF</t>
  </si>
  <si>
    <t>RES SMD 1MΩ 1% 0402</t>
  </si>
  <si>
    <t>LED, Green, 1.6mm x 0.8mm, 566 nm, 2.1 V, 20 mA, 15 mcd</t>
  </si>
  <si>
    <t>IC4</t>
  </si>
  <si>
    <t>Buffers e line drivers 1.65-5.5V Single Non-Inverting TTL</t>
  </si>
  <si>
    <t>863-M74VHC1GT50DTT1G</t>
  </si>
  <si>
    <t>RES SMD 100kΩ 1% 0402</t>
  </si>
  <si>
    <t>CLKIN</t>
  </si>
  <si>
    <t>667-20TQC22MYFB</t>
  </si>
  <si>
    <t>CAP TAN 22uF 20V ±10% 1210</t>
  </si>
  <si>
    <t>JACK</t>
  </si>
  <si>
    <t>511-USBLC6-2SC6Y</t>
  </si>
  <si>
    <t xml:space="preserve">WALL ADAPTER </t>
  </si>
  <si>
    <t>IC3</t>
  </si>
  <si>
    <t>667-ERJ-2GEJ330X</t>
  </si>
  <si>
    <t>RES SMD 33Ω 5% 0402</t>
  </si>
  <si>
    <t>RES SMD 68Ω 5% 0402</t>
  </si>
  <si>
    <t>USB A - MINI-B 1M BLACK</t>
  </si>
  <si>
    <t>538-88732-8602</t>
  </si>
  <si>
    <t>1110030 -  Nut, Hex, M3, Nylon 6.6, Pack of 50</t>
  </si>
  <si>
    <t>Machine Screw, M3, 10 mm, Nylon (Polyamide), Pan Head Slotted, PK25</t>
  </si>
  <si>
    <t>20.1550M/2-E -  Pluggable Terminal Block, 3.5 mm, 2 Ways, 28 AWG, 16 AWG, 1.5 mm², Screw</t>
  </si>
  <si>
    <t>20.155MH/2-E -  Terminal Block, Horizontal, Header, 3.5 mm, 2 Ways, 10 A</t>
  </si>
  <si>
    <t>20.1550M/8-E -  Pluggable Terminal Block, 3.5 mm, 8 Ways, 28 AWG, 16 AWG, 1.5 mm², Screw</t>
  </si>
  <si>
    <t>20.155MH/8-E -  Terminal Block, Horizontal, Header, 3.5 mm, 8 Ways, 10 A</t>
  </si>
  <si>
    <t>X1</t>
  </si>
  <si>
    <t>3POS Gold Male</t>
  </si>
  <si>
    <t>649-68001-203HLF</t>
  </si>
  <si>
    <t>SHUNT JUMPER, 2POS</t>
  </si>
  <si>
    <t>556-ATXMEGA128A4U-AU</t>
  </si>
  <si>
    <t>Microcontroladores de 8 bits - MCU 44TQFP, IND TEMP GREEN, 1.6-3.6V</t>
  </si>
  <si>
    <t>IC5, IC6, IC7, IC8, IC9, IC10</t>
  </si>
  <si>
    <t>595-LP5907MFX-2.8NPB</t>
  </si>
  <si>
    <t>CIs de Chave Analógica Quad-SPDT Clickless Audio Switch</t>
  </si>
  <si>
    <t>700-MAX4910ETE</t>
  </si>
  <si>
    <t>C3, C4</t>
  </si>
  <si>
    <t>C13</t>
  </si>
  <si>
    <t>C7</t>
  </si>
  <si>
    <t>C1</t>
  </si>
  <si>
    <t>R3</t>
  </si>
  <si>
    <t>OSC</t>
  </si>
  <si>
    <t>PDI</t>
  </si>
  <si>
    <t>CC 2.5mm LOCKING</t>
  </si>
  <si>
    <t>161-0725-E</t>
  </si>
  <si>
    <t>JP1, JP2</t>
  </si>
  <si>
    <t>AC/DC Power Supply, 1 Output, 5 W, 5 V, 1 A</t>
  </si>
  <si>
    <t>81-GRM155R61A103KA1D</t>
  </si>
  <si>
    <t>CAP CER 10nF 10V ±10% X5R 0402</t>
  </si>
  <si>
    <t>X2, X3, X4, X6</t>
  </si>
  <si>
    <t>20.1550M/4-E -  Pluggable Terminal Block, 3.5 mm, 4 Ways, 28 AWG, 16 AWG, 1.5 mm², Screw</t>
  </si>
  <si>
    <t>X5, X7</t>
  </si>
  <si>
    <t>20.155MH/4-E -  Terminal Block, Horizontal, Header, 3.5 mm, 4 Ways, 10 A</t>
  </si>
  <si>
    <t>502-PJRAN1X1U03AUX</t>
  </si>
  <si>
    <t>J1</t>
  </si>
  <si>
    <t>Conectores de fono RCA 1 POS RA PHONO JACK</t>
  </si>
  <si>
    <t>D1</t>
  </si>
  <si>
    <t>DIODE SCHOTTKY 30V 1A SOD323</t>
  </si>
  <si>
    <t>621-SDM100K30L-7</t>
  </si>
  <si>
    <t>IC10, IC11, IC12, IC13, IC14, IC15, IC16, IC18</t>
  </si>
  <si>
    <t>C22, C23, C24, C25, C26, C27, C29, C30</t>
  </si>
  <si>
    <t>C5, C10, C28, C31</t>
  </si>
  <si>
    <t>C2, C6, C8, C9, C11, C12, C14, C15, C16, C17, C18, C19, C20, C21</t>
  </si>
  <si>
    <t>R5, R6, R7, R8, R9</t>
  </si>
  <si>
    <t>R4, R10, R11, R12, R13, R14</t>
  </si>
  <si>
    <t>595-LP5907MFX-3.0NPB</t>
  </si>
  <si>
    <t>LDO 250mA Ultra-Lo Noise LDO Reg 3V</t>
  </si>
  <si>
    <t>IC2, IC17</t>
  </si>
  <si>
    <t>CAP TAN 4.7uF 16V ±10% 1206</t>
  </si>
  <si>
    <t>80-T491A475K16AT7280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</si>
</sst>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9" fillId="0" borderId="0" xfId="0" applyNumberFormat="1" applyFont="1" applyBorder="1"/>
    <xf numFmtId="0" fontId="19" fillId="0" borderId="0" xfId="0" applyFont="1" applyBorder="1"/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164" fontId="18" fillId="0" borderId="0" xfId="0" applyNumberFormat="1" applyFont="1" applyFill="1" applyBorder="1" applyAlignment="1">
      <alignment vertical="center"/>
    </xf>
    <xf numFmtId="164" fontId="18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1"/>
  <sheetViews>
    <sheetView tabSelected="1" zoomScale="85" zoomScaleNormal="85" workbookViewId="0">
      <pane ySplit="1" topLeftCell="A17" activePane="bottomLeft" state="frozen"/>
      <selection pane="bottomLeft" activeCell="B48" sqref="B48"/>
    </sheetView>
  </sheetViews>
  <sheetFormatPr defaultColWidth="8.85546875" defaultRowHeight="15" x14ac:dyDescent="0.25"/>
  <cols>
    <col min="1" max="1" width="8.85546875" style="14" customWidth="1"/>
    <col min="2" max="2" width="27.7109375" style="1" customWidth="1"/>
    <col min="3" max="3" width="8.85546875" style="2" customWidth="1"/>
    <col min="4" max="4" width="92.140625" style="1" bestFit="1" customWidth="1"/>
    <col min="5" max="5" width="12.7109375" style="2" customWidth="1"/>
    <col min="6" max="6" width="24.5703125" style="1" customWidth="1"/>
    <col min="7" max="7" width="9.5703125" style="1" bestFit="1" customWidth="1"/>
    <col min="8" max="8" width="10.85546875" style="1" customWidth="1"/>
    <col min="9" max="9" width="9.7109375" style="1" customWidth="1"/>
    <col min="10" max="10" width="10.28515625" style="1" bestFit="1" customWidth="1"/>
    <col min="11" max="11" width="12.28515625" style="1" bestFit="1" customWidth="1"/>
    <col min="12" max="12" width="9.85546875" style="1" customWidth="1"/>
    <col min="13" max="16384" width="8.85546875" style="1"/>
  </cols>
  <sheetData>
    <row r="1" spans="1:8" s="3" customFormat="1" ht="30.75" customHeight="1" x14ac:dyDescent="0.25">
      <c r="A1" s="13"/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6"/>
      <c r="H1" s="6"/>
    </row>
    <row r="2" spans="1:8" ht="14.25" customHeight="1" x14ac:dyDescent="0.25">
      <c r="B2" s="16" t="s">
        <v>42</v>
      </c>
      <c r="C2" s="7">
        <v>1</v>
      </c>
      <c r="D2" s="8" t="s">
        <v>18</v>
      </c>
      <c r="E2" s="7" t="s">
        <v>7</v>
      </c>
      <c r="F2" s="12" t="s">
        <v>56</v>
      </c>
      <c r="G2" s="17"/>
      <c r="H2" s="17"/>
    </row>
    <row r="3" spans="1:8" ht="14.25" customHeight="1" x14ac:dyDescent="0.25">
      <c r="B3" s="16" t="s">
        <v>111</v>
      </c>
      <c r="C3" s="7">
        <v>2</v>
      </c>
      <c r="D3" s="8" t="s">
        <v>110</v>
      </c>
      <c r="E3" s="7" t="s">
        <v>7</v>
      </c>
      <c r="F3" s="12" t="s">
        <v>109</v>
      </c>
      <c r="G3" s="17"/>
      <c r="H3" s="17"/>
    </row>
    <row r="4" spans="1:8" ht="14.25" customHeight="1" x14ac:dyDescent="0.25">
      <c r="B4" s="16" t="s">
        <v>58</v>
      </c>
      <c r="C4" s="7">
        <v>1</v>
      </c>
      <c r="D4" s="8" t="s">
        <v>19</v>
      </c>
      <c r="E4" s="7" t="s">
        <v>7</v>
      </c>
      <c r="F4" s="12" t="s">
        <v>20</v>
      </c>
      <c r="G4" s="17"/>
      <c r="H4" s="17"/>
    </row>
    <row r="5" spans="1:8" ht="14.25" customHeight="1" x14ac:dyDescent="0.25">
      <c r="B5" s="16" t="s">
        <v>48</v>
      </c>
      <c r="C5" s="7">
        <v>1</v>
      </c>
      <c r="D5" s="8" t="s">
        <v>75</v>
      </c>
      <c r="E5" s="7" t="s">
        <v>7</v>
      </c>
      <c r="F5" s="12" t="s">
        <v>74</v>
      </c>
      <c r="G5" s="17"/>
      <c r="H5" s="17"/>
    </row>
    <row r="6" spans="1:8" x14ac:dyDescent="0.25">
      <c r="B6" s="16" t="s">
        <v>76</v>
      </c>
      <c r="C6" s="7">
        <v>6</v>
      </c>
      <c r="D6" s="8" t="s">
        <v>49</v>
      </c>
      <c r="E6" s="7" t="s">
        <v>7</v>
      </c>
      <c r="F6" s="12" t="s">
        <v>50</v>
      </c>
      <c r="G6" s="17"/>
      <c r="H6" s="17"/>
    </row>
    <row r="7" spans="1:8" ht="30" x14ac:dyDescent="0.25">
      <c r="B7" s="16" t="s">
        <v>103</v>
      </c>
      <c r="C7" s="7">
        <v>8</v>
      </c>
      <c r="D7" s="8" t="s">
        <v>78</v>
      </c>
      <c r="E7" s="7" t="s">
        <v>7</v>
      </c>
      <c r="F7" s="12" t="s">
        <v>79</v>
      </c>
      <c r="G7" s="17"/>
      <c r="H7" s="17"/>
    </row>
    <row r="8" spans="1:8" x14ac:dyDescent="0.25">
      <c r="B8" s="16"/>
      <c r="C8" s="7">
        <v>0</v>
      </c>
      <c r="D8" s="8" t="s">
        <v>17</v>
      </c>
      <c r="E8" s="7" t="s">
        <v>7</v>
      </c>
      <c r="F8" s="12" t="s">
        <v>77</v>
      </c>
      <c r="G8" s="17"/>
      <c r="H8" s="17"/>
    </row>
    <row r="9" spans="1:8" x14ac:dyDescent="0.25">
      <c r="B9" s="16" t="s">
        <v>80</v>
      </c>
      <c r="C9" s="7">
        <v>2</v>
      </c>
      <c r="D9" s="8" t="s">
        <v>25</v>
      </c>
      <c r="E9" s="7" t="s">
        <v>7</v>
      </c>
      <c r="F9" s="12" t="s">
        <v>21</v>
      </c>
      <c r="G9" s="17"/>
      <c r="H9" s="17"/>
    </row>
    <row r="10" spans="1:8" x14ac:dyDescent="0.25">
      <c r="B10" s="16" t="s">
        <v>23</v>
      </c>
      <c r="C10" s="7">
        <v>1</v>
      </c>
      <c r="D10" s="8" t="s">
        <v>24</v>
      </c>
      <c r="E10" s="7" t="s">
        <v>7</v>
      </c>
      <c r="F10" s="12" t="s">
        <v>22</v>
      </c>
      <c r="G10" s="17"/>
      <c r="H10" s="17"/>
    </row>
    <row r="11" spans="1:8" ht="30" x14ac:dyDescent="0.25">
      <c r="B11" s="16" t="s">
        <v>104</v>
      </c>
      <c r="C11" s="7">
        <v>8</v>
      </c>
      <c r="D11" s="8" t="s">
        <v>92</v>
      </c>
      <c r="E11" s="7" t="s">
        <v>7</v>
      </c>
      <c r="F11" s="12" t="s">
        <v>91</v>
      </c>
      <c r="G11" s="17"/>
      <c r="H11" s="17"/>
    </row>
    <row r="12" spans="1:8" ht="65.25" customHeight="1" x14ac:dyDescent="0.25">
      <c r="B12" s="16" t="s">
        <v>106</v>
      </c>
      <c r="C12" s="7">
        <v>14</v>
      </c>
      <c r="D12" s="8" t="s">
        <v>11</v>
      </c>
      <c r="E12" s="7" t="s">
        <v>10</v>
      </c>
      <c r="F12" s="12" t="s">
        <v>10</v>
      </c>
      <c r="G12" s="17"/>
      <c r="H12" s="17"/>
    </row>
    <row r="13" spans="1:8" x14ac:dyDescent="0.25">
      <c r="B13" s="16" t="s">
        <v>81</v>
      </c>
      <c r="C13" s="7">
        <v>1</v>
      </c>
      <c r="D13" s="8" t="s">
        <v>15</v>
      </c>
      <c r="E13" s="7" t="s">
        <v>7</v>
      </c>
      <c r="F13" s="12" t="s">
        <v>12</v>
      </c>
      <c r="G13" s="17"/>
      <c r="H13" s="17"/>
    </row>
    <row r="14" spans="1:8" x14ac:dyDescent="0.25">
      <c r="B14" s="16" t="s">
        <v>82</v>
      </c>
      <c r="C14" s="7">
        <v>1</v>
      </c>
      <c r="D14" s="8" t="s">
        <v>112</v>
      </c>
      <c r="E14" s="7" t="s">
        <v>7</v>
      </c>
      <c r="F14" s="12" t="s">
        <v>113</v>
      </c>
      <c r="G14" s="17"/>
      <c r="H14" s="17"/>
    </row>
    <row r="15" spans="1:8" x14ac:dyDescent="0.25">
      <c r="B15" s="16" t="s">
        <v>105</v>
      </c>
      <c r="C15" s="7">
        <v>4</v>
      </c>
      <c r="D15" s="8" t="s">
        <v>14</v>
      </c>
      <c r="E15" s="7" t="s">
        <v>7</v>
      </c>
      <c r="F15" s="12" t="s">
        <v>13</v>
      </c>
      <c r="G15" s="17"/>
      <c r="H15" s="17"/>
    </row>
    <row r="16" spans="1:8" x14ac:dyDescent="0.25">
      <c r="B16" s="16" t="s">
        <v>83</v>
      </c>
      <c r="C16" s="7">
        <v>1</v>
      </c>
      <c r="D16" s="8" t="s">
        <v>54</v>
      </c>
      <c r="E16" s="7" t="s">
        <v>7</v>
      </c>
      <c r="F16" s="12" t="s">
        <v>53</v>
      </c>
      <c r="G16" s="17"/>
      <c r="H16" s="17"/>
    </row>
    <row r="17" spans="2:8" x14ac:dyDescent="0.25">
      <c r="B17" s="19" t="s">
        <v>108</v>
      </c>
      <c r="C17" s="7">
        <v>6</v>
      </c>
      <c r="D17" s="8" t="s">
        <v>60</v>
      </c>
      <c r="E17" s="7" t="s">
        <v>7</v>
      </c>
      <c r="F17" s="12" t="s">
        <v>59</v>
      </c>
      <c r="G17" s="18"/>
      <c r="H17" s="18"/>
    </row>
    <row r="18" spans="2:8" x14ac:dyDescent="0.25">
      <c r="B18" s="16" t="s">
        <v>84</v>
      </c>
      <c r="C18" s="7">
        <v>1</v>
      </c>
      <c r="D18" s="8" t="s">
        <v>61</v>
      </c>
      <c r="E18" s="7" t="s">
        <v>7</v>
      </c>
      <c r="F18" s="12" t="s">
        <v>26</v>
      </c>
      <c r="G18" s="17"/>
      <c r="H18" s="17"/>
    </row>
    <row r="19" spans="2:8" x14ac:dyDescent="0.25">
      <c r="B19" s="16" t="s">
        <v>107</v>
      </c>
      <c r="C19" s="7">
        <v>5</v>
      </c>
      <c r="D19" s="8" t="s">
        <v>51</v>
      </c>
      <c r="E19" s="7" t="s">
        <v>10</v>
      </c>
      <c r="F19" s="12" t="s">
        <v>10</v>
      </c>
      <c r="G19" s="17"/>
      <c r="H19" s="17"/>
    </row>
    <row r="20" spans="2:8" x14ac:dyDescent="0.25">
      <c r="B20" s="16" t="s">
        <v>27</v>
      </c>
      <c r="C20" s="7">
        <v>1</v>
      </c>
      <c r="D20" s="8" t="s">
        <v>46</v>
      </c>
      <c r="E20" s="7" t="s">
        <v>7</v>
      </c>
      <c r="F20" s="12" t="s">
        <v>45</v>
      </c>
      <c r="G20" s="17"/>
      <c r="H20" s="17"/>
    </row>
    <row r="21" spans="2:8" x14ac:dyDescent="0.25">
      <c r="B21" s="16" t="s">
        <v>100</v>
      </c>
      <c r="C21" s="7">
        <v>1</v>
      </c>
      <c r="D21" s="8" t="s">
        <v>101</v>
      </c>
      <c r="E21" s="7" t="s">
        <v>7</v>
      </c>
      <c r="F21" s="12" t="s">
        <v>102</v>
      </c>
      <c r="G21" s="17"/>
      <c r="H21" s="17"/>
    </row>
    <row r="22" spans="2:8" x14ac:dyDescent="0.25">
      <c r="B22" s="16" t="s">
        <v>37</v>
      </c>
      <c r="C22" s="7">
        <v>1</v>
      </c>
      <c r="D22" s="8" t="s">
        <v>47</v>
      </c>
      <c r="E22" s="7" t="s">
        <v>7</v>
      </c>
      <c r="F22" s="12" t="s">
        <v>30</v>
      </c>
      <c r="G22" s="17"/>
      <c r="H22" s="17"/>
    </row>
    <row r="23" spans="2:8" x14ac:dyDescent="0.25">
      <c r="B23" s="16" t="s">
        <v>85</v>
      </c>
      <c r="C23" s="7">
        <v>1</v>
      </c>
      <c r="D23" s="8" t="s">
        <v>8</v>
      </c>
      <c r="E23" s="7" t="s">
        <v>7</v>
      </c>
      <c r="F23" s="12" t="s">
        <v>9</v>
      </c>
      <c r="G23" s="17"/>
      <c r="H23" s="17"/>
    </row>
    <row r="24" spans="2:8" x14ac:dyDescent="0.25">
      <c r="B24" s="16" t="s">
        <v>52</v>
      </c>
      <c r="C24" s="7">
        <v>1</v>
      </c>
      <c r="D24" s="8" t="s">
        <v>35</v>
      </c>
      <c r="E24" s="7" t="s">
        <v>7</v>
      </c>
      <c r="F24" s="12" t="s">
        <v>36</v>
      </c>
      <c r="G24" s="17"/>
      <c r="H24" s="17"/>
    </row>
    <row r="25" spans="2:8" x14ac:dyDescent="0.25">
      <c r="B25" s="16" t="s">
        <v>16</v>
      </c>
      <c r="C25" s="7">
        <v>1</v>
      </c>
      <c r="D25" s="8" t="s">
        <v>28</v>
      </c>
      <c r="E25" s="7" t="s">
        <v>7</v>
      </c>
      <c r="F25" s="12" t="s">
        <v>29</v>
      </c>
      <c r="G25" s="17"/>
      <c r="H25" s="17"/>
    </row>
    <row r="26" spans="2:8" x14ac:dyDescent="0.25">
      <c r="B26" s="16" t="s">
        <v>86</v>
      </c>
      <c r="C26" s="7">
        <v>1</v>
      </c>
      <c r="D26" s="8" t="s">
        <v>41</v>
      </c>
      <c r="E26" s="7" t="s">
        <v>7</v>
      </c>
      <c r="F26" s="12" t="s">
        <v>40</v>
      </c>
      <c r="G26" s="17"/>
      <c r="H26" s="17"/>
    </row>
    <row r="27" spans="2:8" x14ac:dyDescent="0.25">
      <c r="B27" s="16" t="s">
        <v>98</v>
      </c>
      <c r="C27" s="7">
        <v>1</v>
      </c>
      <c r="D27" s="8" t="s">
        <v>99</v>
      </c>
      <c r="E27" s="7" t="s">
        <v>7</v>
      </c>
      <c r="F27" s="12" t="s">
        <v>97</v>
      </c>
      <c r="G27" s="17"/>
      <c r="H27" s="17"/>
    </row>
    <row r="28" spans="2:8" x14ac:dyDescent="0.25">
      <c r="B28" s="16" t="s">
        <v>31</v>
      </c>
      <c r="C28" s="7">
        <v>1</v>
      </c>
      <c r="D28" s="8" t="s">
        <v>32</v>
      </c>
      <c r="E28" s="7" t="s">
        <v>7</v>
      </c>
      <c r="F28" s="12" t="s">
        <v>33</v>
      </c>
      <c r="G28" s="17"/>
      <c r="H28" s="17"/>
    </row>
    <row r="29" spans="2:8" x14ac:dyDescent="0.25">
      <c r="B29" s="16" t="s">
        <v>34</v>
      </c>
      <c r="C29" s="7">
        <v>1</v>
      </c>
      <c r="D29" s="8" t="s">
        <v>62</v>
      </c>
      <c r="E29" s="7" t="s">
        <v>7</v>
      </c>
      <c r="F29" s="12" t="s">
        <v>63</v>
      </c>
      <c r="G29" s="17"/>
      <c r="H29" s="17"/>
    </row>
    <row r="30" spans="2:8" x14ac:dyDescent="0.25">
      <c r="C30" s="7">
        <v>1</v>
      </c>
      <c r="D30" s="8" t="s">
        <v>39</v>
      </c>
      <c r="E30" s="7" t="s">
        <v>7</v>
      </c>
      <c r="F30" s="12" t="s">
        <v>38</v>
      </c>
      <c r="G30" s="17"/>
      <c r="H30" s="17"/>
    </row>
    <row r="31" spans="2:8" x14ac:dyDescent="0.25">
      <c r="B31" s="20" t="s">
        <v>55</v>
      </c>
      <c r="C31" s="7">
        <v>1</v>
      </c>
      <c r="D31" s="8" t="s">
        <v>87</v>
      </c>
      <c r="E31" s="7" t="s">
        <v>7</v>
      </c>
      <c r="F31" s="12" t="s">
        <v>88</v>
      </c>
      <c r="G31" s="18"/>
      <c r="H31" s="17"/>
    </row>
    <row r="32" spans="2:8" x14ac:dyDescent="0.25">
      <c r="B32" s="16" t="s">
        <v>89</v>
      </c>
      <c r="C32" s="7">
        <v>2</v>
      </c>
      <c r="D32" s="8" t="s">
        <v>71</v>
      </c>
      <c r="E32" s="7" t="s">
        <v>7</v>
      </c>
      <c r="F32" s="12" t="s">
        <v>72</v>
      </c>
      <c r="G32" s="17"/>
      <c r="H32" s="17"/>
    </row>
    <row r="33" spans="2:8" x14ac:dyDescent="0.25">
      <c r="B33" s="16"/>
      <c r="C33" s="7">
        <v>2</v>
      </c>
      <c r="D33" s="8" t="s">
        <v>73</v>
      </c>
      <c r="E33" s="7" t="s">
        <v>5</v>
      </c>
      <c r="F33" s="12">
        <v>2396301</v>
      </c>
      <c r="G33" s="17"/>
      <c r="H33" s="17"/>
    </row>
    <row r="34" spans="2:8" s="14" customFormat="1" x14ac:dyDescent="0.25">
      <c r="B34" s="16" t="s">
        <v>57</v>
      </c>
      <c r="C34" s="7">
        <v>1</v>
      </c>
      <c r="D34" s="16" t="s">
        <v>90</v>
      </c>
      <c r="E34" s="7" t="s">
        <v>5</v>
      </c>
      <c r="F34" s="12">
        <v>1971787</v>
      </c>
      <c r="G34" s="17"/>
      <c r="H34" s="17"/>
    </row>
    <row r="35" spans="2:8" x14ac:dyDescent="0.25">
      <c r="B35" s="16" t="s">
        <v>70</v>
      </c>
      <c r="C35" s="7">
        <v>1</v>
      </c>
      <c r="D35" s="8" t="s">
        <v>66</v>
      </c>
      <c r="E35" s="7" t="s">
        <v>5</v>
      </c>
      <c r="F35" s="12">
        <v>2575215</v>
      </c>
      <c r="G35" s="17"/>
      <c r="H35" s="17"/>
    </row>
    <row r="36" spans="2:8" x14ac:dyDescent="0.25">
      <c r="B36" s="16" t="s">
        <v>95</v>
      </c>
      <c r="C36" s="7">
        <v>2</v>
      </c>
      <c r="D36" s="8" t="s">
        <v>94</v>
      </c>
      <c r="E36" s="7" t="s">
        <v>5</v>
      </c>
      <c r="F36" s="12">
        <v>2575217</v>
      </c>
      <c r="G36" s="17"/>
      <c r="H36" s="17"/>
    </row>
    <row r="37" spans="2:8" x14ac:dyDescent="0.25">
      <c r="B37" s="16" t="s">
        <v>93</v>
      </c>
      <c r="C37" s="7">
        <v>4</v>
      </c>
      <c r="D37" s="8" t="s">
        <v>68</v>
      </c>
      <c r="E37" s="7" t="s">
        <v>5</v>
      </c>
      <c r="F37" s="12">
        <v>2575220</v>
      </c>
      <c r="G37" s="17"/>
      <c r="H37" s="17"/>
    </row>
    <row r="38" spans="2:8" x14ac:dyDescent="0.25">
      <c r="B38" s="16"/>
      <c r="C38" s="7">
        <v>1</v>
      </c>
      <c r="D38" s="8" t="s">
        <v>67</v>
      </c>
      <c r="E38" s="7" t="s">
        <v>5</v>
      </c>
      <c r="F38" s="12">
        <v>2517858</v>
      </c>
      <c r="G38" s="17"/>
      <c r="H38" s="17"/>
    </row>
    <row r="39" spans="2:8" x14ac:dyDescent="0.25">
      <c r="B39" s="16"/>
      <c r="C39" s="7">
        <v>2</v>
      </c>
      <c r="D39" s="8" t="s">
        <v>96</v>
      </c>
      <c r="E39" s="7" t="s">
        <v>5</v>
      </c>
      <c r="F39" s="12">
        <v>2517860</v>
      </c>
      <c r="G39" s="17"/>
      <c r="H39" s="17"/>
    </row>
    <row r="40" spans="2:8" x14ac:dyDescent="0.25">
      <c r="B40" s="16"/>
      <c r="C40" s="7">
        <v>4</v>
      </c>
      <c r="D40" s="8" t="s">
        <v>69</v>
      </c>
      <c r="E40" s="7" t="s">
        <v>5</v>
      </c>
      <c r="F40" s="12">
        <v>2517863</v>
      </c>
      <c r="G40" s="17"/>
      <c r="H40" s="17"/>
    </row>
    <row r="41" spans="2:8" x14ac:dyDescent="0.25">
      <c r="B41" s="16"/>
      <c r="C41" s="7">
        <v>8</v>
      </c>
      <c r="D41" s="8" t="s">
        <v>64</v>
      </c>
      <c r="E41" s="7" t="s">
        <v>5</v>
      </c>
      <c r="F41" s="12">
        <v>1110030</v>
      </c>
      <c r="G41" s="17"/>
      <c r="H41" s="17"/>
    </row>
    <row r="42" spans="2:8" x14ac:dyDescent="0.25">
      <c r="C42" s="7">
        <v>4</v>
      </c>
      <c r="D42" s="8" t="s">
        <v>65</v>
      </c>
      <c r="E42" s="7" t="s">
        <v>5</v>
      </c>
      <c r="F42" s="12">
        <v>1514410</v>
      </c>
      <c r="G42" s="17"/>
      <c r="H42" s="17"/>
    </row>
    <row r="43" spans="2:8" x14ac:dyDescent="0.25">
      <c r="B43" s="5" t="s">
        <v>6</v>
      </c>
      <c r="C43" s="9">
        <f>SUM(C2:C42)</f>
        <v>106</v>
      </c>
      <c r="D43" s="5"/>
      <c r="E43" s="9"/>
      <c r="F43" s="5"/>
      <c r="G43" s="15"/>
      <c r="H43" s="15"/>
    </row>
    <row r="44" spans="2:8" x14ac:dyDescent="0.25">
      <c r="G44" s="11"/>
      <c r="H44" s="10"/>
    </row>
    <row r="45" spans="2:8" x14ac:dyDescent="0.25">
      <c r="H45" s="15"/>
    </row>
    <row r="46" spans="2:8" x14ac:dyDescent="0.25">
      <c r="H46" s="15"/>
    </row>
    <row r="47" spans="2:8" x14ac:dyDescent="0.25">
      <c r="B47" t="s">
        <v>43</v>
      </c>
      <c r="H47" s="15"/>
    </row>
    <row r="48" spans="2:8" x14ac:dyDescent="0.25">
      <c r="B48" s="1" t="s">
        <v>44</v>
      </c>
    </row>
    <row r="51" spans="3:5" x14ac:dyDescent="0.25">
      <c r="C51" s="1"/>
      <c r="E51" s="1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2017-09-21T16:08:41Z</cp:lastPrinted>
  <dcterms:created xsi:type="dcterms:W3CDTF">2013-11-26T17:39:50Z</dcterms:created>
  <dcterms:modified xsi:type="dcterms:W3CDTF">2022-12-16T11:05:34Z</dcterms:modified>
</cp:coreProperties>
</file>