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CB\"/>
    </mc:Choice>
  </mc:AlternateContent>
  <xr:revisionPtr revIDLastSave="0" documentId="13_ncr:1_{58D9DBFB-E0E3-4F20-AA07-65DCBCC6AE63}" xr6:coauthVersionLast="36" xr6:coauthVersionMax="36" xr10:uidLastSave="{00000000-0000-0000-0000-000000000000}"/>
  <bookViews>
    <workbookView xWindow="11616" yWindow="-12" windowWidth="11448" windowHeight="9648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72" i="1" l="1"/>
</calcChain>
</file>

<file path=xl/sharedStrings.xml><?xml version="1.0" encoding="utf-8"?>
<sst xmlns="http://schemas.openxmlformats.org/spreadsheetml/2006/main" count="276" uniqueCount="205">
  <si>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</si>
  <si>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</si>
  <si>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</si>
  <si>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</si>
  <si>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</si>
  <si>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</si>
  <si>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</si>
  <si>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</si>
  <si>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OSC1</t>
  </si>
  <si>
    <t>32MHz 10ppm</t>
  </si>
  <si>
    <t>998-1001CI5032.0000T</t>
  </si>
  <si>
    <t>REEL</t>
  </si>
  <si>
    <t>PDI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</si>
  <si>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</si>
  <si>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</si>
  <si>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</si>
  <si>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</si>
  <si>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</si>
  <si>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</si>
  <si>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</si>
  <si>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</si>
  <si>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</si>
  <si>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</si>
  <si>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</si>
  <si>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</si>
  <si>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</si>
  <si>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</si>
  <si>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</si>
  <si>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</si>
  <si>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</si>
  <si>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</si>
  <si>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RES SMD 68Ω OHM 5% 0402</t>
  </si>
  <si>
    <t>71-CRCW0402-68-E3</t>
  </si>
  <si>
    <t>RUSB</t>
  </si>
  <si>
    <t>40ohms 100MHz 1.5A Monolithic 0805 SMD</t>
  </si>
  <si>
    <t>875-MI0805K400R-10</t>
  </si>
  <si>
    <t>78-TLMP1100-GS08</t>
  </si>
  <si>
    <t>USB</t>
  </si>
  <si>
    <t>UX60-MB-5S8</t>
  </si>
  <si>
    <t>798-UX60-MB-5S8</t>
  </si>
  <si>
    <t>USB Cable</t>
  </si>
  <si>
    <t>USB A - MINI-B 0.8M - MINI-B 0.8M BLACK</t>
  </si>
  <si>
    <t>538-88732-8502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</si>
  <si>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</si>
  <si>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</si>
  <si>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</si>
  <si>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</si>
  <si>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</si>
  <si>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</si>
  <si>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</si>
  <si>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</si>
  <si>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Licensed under the TAPR Open Hardware License (www.tapr.org/OHL)</t>
  </si>
  <si>
    <t>Copyright 2017 Artur Silva and Filipe Carvalho</t>
  </si>
  <si>
    <t>652-CR0402FX-1004GLF</t>
  </si>
  <si>
    <t>RES SMD 1MΩ 1% 0402</t>
  </si>
  <si>
    <t>LED, Green, 1.6mm x 0.8mm, 566 nm, 2.1 V, 20 mA, 15 mcd</t>
  </si>
  <si>
    <t>IC4</t>
  </si>
  <si>
    <t>SingleBuffer / Driver, 1.65V to 5.5V, SOT-23-5</t>
  </si>
  <si>
    <t>595-SN74LVC1G125DBVR</t>
  </si>
  <si>
    <t>Buffers e line drivers 1.65-5.5V Single Non-Inverting TTL</t>
  </si>
  <si>
    <t>863-M74VHC1GT50DTT1G</t>
  </si>
  <si>
    <t>RES SMD 100kΩ 1% 0402</t>
  </si>
  <si>
    <t>CLKIN</t>
  </si>
  <si>
    <t>20.155MH/2-E</t>
  </si>
  <si>
    <t>Horizontal, Header, 3.5 mm, 2 Ways, 10 A, 250 V, Through Hole Right Angle</t>
  </si>
  <si>
    <t>667-ERJ-PA2F3300X</t>
  </si>
  <si>
    <t>RES SMD 330Ω OHM 1% 0402</t>
  </si>
  <si>
    <t>Conectores modulares/Conectores de Ethernet 8/8 R/A MOD JACK</t>
  </si>
  <si>
    <t>571-2158771</t>
  </si>
  <si>
    <t>IC2</t>
  </si>
  <si>
    <t>556-ATXMEGA128A1U-AU</t>
  </si>
  <si>
    <t>Microcontroller ATMEL ATXMEGA128A1U-AU</t>
  </si>
  <si>
    <t>IC5</t>
  </si>
  <si>
    <t>595-OPA365AIDBVR</t>
  </si>
  <si>
    <t>Amp Op 2.2V 50MHz Low Noise Single Supply</t>
  </si>
  <si>
    <t>Q1, Q3</t>
  </si>
  <si>
    <t>DMG1012UW  MOSFET N Channel, 1 A, 20 V, 0.3 ohm, 4.5 V, 500 mV</t>
  </si>
  <si>
    <t>621-DMG1012UW-7</t>
  </si>
  <si>
    <t>Q2, Q4</t>
  </si>
  <si>
    <t>863-NTF2955T1G</t>
  </si>
  <si>
    <t>Q7, Q8, Q11, Q12</t>
  </si>
  <si>
    <t>Q5, Q6, Q9, Q10</t>
  </si>
  <si>
    <t>621-BC817-40W-7</t>
  </si>
  <si>
    <t>512-BSS138W</t>
  </si>
  <si>
    <t>Q13, Q14, Q15</t>
  </si>
  <si>
    <t>RI1, RI2, RI3, RI4</t>
  </si>
  <si>
    <t>71-CRCW25124R99FNEG</t>
  </si>
  <si>
    <t>667-ERJ-P14J510U</t>
  </si>
  <si>
    <t>RES SMD 51Ω OHM 5% 1210</t>
  </si>
  <si>
    <t>RES SMD 4.99Ω OHM 1% 2512</t>
  </si>
  <si>
    <t>20.155MH/3-E</t>
  </si>
  <si>
    <t>Horizontal, Header, 3.5 mm, 3 Ways, 10 A, 250 V, Through Hole Right Angle</t>
  </si>
  <si>
    <t>20.155MH/4-E</t>
  </si>
  <si>
    <t>Horizontal, Header, 3.5 mm, 4 Ways, 10 A, 250 V, Through Hole Right Angle</t>
  </si>
  <si>
    <t>20.1550M/4-E -  Pluggable Terminal Block, 3.5 mm, 4 Ways</t>
  </si>
  <si>
    <t>20.1550M/2-E  Pluggable Terminal Block, 3.5 mm, 2 Ways</t>
  </si>
  <si>
    <t>20.1550M/3-E -  Pluggable Terminal Block, 3.5 mm, 3 Ways</t>
  </si>
  <si>
    <t>Right Angle, 2.54 mm, 3 Contacts, Header, KK 7395 Series, Through Hole</t>
  </si>
  <si>
    <t>J1</t>
  </si>
  <si>
    <t>667-ERJ-2RKF1000X</t>
  </si>
  <si>
    <t>RES SMD 100Ω OHM 1% 0402</t>
  </si>
  <si>
    <t>RES SMD 10kΩ 1% 0402</t>
  </si>
  <si>
    <t>81-GRM155R71C153JA1D</t>
  </si>
  <si>
    <t>CAP CER 15nF 16V ±5% X7R 0402</t>
  </si>
  <si>
    <t>667-20TQC22MYFB</t>
  </si>
  <si>
    <t>CAP TAN 22uF 20V ±10% 1210</t>
  </si>
  <si>
    <t>Q16, Q17, Q18</t>
  </si>
  <si>
    <t>863-NTF3055L108T1G</t>
  </si>
  <si>
    <t>MOSFET 60V 3A N-Channel SOT-223-3</t>
  </si>
  <si>
    <t>MOSFET 50V N-CH Logic Level SOT-323-3</t>
  </si>
  <si>
    <t>MOSFET -60V 2.6A P-Channel SOT-223-3</t>
  </si>
  <si>
    <t>BJT NPN SURFACE MOUNT SMALL SIGNAL TRANS SOT-23-3</t>
  </si>
  <si>
    <t>DIODE SCHOTTKY 30V 1A SOD323</t>
  </si>
  <si>
    <t>621-SDM100K30L-7</t>
  </si>
  <si>
    <t>R6</t>
  </si>
  <si>
    <t>RES SMD 0Ω OHM 5% 0402</t>
  </si>
  <si>
    <t>667-ERJ-2GE0R00X</t>
  </si>
  <si>
    <t>J2, J3, J4</t>
  </si>
  <si>
    <t>JACK</t>
  </si>
  <si>
    <t>CC PCB 2.1MM</t>
  </si>
  <si>
    <t>163-179PH-EX</t>
  </si>
  <si>
    <t>875-HZ0805E601R-10</t>
  </si>
  <si>
    <t>FERRITE BEAD 600Ω 500mA 300mΩ 0805</t>
  </si>
  <si>
    <t>667-ERJ-2RKF1602X</t>
  </si>
  <si>
    <t>RES SMD 16kΩ 1% 0402</t>
  </si>
  <si>
    <t>667-ERJ-2RKF2402X</t>
  </si>
  <si>
    <t>RES SMD 24kΩ 1% 0402</t>
  </si>
  <si>
    <t>511-USBLC6-2SC6Y</t>
  </si>
  <si>
    <t>894-NQR002A0X4Z</t>
  </si>
  <si>
    <t>Conversores CC/CC sem isolação 3-14Vin 0.6-5.5Vout 2A</t>
  </si>
  <si>
    <t>580-OKR-T/1.5-W12-C</t>
  </si>
  <si>
    <t>Conversores CC/CC sem isolação 12Vin, 0.591-6Vout 1.5A, Positive Logic</t>
  </si>
  <si>
    <t>595-TPS78601DCQR</t>
  </si>
  <si>
    <t>Reguladores de tensão de LDO High PSRR Fast RF High-Enable 1.5A</t>
  </si>
  <si>
    <t>IC3, IC9</t>
  </si>
  <si>
    <t>IC7</t>
  </si>
  <si>
    <t>IC8, IC11</t>
  </si>
  <si>
    <t>IC10</t>
  </si>
  <si>
    <t>IC6, IC13, IC15, IC17</t>
  </si>
  <si>
    <t>IC12, IC14, IC16</t>
  </si>
  <si>
    <t>C6, C7</t>
  </si>
  <si>
    <t>C41, C42</t>
  </si>
  <si>
    <t>C29, C32</t>
  </si>
  <si>
    <t>C12</t>
  </si>
  <si>
    <t>C2</t>
  </si>
  <si>
    <t>R1, R9, R15</t>
  </si>
  <si>
    <t>R8</t>
  </si>
  <si>
    <t>R45, R46, R47</t>
  </si>
  <si>
    <t>R23, R24, R25, R26, R29, R30, R31, R32</t>
  </si>
  <si>
    <t>R16, R18, R21, R22, R27, R28, R33, R34, R35, R36, R37, R38</t>
  </si>
  <si>
    <t>R14</t>
  </si>
  <si>
    <t>R13</t>
  </si>
  <si>
    <t>R10, R17, R39, R40, R41, R42, R43, R44</t>
  </si>
  <si>
    <t>L2</t>
  </si>
  <si>
    <t>L3, L4</t>
  </si>
  <si>
    <t>994-LPS4012-152MRB</t>
  </si>
  <si>
    <t>Indutores fixos LPS4012 Low Profile 1.5uH 2.2A 20% SMD</t>
  </si>
  <si>
    <t>X1, X2</t>
  </si>
  <si>
    <t>X4, X5</t>
  </si>
  <si>
    <t>X3</t>
  </si>
  <si>
    <t>81-GRM32ER61A476KE20</t>
  </si>
  <si>
    <t>CAP CER 47uF 10V ±10% X5R 1210</t>
  </si>
  <si>
    <t>C8, C9</t>
  </si>
  <si>
    <t>RES SMD 243Ω OHM 1% 0402</t>
  </si>
  <si>
    <t>RTRIM</t>
  </si>
  <si>
    <t>667-ERJ-2RKF2430X</t>
  </si>
  <si>
    <t>C3</t>
  </si>
  <si>
    <t>667-EEE-FK1E101P</t>
  </si>
  <si>
    <t xml:space="preserve">CAP ELE 100uF 25V ±20% </t>
  </si>
  <si>
    <t>81-GRM32ER61E226KE15</t>
  </si>
  <si>
    <t>CAP CER 22uF 25V ±10% X5R 1210</t>
  </si>
  <si>
    <t>C1, C4</t>
  </si>
  <si>
    <t>C10, C14, C16, C18, C33, C36</t>
  </si>
  <si>
    <t>81-GRM1555C1H130JA1D</t>
  </si>
  <si>
    <t>C17</t>
  </si>
  <si>
    <t>CAP CER 13pF 50V ±5% C0G 0402</t>
  </si>
  <si>
    <t>71-CRCW0402-30.9K-E3</t>
  </si>
  <si>
    <t>RES SMD 30.9kΩ 1% 0402</t>
  </si>
  <si>
    <t>R5</t>
  </si>
  <si>
    <t>667-ERJ-2RKF9532X</t>
  </si>
  <si>
    <t>RES SMD 95.3kΩ 1% 0402</t>
  </si>
  <si>
    <t>F1</t>
  </si>
  <si>
    <t>81-GRM155R61E105MA2D</t>
  </si>
  <si>
    <t>CAP CER 1uF 25V ±20% X5R 0402</t>
  </si>
  <si>
    <t>C37, C43</t>
  </si>
  <si>
    <t>C5, C11, C13, C15, C19, C20, C21, C22, C23, C24, C25, C26, C27, C28, C30, C31, C35, C37, C39, C40, C43, C44, C45, C46, C47, C48, C49</t>
  </si>
  <si>
    <t>R11, R20</t>
  </si>
  <si>
    <t>667-ERJ-2GEJ100X</t>
  </si>
  <si>
    <t>RES SMD 10Ω OHM 5% 0402</t>
  </si>
  <si>
    <t>71-CRCW1210J-200-E3</t>
  </si>
  <si>
    <t>RES SMD 200Ω OHM 5% 1210</t>
  </si>
  <si>
    <t>R12, R19</t>
  </si>
  <si>
    <t>Ethernet Cable, Patch Lead, Cat5e, RJ45 Plug to RJ45 Plug, Beige, 500 mm</t>
  </si>
  <si>
    <t xml:space="preserve">WALL ADAPTER </t>
  </si>
  <si>
    <t>AC/DC Power Supply, Class II, Fixed, 1 Output, 90 V, 264 V, 12 W, 12 V</t>
  </si>
  <si>
    <t>VEL12US120-EU-JA</t>
  </si>
  <si>
    <t>D1, D2, D3, D4</t>
  </si>
  <si>
    <t>522-FZT692BTA</t>
  </si>
  <si>
    <t>RES SMD 549Ω 1% 0805 0.5W</t>
  </si>
  <si>
    <t>ERJ-P06F5490V</t>
  </si>
  <si>
    <t>Bipolar (BJT) Single Transistor, NPN, 70 V, 150 MHz, 2 W, 2 A, 500 hFE</t>
  </si>
  <si>
    <t>R7, R11, R20</t>
  </si>
  <si>
    <t>0603SFS100F/32-2 -  Fuse, Surface Mount, 0603SFS Series, 1 A, 32 VDC, Slow Blow, 0603</t>
  </si>
  <si>
    <t>584-AD8651ARZ</t>
  </si>
  <si>
    <t>Amplificadores de precisão 50MHz Low Distort Low Noise CMOS 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</si>
</sst>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0"/>
  <sheetViews>
    <sheetView tabSelected="1" zoomScale="85" zoomScaleNormal="85" workbookViewId="0">
      <pane ySplit="1" topLeftCell="A50" activePane="bottomLeft" state="frozen"/>
      <selection pane="bottomLeft" activeCell="B77" sqref="B77"/>
    </sheetView>
  </sheetViews>
  <sheetFormatPr defaultColWidth="8.88671875" defaultRowHeight="14.4" x14ac:dyDescent="0.3"/>
  <cols>
    <col min="1" max="1" width="8.88671875" style="11" customWidth="1"/>
    <col min="2" max="2" width="27.6640625" style="1" customWidth="1"/>
    <col min="3" max="3" width="8.88671875" style="2" customWidth="1"/>
    <col min="4" max="4" width="92.109375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10.33203125" style="1" bestFit="1" customWidth="1"/>
    <col min="9" max="9" width="12.33203125" style="1" bestFit="1" customWidth="1"/>
    <col min="10" max="10" width="9.88671875" style="1" customWidth="1"/>
    <col min="11" max="16384" width="8.88671875" style="1"/>
  </cols>
  <sheetData>
    <row r="1" spans="1:7" s="3" customFormat="1" ht="30.75" customHeight="1" x14ac:dyDescent="0.3">
      <c r="A1" s="10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7" ht="14.25" customHeight="1" x14ac:dyDescent="0.3">
      <c r="B2" s="13" t="s">
        <v>50</v>
      </c>
      <c r="C2" s="6">
        <v>1</v>
      </c>
      <c r="D2" s="7" t="s">
        <v>21</v>
      </c>
      <c r="E2" s="6" t="s">
        <v>7</v>
      </c>
      <c r="F2" s="9" t="s">
        <v>127</v>
      </c>
    </row>
    <row r="3" spans="1:7" ht="14.25" customHeight="1" x14ac:dyDescent="0.3">
      <c r="B3" s="13" t="s">
        <v>69</v>
      </c>
      <c r="C3" s="6">
        <v>0</v>
      </c>
      <c r="D3" s="7" t="s">
        <v>129</v>
      </c>
      <c r="E3" s="6" t="s">
        <v>7</v>
      </c>
      <c r="F3" s="9" t="s">
        <v>128</v>
      </c>
    </row>
    <row r="4" spans="1:7" ht="14.25" customHeight="1" x14ac:dyDescent="0.3">
      <c r="B4" s="13" t="s">
        <v>69</v>
      </c>
      <c r="C4" s="6">
        <v>1</v>
      </c>
      <c r="D4" s="7" t="s">
        <v>131</v>
      </c>
      <c r="E4" s="6" t="s">
        <v>7</v>
      </c>
      <c r="F4" s="9" t="s">
        <v>130</v>
      </c>
    </row>
    <row r="5" spans="1:7" ht="14.25" customHeight="1" x14ac:dyDescent="0.3">
      <c r="B5" s="13" t="s">
        <v>134</v>
      </c>
      <c r="C5" s="6">
        <v>2</v>
      </c>
      <c r="D5" s="7" t="s">
        <v>20</v>
      </c>
      <c r="E5" s="6" t="s">
        <v>7</v>
      </c>
      <c r="F5" s="9" t="s">
        <v>19</v>
      </c>
    </row>
    <row r="6" spans="1:7" ht="14.25" customHeight="1" x14ac:dyDescent="0.3">
      <c r="B6" s="13" t="s">
        <v>56</v>
      </c>
      <c r="C6" s="6">
        <v>1</v>
      </c>
      <c r="D6" s="7" t="s">
        <v>22</v>
      </c>
      <c r="E6" s="6" t="s">
        <v>7</v>
      </c>
      <c r="F6" s="9" t="s">
        <v>23</v>
      </c>
    </row>
    <row r="7" spans="1:7" ht="14.25" customHeight="1" x14ac:dyDescent="0.3">
      <c r="B7" s="13" t="s">
        <v>72</v>
      </c>
      <c r="C7" s="6">
        <v>1</v>
      </c>
      <c r="D7" s="7" t="s">
        <v>133</v>
      </c>
      <c r="E7" s="15" t="s">
        <v>7</v>
      </c>
      <c r="F7" s="9" t="s">
        <v>132</v>
      </c>
    </row>
    <row r="8" spans="1:7" ht="14.25" customHeight="1" x14ac:dyDescent="0.3">
      <c r="B8" s="13" t="s">
        <v>138</v>
      </c>
      <c r="C8" s="6">
        <v>4</v>
      </c>
      <c r="D8" s="7" t="s">
        <v>59</v>
      </c>
      <c r="E8" s="6" t="s">
        <v>7</v>
      </c>
      <c r="F8" s="9" t="s">
        <v>60</v>
      </c>
    </row>
    <row r="9" spans="1:7" ht="14.25" customHeight="1" x14ac:dyDescent="0.3">
      <c r="B9" s="13" t="s">
        <v>135</v>
      </c>
      <c r="C9" s="6">
        <v>1</v>
      </c>
      <c r="D9" s="7" t="s">
        <v>71</v>
      </c>
      <c r="E9" s="6" t="s">
        <v>7</v>
      </c>
      <c r="F9" s="9" t="s">
        <v>70</v>
      </c>
    </row>
    <row r="10" spans="1:7" x14ac:dyDescent="0.3">
      <c r="B10" s="13" t="s">
        <v>136</v>
      </c>
      <c r="C10" s="6">
        <v>2</v>
      </c>
      <c r="D10" s="7" t="s">
        <v>204</v>
      </c>
      <c r="E10" s="6" t="s">
        <v>7</v>
      </c>
      <c r="F10" s="9" t="s">
        <v>203</v>
      </c>
      <c r="G10" s="11"/>
    </row>
    <row r="11" spans="1:7" ht="14.25" customHeight="1" x14ac:dyDescent="0.3">
      <c r="B11" s="13" t="s">
        <v>137</v>
      </c>
      <c r="C11" s="6">
        <v>1</v>
      </c>
      <c r="D11" s="7" t="s">
        <v>74</v>
      </c>
      <c r="E11" s="6" t="s">
        <v>7</v>
      </c>
      <c r="F11" s="9" t="s">
        <v>73</v>
      </c>
    </row>
    <row r="12" spans="1:7" ht="14.25" customHeight="1" x14ac:dyDescent="0.3">
      <c r="B12" s="13" t="s">
        <v>139</v>
      </c>
      <c r="C12" s="6">
        <v>3</v>
      </c>
      <c r="D12" s="7" t="s">
        <v>57</v>
      </c>
      <c r="E12" s="6" t="s">
        <v>7</v>
      </c>
      <c r="F12" s="9" t="s">
        <v>58</v>
      </c>
    </row>
    <row r="13" spans="1:7" ht="14.25" customHeight="1" x14ac:dyDescent="0.3">
      <c r="B13" s="13" t="s">
        <v>75</v>
      </c>
      <c r="C13" s="6">
        <v>2</v>
      </c>
      <c r="D13" s="7" t="s">
        <v>76</v>
      </c>
      <c r="E13" s="6" t="s">
        <v>7</v>
      </c>
      <c r="F13" s="9" t="s">
        <v>77</v>
      </c>
    </row>
    <row r="14" spans="1:7" ht="14.25" customHeight="1" x14ac:dyDescent="0.3">
      <c r="B14" s="13" t="s">
        <v>78</v>
      </c>
      <c r="C14" s="6">
        <v>2</v>
      </c>
      <c r="D14" s="7" t="s">
        <v>200</v>
      </c>
      <c r="E14" s="6" t="s">
        <v>7</v>
      </c>
      <c r="F14" s="9" t="s">
        <v>197</v>
      </c>
    </row>
    <row r="15" spans="1:7" ht="14.25" customHeight="1" x14ac:dyDescent="0.3">
      <c r="B15" s="13" t="s">
        <v>80</v>
      </c>
      <c r="C15" s="6">
        <v>4</v>
      </c>
      <c r="D15" s="7" t="s">
        <v>110</v>
      </c>
      <c r="E15" s="6" t="s">
        <v>7</v>
      </c>
      <c r="F15" s="9" t="s">
        <v>79</v>
      </c>
    </row>
    <row r="16" spans="1:7" ht="14.25" customHeight="1" x14ac:dyDescent="0.3">
      <c r="B16" s="13" t="s">
        <v>81</v>
      </c>
      <c r="C16" s="6">
        <v>4</v>
      </c>
      <c r="D16" s="7" t="s">
        <v>111</v>
      </c>
      <c r="E16" s="6" t="s">
        <v>7</v>
      </c>
      <c r="F16" s="9" t="s">
        <v>82</v>
      </c>
    </row>
    <row r="17" spans="2:6" ht="14.25" customHeight="1" x14ac:dyDescent="0.3">
      <c r="B17" s="13" t="s">
        <v>84</v>
      </c>
      <c r="C17" s="6">
        <v>3</v>
      </c>
      <c r="D17" s="7" t="s">
        <v>109</v>
      </c>
      <c r="E17" s="6" t="s">
        <v>7</v>
      </c>
      <c r="F17" s="9" t="s">
        <v>83</v>
      </c>
    </row>
    <row r="18" spans="2:6" ht="14.25" customHeight="1" x14ac:dyDescent="0.3">
      <c r="B18" s="13" t="s">
        <v>106</v>
      </c>
      <c r="C18" s="6">
        <v>3</v>
      </c>
      <c r="D18" s="7" t="s">
        <v>108</v>
      </c>
      <c r="E18" s="6" t="s">
        <v>7</v>
      </c>
      <c r="F18" s="9" t="s">
        <v>107</v>
      </c>
    </row>
    <row r="19" spans="2:6" ht="14.25" customHeight="1" x14ac:dyDescent="0.3">
      <c r="B19" s="13" t="s">
        <v>196</v>
      </c>
      <c r="C19" s="6">
        <v>4</v>
      </c>
      <c r="D19" s="7" t="s">
        <v>112</v>
      </c>
      <c r="E19" s="6" t="s">
        <v>7</v>
      </c>
      <c r="F19" s="9" t="s">
        <v>113</v>
      </c>
    </row>
    <row r="20" spans="2:6" ht="14.25" customHeight="1" x14ac:dyDescent="0.3">
      <c r="B20" s="13" t="s">
        <v>174</v>
      </c>
      <c r="C20" s="6">
        <v>1</v>
      </c>
      <c r="D20" s="7" t="s">
        <v>175</v>
      </c>
      <c r="E20" s="6" t="s">
        <v>7</v>
      </c>
      <c r="F20" s="9" t="s">
        <v>173</v>
      </c>
    </row>
    <row r="21" spans="2:6" x14ac:dyDescent="0.3">
      <c r="B21" s="13" t="s">
        <v>140</v>
      </c>
      <c r="C21" s="6">
        <v>2</v>
      </c>
      <c r="D21" s="7" t="s">
        <v>30</v>
      </c>
      <c r="E21" s="6" t="s">
        <v>7</v>
      </c>
      <c r="F21" s="9" t="s">
        <v>24</v>
      </c>
    </row>
    <row r="22" spans="2:6" x14ac:dyDescent="0.3">
      <c r="B22" s="13" t="s">
        <v>26</v>
      </c>
      <c r="C22" s="6">
        <v>1</v>
      </c>
      <c r="D22" s="7" t="s">
        <v>29</v>
      </c>
      <c r="E22" s="6" t="s">
        <v>7</v>
      </c>
      <c r="F22" s="9" t="s">
        <v>25</v>
      </c>
    </row>
    <row r="23" spans="2:6" x14ac:dyDescent="0.3">
      <c r="B23" s="13" t="s">
        <v>141</v>
      </c>
      <c r="C23" s="6">
        <v>2</v>
      </c>
      <c r="D23" s="7" t="s">
        <v>103</v>
      </c>
      <c r="E23" s="6" t="s">
        <v>7</v>
      </c>
      <c r="F23" s="9" t="s">
        <v>102</v>
      </c>
    </row>
    <row r="24" spans="2:6" ht="72" x14ac:dyDescent="0.3">
      <c r="B24" s="13" t="s">
        <v>185</v>
      </c>
      <c r="C24" s="6">
        <v>27</v>
      </c>
      <c r="D24" s="7" t="s">
        <v>13</v>
      </c>
      <c r="E24" s="6" t="s">
        <v>11</v>
      </c>
      <c r="F24" s="9" t="s">
        <v>11</v>
      </c>
    </row>
    <row r="25" spans="2:6" x14ac:dyDescent="0.3">
      <c r="B25" s="13" t="s">
        <v>142</v>
      </c>
      <c r="C25" s="6">
        <v>2</v>
      </c>
      <c r="D25" s="7" t="s">
        <v>17</v>
      </c>
      <c r="E25" s="6" t="s">
        <v>7</v>
      </c>
      <c r="F25" s="9" t="s">
        <v>14</v>
      </c>
    </row>
    <row r="26" spans="2:6" x14ac:dyDescent="0.3">
      <c r="B26" s="13" t="s">
        <v>184</v>
      </c>
      <c r="C26" s="6">
        <v>0</v>
      </c>
      <c r="D26" s="7" t="s">
        <v>183</v>
      </c>
      <c r="E26" s="6"/>
      <c r="F26" s="9" t="s">
        <v>182</v>
      </c>
    </row>
    <row r="27" spans="2:6" x14ac:dyDescent="0.3">
      <c r="B27" s="13" t="s">
        <v>143</v>
      </c>
      <c r="C27" s="6">
        <v>1</v>
      </c>
      <c r="D27" s="7" t="s">
        <v>28</v>
      </c>
      <c r="E27" s="6" t="s">
        <v>7</v>
      </c>
      <c r="F27" s="9" t="s">
        <v>27</v>
      </c>
    </row>
    <row r="28" spans="2:6" x14ac:dyDescent="0.3">
      <c r="B28" s="13" t="s">
        <v>172</v>
      </c>
      <c r="C28" s="6">
        <v>6</v>
      </c>
      <c r="D28" s="7" t="s">
        <v>16</v>
      </c>
      <c r="E28" s="6" t="s">
        <v>7</v>
      </c>
      <c r="F28" s="9" t="s">
        <v>15</v>
      </c>
    </row>
    <row r="29" spans="2:6" x14ac:dyDescent="0.3">
      <c r="B29" s="13" t="s">
        <v>144</v>
      </c>
      <c r="C29" s="6">
        <v>1</v>
      </c>
      <c r="D29" s="7" t="s">
        <v>105</v>
      </c>
      <c r="E29" s="6" t="s">
        <v>7</v>
      </c>
      <c r="F29" s="9" t="s">
        <v>104</v>
      </c>
    </row>
    <row r="30" spans="2:6" x14ac:dyDescent="0.3">
      <c r="B30" s="13" t="s">
        <v>171</v>
      </c>
      <c r="C30" s="6">
        <v>2</v>
      </c>
      <c r="D30" s="7" t="s">
        <v>170</v>
      </c>
      <c r="E30" s="6" t="s">
        <v>7</v>
      </c>
      <c r="F30" s="9" t="s">
        <v>169</v>
      </c>
    </row>
    <row r="31" spans="2:6" x14ac:dyDescent="0.3">
      <c r="B31" s="13" t="s">
        <v>162</v>
      </c>
      <c r="C31" s="6">
        <v>2</v>
      </c>
      <c r="D31" s="7" t="s">
        <v>161</v>
      </c>
      <c r="E31" s="6" t="s">
        <v>7</v>
      </c>
      <c r="F31" s="9" t="s">
        <v>160</v>
      </c>
    </row>
    <row r="32" spans="2:6" x14ac:dyDescent="0.3">
      <c r="B32" s="13" t="s">
        <v>166</v>
      </c>
      <c r="C32" s="6">
        <v>1</v>
      </c>
      <c r="D32" s="7" t="s">
        <v>168</v>
      </c>
      <c r="E32" s="6" t="s">
        <v>7</v>
      </c>
      <c r="F32" s="9" t="s">
        <v>167</v>
      </c>
    </row>
    <row r="33" spans="2:6" x14ac:dyDescent="0.3">
      <c r="B33" s="13" t="s">
        <v>145</v>
      </c>
      <c r="C33" s="6">
        <v>3</v>
      </c>
      <c r="D33" s="7" t="s">
        <v>115</v>
      </c>
      <c r="E33" s="6" t="s">
        <v>7</v>
      </c>
      <c r="F33" s="9" t="s">
        <v>116</v>
      </c>
    </row>
    <row r="34" spans="2:6" x14ac:dyDescent="0.3">
      <c r="B34" s="13" t="s">
        <v>85</v>
      </c>
      <c r="C34" s="6">
        <v>4</v>
      </c>
      <c r="D34" s="7" t="s">
        <v>89</v>
      </c>
      <c r="E34" s="6" t="s">
        <v>7</v>
      </c>
      <c r="F34" s="9" t="s">
        <v>86</v>
      </c>
    </row>
    <row r="35" spans="2:6" x14ac:dyDescent="0.3">
      <c r="B35" s="13" t="s">
        <v>186</v>
      </c>
      <c r="C35" s="6">
        <v>0</v>
      </c>
      <c r="D35" s="7" t="s">
        <v>188</v>
      </c>
      <c r="E35" s="6" t="s">
        <v>7</v>
      </c>
      <c r="F35" s="9" t="s">
        <v>187</v>
      </c>
    </row>
    <row r="36" spans="2:6" x14ac:dyDescent="0.3">
      <c r="B36" s="13" t="s">
        <v>191</v>
      </c>
      <c r="C36" s="6">
        <v>0</v>
      </c>
      <c r="D36" s="7" t="s">
        <v>88</v>
      </c>
      <c r="E36" s="6" t="s">
        <v>7</v>
      </c>
      <c r="F36" s="9" t="s">
        <v>87</v>
      </c>
    </row>
    <row r="37" spans="2:6" x14ac:dyDescent="0.3">
      <c r="B37" s="13" t="s">
        <v>146</v>
      </c>
      <c r="C37" s="6">
        <v>1</v>
      </c>
      <c r="D37" s="7" t="s">
        <v>31</v>
      </c>
      <c r="E37" s="6" t="s">
        <v>7</v>
      </c>
      <c r="F37" s="9" t="s">
        <v>32</v>
      </c>
    </row>
    <row r="38" spans="2:6" x14ac:dyDescent="0.3">
      <c r="B38" s="13" t="s">
        <v>201</v>
      </c>
      <c r="C38" s="6">
        <v>3</v>
      </c>
      <c r="D38" s="7" t="s">
        <v>100</v>
      </c>
      <c r="E38" s="6" t="s">
        <v>7</v>
      </c>
      <c r="F38" s="9" t="s">
        <v>99</v>
      </c>
    </row>
    <row r="39" spans="2:6" x14ac:dyDescent="0.3">
      <c r="B39" s="13" t="s">
        <v>191</v>
      </c>
      <c r="C39" s="6">
        <v>2</v>
      </c>
      <c r="D39" s="7" t="s">
        <v>190</v>
      </c>
      <c r="E39" s="6" t="s">
        <v>7</v>
      </c>
      <c r="F39" s="9" t="s">
        <v>189</v>
      </c>
    </row>
    <row r="40" spans="2:6" ht="14.25" customHeight="1" x14ac:dyDescent="0.3">
      <c r="B40" s="13" t="s">
        <v>164</v>
      </c>
      <c r="C40" s="6">
        <v>1</v>
      </c>
      <c r="D40" s="7" t="s">
        <v>163</v>
      </c>
      <c r="E40" s="6" t="s">
        <v>7</v>
      </c>
      <c r="F40" s="9" t="s">
        <v>165</v>
      </c>
    </row>
    <row r="41" spans="2:6" x14ac:dyDescent="0.3">
      <c r="B41" s="13" t="s">
        <v>147</v>
      </c>
      <c r="C41" s="6">
        <v>3</v>
      </c>
      <c r="D41" s="7" t="s">
        <v>66</v>
      </c>
      <c r="E41" s="6" t="s">
        <v>7</v>
      </c>
      <c r="F41" s="9" t="s">
        <v>65</v>
      </c>
    </row>
    <row r="42" spans="2:6" ht="28.8" x14ac:dyDescent="0.3">
      <c r="B42" s="13" t="s">
        <v>149</v>
      </c>
      <c r="C42" s="6">
        <v>12</v>
      </c>
      <c r="D42" s="7" t="s">
        <v>101</v>
      </c>
      <c r="E42" s="6" t="s">
        <v>11</v>
      </c>
      <c r="F42" s="9" t="s">
        <v>11</v>
      </c>
    </row>
    <row r="43" spans="2:6" ht="28.8" x14ac:dyDescent="0.3">
      <c r="B43" s="13" t="s">
        <v>148</v>
      </c>
      <c r="C43" s="6">
        <v>8</v>
      </c>
      <c r="D43" s="7" t="s">
        <v>198</v>
      </c>
      <c r="E43" s="6" t="s">
        <v>7</v>
      </c>
      <c r="F43" s="9" t="s">
        <v>199</v>
      </c>
    </row>
    <row r="44" spans="2:6" x14ac:dyDescent="0.3">
      <c r="B44" s="13" t="s">
        <v>150</v>
      </c>
      <c r="C44" s="6">
        <v>1</v>
      </c>
      <c r="D44" s="7" t="s">
        <v>124</v>
      </c>
      <c r="E44" s="6" t="s">
        <v>7</v>
      </c>
      <c r="F44" s="9" t="s">
        <v>123</v>
      </c>
    </row>
    <row r="45" spans="2:6" x14ac:dyDescent="0.3">
      <c r="B45" s="13" t="s">
        <v>151</v>
      </c>
      <c r="C45" s="6">
        <v>1</v>
      </c>
      <c r="D45" s="7" t="s">
        <v>126</v>
      </c>
      <c r="E45" s="6" t="s">
        <v>7</v>
      </c>
      <c r="F45" s="9" t="s">
        <v>125</v>
      </c>
    </row>
    <row r="46" spans="2:6" x14ac:dyDescent="0.3">
      <c r="B46" s="13" t="s">
        <v>114</v>
      </c>
      <c r="C46" s="6">
        <v>1</v>
      </c>
      <c r="D46" s="7" t="s">
        <v>177</v>
      </c>
      <c r="E46" s="6" t="s">
        <v>7</v>
      </c>
      <c r="F46" s="9" t="s">
        <v>176</v>
      </c>
    </row>
    <row r="47" spans="2:6" x14ac:dyDescent="0.3">
      <c r="B47" s="13" t="s">
        <v>178</v>
      </c>
      <c r="C47" s="6">
        <v>1</v>
      </c>
      <c r="D47" s="7" t="s">
        <v>180</v>
      </c>
      <c r="E47" s="6" t="s">
        <v>7</v>
      </c>
      <c r="F47" s="9" t="s">
        <v>179</v>
      </c>
    </row>
    <row r="48" spans="2:6" ht="28.8" x14ac:dyDescent="0.3">
      <c r="B48" s="13" t="s">
        <v>152</v>
      </c>
      <c r="C48" s="6">
        <v>8</v>
      </c>
      <c r="D48" s="7" t="s">
        <v>61</v>
      </c>
      <c r="E48" s="6" t="s">
        <v>11</v>
      </c>
      <c r="F48" s="9" t="s">
        <v>11</v>
      </c>
    </row>
    <row r="49" spans="2:6" x14ac:dyDescent="0.3">
      <c r="B49" s="13" t="s">
        <v>33</v>
      </c>
      <c r="C49" s="6">
        <v>1</v>
      </c>
      <c r="D49" s="7" t="s">
        <v>54</v>
      </c>
      <c r="E49" s="6" t="s">
        <v>7</v>
      </c>
      <c r="F49" s="9" t="s">
        <v>53</v>
      </c>
    </row>
    <row r="50" spans="2:6" x14ac:dyDescent="0.3">
      <c r="B50" s="13" t="s">
        <v>181</v>
      </c>
      <c r="C50" s="6">
        <v>1</v>
      </c>
      <c r="D50" s="7" t="s">
        <v>202</v>
      </c>
      <c r="E50" s="6" t="s">
        <v>5</v>
      </c>
      <c r="F50" s="9">
        <v>1843816</v>
      </c>
    </row>
    <row r="51" spans="2:6" x14ac:dyDescent="0.3">
      <c r="B51" s="13" t="s">
        <v>45</v>
      </c>
      <c r="C51" s="6">
        <v>1</v>
      </c>
      <c r="D51" s="7" t="s">
        <v>55</v>
      </c>
      <c r="E51" s="6" t="s">
        <v>7</v>
      </c>
      <c r="F51" s="9" t="s">
        <v>36</v>
      </c>
    </row>
    <row r="52" spans="2:6" x14ac:dyDescent="0.3">
      <c r="B52" s="13" t="s">
        <v>8</v>
      </c>
      <c r="C52" s="6">
        <v>1</v>
      </c>
      <c r="D52" s="7" t="s">
        <v>9</v>
      </c>
      <c r="E52" s="6" t="s">
        <v>7</v>
      </c>
      <c r="F52" s="9" t="s">
        <v>10</v>
      </c>
    </row>
    <row r="53" spans="2:6" x14ac:dyDescent="0.3">
      <c r="B53" s="13" t="s">
        <v>62</v>
      </c>
      <c r="C53" s="6">
        <v>1</v>
      </c>
      <c r="D53" s="7" t="s">
        <v>43</v>
      </c>
      <c r="E53" s="6" t="s">
        <v>7</v>
      </c>
      <c r="F53" s="9" t="s">
        <v>44</v>
      </c>
    </row>
    <row r="54" spans="2:6" x14ac:dyDescent="0.3">
      <c r="B54" s="13" t="s">
        <v>18</v>
      </c>
      <c r="C54" s="6">
        <v>1</v>
      </c>
      <c r="D54" s="7" t="s">
        <v>156</v>
      </c>
      <c r="E54" s="6" t="s">
        <v>7</v>
      </c>
      <c r="F54" s="9" t="s">
        <v>155</v>
      </c>
    </row>
    <row r="55" spans="2:6" x14ac:dyDescent="0.3">
      <c r="B55" s="13" t="s">
        <v>153</v>
      </c>
      <c r="C55" s="6">
        <v>1</v>
      </c>
      <c r="D55" s="7" t="s">
        <v>34</v>
      </c>
      <c r="E55" s="6" t="s">
        <v>7</v>
      </c>
      <c r="F55" s="9" t="s">
        <v>35</v>
      </c>
    </row>
    <row r="56" spans="2:6" x14ac:dyDescent="0.3">
      <c r="B56" s="13" t="s">
        <v>154</v>
      </c>
      <c r="C56" s="6">
        <v>2</v>
      </c>
      <c r="D56" s="7" t="s">
        <v>122</v>
      </c>
      <c r="E56" s="6" t="s">
        <v>7</v>
      </c>
      <c r="F56" s="9" t="s">
        <v>121</v>
      </c>
    </row>
    <row r="57" spans="2:6" x14ac:dyDescent="0.3">
      <c r="B57" s="13" t="s">
        <v>12</v>
      </c>
      <c r="C57" s="6">
        <v>1</v>
      </c>
      <c r="D57" s="7" t="s">
        <v>49</v>
      </c>
      <c r="E57" s="6" t="s">
        <v>7</v>
      </c>
      <c r="F57" s="9" t="s">
        <v>48</v>
      </c>
    </row>
    <row r="58" spans="2:6" x14ac:dyDescent="0.3">
      <c r="B58" s="7" t="s">
        <v>117</v>
      </c>
      <c r="C58" s="6">
        <v>3</v>
      </c>
      <c r="D58" s="7" t="s">
        <v>67</v>
      </c>
      <c r="E58" s="6" t="s">
        <v>7</v>
      </c>
      <c r="F58" s="14" t="s">
        <v>68</v>
      </c>
    </row>
    <row r="59" spans="2:6" x14ac:dyDescent="0.3">
      <c r="B59" s="7"/>
      <c r="C59" s="6">
        <v>3</v>
      </c>
      <c r="D59" s="7" t="s">
        <v>192</v>
      </c>
      <c r="E59" s="6" t="s">
        <v>5</v>
      </c>
      <c r="F59" s="14">
        <v>1526101</v>
      </c>
    </row>
    <row r="60" spans="2:6" x14ac:dyDescent="0.3">
      <c r="B60" s="13" t="s">
        <v>37</v>
      </c>
      <c r="C60" s="6">
        <v>1</v>
      </c>
      <c r="D60" s="7" t="s">
        <v>38</v>
      </c>
      <c r="E60" s="6" t="s">
        <v>7</v>
      </c>
      <c r="F60" s="9" t="s">
        <v>39</v>
      </c>
    </row>
    <row r="61" spans="2:6" x14ac:dyDescent="0.3">
      <c r="B61" s="13" t="s">
        <v>40</v>
      </c>
      <c r="C61" s="6">
        <v>1</v>
      </c>
      <c r="D61" s="7" t="s">
        <v>41</v>
      </c>
      <c r="E61" s="6" t="s">
        <v>7</v>
      </c>
      <c r="F61" s="9" t="s">
        <v>42</v>
      </c>
    </row>
    <row r="62" spans="2:6" x14ac:dyDescent="0.3">
      <c r="C62" s="6">
        <v>1</v>
      </c>
      <c r="D62" s="7" t="s">
        <v>47</v>
      </c>
      <c r="E62" s="6" t="s">
        <v>7</v>
      </c>
      <c r="F62" s="9" t="s">
        <v>46</v>
      </c>
    </row>
    <row r="63" spans="2:6" x14ac:dyDescent="0.3">
      <c r="B63" s="11" t="s">
        <v>118</v>
      </c>
      <c r="C63" s="6">
        <v>1</v>
      </c>
      <c r="D63" s="7" t="s">
        <v>119</v>
      </c>
      <c r="E63" s="6" t="s">
        <v>7</v>
      </c>
      <c r="F63" s="9" t="s">
        <v>120</v>
      </c>
    </row>
    <row r="64" spans="2:6" s="11" customFormat="1" x14ac:dyDescent="0.3">
      <c r="B64" s="13" t="s">
        <v>193</v>
      </c>
      <c r="C64" s="6">
        <v>1</v>
      </c>
      <c r="D64" s="7" t="s">
        <v>194</v>
      </c>
      <c r="E64" s="6" t="s">
        <v>5</v>
      </c>
      <c r="F64" s="9" t="s">
        <v>195</v>
      </c>
    </row>
    <row r="65" spans="2:7" x14ac:dyDescent="0.3">
      <c r="B65" s="13" t="s">
        <v>98</v>
      </c>
      <c r="C65" s="6">
        <v>1</v>
      </c>
      <c r="D65" s="7" t="s">
        <v>97</v>
      </c>
      <c r="E65" s="6" t="s">
        <v>5</v>
      </c>
      <c r="F65" s="9">
        <v>1360143</v>
      </c>
    </row>
    <row r="66" spans="2:7" x14ac:dyDescent="0.3">
      <c r="B66" s="13"/>
      <c r="C66" s="6">
        <v>2</v>
      </c>
      <c r="D66" s="7" t="s">
        <v>95</v>
      </c>
      <c r="E66" s="6" t="s">
        <v>5</v>
      </c>
      <c r="F66" s="9">
        <v>2575215</v>
      </c>
    </row>
    <row r="67" spans="2:7" x14ac:dyDescent="0.3">
      <c r="B67" s="13"/>
      <c r="C67" s="6">
        <v>2</v>
      </c>
      <c r="D67" s="7" t="s">
        <v>96</v>
      </c>
      <c r="E67" s="6" t="s">
        <v>5</v>
      </c>
      <c r="F67" s="9">
        <v>2575216</v>
      </c>
    </row>
    <row r="68" spans="2:7" x14ac:dyDescent="0.3">
      <c r="B68" s="13"/>
      <c r="C68" s="6">
        <v>1</v>
      </c>
      <c r="D68" s="7" t="s">
        <v>94</v>
      </c>
      <c r="E68" s="6" t="s">
        <v>5</v>
      </c>
      <c r="F68" s="9">
        <v>2575217</v>
      </c>
    </row>
    <row r="69" spans="2:7" x14ac:dyDescent="0.3">
      <c r="B69" s="13" t="s">
        <v>157</v>
      </c>
      <c r="C69" s="6">
        <v>2</v>
      </c>
      <c r="D69" s="7" t="s">
        <v>64</v>
      </c>
      <c r="E69" s="6" t="s">
        <v>5</v>
      </c>
      <c r="F69" s="9" t="s">
        <v>63</v>
      </c>
    </row>
    <row r="70" spans="2:7" x14ac:dyDescent="0.3">
      <c r="B70" s="13" t="s">
        <v>158</v>
      </c>
      <c r="C70" s="6">
        <v>2</v>
      </c>
      <c r="D70" s="7" t="s">
        <v>91</v>
      </c>
      <c r="E70" s="6" t="s">
        <v>5</v>
      </c>
      <c r="F70" s="9" t="s">
        <v>90</v>
      </c>
    </row>
    <row r="71" spans="2:7" x14ac:dyDescent="0.3">
      <c r="B71" s="13" t="s">
        <v>159</v>
      </c>
      <c r="C71" s="6">
        <v>1</v>
      </c>
      <c r="D71" s="7" t="s">
        <v>93</v>
      </c>
      <c r="E71" s="6" t="s">
        <v>5</v>
      </c>
      <c r="F71" s="9" t="s">
        <v>92</v>
      </c>
    </row>
    <row r="72" spans="2:7" x14ac:dyDescent="0.3">
      <c r="B72" s="5" t="s">
        <v>6</v>
      </c>
      <c r="C72" s="8">
        <f>SUM(C2:C71)</f>
        <v>168</v>
      </c>
      <c r="D72" s="5"/>
      <c r="E72" s="8"/>
      <c r="F72" s="5"/>
    </row>
    <row r="73" spans="2:7" x14ac:dyDescent="0.3">
      <c r="B73" s="5"/>
      <c r="C73" s="8"/>
      <c r="D73" s="16"/>
      <c r="E73" s="8"/>
      <c r="F73" s="5"/>
    </row>
    <row r="74" spans="2:7" x14ac:dyDescent="0.3">
      <c r="G74" s="12"/>
    </row>
    <row r="76" spans="2:7" x14ac:dyDescent="0.3">
      <c r="B76" t="s">
        <v>51</v>
      </c>
    </row>
    <row r="77" spans="2:7" x14ac:dyDescent="0.3">
      <c r="B77" s="1" t="s">
        <v>52</v>
      </c>
    </row>
    <row r="80" spans="2:7" x14ac:dyDescent="0.3">
      <c r="C80" s="1"/>
      <c r="E80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2022-09-16T12:33:50Z</dcterms:modified>
</cp:coreProperties>
</file>