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W:\清華\Learning\大二下-2023-2024学年-春\数字电子技术基础\实验\实验3 门电路的电特性\"/>
    </mc:Choice>
  </mc:AlternateContent>
  <xr:revisionPtr revIDLastSave="0" documentId="13_ncr:1_{0220D6BB-0010-4002-90E3-C54361BE82B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</calcChain>
</file>

<file path=xl/sharedStrings.xml><?xml version="1.0" encoding="utf-8"?>
<sst xmlns="http://schemas.openxmlformats.org/spreadsheetml/2006/main" count="9" uniqueCount="8">
  <si>
    <t>∞</t>
    <phoneticPr fontId="1" type="noConversion"/>
  </si>
  <si>
    <t>Vo/V</t>
    <phoneticPr fontId="1" type="noConversion"/>
  </si>
  <si>
    <t>IOL/mA</t>
    <phoneticPr fontId="1" type="noConversion"/>
  </si>
  <si>
    <t>RON/kΩ</t>
    <phoneticPr fontId="1" type="noConversion"/>
  </si>
  <si>
    <t>VDD/V</t>
    <phoneticPr fontId="1" type="noConversion"/>
  </si>
  <si>
    <t>RL/kΩ</t>
    <phoneticPr fontId="1" type="noConversion"/>
  </si>
  <si>
    <t>Rp/kΩ</t>
    <phoneticPr fontId="1" type="noConversion"/>
  </si>
  <si>
    <t>Vi/V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</si>
</sst>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.00_ "/>
    <numFmt numFmtId="166" formatCode="0.0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0.5"/>
      <color theme="1"/>
      <name val="SimSun"/>
    </font>
    <font>
      <sz val="11"/>
      <color rgb="FF000000"/>
      <name val="DengXi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6" fontId="0" fillId="0" borderId="0" xfId="0" applyNumberFormat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低电平输出特性曲线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VDD=5.03V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Sheet1!$B$6:$L$6</c:f>
              <c:numCache>
                <c:formatCode>0.000_ </c:formatCode>
                <c:ptCount val="11"/>
                <c:pt idx="0" formatCode="General">
                  <c:v>0</c:v>
                </c:pt>
                <c:pt idx="1">
                  <c:v>0.20522811344019729</c:v>
                </c:pt>
                <c:pt idx="2">
                  <c:v>0.33588235294117652</c:v>
                </c:pt>
                <c:pt idx="3">
                  <c:v>0.51037228541882107</c:v>
                </c:pt>
                <c:pt idx="4">
                  <c:v>0.5537752808988764</c:v>
                </c:pt>
                <c:pt idx="5">
                  <c:v>0.60588669950738927</c:v>
                </c:pt>
                <c:pt idx="6">
                  <c:v>0.66780952380952385</c:v>
                </c:pt>
                <c:pt idx="7">
                  <c:v>0.95035225048923677</c:v>
                </c:pt>
                <c:pt idx="8">
                  <c:v>1.0257838983050849</c:v>
                </c:pt>
                <c:pt idx="9">
                  <c:v>1.31801652892562</c:v>
                </c:pt>
                <c:pt idx="10">
                  <c:v>1.884758064516129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 formatCode="0.0000">
                  <c:v>1.9E-3</c:v>
                </c:pt>
                <c:pt idx="1">
                  <c:v>3.6799999999999999E-2</c:v>
                </c:pt>
                <c:pt idx="2">
                  <c:v>6.2300000000000001E-2</c:v>
                </c:pt>
                <c:pt idx="3">
                  <c:v>9.4700000000000006E-2</c:v>
                </c:pt>
                <c:pt idx="4">
                  <c:v>0.1014</c:v>
                </c:pt>
                <c:pt idx="5">
                  <c:v>0.11020000000000001</c:v>
                </c:pt>
                <c:pt idx="6">
                  <c:v>0.1216</c:v>
                </c:pt>
                <c:pt idx="7">
                  <c:v>0.17369999999999999</c:v>
                </c:pt>
                <c:pt idx="8">
                  <c:v>0.1883</c:v>
                </c:pt>
                <c:pt idx="9">
                  <c:v>0.24560000000000001</c:v>
                </c:pt>
                <c:pt idx="10">
                  <c:v>0.35580000000000001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46-4995-B4F1-AACF1EC7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24096"/>
        <c:axId val="1348373712"/>
      </c:scatterChart>
      <c:valAx>
        <c:axId val="13419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IOL/mA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565857392825895"/>
              <c:y val="0.8283326042578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348373712"/>
        <c:crosses val="autoZero"/>
        <c:crossBetween val="midCat"/>
      </c:valAx>
      <c:valAx>
        <c:axId val="13483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34192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81649168853892"/>
          <c:y val="0.8616892680081657"/>
          <c:w val="0.2190336832895888"/>
          <c:h val="8.4112721738127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负载端特性曲线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Vi/V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Sheet1!$A$12:$A$24</c:f>
              <c:numCache>
                <c:formatCode>General</c:formatCode>
                <c:ptCount val="13"/>
                <c:pt idx="0">
                  <c:v>1</c:v>
                </c:pt>
                <c:pt idx="1">
                  <c:v>1.99</c:v>
                </c:pt>
                <c:pt idx="2">
                  <c:v>2.98</c:v>
                </c:pt>
                <c:pt idx="3">
                  <c:v>3.65</c:v>
                </c:pt>
                <c:pt idx="4">
                  <c:v>5.12</c:v>
                </c:pt>
                <c:pt idx="5">
                  <c:v>7.49</c:v>
                </c:pt>
                <c:pt idx="6">
                  <c:v>8.48</c:v>
                </c:pt>
                <c:pt idx="7">
                  <c:v>9.9700000000000006</c:v>
                </c:pt>
                <c:pt idx="8">
                  <c:v>11.55</c:v>
                </c:pt>
                <c:pt idx="9">
                  <c:v>12.19</c:v>
                </c:pt>
                <c:pt idx="10">
                  <c:v>16.02</c:v>
                </c:pt>
                <c:pt idx="11">
                  <c:v>20.2</c:v>
                </c:pt>
                <c:pt idx="12">
                  <c:v>30.1</c:v>
                </c:pt>
              </c:numCache>
            </c:numRef>
          </c:xVal>
          <c:yVal>
            <c:numRef>
              <c:f>Sheet1!$B$12:$B$24</c:f>
              <c:numCache>
                <c:formatCode>General</c:formatCode>
                <c:ptCount val="13"/>
                <c:pt idx="0">
                  <c:v>0.215</c:v>
                </c:pt>
                <c:pt idx="1">
                  <c:v>0.39</c:v>
                </c:pt>
                <c:pt idx="2">
                  <c:v>0.53100000000000003</c:v>
                </c:pt>
                <c:pt idx="3">
                  <c:v>0.61399999999999999</c:v>
                </c:pt>
                <c:pt idx="4">
                  <c:v>0.76500000000000001</c:v>
                </c:pt>
                <c:pt idx="5">
                  <c:v>0.94799999999999995</c:v>
                </c:pt>
                <c:pt idx="6">
                  <c:v>1.0149999999999999</c:v>
                </c:pt>
                <c:pt idx="7">
                  <c:v>1.107</c:v>
                </c:pt>
                <c:pt idx="8">
                  <c:v>1.1279999999999999</c:v>
                </c:pt>
                <c:pt idx="9">
                  <c:v>1.077</c:v>
                </c:pt>
                <c:pt idx="10">
                  <c:v>1.085</c:v>
                </c:pt>
                <c:pt idx="11">
                  <c:v>1.093</c:v>
                </c:pt>
                <c:pt idx="12">
                  <c:v>1.1060000000000001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F-4B58-ADAE-9D172AD5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34768"/>
        <c:axId val="1635157360"/>
      </c:scatterChart>
      <c:valAx>
        <c:axId val="13419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Rp/kΩ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635157360"/>
        <c:crosses val="autoZero"/>
        <c:crossBetween val="midCat"/>
      </c:valAx>
      <c:valAx>
        <c:axId val="16351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Vi/V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3419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121443</xdr:colOff>
      <xdr:row>2</xdr:row>
      <xdr:rowOff>47625</xdr:rowOff>
    </xdr:from>
    <xdr:to>
      <xdr:col>19</xdr:col>
      <xdr:colOff>159543</xdr:colOff>
      <xdr:row>16</xdr:row>
      <xdr:rowOff>128588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601585-4239-0A35-62C8-27CF90923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38893</xdr:colOff>
      <xdr:row>18</xdr:row>
      <xdr:rowOff>28574</xdr:rowOff>
    </xdr:from>
    <xdr:to>
      <xdr:col>14</xdr:col>
      <xdr:colOff>76993</xdr:colOff>
      <xdr:row>33</xdr:row>
      <xdr:rowOff>136524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40A883-7F97-04E2-7C66-9824613C5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1"/>
  <sheetViews>
    <sheetView tabSelected="1" workbookViewId="0">
      <selection activeCell="A25" sqref="A25:C26"/>
    </sheetView>
  </sheetViews>
  <sheetFormatPr defaultRowHeight="14.5" x14ac:dyDescent="0.3"/>
  <sheetData>
    <row r="3" spans="1:12" ht="15" thickBot="1" x14ac:dyDescent="0.35">
      <c r="A3" t="s">
        <v>4</v>
      </c>
      <c r="B3">
        <v>5.03</v>
      </c>
    </row>
    <row r="4" spans="1:12" ht="15" thickBot="1" x14ac:dyDescent="0.35">
      <c r="A4" t="s">
        <v>5</v>
      </c>
      <c r="B4" s="1" t="s">
        <v>0</v>
      </c>
      <c r="C4" s="6">
        <v>24.33</v>
      </c>
      <c r="D4" s="7">
        <v>14.79</v>
      </c>
      <c r="E4" s="7">
        <v>9.67</v>
      </c>
      <c r="F4" s="7">
        <v>8.9</v>
      </c>
      <c r="G4" s="7">
        <v>8.1199999999999992</v>
      </c>
      <c r="H4" s="7">
        <v>7.35</v>
      </c>
      <c r="I4" s="7">
        <v>5.1100000000000003</v>
      </c>
      <c r="J4" s="7">
        <v>4.72</v>
      </c>
      <c r="K4" s="7">
        <v>3.63</v>
      </c>
      <c r="L4" s="7">
        <v>2.48</v>
      </c>
    </row>
    <row r="5" spans="1:12" x14ac:dyDescent="0.3">
      <c r="A5" t="s">
        <v>1</v>
      </c>
      <c r="B5" s="8">
        <v>1.9E-3</v>
      </c>
      <c r="C5" s="1">
        <v>3.6799999999999999E-2</v>
      </c>
      <c r="D5" s="1">
        <v>6.2300000000000001E-2</v>
      </c>
      <c r="E5" s="1">
        <v>9.4700000000000006E-2</v>
      </c>
      <c r="F5" s="1">
        <v>0.1014</v>
      </c>
      <c r="G5" s="1">
        <v>0.11020000000000001</v>
      </c>
      <c r="H5" s="1">
        <v>0.1216</v>
      </c>
      <c r="I5" s="1">
        <v>0.17369999999999999</v>
      </c>
      <c r="J5" s="1">
        <v>0.1883</v>
      </c>
      <c r="K5" s="1">
        <v>0.24560000000000001</v>
      </c>
      <c r="L5" s="1">
        <v>0.35580000000000001</v>
      </c>
    </row>
    <row r="6" spans="1:12" x14ac:dyDescent="0.3">
      <c r="A6" t="s">
        <v>2</v>
      </c>
      <c r="B6" s="1">
        <v>0</v>
      </c>
      <c r="C6" s="2">
        <f>($B$3-C5)/C4</f>
        <v>0.20522811344019729</v>
      </c>
      <c r="D6" s="2">
        <f t="shared" ref="D6:L6" si="0">($B$3-D5)/D4</f>
        <v>0.33588235294117652</v>
      </c>
      <c r="E6" s="2">
        <f t="shared" si="0"/>
        <v>0.51037228541882107</v>
      </c>
      <c r="F6" s="2">
        <f t="shared" si="0"/>
        <v>0.5537752808988764</v>
      </c>
      <c r="G6" s="2">
        <f t="shared" si="0"/>
        <v>0.60588669950738927</v>
      </c>
      <c r="H6" s="2">
        <f t="shared" si="0"/>
        <v>0.66780952380952385</v>
      </c>
      <c r="I6" s="2">
        <f t="shared" si="0"/>
        <v>0.95035225048923677</v>
      </c>
      <c r="J6" s="2">
        <f t="shared" si="0"/>
        <v>1.0257838983050849</v>
      </c>
      <c r="K6" s="2">
        <f t="shared" si="0"/>
        <v>1.31801652892562</v>
      </c>
      <c r="L6" s="2">
        <f t="shared" si="0"/>
        <v>1.884758064516129</v>
      </c>
    </row>
    <row r="7" spans="1:12" x14ac:dyDescent="0.3">
      <c r="A7" t="s">
        <v>3</v>
      </c>
      <c r="B7" s="3"/>
      <c r="C7" s="2">
        <f>C5/C6</f>
        <v>0.1793126652247056</v>
      </c>
      <c r="D7" s="2">
        <f t="shared" ref="D7:L7" si="1">D5/D6</f>
        <v>0.18548161120840628</v>
      </c>
      <c r="E7" s="2">
        <f t="shared" si="1"/>
        <v>0.18555082771057485</v>
      </c>
      <c r="F7" s="2">
        <f t="shared" si="1"/>
        <v>0.18310676459846612</v>
      </c>
      <c r="G7" s="2">
        <f t="shared" si="1"/>
        <v>0.18188219033294034</v>
      </c>
      <c r="H7" s="2">
        <f t="shared" si="1"/>
        <v>0.18208784940102679</v>
      </c>
      <c r="I7" s="2">
        <f t="shared" si="1"/>
        <v>0.18277433436978768</v>
      </c>
      <c r="J7" s="2">
        <f t="shared" si="1"/>
        <v>0.18356692897122909</v>
      </c>
      <c r="K7" s="2">
        <f t="shared" si="1"/>
        <v>0.18634060697266114</v>
      </c>
      <c r="L7" s="2">
        <f t="shared" si="1"/>
        <v>0.18877754482050405</v>
      </c>
    </row>
    <row r="11" spans="1:12" ht="15" thickBot="1" x14ac:dyDescent="0.35">
      <c r="A11" t="s">
        <v>6</v>
      </c>
      <c r="B11" t="s">
        <v>7</v>
      </c>
      <c r="C11" t="s">
        <v>1</v>
      </c>
    </row>
    <row r="12" spans="1:12" ht="15" thickBot="1" x14ac:dyDescent="0.35">
      <c r="A12" s="9">
        <v>1</v>
      </c>
      <c r="B12" s="10">
        <v>0.215</v>
      </c>
      <c r="C12" s="10">
        <v>3.6</v>
      </c>
    </row>
    <row r="13" spans="1:12" ht="15" thickBot="1" x14ac:dyDescent="0.35">
      <c r="A13" s="11">
        <v>1.99</v>
      </c>
      <c r="B13" s="12">
        <v>0.39</v>
      </c>
      <c r="C13" s="12">
        <v>3.585</v>
      </c>
    </row>
    <row r="14" spans="1:12" ht="15" thickBot="1" x14ac:dyDescent="0.35">
      <c r="A14" s="11">
        <v>2.98</v>
      </c>
      <c r="B14" s="12">
        <v>0.53100000000000003</v>
      </c>
      <c r="C14" s="12">
        <v>3.6019999999999999</v>
      </c>
    </row>
    <row r="15" spans="1:12" ht="15" thickBot="1" x14ac:dyDescent="0.35">
      <c r="A15" s="11">
        <v>3.65</v>
      </c>
      <c r="B15" s="12">
        <v>0.61399999999999999</v>
      </c>
      <c r="C15" s="12">
        <v>3.6</v>
      </c>
    </row>
    <row r="16" spans="1:12" ht="15" thickBot="1" x14ac:dyDescent="0.35">
      <c r="A16" s="11">
        <v>5.12</v>
      </c>
      <c r="B16" s="12">
        <v>0.76500000000000001</v>
      </c>
      <c r="C16" s="12">
        <v>3.5960000000000001</v>
      </c>
    </row>
    <row r="17" spans="1:3" ht="15" thickBot="1" x14ac:dyDescent="0.35">
      <c r="A17" s="11">
        <v>7.49</v>
      </c>
      <c r="B17" s="12">
        <v>0.94799999999999995</v>
      </c>
      <c r="C17" s="12">
        <v>3.3849999999999998</v>
      </c>
    </row>
    <row r="18" spans="1:3" ht="15" thickBot="1" x14ac:dyDescent="0.35">
      <c r="A18" s="11">
        <v>8.48</v>
      </c>
      <c r="B18" s="12">
        <v>1.0149999999999999</v>
      </c>
      <c r="C18" s="12">
        <v>2.8570000000000002</v>
      </c>
    </row>
    <row r="19" spans="1:3" ht="15" thickBot="1" x14ac:dyDescent="0.35">
      <c r="A19" s="11">
        <v>9.9700000000000006</v>
      </c>
      <c r="B19" s="12">
        <v>1.107</v>
      </c>
      <c r="C19" s="12">
        <v>1.92</v>
      </c>
    </row>
    <row r="20" spans="1:3" ht="15" thickBot="1" x14ac:dyDescent="0.35">
      <c r="A20" s="11">
        <v>11.55</v>
      </c>
      <c r="B20" s="12">
        <v>1.1279999999999999</v>
      </c>
      <c r="C20" s="12">
        <v>0.126</v>
      </c>
    </row>
    <row r="21" spans="1:3" ht="15" thickBot="1" x14ac:dyDescent="0.35">
      <c r="A21" s="11">
        <v>12.19</v>
      </c>
      <c r="B21" s="12">
        <v>1.077</v>
      </c>
      <c r="C21" s="12">
        <v>0.121</v>
      </c>
    </row>
    <row r="22" spans="1:3" ht="15" thickBot="1" x14ac:dyDescent="0.35">
      <c r="A22" s="11">
        <v>16.02</v>
      </c>
      <c r="B22" s="12">
        <v>1.085</v>
      </c>
      <c r="C22" s="12">
        <v>0.11799999999999999</v>
      </c>
    </row>
    <row r="23" spans="1:3" ht="15" thickBot="1" x14ac:dyDescent="0.35">
      <c r="A23" s="11">
        <v>20.2</v>
      </c>
      <c r="B23" s="12">
        <v>1.093</v>
      </c>
      <c r="C23" s="12">
        <v>0.11600000000000001</v>
      </c>
    </row>
    <row r="24" spans="1:3" ht="15" thickBot="1" x14ac:dyDescent="0.35">
      <c r="A24" s="11">
        <v>30.1</v>
      </c>
      <c r="B24" s="12">
        <v>1.1060000000000001</v>
      </c>
      <c r="C24" s="12">
        <v>0.114</v>
      </c>
    </row>
    <row r="25" spans="1:3" x14ac:dyDescent="0.3">
      <c r="A25" s="4"/>
      <c r="B25" s="5"/>
      <c r="C25" s="5"/>
    </row>
    <row r="26" spans="1:3" x14ac:dyDescent="0.3">
      <c r="A26" s="4"/>
      <c r="B26" s="5"/>
      <c r="C26" s="5"/>
    </row>
    <row r="27" spans="1:3" x14ac:dyDescent="0.3">
      <c r="A27" s="4"/>
      <c r="B27" s="5"/>
      <c r="C27" s="5"/>
    </row>
    <row r="28" spans="1:3" x14ac:dyDescent="0.3">
      <c r="A28" s="4"/>
      <c r="B28" s="5"/>
      <c r="C28" s="5"/>
    </row>
    <row r="29" spans="1:3" x14ac:dyDescent="0.3">
      <c r="A29" s="4"/>
      <c r="B29" s="5"/>
      <c r="C29" s="5"/>
    </row>
    <row r="30" spans="1:3" x14ac:dyDescent="0.3">
      <c r="A30" s="4"/>
      <c r="B30" s="5"/>
      <c r="C30" s="5"/>
    </row>
    <row r="31" spans="1:3" x14ac:dyDescent="0.3">
      <c r="A31" s="4"/>
      <c r="B31" s="5"/>
      <c r="C31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Aqiba Kevin</dc:creator>
  <cp:lastModifiedBy>晨聰 吳</cp:lastModifiedBy>
  <dcterms:created xsi:type="dcterms:W3CDTF">2015-06-05T18:19:34Z</dcterms:created>
  <dcterms:modified xsi:type="dcterms:W3CDTF">2024-03-30T06:07:42Z</dcterms:modified>
</cp:coreProperties>
</file>