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Project" sheetId="18" r:id="rId1"/>
    <sheet name="Iter1" sheetId="25" r:id="rId2"/>
    <sheet name="Iter2" sheetId="20" r:id="rId3"/>
    <sheet name="Iter3" sheetId="24" r:id="rId4"/>
  </sheets>
  <definedNames>
    <definedName name="_xlnm._FilterDatabase" localSheetId="1" hidden="1">Iter1!$A$5:$D$11</definedName>
    <definedName name="_xlnm._FilterDatabase" localSheetId="2" hidden="1">Iter2!$A$5:$D$10</definedName>
    <definedName name="_xlnm._FilterDatabase" localSheetId="3" hidden="1">Iter3!$A$5:$D$8</definedName>
    <definedName name="_xlnm._FilterDatabase" localSheetId="0" hidden="1">Project!$A$3:$E$8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1" i="25" l="1"/>
  <c r="A7" i="25"/>
  <c r="A8" i="24"/>
  <c r="A6" i="24"/>
  <c r="A7" i="20"/>
  <c r="A5" i="18"/>
  <c r="A6" i="18" l="1"/>
  <c r="A8" i="18"/>
  <c r="A4" i="18"/>
</calcChain>
</file>

<file path=xl/comments1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<sst xmlns="http://schemas.openxmlformats.org/spreadsheetml/2006/main" count="191" uniqueCount="97">
  <si>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</si>
  <si>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</si>
  <si>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</si>
  <si>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</si>
  <si>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</si>
  <si>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</si>
  <si>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</si>
  <si>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</si>
  <si>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</si>
  <si>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II.3</t>
  </si>
  <si>
    <t>III.5</t>
  </si>
  <si>
    <t>SRS</t>
  </si>
  <si>
    <t>SDS</t>
  </si>
  <si>
    <t>Actual</t>
  </si>
  <si>
    <t>Updated</t>
  </si>
  <si>
    <t>iter3</t>
  </si>
  <si>
    <t>Done</t>
  </si>
  <si>
    <t>iter2</t>
  </si>
  <si>
    <t>iter4</t>
  </si>
  <si>
    <t>none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</si>
  <si>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</si>
  <si>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</si>
  <si>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</si>
  <si>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</si>
  <si>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</si>
  <si>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</si>
  <si>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</si>
  <si>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</si>
  <si>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</si>
  <si>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</si>
  <si>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</si>
  <si>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</si>
  <si>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</si>
  <si>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</si>
  <si>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</si>
  <si>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Home</t>
  </si>
  <si>
    <t>Design home and generate</t>
  </si>
  <si>
    <t>Hungnb</t>
  </si>
  <si>
    <t>Manhnv</t>
  </si>
  <si>
    <t>Login/Logout</t>
  </si>
  <si>
    <t>Login and Logout in the web</t>
  </si>
  <si>
    <t>ChangePassword</t>
  </si>
  <si>
    <t>Change pass</t>
  </si>
  <si>
    <t>DataBase</t>
  </si>
  <si>
    <t>None</t>
  </si>
  <si>
    <t>Create database</t>
  </si>
  <si>
    <t>hungnb</t>
  </si>
  <si>
    <t>Register</t>
  </si>
  <si>
    <t>Register new account</t>
  </si>
  <si>
    <t>Namvt</t>
  </si>
  <si>
    <t>Change Password óc the account</t>
  </si>
  <si>
    <t>Datna</t>
  </si>
  <si>
    <t>Search</t>
  </si>
  <si>
    <t>Search Information ò product</t>
  </si>
  <si>
    <t>Hunghm</t>
  </si>
  <si>
    <t>List product</t>
  </si>
  <si>
    <t>Add product</t>
  </si>
  <si>
    <t>Add new product in list</t>
  </si>
  <si>
    <t>Delete product</t>
  </si>
  <si>
    <t>Delete product in database</t>
  </si>
  <si>
    <t>Update product</t>
  </si>
  <si>
    <t>Update information of product</t>
  </si>
  <si>
    <t>View List Favourite</t>
  </si>
  <si>
    <t>View list</t>
  </si>
  <si>
    <t xml:space="preserve">view product in list </t>
  </si>
  <si>
    <t>Validate changepass</t>
  </si>
  <si>
    <t>Create validate of register and changpass</t>
  </si>
  <si>
    <t xml:space="preserve"> fix intern 1</t>
  </si>
  <si>
    <t>List Product</t>
  </si>
  <si>
    <t>Add colum image in database</t>
  </si>
  <si>
    <t>Add image of product in database</t>
  </si>
  <si>
    <t xml:space="preserve">Create box </t>
  </si>
  <si>
    <t>create confirmation box in changepass</t>
  </si>
  <si>
    <t>fix intern 2</t>
  </si>
  <si>
    <t>Details in home fage</t>
  </si>
  <si>
    <t>insert image and info click image</t>
  </si>
  <si>
    <t>Document</t>
  </si>
  <si>
    <t>Fix Document and database</t>
  </si>
  <si>
    <t xml:space="preserve">Fix document </t>
  </si>
  <si>
    <t>Manhnv, Namvt</t>
  </si>
  <si>
    <t>View Home</t>
  </si>
  <si>
    <t>Admin, Manager,User</t>
  </si>
  <si>
    <t>Display the homepage of the website, so that people can see the website prominently</t>
  </si>
  <si>
    <t>Display information of products included in the website</t>
  </si>
  <si>
    <t>All Member</t>
  </si>
  <si>
    <t>CRUD</t>
  </si>
  <si>
    <t>CRUD product</t>
  </si>
  <si>
    <t>Admin,Manage</t>
  </si>
  <si>
    <t>Edit product information</t>
  </si>
  <si>
    <t>User Login/Changepass</t>
  </si>
  <si>
    <t>Add Contact</t>
  </si>
  <si>
    <t xml:space="preserve"> Add Contact </t>
  </si>
  <si>
    <t>When customers add the products they are interested in on the website to the cart, they will visit the keep in touch page to register for information.</t>
  </si>
  <si>
    <t>Add contact</t>
  </si>
  <si>
    <t>Add contact customer</t>
  </si>
  <si>
    <t>View List Customer</t>
  </si>
  <si>
    <t xml:space="preserve">
After the customer registers for a consultation, the Manager or Admin will view the information and advise the customer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</si>
</sst>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3" fillId="0" borderId="0" xfId="1" applyFont="1" applyBorder="1" applyAlignment="1">
      <alignment horizontal="center" vertical="top"/>
    </xf>
    <xf numFmtId="0" fontId="3" fillId="0" borderId="0" xfId="1" applyFont="1" applyBorder="1" applyAlignment="1">
      <alignment vertical="top"/>
    </xf>
    <xf numFmtId="0" fontId="3" fillId="0" borderId="0" xfId="1" applyFont="1" applyBorder="1" applyAlignment="1">
      <alignment vertical="top" wrapText="1"/>
    </xf>
    <xf numFmtId="0" fontId="7" fillId="0" borderId="0" xfId="2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Views>
    <sheetView tabSelected="1" zoomScale="110" zoomScaleNormal="110" workbookViewId="0">
      <pane ySplit="3" topLeftCell="A4" activePane="bottomLeft" state="frozen"/>
      <selection pane="bottomLeft" activeCell="B17" sqref="B17"/>
    </sheetView>
  </sheetViews>
  <sheetFormatPr defaultColWidth="10.664062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12.109375" style="2" customWidth="1"/>
    <col min="7" max="7" width="7.6640625" style="2" bestFit="1" customWidth="1"/>
    <col min="8" max="9" width="8" style="2" customWidth="1"/>
    <col min="10" max="10" width="45.44140625" style="2" customWidth="1"/>
    <col min="11" max="16384" width="10.6640625" style="2"/>
  </cols>
  <sheetData>
    <row r="1" spans="1:10" ht="17.399999999999999" x14ac:dyDescent="0.25">
      <c r="A1" s="10" t="s">
        <v>28</v>
      </c>
    </row>
    <row r="2" spans="1:10" x14ac:dyDescent="0.25">
      <c r="A2" s="11" t="s">
        <v>27</v>
      </c>
    </row>
    <row r="3" spans="1:10" x14ac:dyDescent="0.25">
      <c r="A3" s="7" t="s">
        <v>0</v>
      </c>
      <c r="B3" s="6" t="s">
        <v>25</v>
      </c>
      <c r="C3" s="6" t="s">
        <v>1</v>
      </c>
      <c r="D3" s="6" t="s">
        <v>23</v>
      </c>
      <c r="E3" s="6" t="s">
        <v>3</v>
      </c>
      <c r="F3" s="6" t="s">
        <v>4</v>
      </c>
      <c r="G3" s="6" t="s">
        <v>5</v>
      </c>
      <c r="H3" s="6" t="s">
        <v>13</v>
      </c>
      <c r="I3" s="6" t="s">
        <v>14</v>
      </c>
      <c r="J3" s="6" t="s">
        <v>24</v>
      </c>
    </row>
    <row r="4" spans="1:10" ht="26.4" x14ac:dyDescent="0.25">
      <c r="A4" s="3">
        <f>ROW()-3</f>
        <v>1</v>
      </c>
      <c r="B4" s="4" t="s">
        <v>35</v>
      </c>
      <c r="C4" s="4" t="s">
        <v>80</v>
      </c>
      <c r="D4" s="4" t="s">
        <v>81</v>
      </c>
      <c r="E4" s="5" t="s">
        <v>82</v>
      </c>
      <c r="F4" s="9" t="s">
        <v>37</v>
      </c>
      <c r="G4" s="4" t="s">
        <v>14</v>
      </c>
      <c r="H4" s="4" t="s">
        <v>26</v>
      </c>
      <c r="I4" s="4" t="s">
        <v>15</v>
      </c>
      <c r="J4" s="4"/>
    </row>
    <row r="5" spans="1:10" x14ac:dyDescent="0.25">
      <c r="A5" s="3">
        <f>ROW()-3</f>
        <v>2</v>
      </c>
      <c r="B5" s="4" t="s">
        <v>68</v>
      </c>
      <c r="C5" s="4" t="s">
        <v>68</v>
      </c>
      <c r="D5" s="4" t="s">
        <v>81</v>
      </c>
      <c r="E5" s="5" t="s">
        <v>83</v>
      </c>
      <c r="F5" s="9" t="s">
        <v>84</v>
      </c>
      <c r="G5" s="4" t="s">
        <v>14</v>
      </c>
      <c r="H5" s="4" t="s">
        <v>17</v>
      </c>
      <c r="I5" s="4" t="s">
        <v>19</v>
      </c>
      <c r="J5" s="4"/>
    </row>
    <row r="6" spans="1:10" x14ac:dyDescent="0.25">
      <c r="A6" s="3">
        <f>ROW()-3</f>
        <v>3</v>
      </c>
      <c r="B6" s="4" t="s">
        <v>85</v>
      </c>
      <c r="C6" s="4" t="s">
        <v>86</v>
      </c>
      <c r="D6" s="4" t="s">
        <v>87</v>
      </c>
      <c r="E6" s="5" t="s">
        <v>88</v>
      </c>
      <c r="F6" s="9" t="s">
        <v>84</v>
      </c>
      <c r="G6" s="4" t="s">
        <v>16</v>
      </c>
      <c r="H6" s="4" t="s">
        <v>15</v>
      </c>
      <c r="I6" s="4" t="s">
        <v>19</v>
      </c>
      <c r="J6" s="4"/>
    </row>
    <row r="7" spans="1:10" ht="39.6" x14ac:dyDescent="0.25">
      <c r="A7" s="3">
        <v>4</v>
      </c>
      <c r="B7" s="2" t="s">
        <v>90</v>
      </c>
      <c r="C7" s="2" t="s">
        <v>91</v>
      </c>
      <c r="D7" s="2" t="s">
        <v>21</v>
      </c>
      <c r="E7" s="5" t="s">
        <v>92</v>
      </c>
      <c r="F7" s="9" t="s">
        <v>51</v>
      </c>
      <c r="G7" s="4" t="s">
        <v>16</v>
      </c>
      <c r="H7" s="4" t="s">
        <v>15</v>
      </c>
      <c r="I7" s="4" t="s">
        <v>18</v>
      </c>
      <c r="J7" s="4"/>
    </row>
    <row r="8" spans="1:10" ht="52.8" x14ac:dyDescent="0.25">
      <c r="A8" s="3">
        <f>ROW()-3</f>
        <v>5</v>
      </c>
      <c r="B8" s="4" t="s">
        <v>89</v>
      </c>
      <c r="C8" s="4" t="s">
        <v>20</v>
      </c>
      <c r="D8" s="4" t="s">
        <v>21</v>
      </c>
      <c r="E8" s="15" t="s">
        <v>22</v>
      </c>
      <c r="F8" s="9" t="s">
        <v>84</v>
      </c>
      <c r="G8" s="4" t="s">
        <v>16</v>
      </c>
      <c r="H8" s="4" t="s">
        <v>18</v>
      </c>
      <c r="I8" s="4" t="s">
        <v>19</v>
      </c>
      <c r="J8" s="4"/>
    </row>
  </sheetData>
  <autoFilter ref="A3:E8"/>
  <dataValidations count="4">
    <dataValidation type="list" allowBlank="1" showInputMessage="1" showErrorMessage="1" sqref="G4:G8">
      <formula1>"To Do, Doing, Done, Updated"</formula1>
    </dataValidation>
    <dataValidation type="list" allowBlank="1" showInputMessage="1" showErrorMessage="1" sqref="H5:H8">
      <formula1>"iter2, iter3, iter4, iter5"</formula1>
    </dataValidation>
    <dataValidation type="list" allowBlank="1" showInputMessage="1" showErrorMessage="1" sqref="H4">
      <formula1>"iter1, iter2, iter3, iter4"</formula1>
    </dataValidation>
    <dataValidation type="list" allowBlank="1" showInputMessage="1" showErrorMessage="1" sqref="I4:I8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11"/>
  <sheetViews>
    <sheetView zoomScaleNormal="100" workbookViewId="0">
      <pane ySplit="5" topLeftCell="A6" activePane="bottomLeft" state="frozen"/>
      <selection pane="bottomLeft" activeCell="B13" sqref="B13"/>
    </sheetView>
  </sheetViews>
  <sheetFormatPr defaultColWidth="10.6640625" defaultRowHeight="13.2" x14ac:dyDescent="0.25"/>
  <cols>
    <col min="1" max="1" width="3.33203125" style="1" customWidth="1"/>
    <col min="2" max="2" width="22.6640625" style="2" customWidth="1"/>
    <col min="3" max="3" width="14.664062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6640625" style="2" customWidth="1"/>
    <col min="11" max="16384" width="10.6640625" style="2"/>
  </cols>
  <sheetData>
    <row r="1" spans="1:9" ht="17.399999999999999" x14ac:dyDescent="0.25">
      <c r="A1" s="12" t="s">
        <v>33</v>
      </c>
    </row>
    <row r="2" spans="1:9" x14ac:dyDescent="0.25">
      <c r="A2" s="11" t="s">
        <v>31</v>
      </c>
    </row>
    <row r="3" spans="1:9" x14ac:dyDescent="0.25">
      <c r="A3" s="11" t="s">
        <v>30</v>
      </c>
    </row>
    <row r="4" spans="1:9" x14ac:dyDescent="0.25">
      <c r="A4" s="11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11</v>
      </c>
      <c r="H5" s="8" t="s">
        <v>12</v>
      </c>
      <c r="I5" s="6" t="s">
        <v>6</v>
      </c>
    </row>
    <row r="6" spans="1:9" x14ac:dyDescent="0.25">
      <c r="A6" s="7">
        <v>1</v>
      </c>
      <c r="B6" s="6" t="s">
        <v>43</v>
      </c>
      <c r="C6" s="6" t="s">
        <v>44</v>
      </c>
      <c r="D6" s="6" t="s">
        <v>45</v>
      </c>
      <c r="E6" s="6" t="s">
        <v>46</v>
      </c>
      <c r="F6" s="6" t="s">
        <v>16</v>
      </c>
      <c r="G6" s="8"/>
      <c r="H6" s="8"/>
      <c r="I6" s="6"/>
    </row>
    <row r="7" spans="1:9" x14ac:dyDescent="0.25">
      <c r="A7" s="3">
        <f>ROW()-5</f>
        <v>2</v>
      </c>
      <c r="B7" s="4" t="s">
        <v>35</v>
      </c>
      <c r="C7" s="4" t="s">
        <v>35</v>
      </c>
      <c r="D7" s="5" t="s">
        <v>36</v>
      </c>
      <c r="E7" s="9" t="s">
        <v>37</v>
      </c>
      <c r="F7" s="4" t="s">
        <v>16</v>
      </c>
      <c r="G7" s="13" t="s">
        <v>9</v>
      </c>
      <c r="H7" s="13" t="s">
        <v>10</v>
      </c>
      <c r="I7" s="4"/>
    </row>
    <row r="8" spans="1:9" x14ac:dyDescent="0.25">
      <c r="A8" s="3">
        <v>3</v>
      </c>
      <c r="B8" s="4" t="s">
        <v>47</v>
      </c>
      <c r="C8" s="4" t="s">
        <v>47</v>
      </c>
      <c r="D8" s="5" t="s">
        <v>48</v>
      </c>
      <c r="E8" s="9" t="s">
        <v>49</v>
      </c>
      <c r="F8" s="4" t="s">
        <v>16</v>
      </c>
      <c r="G8" s="13"/>
      <c r="H8" s="13"/>
      <c r="I8" s="4"/>
    </row>
    <row r="9" spans="1:9" x14ac:dyDescent="0.25">
      <c r="A9" s="3">
        <v>4</v>
      </c>
      <c r="B9" s="4" t="s">
        <v>39</v>
      </c>
      <c r="C9" s="4" t="s">
        <v>39</v>
      </c>
      <c r="D9" s="5" t="s">
        <v>40</v>
      </c>
      <c r="E9" s="9" t="s">
        <v>38</v>
      </c>
      <c r="F9" s="4" t="s">
        <v>16</v>
      </c>
      <c r="G9" s="13"/>
      <c r="H9" s="13"/>
      <c r="I9" s="4"/>
    </row>
    <row r="10" spans="1:9" x14ac:dyDescent="0.25">
      <c r="A10" s="3">
        <v>5</v>
      </c>
      <c r="B10" s="2" t="s">
        <v>41</v>
      </c>
      <c r="C10" s="2" t="s">
        <v>42</v>
      </c>
      <c r="D10" s="5" t="s">
        <v>50</v>
      </c>
      <c r="E10" s="9" t="s">
        <v>51</v>
      </c>
      <c r="F10" s="4" t="s">
        <v>16</v>
      </c>
      <c r="G10" s="13"/>
      <c r="H10" s="13"/>
      <c r="I10" s="4"/>
    </row>
    <row r="11" spans="1:9" x14ac:dyDescent="0.25">
      <c r="A11" s="3">
        <f>ROW()-5</f>
        <v>6</v>
      </c>
      <c r="B11" s="4" t="s">
        <v>52</v>
      </c>
      <c r="C11" s="4" t="s">
        <v>52</v>
      </c>
      <c r="D11" s="4" t="s">
        <v>53</v>
      </c>
      <c r="E11" s="4" t="s">
        <v>54</v>
      </c>
      <c r="F11" s="4" t="s">
        <v>16</v>
      </c>
      <c r="G11" s="14"/>
      <c r="H11" s="14"/>
      <c r="I11" s="4"/>
    </row>
  </sheetData>
  <dataValidations count="2">
    <dataValidation type="list" allowBlank="1" showInputMessage="1" showErrorMessage="1" sqref="G7:H11">
      <formula1>"Pending, Doing, Done"</formula1>
    </dataValidation>
    <dataValidation type="list" allowBlank="1" showInputMessage="1" showErrorMessage="1" sqref="F7:F10">
      <formula1>"To Do,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10"/>
  <sheetViews>
    <sheetView zoomScaleNormal="100" workbookViewId="0">
      <pane ySplit="5" topLeftCell="A6" activePane="bottomLeft" state="frozen"/>
      <selection pane="bottomLeft" activeCell="A11" sqref="A11"/>
    </sheetView>
  </sheetViews>
  <sheetFormatPr defaultColWidth="10.6640625" defaultRowHeight="13.2" x14ac:dyDescent="0.25"/>
  <cols>
    <col min="1" max="1" width="3.33203125" style="1" customWidth="1"/>
    <col min="2" max="2" width="22.6640625" style="2" customWidth="1"/>
    <col min="3" max="3" width="19.109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6640625" style="2" customWidth="1"/>
    <col min="11" max="16384" width="10.6640625" style="2"/>
  </cols>
  <sheetData>
    <row r="1" spans="1:9" ht="17.399999999999999" x14ac:dyDescent="0.25">
      <c r="A1" s="12" t="s">
        <v>29</v>
      </c>
    </row>
    <row r="2" spans="1:9" x14ac:dyDescent="0.25">
      <c r="A2" s="11" t="s">
        <v>31</v>
      </c>
    </row>
    <row r="3" spans="1:9" x14ac:dyDescent="0.25">
      <c r="A3" s="11" t="s">
        <v>30</v>
      </c>
    </row>
    <row r="4" spans="1:9" x14ac:dyDescent="0.25">
      <c r="A4" s="11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11</v>
      </c>
      <c r="H5" s="8" t="s">
        <v>12</v>
      </c>
      <c r="I5" s="6" t="s">
        <v>6</v>
      </c>
    </row>
    <row r="6" spans="1:9" x14ac:dyDescent="0.25">
      <c r="A6" s="7">
        <v>1</v>
      </c>
      <c r="B6" s="6" t="s">
        <v>55</v>
      </c>
      <c r="C6" s="6" t="s">
        <v>56</v>
      </c>
      <c r="D6" s="6" t="s">
        <v>57</v>
      </c>
      <c r="E6" s="6" t="s">
        <v>54</v>
      </c>
      <c r="F6" s="6" t="s">
        <v>16</v>
      </c>
      <c r="G6" s="8"/>
      <c r="H6" s="8"/>
      <c r="I6" s="6"/>
    </row>
    <row r="7" spans="1:9" x14ac:dyDescent="0.25">
      <c r="A7" s="3">
        <f>ROW()-5</f>
        <v>2</v>
      </c>
      <c r="B7" s="4" t="s">
        <v>55</v>
      </c>
      <c r="C7" s="4" t="s">
        <v>58</v>
      </c>
      <c r="D7" s="5" t="s">
        <v>59</v>
      </c>
      <c r="E7" s="9" t="s">
        <v>38</v>
      </c>
      <c r="F7" s="4" t="s">
        <v>16</v>
      </c>
      <c r="G7" s="13" t="s">
        <v>9</v>
      </c>
      <c r="H7" s="13" t="s">
        <v>10</v>
      </c>
      <c r="I7" s="4"/>
    </row>
    <row r="8" spans="1:9" x14ac:dyDescent="0.25">
      <c r="A8" s="3">
        <v>3</v>
      </c>
      <c r="B8" s="4" t="s">
        <v>55</v>
      </c>
      <c r="C8" s="4" t="s">
        <v>60</v>
      </c>
      <c r="D8" s="5" t="s">
        <v>61</v>
      </c>
      <c r="E8" s="9" t="s">
        <v>49</v>
      </c>
      <c r="F8" s="4" t="s">
        <v>16</v>
      </c>
      <c r="G8" s="13"/>
      <c r="H8" s="13"/>
      <c r="I8" s="4"/>
    </row>
    <row r="9" spans="1:9" x14ac:dyDescent="0.25">
      <c r="A9" s="3">
        <v>4</v>
      </c>
      <c r="B9" s="4" t="s">
        <v>62</v>
      </c>
      <c r="C9" s="4" t="s">
        <v>63</v>
      </c>
      <c r="D9" s="5" t="s">
        <v>64</v>
      </c>
      <c r="E9" s="9" t="s">
        <v>51</v>
      </c>
      <c r="F9" s="4" t="s">
        <v>16</v>
      </c>
      <c r="G9" s="13"/>
      <c r="H9" s="13"/>
      <c r="I9" s="4"/>
    </row>
    <row r="10" spans="1:9" x14ac:dyDescent="0.25">
      <c r="A10" s="3">
        <v>5</v>
      </c>
      <c r="B10" s="4" t="s">
        <v>35</v>
      </c>
      <c r="C10" s="4" t="s">
        <v>65</v>
      </c>
      <c r="D10" s="5" t="s">
        <v>66</v>
      </c>
      <c r="E10" s="9" t="s">
        <v>37</v>
      </c>
      <c r="F10" s="4" t="s">
        <v>16</v>
      </c>
      <c r="G10" s="13"/>
      <c r="H10" s="13"/>
      <c r="I10" s="4" t="s">
        <v>67</v>
      </c>
    </row>
  </sheetData>
  <dataValidations count="2">
    <dataValidation type="list" allowBlank="1" showInputMessage="1" showErrorMessage="1" sqref="G7:H10">
      <formula1>"Pending, Doing, Done"</formula1>
    </dataValidation>
    <dataValidation type="list" allowBlank="1" showInputMessage="1" showErrorMessage="1" sqref="F7:F10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11"/>
  <sheetViews>
    <sheetView zoomScaleNormal="100" workbookViewId="0">
      <pane ySplit="5" topLeftCell="A6" activePane="bottomLeft" state="frozen"/>
      <selection pane="bottomLeft" activeCell="F13" sqref="F13:F14"/>
    </sheetView>
  </sheetViews>
  <sheetFormatPr defaultColWidth="10.6640625" defaultRowHeight="13.2" x14ac:dyDescent="0.25"/>
  <cols>
    <col min="1" max="1" width="3.33203125" style="1" customWidth="1"/>
    <col min="2" max="2" width="22.6640625" style="2" customWidth="1"/>
    <col min="3" max="3" width="24.6640625" style="2" customWidth="1"/>
    <col min="4" max="4" width="38.44140625" style="2" customWidth="1"/>
    <col min="5" max="5" width="15.6640625" style="2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6640625" style="2" customWidth="1"/>
    <col min="11" max="16384" width="10.6640625" style="2"/>
  </cols>
  <sheetData>
    <row r="1" spans="1:9" ht="17.399999999999999" x14ac:dyDescent="0.25">
      <c r="A1" s="12" t="s">
        <v>34</v>
      </c>
    </row>
    <row r="2" spans="1:9" x14ac:dyDescent="0.25">
      <c r="A2" s="11" t="s">
        <v>31</v>
      </c>
    </row>
    <row r="3" spans="1:9" x14ac:dyDescent="0.25">
      <c r="A3" s="11" t="s">
        <v>30</v>
      </c>
    </row>
    <row r="4" spans="1:9" x14ac:dyDescent="0.25">
      <c r="A4" s="11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11</v>
      </c>
      <c r="H5" s="8" t="s">
        <v>12</v>
      </c>
      <c r="I5" s="6" t="s">
        <v>6</v>
      </c>
    </row>
    <row r="6" spans="1:9" x14ac:dyDescent="0.25">
      <c r="A6" s="3">
        <f>ROW()-5</f>
        <v>1</v>
      </c>
      <c r="B6" s="4" t="s">
        <v>68</v>
      </c>
      <c r="C6" s="4" t="s">
        <v>69</v>
      </c>
      <c r="D6" s="5" t="s">
        <v>70</v>
      </c>
      <c r="E6" s="9" t="s">
        <v>37</v>
      </c>
      <c r="F6" s="4" t="s">
        <v>16</v>
      </c>
      <c r="G6" s="13" t="s">
        <v>9</v>
      </c>
      <c r="H6" s="13" t="s">
        <v>10</v>
      </c>
      <c r="I6" s="4"/>
    </row>
    <row r="7" spans="1:9" x14ac:dyDescent="0.25">
      <c r="A7" s="3">
        <v>2</v>
      </c>
      <c r="B7" s="4" t="s">
        <v>35</v>
      </c>
      <c r="C7" s="4" t="s">
        <v>71</v>
      </c>
      <c r="D7" s="16" t="s">
        <v>72</v>
      </c>
      <c r="E7" s="9" t="s">
        <v>54</v>
      </c>
      <c r="F7" s="4" t="s">
        <v>16</v>
      </c>
      <c r="G7" s="13"/>
      <c r="H7" s="13"/>
      <c r="I7" s="4" t="s">
        <v>73</v>
      </c>
    </row>
    <row r="8" spans="1:9" x14ac:dyDescent="0.25">
      <c r="A8" s="3">
        <f>ROW()-5</f>
        <v>3</v>
      </c>
      <c r="B8" s="4" t="s">
        <v>35</v>
      </c>
      <c r="C8" s="4" t="s">
        <v>74</v>
      </c>
      <c r="D8" s="5" t="s">
        <v>75</v>
      </c>
      <c r="E8" s="9" t="s">
        <v>51</v>
      </c>
      <c r="F8" s="4" t="s">
        <v>16</v>
      </c>
      <c r="G8" s="14" t="s">
        <v>7</v>
      </c>
      <c r="H8" s="14" t="s">
        <v>8</v>
      </c>
      <c r="I8" s="4"/>
    </row>
    <row r="9" spans="1:9" ht="52.8" x14ac:dyDescent="0.25">
      <c r="A9" s="17">
        <v>4</v>
      </c>
      <c r="B9" s="18" t="s">
        <v>93</v>
      </c>
      <c r="C9" s="18" t="s">
        <v>94</v>
      </c>
      <c r="D9" s="19" t="s">
        <v>92</v>
      </c>
      <c r="E9" s="20" t="s">
        <v>51</v>
      </c>
      <c r="F9" s="18" t="s">
        <v>16</v>
      </c>
      <c r="G9" s="21" t="s">
        <v>9</v>
      </c>
      <c r="H9" s="21" t="s">
        <v>9</v>
      </c>
      <c r="I9" s="18"/>
    </row>
    <row r="10" spans="1:9" x14ac:dyDescent="0.25">
      <c r="A10" s="1">
        <v>5</v>
      </c>
      <c r="B10" s="2" t="s">
        <v>76</v>
      </c>
      <c r="C10" s="2" t="s">
        <v>77</v>
      </c>
      <c r="D10" s="2" t="s">
        <v>78</v>
      </c>
      <c r="E10" s="2" t="s">
        <v>79</v>
      </c>
      <c r="F10" s="2" t="s">
        <v>16</v>
      </c>
      <c r="I10" s="2" t="s">
        <v>73</v>
      </c>
    </row>
    <row r="11" spans="1:9" s="23" customFormat="1" ht="66" x14ac:dyDescent="0.25">
      <c r="A11" s="22">
        <v>6</v>
      </c>
      <c r="B11" s="23" t="s">
        <v>95</v>
      </c>
      <c r="C11" s="23" t="s">
        <v>95</v>
      </c>
      <c r="D11" s="24" t="s">
        <v>96</v>
      </c>
      <c r="E11" s="23" t="s">
        <v>51</v>
      </c>
      <c r="F11" s="23" t="s">
        <v>16</v>
      </c>
      <c r="G11" s="23" t="s">
        <v>9</v>
      </c>
      <c r="H11" s="23" t="s">
        <v>9</v>
      </c>
    </row>
  </sheetData>
  <dataValidations count="2">
    <dataValidation type="list" allowBlank="1" showInputMessage="1" showErrorMessage="1" sqref="F6:F9">
      <formula1>"To Do, Doing, Done"</formula1>
    </dataValidation>
    <dataValidation type="list" allowBlank="1" showInputMessage="1" showErrorMessage="1" sqref="G6:H9">
      <formula1>"Pending, Doing, 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2021-07-20T01:09:05Z</dcterms:created>
  <dcterms:modified xsi:type="dcterms:W3CDTF">2023-03-17T16:17:17Z</dcterms:modified>
</cp:coreProperties>
</file>