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Khung nang luc\"/>
    </mc:Choice>
  </mc:AlternateContent>
  <bookViews>
    <workbookView xWindow="0" yWindow="0" windowWidth="10290" windowHeight="7680"/>
  </bookViews>
  <sheets>
    <sheet name="Tong hop" sheetId="2" r:id="rId1"/>
    <sheet name="Sheet1" sheetId="1" r:id="rId2"/>
    <sheet name="Sheet3" sheetId="3" r:id="rId3"/>
  </sheets>
  <definedNames>
    <definedName name="_xlnm._FilterDatabase" localSheetId="1" hidden="1">Sheet1!$A$4:$K$107</definedName>
  </definedNames>
  <calcPr calcId="152511"/>
</workbook>
</file>

<file path=xl/calcChain.xml><?xml version="1.0" encoding="utf-8"?>
<calcChain xmlns="http://schemas.openxmlformats.org/spreadsheetml/2006/main">
  <c r="A32" i="2" l="1"/>
  <c r="C32" i="2"/>
  <c r="G107" i="1" l="1"/>
</calcChain>
</file>

<file path=xl/sharedStrings.xml><?xml version="1.0" encoding="utf-8"?>
<sst xmlns="http://schemas.openxmlformats.org/spreadsheetml/2006/main" count="604" uniqueCount="208">
  <si>
    <t>TỔNG CÔNG TY HẠ TẦNG MẠNG</t>
  </si>
  <si>
    <t>DANH SÁCH XẾP BẬC LƯƠNG, NGẠCH LƯƠNG NGƯỜI LAO ĐỘNG CÁC ĐƠN VỊ KINH TẾ TRỰC THUỘC TỔNG CÔNG TY</t>
  </si>
  <si>
    <t>STT</t>
  </si>
  <si>
    <t>Đơn vị/Họ và tên</t>
  </si>
  <si>
    <t>Giới tính</t>
  </si>
  <si>
    <t>Chức danh/Vị trí công việc cá nhân đang đảm nhiệm</t>
  </si>
  <si>
    <t>Dự kiến xếp bậc lương/ngạch lương</t>
  </si>
  <si>
    <t>Chức danh công việc</t>
  </si>
  <si>
    <t>Những công việc chính hiện nay</t>
  </si>
  <si>
    <t>Ghi chú</t>
  </si>
  <si>
    <t>Ngạch lương</t>
  </si>
  <si>
    <t>Bậc lương</t>
  </si>
  <si>
    <t>Hệ số lương</t>
  </si>
  <si>
    <t>Trước tái cấu trúc</t>
  </si>
  <si>
    <t>Hiện nay</t>
  </si>
  <si>
    <t>Hồ Thanh Hải</t>
  </si>
  <si>
    <t>Nam</t>
  </si>
  <si>
    <t>Phó Giám đốc phụ trách</t>
  </si>
  <si>
    <t>Cấp 13</t>
  </si>
  <si>
    <t>Bậc 3</t>
  </si>
  <si>
    <t>Giám đốc TTTC Công ty Dịch vụ viễn thông</t>
  </si>
  <si>
    <t>Phó GĐ phụ trách</t>
  </si>
  <si>
    <t>Nguyễn Phi Long</t>
  </si>
  <si>
    <t>Phó Giám đốc</t>
  </si>
  <si>
    <t>Cấp 12</t>
  </si>
  <si>
    <t>Phó Ban IT&amp; VAS Tập đoàn BCVTVN</t>
  </si>
  <si>
    <t>Phó GĐ TT</t>
  </si>
  <si>
    <t>Hoàng Phi Long</t>
  </si>
  <si>
    <t>Phó Giám đốc TTTC Công ty Dịch vụ viễn thông</t>
  </si>
  <si>
    <t>Hoàng Tuấn Ninh</t>
  </si>
  <si>
    <t>Phó phụ trách phòng</t>
  </si>
  <si>
    <t>Cấp 11</t>
  </si>
  <si>
    <t>Bậc 4</t>
  </si>
  <si>
    <t>Phó Trưởng TT CNTT Ban IT&amp;VAS</t>
  </si>
  <si>
    <t xml:space="preserve">- Chịu trách nhiệm triển khai, quản trị, bảo trì, bảo dưỡng, vận hành khai thác, mở rộng, nâng cấp hạ tầng CNTT, đảm bảo môi trường hoạt động cho các hệ thống thiết bị của Tập đoàn và Tổng công ty hạ tầng mạng.
- Quy hoạch, triển khai, quản trị, vận hành mạng điều hành sản xuất kinh doanh VNPT-NET.
- Tổ chức cấp phát, triển khai hạ tầng CNTT phục vụ triển khai các hệ thống ứng dụng của Tập đoàn và Tổng công ty.
- Tiếp nhận các yêu cầu hỗ trợ từ người dùng cuối để thực hiện việc hỗ trợ, tư vấn cho người sử dùng về mặt chuyên môn nghiệp vụ của hệ thống.
- Phối hợp với phòng Quản trị hệ thống trong các vấn đề liên quan đến sao lưu và phục hồi các hệ thống CNTT.
</t>
  </si>
  <si>
    <t xml:space="preserve">Nguyễn Thanh Hải </t>
  </si>
  <si>
    <t>Phó phòng</t>
  </si>
  <si>
    <t>Cấp 10</t>
  </si>
  <si>
    <t>Tổ trưởng</t>
  </si>
  <si>
    <t>- Giúp Trưởng phòng quản lý, điều hành công việc theo các lĩnh vực được phân  công
- Trực vận hành 24x7 nhằm theo dõi, giám sát, đảm bảo sự hoạt động ổn định, thông suốt các hệ thống phần mềm thuộc quản lý của Trung tâm CNTT, xử lý sự cố ở mức đơn giản, đưa ra các báo cáo kịp thời, chịu trách nhiệm chuyển thông tin đến phòng Quản trị hệ thống, phối hợp để xử lý sự cố các hệ thống thiết bị thuộc Trung tâm quản lý.
- Chịu trách nhiệm theo dõi, quản lý, giám sát và ghi nhật trình đối với các thao tác trên hệ thống và các thao tác xảy ra trong các phòng máy.</t>
  </si>
  <si>
    <t>Hoàng Đức Cường</t>
  </si>
  <si>
    <t>Chuyên viên quản lý dự án</t>
  </si>
  <si>
    <t>Cấp 9</t>
  </si>
  <si>
    <t>Bùi Xuân Thành</t>
  </si>
  <si>
    <t>Nguyễn Khắc Xuân Tùng</t>
  </si>
  <si>
    <t>Bậc 2</t>
  </si>
  <si>
    <t>Võ Văn Vinh</t>
  </si>
  <si>
    <t>Lê Quang Hưng</t>
  </si>
  <si>
    <t>Quản trị mạng</t>
  </si>
  <si>
    <t>Cấp 7</t>
  </si>
  <si>
    <t>Chuyên viên phòng PPSIN - TTTC Công ty Dịch vụ viễn thông</t>
  </si>
  <si>
    <r>
      <t xml:space="preserve">Trực vận hành 24x7, theo dõi, giám sát, đảm bảo hoạt động ổn định, </t>
    </r>
    <r>
      <rPr>
        <sz val="12"/>
        <color indexed="8"/>
        <rFont val="Times New Roman"/>
        <family val="1"/>
      </rPr>
      <t>thông suốt các hệ thống CNTT; xử lý sự cố mức đơn giản</t>
    </r>
  </si>
  <si>
    <t>Phạm Hải Ninh</t>
  </si>
  <si>
    <t>Hỗ trợ kỹ thuật</t>
  </si>
  <si>
    <t>Nguyễn Đắc Thịnh</t>
  </si>
  <si>
    <t>Nguyễn Việt Phương</t>
  </si>
  <si>
    <t>Phan Mạnh Hùng</t>
  </si>
  <si>
    <t>Lê Tùng Anh</t>
  </si>
  <si>
    <t>Nguyễn Mậu Khương</t>
  </si>
  <si>
    <t>Nguyễn Anh Linh</t>
  </si>
  <si>
    <t>Nguyễn Thành Nam</t>
  </si>
  <si>
    <t>Đỗ Quốc Bảo</t>
  </si>
  <si>
    <t>Trần Đình Bổng</t>
  </si>
  <si>
    <t>Ngô Quang Lựa</t>
  </si>
  <si>
    <t>Tổ trưởng tổ CNTT - Công ty VTN</t>
  </si>
  <si>
    <t>- Tham mưu cho Lãnh đạo Trung tâm về công tác nghiên cứu phát triển
- Quản lý, phân công lao động trên cơ sở định biên của đơn vị
- Quản lý và đánh giá kết quả thực hiện công việc của nhân viên đơn vị
- Tổ chức xây dựng các quy chế, quy trình,… theo chức năng, nhiệm vụ của đơn vị
- Phân bổ nguồn lực và tổ chức thực hiện công việc chung của phòng
- Điều hành chung hoạt động nghiên cứu phát triển của phòng
- Đôn đốc, giám sát tiến độ thực hiện dự án của phòng</t>
  </si>
  <si>
    <t>Nguyễn Duy Đông</t>
  </si>
  <si>
    <t>Phụ trách phòng Tính cước - TT Tính cước - VinaPhone</t>
  </si>
  <si>
    <t>-  Giúp Trưởng phòng quản lý, điều hành công việc theo các lĩnh vực được phân  công.
- Đề xuất với trưởng phòng về công tác chuyên môn và các công tác khác của đơn vị.
-  Tiếp nhận và tổ chức thực hiện các công việc khác do Trưởng phòng giao và báo cáo kết quả.</t>
  </si>
  <si>
    <t>Nguyễn Trọng Đức</t>
  </si>
  <si>
    <t>Chuyên viên tổ CNTT - VTN</t>
  </si>
  <si>
    <t>- Tham mưu cho Lãnh đạo phòng về công tác nghiên cứu phát triển trong mảng việc Phần mềm ứng dụng và dịch vụ gia tăng
- Quản lý, phân công lao động trên cơ sở định biên của tổ
- Quản lý và đánh giá kết quả thực hiện công việc của nhân viên trong tổ
- Điều hành chung hoạt động nghiên cứu phát triển của tổ
- Đôn đốc, giám sát tiến độ thực hiện dự án của tổ
- Trực tiếp thực hiện công việc chuyên môn của các dự án do tổ thực hiện</t>
  </si>
  <si>
    <t>Phạm Đức Tú</t>
  </si>
  <si>
    <t>Chuyên viên Trung tâm CNTT - Ban IT&amp;VAS</t>
  </si>
  <si>
    <t>- Tham mưu cho Lãnh đạo phòng về công tác nghiên cứu phát triển trong mảng việc Tích hợp hệ thống
- Quản lý, phân công lao động trên cơ sở định biên của tổ
- Quản lý và đánh giá kết quả thực hiện công việc của nhân viên trong tổ
- Điều hành chung hoạt động nghiên cứu phát triển của tổ
- Đôn đốc, giám sát tiến độ thực hiện dự án của tổ
- Trực tiếp thực hiện công việc chuyên môn của các dự án do tổ thực hiện</t>
  </si>
  <si>
    <t>Nguyễn Ngọc Tuấn</t>
  </si>
  <si>
    <t>Biện Văn Quang</t>
  </si>
  <si>
    <t> Phạm Tùng Phương</t>
  </si>
  <si>
    <t>Chuyên viên tích hợp hệ thống</t>
  </si>
  <si>
    <t> Vũ Nam Cường</t>
  </si>
  <si>
    <t xml:space="preserve">Chuyên viên lập trình Phần mềm tính cước </t>
  </si>
  <si>
    <t> Đoàn Xuân Thoảng</t>
  </si>
  <si>
    <t> Phạm Thị Minh Tuyết</t>
  </si>
  <si>
    <t>Nữ</t>
  </si>
  <si>
    <t> Hoàng Văn Trịnh</t>
  </si>
  <si>
    <t> Đặng Văn Hà</t>
  </si>
  <si>
    <t> Phạm Thị Thu Hoài</t>
  </si>
  <si>
    <t> Vũ Đức Tiệp</t>
  </si>
  <si>
    <t> Trần Quốc Việt</t>
  </si>
  <si>
    <t>Chuyên viên lập trình Phần mềm ứng dụng và dịch vụ gia tăng</t>
  </si>
  <si>
    <t> Đỗ Tiến Trung</t>
  </si>
  <si>
    <t xml:space="preserve"> Chuyên viên lập trình Phần mềm ứng dụng và dịch vụ gia tăng</t>
  </si>
  <si>
    <t>Lê Minh Hải</t>
  </si>
  <si>
    <t> Nguyễn Anh Nguyên</t>
  </si>
  <si>
    <t> Nguyễn Thị Hoàn</t>
  </si>
  <si>
    <t>Hoàng Ngọc Tân</t>
  </si>
  <si>
    <t>Nguyễn Mạnh Thắng</t>
  </si>
  <si>
    <t>Nguyễn Thanh Huyền</t>
  </si>
  <si>
    <t xml:space="preserve">Chuyên viên thiết kế mỹ thuật </t>
  </si>
  <si>
    <t>Thiết kế giao diện cho các sản phẩm do phòng hoặc Trung tâm phát triẻn</t>
  </si>
  <si>
    <t> Phạm Hồng Ngọc</t>
  </si>
  <si>
    <t>Chuyên viên kiểm thử</t>
  </si>
  <si>
    <t>Cấp 6</t>
  </si>
  <si>
    <t>Nguyễn Cao Cường</t>
  </si>
  <si>
    <t>Phó phòng NV Trung Tâm Cước - VNP</t>
  </si>
  <si>
    <t>Kim Văn Uyển</t>
  </si>
  <si>
    <t>Trưởng phòng tin học công ty VNPT-I</t>
  </si>
  <si>
    <t>Nguyễn Hồng Sơn</t>
  </si>
  <si>
    <t>Phó TT CNTT Ban IT&amp;VAS</t>
  </si>
  <si>
    <t>Nguyễn Trọng Bình</t>
  </si>
  <si>
    <t>Dương Việt Hùng</t>
  </si>
  <si>
    <t>Trần Thị Thanh Hà</t>
  </si>
  <si>
    <t>Vũ Thị Thu Hoài</t>
  </si>
  <si>
    <t>Nguyễn Quốc Huy</t>
  </si>
  <si>
    <t>Phan Thanh Hà</t>
  </si>
  <si>
    <t>Bùi Tuấn Anh</t>
  </si>
  <si>
    <t>Sái Văn Hùng</t>
  </si>
  <si>
    <t>Hoàng Thành Duy</t>
  </si>
  <si>
    <t>Nguyễn Việt Thắng</t>
  </si>
  <si>
    <t>Phạm Văn Hưng</t>
  </si>
  <si>
    <t>Hoàng Việt Thu</t>
  </si>
  <si>
    <t xml:space="preserve">Bùi Hồng Phú </t>
  </si>
  <si>
    <t>Lê Văn Mạnh</t>
  </si>
  <si>
    <t xml:space="preserve">Bùi Tùng </t>
  </si>
  <si>
    <t>Nguyễn Bùi Trường Giang</t>
  </si>
  <si>
    <t>Phạm Minh Hòa</t>
  </si>
  <si>
    <t>Phân tích và tư vấn tích hợp hệ thống</t>
  </si>
  <si>
    <t>Cấp 8</t>
  </si>
  <si>
    <t>Tổ trưởng tổ tổng hợp Trung tâm CNTT - Ban IT&amp;VAS</t>
  </si>
  <si>
    <r>
      <t xml:space="preserve">Chuyên viên vận hành quản trị, </t>
    </r>
    <r>
      <rPr>
        <sz val="12"/>
        <color indexed="10"/>
        <rFont val="Times New Roman"/>
        <family val="1"/>
      </rPr>
      <t>tích hợp</t>
    </r>
    <r>
      <rPr>
        <sz val="12"/>
        <color indexed="8"/>
        <rFont val="Times New Roman"/>
        <family val="1"/>
      </rPr>
      <t xml:space="preserve"> các hệ thống điều hành SXKD của VNPT-NET</t>
    </r>
  </si>
  <si>
    <t>Lê Khánh Hưng</t>
  </si>
  <si>
    <t>Nguyễn Huy Giảng</t>
  </si>
  <si>
    <t>Đỗ Phương Hoa</t>
  </si>
  <si>
    <t>Trần Vũ Bình</t>
  </si>
  <si>
    <t>Nguyễn Trung Hiếu</t>
  </si>
  <si>
    <t>Quản trị hệ thống QTHT1</t>
  </si>
  <si>
    <t>Chuyên viên tổ tin hoc - VTN</t>
  </si>
  <si>
    <t>Chuyên viên vận hành quản trị các hệ thống cung cấp dịch vụ gia tăng mảng Wap,Mobile Ads</t>
  </si>
  <si>
    <t>Phùng Văn Tùng</t>
  </si>
  <si>
    <t>Nguyễn Thanh Bình</t>
  </si>
  <si>
    <t>Lê Ngọc Hoàng Minh</t>
  </si>
  <si>
    <t>Mai Bảo Minh</t>
  </si>
  <si>
    <t>Nguyễn Minh Quân</t>
  </si>
  <si>
    <t xml:space="preserve">Nam </t>
  </si>
  <si>
    <t>Kế toán trưởng</t>
  </si>
  <si>
    <t>Kế toán trưởng Ban Quản lý dự án - Công ty Dịch vụ viễn thông</t>
  </si>
  <si>
    <t>Kế toán trưởng, phụ trách phòng Kế toán tổng hợp</t>
  </si>
  <si>
    <t>Trương Trọng Hiếu</t>
  </si>
  <si>
    <t>Phó phòng Kế hoạch - Trung tâm Dịch vụ viễn thông KV1</t>
  </si>
  <si>
    <t>Phó phòng Kế toán tổng hợp</t>
  </si>
  <si>
    <t>Lê Lan Na</t>
  </si>
  <si>
    <t>Kế toán Tổng hợp</t>
  </si>
  <si>
    <t>Kế toán Tổng hợp Ban Quản lý dự án - Công ty Dịch vụ viễn thông</t>
  </si>
  <si>
    <t>Nguyễn thị Phương Hoa</t>
  </si>
  <si>
    <t>Chuyên viên chính sách lao động</t>
  </si>
  <si>
    <t>Chuyên viên tổng hợp, nhân sự TTTC Công ty Dịch vụ viễn thông</t>
  </si>
  <si>
    <t>Phùng Đình Dự</t>
  </si>
  <si>
    <t>Chuyên viên kế hoạch- tổng hợp</t>
  </si>
  <si>
    <t>Ngô Đức Hiệp</t>
  </si>
  <si>
    <t>Chuyên viên kế hoạch - tổng hợp</t>
  </si>
  <si>
    <t>Chuyên viên tổng hợp TTTC Công ty Dịch vụ viễn thông</t>
  </si>
  <si>
    <t>Chuyên viên tổng hợp</t>
  </si>
  <si>
    <t>Lưu Thanh Mai</t>
  </si>
  <si>
    <t>Nguyễn Minh Cường</t>
  </si>
  <si>
    <t>Nguyễn thị Thanh Huyền</t>
  </si>
  <si>
    <t>Kế toán thanh toán</t>
  </si>
  <si>
    <t>Nguyễn Thị Hồng Nhung</t>
  </si>
  <si>
    <t>Kế toán tài sản, vật tư, CCDC</t>
  </si>
  <si>
    <t>Nguyễn Mai Phương</t>
  </si>
  <si>
    <t>Nhân viên hành chính quản trị</t>
  </si>
  <si>
    <t>Cấp 5</t>
  </si>
  <si>
    <t>Trần Xuân Chiên</t>
  </si>
  <si>
    <t>Phó phòng phụ trách</t>
  </si>
  <si>
    <t>Ngô Thúc Hanh</t>
  </si>
  <si>
    <t>Phó phòng IP Core - TT OMC- Công ty Dịch vụ viễn thông</t>
  </si>
  <si>
    <t>Lê Phạm Minh Thông</t>
  </si>
  <si>
    <t>Nguyễn Xuân Tùng</t>
  </si>
  <si>
    <t>Nguyễn Thị Phương Thảo</t>
  </si>
  <si>
    <t>Trịnh Quốc Bảo</t>
  </si>
  <si>
    <t>Nghiêm Bá Đức</t>
  </si>
  <si>
    <t>Bùi Văn Hạnh</t>
  </si>
  <si>
    <t>Trần Thị Hồng</t>
  </si>
  <si>
    <t>Chuyên viên quản lý chất lượng</t>
  </si>
  <si>
    <t>Bùi Thị Nga</t>
  </si>
  <si>
    <t>Chuyên viên kiểm soát nghiệp vụ, chính sách</t>
  </si>
  <si>
    <t>Lê Công Minh</t>
  </si>
  <si>
    <t>Chuyên viên an toàn bảo mật mạng</t>
  </si>
  <si>
    <t>Đậu Bích Thủy</t>
  </si>
  <si>
    <t>Lê Mạnh Hải</t>
  </si>
  <si>
    <t>Nguyễn Kim Phương</t>
  </si>
  <si>
    <t>Lê Quang Minh</t>
  </si>
  <si>
    <t>Tổng số</t>
  </si>
  <si>
    <t>Người lập biểu</t>
  </si>
  <si>
    <t>THỦ TRƯỞNG</t>
  </si>
  <si>
    <t>Đinh Thanh Long</t>
  </si>
  <si>
    <t>Chuyên viên vận hành khai thác</t>
  </si>
  <si>
    <t>Chuyên viên vận hành khai thác</t>
  </si>
  <si>
    <t>Tên chức danh (tiêu chuẩn)</t>
  </si>
  <si>
    <t>Số lượng áp dụng</t>
  </si>
  <si>
    <t>Giám đốc</t>
  </si>
  <si>
    <t>BẢNG TỔNG HỢP DANH MỤC TIÊU CHUẨN VÀ SỐ LƯỢNG DỰ KIẾN ÁP DỤNG TẠI TRUNG TÂM CÔNG NGHỆ THÔNG TIN</t>
  </si>
  <si>
    <t>Dự kiến Chuyển sang QTHeT</t>
  </si>
  <si>
    <t>Dự kiến -Mới chuyển về</t>
  </si>
  <si>
    <t>Kiêm trưởng phòng Kế toán Tổng hợp</t>
  </si>
  <si>
    <t xml:space="preserve">Tổng số lao động: 99 </t>
  </si>
  <si>
    <t>Tổng số chức danh đang áp dụng: 24</t>
  </si>
  <si>
    <t>Tổng số lao động đang biệt phái: 01</t>
  </si>
  <si>
    <t>Hiện có 01 lao động đang đi biệt phái dự án HIS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</si>
</sst>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m/yyyy;@"/>
    <numFmt numFmtId="165" formatCode="[$-1010000]d/m/yyyy;@"/>
  </numFmts>
  <fonts count="18" x14ac:knownFonts="1">
    <font>
      <sz val="11"/>
      <color theme="1"/>
      <name val="Calibri"/>
      <family val="2"/>
      <scheme val="minor"/>
    </font>
    <font>
      <sz val="11"/>
      <color theme="1"/>
      <name val="Calibri"/>
      <family val="2"/>
      <scheme val="minor"/>
    </font>
    <font>
      <b/>
      <sz val="14"/>
      <color theme="1"/>
      <name val="Times New Roman"/>
      <family val="1"/>
    </font>
    <font>
      <sz val="14"/>
      <color theme="1"/>
      <name val="Times New Roman"/>
      <family val="1"/>
    </font>
    <font>
      <b/>
      <sz val="13"/>
      <name val="Times New Roman"/>
      <family val="1"/>
    </font>
    <font>
      <i/>
      <sz val="13"/>
      <name val="Times New Roman"/>
      <family val="1"/>
    </font>
    <font>
      <sz val="13"/>
      <name val="Times New Roman"/>
      <family val="1"/>
    </font>
    <font>
      <i/>
      <sz val="14"/>
      <name val="Times New Roman"/>
      <family val="1"/>
    </font>
    <font>
      <sz val="12"/>
      <name val="Times New Roman"/>
      <family val="1"/>
    </font>
    <font>
      <sz val="12"/>
      <color theme="1"/>
      <name val="Times New Roman"/>
      <family val="1"/>
    </font>
    <font>
      <sz val="12"/>
      <color rgb="FF00000A"/>
      <name val="Times New Roman"/>
      <family val="1"/>
    </font>
    <font>
      <i/>
      <sz val="12"/>
      <name val="Times New Roman"/>
      <family val="1"/>
    </font>
    <font>
      <sz val="12"/>
      <color indexed="8"/>
      <name val="Times New Roman"/>
      <family val="1"/>
    </font>
    <font>
      <sz val="10"/>
      <name val="Arial"/>
      <family val="2"/>
    </font>
    <font>
      <sz val="12"/>
      <color indexed="10"/>
      <name val="Times New Roman"/>
      <family val="1"/>
    </font>
    <font>
      <i/>
      <sz val="12"/>
      <color theme="1"/>
      <name val="Times New Roman"/>
      <family val="1"/>
    </font>
    <font>
      <b/>
      <sz val="12"/>
      <color theme="1"/>
      <name val="Times New Roman"/>
      <family val="1"/>
    </font>
    <font>
      <b/>
      <sz val="12"/>
      <color indexed="8"/>
      <name val="Times New Roman"/>
      <family val="1"/>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4">
    <xf numFmtId="0" fontId="0" fillId="0" borderId="0"/>
    <xf numFmtId="43" fontId="1" fillId="0" borderId="0" applyFont="0" applyFill="0" applyBorder="0" applyAlignment="0" applyProtection="0"/>
    <xf numFmtId="0" fontId="1" fillId="0" borderId="0"/>
    <xf numFmtId="0" fontId="13" fillId="0" borderId="0"/>
  </cellStyleXfs>
  <cellXfs count="104">
    <xf numFmtId="0" fontId="0" fillId="0" borderId="0" xfId="0"/>
    <xf numFmtId="0" fontId="2" fillId="0" borderId="0" xfId="0" applyFont="1" applyFill="1"/>
    <xf numFmtId="0" fontId="3" fillId="0" borderId="0" xfId="0" applyFont="1" applyFill="1"/>
    <xf numFmtId="0" fontId="3" fillId="0" borderId="0" xfId="0" applyFont="1" applyFill="1" applyAlignment="1">
      <alignment horizontal="center"/>
    </xf>
    <xf numFmtId="0" fontId="3" fillId="0" borderId="0" xfId="0" applyFont="1" applyFill="1" applyAlignment="1">
      <alignment horizontal="right"/>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4" xfId="0" applyFont="1" applyFill="1" applyBorder="1" applyAlignment="1">
      <alignment vertical="center" wrapText="1"/>
    </xf>
    <xf numFmtId="0" fontId="4" fillId="0" borderId="0" xfId="0" applyFont="1" applyFill="1" applyAlignment="1">
      <alignment horizontal="center" vertical="center" wrapText="1"/>
    </xf>
    <xf numFmtId="1" fontId="5" fillId="0" borderId="1" xfId="0" applyNumberFormat="1" applyFont="1" applyFill="1" applyBorder="1" applyAlignment="1">
      <alignment horizontal="center" vertical="center"/>
    </xf>
    <xf numFmtId="1" fontId="5" fillId="0" borderId="1" xfId="0" applyNumberFormat="1" applyFont="1" applyFill="1" applyBorder="1" applyAlignment="1">
      <alignment horizontal="center"/>
    </xf>
    <xf numFmtId="1" fontId="5" fillId="0" borderId="1" xfId="0" applyNumberFormat="1" applyFont="1" applyFill="1" applyBorder="1" applyAlignment="1">
      <alignment horizontal="right" vertical="center"/>
    </xf>
    <xf numFmtId="1" fontId="6" fillId="0" borderId="1" xfId="0" applyNumberFormat="1" applyFont="1" applyFill="1" applyBorder="1" applyAlignment="1">
      <alignment horizontal="center" vertical="center"/>
    </xf>
    <xf numFmtId="0" fontId="7" fillId="0" borderId="0" xfId="0" applyFont="1" applyFill="1" applyAlignment="1">
      <alignment horizontal="center"/>
    </xf>
    <xf numFmtId="1" fontId="8" fillId="0" borderId="8" xfId="0" applyNumberFormat="1" applyFont="1" applyFill="1" applyBorder="1" applyAlignment="1">
      <alignment horizontal="center" vertical="center"/>
    </xf>
    <xf numFmtId="1" fontId="8" fillId="0" borderId="8" xfId="0" applyNumberFormat="1" applyFont="1" applyFill="1" applyBorder="1" applyAlignment="1">
      <alignment horizontal="left" vertical="center"/>
    </xf>
    <xf numFmtId="165" fontId="9" fillId="0" borderId="8" xfId="0" applyNumberFormat="1" applyFont="1" applyFill="1" applyBorder="1" applyAlignment="1">
      <alignment horizontal="center" vertical="center"/>
    </xf>
    <xf numFmtId="1" fontId="8" fillId="0" borderId="8" xfId="0" applyNumberFormat="1" applyFont="1" applyFill="1" applyBorder="1" applyAlignment="1">
      <alignment horizontal="center" vertical="center" wrapText="1"/>
    </xf>
    <xf numFmtId="0" fontId="8" fillId="0" borderId="8" xfId="0" applyFont="1" applyFill="1" applyBorder="1" applyAlignment="1">
      <alignment horizontal="center" vertical="center"/>
    </xf>
    <xf numFmtId="4" fontId="8" fillId="0" borderId="8" xfId="0" applyNumberFormat="1" applyFont="1" applyFill="1" applyBorder="1" applyAlignment="1">
      <alignment horizontal="right" vertical="center"/>
    </xf>
    <xf numFmtId="4" fontId="8" fillId="0" borderId="8" xfId="0" applyNumberFormat="1" applyFont="1" applyFill="1" applyBorder="1" applyAlignment="1">
      <alignment horizontal="center" vertical="center" wrapText="1"/>
    </xf>
    <xf numFmtId="0" fontId="7" fillId="0" borderId="0" xfId="0" applyFont="1" applyFill="1" applyAlignment="1">
      <alignment horizontal="center" vertical="center"/>
    </xf>
    <xf numFmtId="0" fontId="10" fillId="0" borderId="8" xfId="0" applyFont="1" applyFill="1" applyBorder="1" applyAlignment="1">
      <alignment horizontal="left" vertical="center" wrapText="1"/>
    </xf>
    <xf numFmtId="0" fontId="8" fillId="0" borderId="8" xfId="0" applyFont="1" applyFill="1" applyBorder="1" applyAlignment="1">
      <alignment horizontal="center" vertical="center" wrapText="1"/>
    </xf>
    <xf numFmtId="14" fontId="8" fillId="0" borderId="8" xfId="0" applyNumberFormat="1" applyFont="1" applyFill="1" applyBorder="1" applyAlignment="1">
      <alignment horizontal="center" vertical="center" wrapText="1"/>
    </xf>
    <xf numFmtId="0" fontId="11" fillId="0" borderId="0" xfId="0" applyFont="1" applyFill="1" applyAlignment="1">
      <alignment horizontal="center" vertical="center"/>
    </xf>
    <xf numFmtId="0" fontId="8" fillId="0" borderId="8" xfId="0" applyNumberFormat="1" applyFont="1" applyFill="1" applyBorder="1" applyAlignment="1">
      <alignment horizontal="center" vertical="center" wrapText="1"/>
    </xf>
    <xf numFmtId="0" fontId="9" fillId="0" borderId="8" xfId="0" applyFont="1" applyFill="1" applyBorder="1" applyAlignment="1">
      <alignment horizontal="left" vertical="center" wrapText="1"/>
    </xf>
    <xf numFmtId="0" fontId="9" fillId="0" borderId="8" xfId="0" applyFont="1" applyFill="1" applyBorder="1" applyAlignment="1">
      <alignment horizontal="center" vertical="center"/>
    </xf>
    <xf numFmtId="49" fontId="9" fillId="0" borderId="8" xfId="0" applyNumberFormat="1" applyFont="1" applyFill="1" applyBorder="1" applyAlignment="1">
      <alignment horizontal="center" vertical="center"/>
    </xf>
    <xf numFmtId="4" fontId="9" fillId="0" borderId="8" xfId="0" applyNumberFormat="1" applyFont="1" applyFill="1" applyBorder="1" applyAlignment="1">
      <alignment horizontal="right" vertical="center"/>
    </xf>
    <xf numFmtId="4" fontId="9" fillId="0" borderId="8" xfId="0" applyNumberFormat="1" applyFont="1" applyFill="1" applyBorder="1" applyAlignment="1">
      <alignment horizontal="center" vertical="center" wrapText="1"/>
    </xf>
    <xf numFmtId="0" fontId="8" fillId="0" borderId="8" xfId="2" applyFont="1" applyFill="1" applyBorder="1" applyAlignment="1">
      <alignment horizontal="left" vertical="center" wrapText="1"/>
    </xf>
    <xf numFmtId="0" fontId="8" fillId="0" borderId="8" xfId="0" applyNumberFormat="1"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0" borderId="0" xfId="0" applyFont="1" applyFill="1" applyAlignment="1">
      <alignment horizontal="center" vertical="center"/>
    </xf>
    <xf numFmtId="0" fontId="8" fillId="0" borderId="8" xfId="0" applyFont="1" applyFill="1" applyBorder="1" applyAlignment="1">
      <alignment horizontal="left" vertical="center"/>
    </xf>
    <xf numFmtId="4" fontId="9" fillId="0" borderId="8" xfId="0" applyNumberFormat="1" applyFont="1" applyFill="1" applyBorder="1" applyAlignment="1">
      <alignment vertical="center"/>
    </xf>
    <xf numFmtId="4" fontId="8" fillId="0" borderId="8" xfId="0" applyNumberFormat="1" applyFont="1" applyFill="1" applyBorder="1" applyAlignment="1">
      <alignment vertical="center"/>
    </xf>
    <xf numFmtId="0" fontId="9" fillId="0" borderId="8" xfId="0" applyFont="1" applyFill="1" applyBorder="1" applyAlignment="1">
      <alignment horizontal="center" vertical="center" wrapText="1"/>
    </xf>
    <xf numFmtId="4" fontId="9" fillId="0" borderId="8" xfId="0" applyNumberFormat="1" applyFont="1" applyFill="1" applyBorder="1" applyAlignment="1">
      <alignment horizontal="center" vertical="center"/>
    </xf>
    <xf numFmtId="0" fontId="8" fillId="0" borderId="8" xfId="2" applyFont="1" applyFill="1" applyBorder="1" applyAlignment="1">
      <alignment horizontal="center" vertical="center" wrapText="1"/>
    </xf>
    <xf numFmtId="0" fontId="15" fillId="0" borderId="0" xfId="0" applyFont="1" applyFill="1" applyAlignment="1">
      <alignment horizontal="center" vertical="center"/>
    </xf>
    <xf numFmtId="0" fontId="9" fillId="0" borderId="8" xfId="3" applyFont="1" applyFill="1" applyBorder="1" applyAlignment="1">
      <alignment horizontal="left" vertical="center" wrapText="1"/>
    </xf>
    <xf numFmtId="1" fontId="9" fillId="0" borderId="8" xfId="0" applyNumberFormat="1" applyFont="1" applyFill="1" applyBorder="1" applyAlignment="1">
      <alignment horizontal="center" vertical="center" wrapText="1"/>
    </xf>
    <xf numFmtId="0" fontId="8" fillId="0" borderId="8" xfId="3" applyFont="1" applyFill="1" applyBorder="1" applyAlignment="1">
      <alignment horizontal="left" vertical="center" wrapText="1"/>
    </xf>
    <xf numFmtId="0" fontId="9" fillId="0" borderId="8" xfId="0" applyFont="1" applyFill="1" applyBorder="1" applyAlignment="1">
      <alignment horizontal="left"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0" xfId="3"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center"/>
    </xf>
    <xf numFmtId="4" fontId="8" fillId="0" borderId="8" xfId="0" applyNumberFormat="1" applyFont="1" applyFill="1" applyBorder="1" applyAlignment="1">
      <alignment horizontal="center" vertical="center"/>
    </xf>
    <xf numFmtId="4" fontId="9" fillId="0" borderId="8" xfId="1" applyNumberFormat="1" applyFont="1" applyFill="1" applyBorder="1" applyAlignment="1">
      <alignment horizontal="right" vertical="center"/>
    </xf>
    <xf numFmtId="4" fontId="9" fillId="0" borderId="8" xfId="1" applyNumberFormat="1" applyFont="1" applyFill="1" applyBorder="1" applyAlignment="1">
      <alignment horizontal="center" vertical="center" wrapText="1"/>
    </xf>
    <xf numFmtId="0" fontId="16" fillId="0" borderId="9" xfId="0" applyFont="1" applyFill="1" applyBorder="1" applyAlignment="1">
      <alignment horizontal="center" vertical="center"/>
    </xf>
    <xf numFmtId="0" fontId="16" fillId="0" borderId="9" xfId="0" applyFont="1" applyFill="1" applyBorder="1" applyAlignment="1">
      <alignment horizontal="center" vertical="center" wrapText="1"/>
    </xf>
    <xf numFmtId="4" fontId="16" fillId="0" borderId="9" xfId="0" applyNumberFormat="1" applyFont="1" applyFill="1" applyBorder="1" applyAlignment="1">
      <alignment horizontal="right" vertical="center"/>
    </xf>
    <xf numFmtId="4" fontId="16" fillId="0" borderId="9"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4" fontId="8" fillId="2" borderId="8" xfId="0" applyNumberFormat="1"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8" xfId="0" applyFont="1" applyFill="1" applyBorder="1" applyAlignment="1">
      <alignment horizontal="left" vertical="center"/>
    </xf>
    <xf numFmtId="1" fontId="8" fillId="2" borderId="8" xfId="0" applyNumberFormat="1" applyFont="1" applyFill="1" applyBorder="1" applyAlignment="1">
      <alignment horizontal="center" vertical="center" wrapText="1"/>
    </xf>
    <xf numFmtId="4" fontId="8" fillId="2" borderId="8" xfId="0" applyNumberFormat="1" applyFont="1" applyFill="1" applyBorder="1" applyAlignment="1">
      <alignment vertical="center"/>
    </xf>
    <xf numFmtId="0" fontId="8" fillId="2" borderId="0" xfId="0" applyFont="1" applyFill="1" applyAlignment="1">
      <alignment horizontal="center" vertical="center"/>
    </xf>
    <xf numFmtId="2" fontId="9" fillId="0" borderId="8" xfId="0" applyNumberFormat="1" applyFont="1" applyFill="1" applyBorder="1" applyAlignment="1">
      <alignment horizontal="center" vertical="center"/>
    </xf>
    <xf numFmtId="0" fontId="8" fillId="0" borderId="8" xfId="3" applyFont="1" applyFill="1" applyBorder="1" applyAlignment="1">
      <alignment horizontal="center" vertical="center" wrapText="1"/>
    </xf>
    <xf numFmtId="1" fontId="8" fillId="3" borderId="8" xfId="0" applyNumberFormat="1" applyFont="1" applyFill="1" applyBorder="1" applyAlignment="1">
      <alignment horizontal="center" vertical="center"/>
    </xf>
    <xf numFmtId="0" fontId="8" fillId="3" borderId="8" xfId="3" applyFont="1" applyFill="1" applyBorder="1" applyAlignment="1">
      <alignment horizontal="left" vertical="center" wrapText="1"/>
    </xf>
    <xf numFmtId="4" fontId="9" fillId="3" borderId="8" xfId="0" applyNumberFormat="1" applyFont="1" applyFill="1" applyBorder="1" applyAlignment="1">
      <alignment horizontal="right" vertical="center"/>
    </xf>
    <xf numFmtId="4" fontId="9" fillId="3" borderId="8" xfId="0" applyNumberFormat="1" applyFont="1" applyFill="1" applyBorder="1" applyAlignment="1">
      <alignment horizontal="center" vertical="center" wrapText="1"/>
    </xf>
    <xf numFmtId="4" fontId="9" fillId="3" borderId="8" xfId="0" applyNumberFormat="1" applyFont="1" applyFill="1" applyBorder="1" applyAlignment="1">
      <alignment horizontal="center" vertical="center"/>
    </xf>
    <xf numFmtId="0" fontId="11" fillId="3" borderId="0" xfId="0" applyFont="1" applyFill="1" applyAlignment="1">
      <alignment horizontal="center" vertical="center"/>
    </xf>
    <xf numFmtId="0" fontId="2" fillId="0" borderId="0" xfId="0" applyFont="1" applyFill="1" applyAlignment="1">
      <alignment horizontal="center"/>
    </xf>
    <xf numFmtId="0" fontId="4" fillId="0" borderId="1" xfId="0" applyFont="1" applyFill="1" applyBorder="1" applyAlignment="1">
      <alignment horizontal="center" vertical="center" wrapText="1"/>
    </xf>
    <xf numFmtId="164" fontId="4" fillId="0" borderId="1" xfId="0" applyNumberFormat="1"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1" xfId="0" applyFont="1" applyFill="1" applyBorder="1" applyAlignment="1">
      <alignment horizontal="right" vertical="center" wrapText="1"/>
    </xf>
    <xf numFmtId="0" fontId="9" fillId="0" borderId="0" xfId="0" applyFont="1"/>
    <xf numFmtId="0" fontId="9" fillId="0" borderId="0" xfId="0" applyFont="1" applyAlignment="1">
      <alignment horizontal="center"/>
    </xf>
    <xf numFmtId="0" fontId="17"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applyAlignment="1">
      <alignment wrapText="1"/>
    </xf>
    <xf numFmtId="0" fontId="9" fillId="0" borderId="1" xfId="0" applyFont="1" applyBorder="1" applyAlignment="1"/>
    <xf numFmtId="0" fontId="17" fillId="0" borderId="1" xfId="0" applyFont="1" applyBorder="1" applyAlignment="1">
      <alignment horizontal="left" vertical="center"/>
    </xf>
    <xf numFmtId="0" fontId="9" fillId="0" borderId="1" xfId="0" applyFont="1" applyBorder="1" applyAlignment="1">
      <alignment horizontal="left"/>
    </xf>
    <xf numFmtId="0" fontId="9" fillId="0" borderId="0" xfId="0" applyFont="1" applyAlignment="1">
      <alignment horizontal="left"/>
    </xf>
    <xf numFmtId="0" fontId="9" fillId="0" borderId="0" xfId="0" applyFont="1" applyAlignment="1"/>
    <xf numFmtId="14" fontId="8" fillId="0" borderId="8" xfId="0" applyNumberFormat="1" applyFont="1" applyFill="1" applyBorder="1" applyAlignment="1">
      <alignment horizontal="left" wrapText="1"/>
    </xf>
    <xf numFmtId="0" fontId="9" fillId="0" borderId="1" xfId="0" applyFont="1" applyFill="1" applyBorder="1" applyAlignment="1">
      <alignment horizontal="left" wrapText="1"/>
    </xf>
    <xf numFmtId="0" fontId="8" fillId="0" borderId="1" xfId="0" applyFont="1" applyFill="1" applyBorder="1" applyAlignment="1">
      <alignment horizontal="left" wrapText="1"/>
    </xf>
    <xf numFmtId="165" fontId="9" fillId="0" borderId="1" xfId="0" applyNumberFormat="1" applyFont="1" applyFill="1" applyBorder="1" applyAlignment="1">
      <alignment horizontal="left"/>
    </xf>
    <xf numFmtId="0" fontId="9" fillId="0" borderId="1" xfId="0" applyFont="1" applyBorder="1" applyAlignment="1">
      <alignment horizontal="center" wrapText="1"/>
    </xf>
    <xf numFmtId="0" fontId="16" fillId="0" borderId="0" xfId="0" applyFont="1" applyAlignment="1">
      <alignment horizontal="center" vertical="center" wrapText="1"/>
    </xf>
    <xf numFmtId="0" fontId="16" fillId="0" borderId="0" xfId="0" applyFont="1" applyAlignment="1">
      <alignment vertical="center"/>
    </xf>
    <xf numFmtId="0" fontId="16" fillId="0" borderId="1" xfId="0" applyFont="1" applyBorder="1" applyAlignment="1">
      <alignment horizontal="center"/>
    </xf>
    <xf numFmtId="165" fontId="16" fillId="0" borderId="1" xfId="0" applyNumberFormat="1" applyFont="1" applyFill="1" applyBorder="1" applyAlignment="1">
      <alignment horizontal="left"/>
    </xf>
    <xf numFmtId="0" fontId="16" fillId="0" borderId="1" xfId="0" applyFont="1" applyBorder="1" applyAlignment="1"/>
    <xf numFmtId="0" fontId="16" fillId="0" borderId="0" xfId="0" applyFont="1" applyAlignment="1"/>
  </cellXfs>
  <cellStyles count="4">
    <cellStyle name="Comma" xfId="1" builtinId="3"/>
    <cellStyle name="Normal" xfId="0" builtinId="0"/>
    <cellStyle name="Normal 2" xfId="3"/>
    <cellStyle name="Normal 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32"/>
  <sheetViews>
    <sheetView tabSelected="1" topLeftCell="A28" workbookViewId="0">
      <selection sqref="A1:D1"/>
    </sheetView>
  </sheetViews>
  <sheetFormatPr defaultRowHeight="15.75" x14ac:dyDescent="0.25"/>
  <cols>
    <col min="1" max="1" width="9.7109375" style="84" bestFit="1" customWidth="1"/>
    <col min="2" max="2" width="53.7109375" style="91" customWidth="1"/>
    <col min="3" max="3" width="20.5703125" style="84" customWidth="1"/>
    <col min="4" max="4" width="72.7109375" style="83" customWidth="1"/>
    <col min="5" max="16384" width="9.140625" style="83"/>
  </cols>
  <sheetData>
    <row r="1" spans="1:4" s="99" customFormat="1" ht="40.5" customHeight="1" x14ac:dyDescent="0.25">
      <c r="A1" s="98" t="s">
        <v>200</v>
      </c>
      <c r="B1" s="98"/>
      <c r="C1" s="98"/>
      <c r="D1" s="98"/>
    </row>
    <row r="3" spans="1:4" x14ac:dyDescent="0.25">
      <c r="A3" s="84">
        <v>1</v>
      </c>
      <c r="B3" s="91" t="s">
        <v>204</v>
      </c>
    </row>
    <row r="4" spans="1:4" x14ac:dyDescent="0.25">
      <c r="A4" s="84">
        <v>2</v>
      </c>
      <c r="B4" s="91" t="s">
        <v>205</v>
      </c>
    </row>
    <row r="5" spans="1:4" x14ac:dyDescent="0.25">
      <c r="A5" s="84">
        <v>3</v>
      </c>
      <c r="B5" s="91" t="s">
        <v>206</v>
      </c>
    </row>
    <row r="6" spans="1:4" ht="15" customHeight="1" x14ac:dyDescent="0.25"/>
    <row r="7" spans="1:4" ht="26.25" customHeight="1" x14ac:dyDescent="0.25">
      <c r="A7" s="85" t="s">
        <v>2</v>
      </c>
      <c r="B7" s="89" t="s">
        <v>197</v>
      </c>
      <c r="C7" s="85" t="s">
        <v>198</v>
      </c>
      <c r="D7" s="85" t="s">
        <v>9</v>
      </c>
    </row>
    <row r="8" spans="1:4" s="92" customFormat="1" ht="26.25" customHeight="1" x14ac:dyDescent="0.25">
      <c r="A8" s="86">
        <v>1</v>
      </c>
      <c r="B8" s="90" t="s">
        <v>199</v>
      </c>
      <c r="C8" s="86">
        <v>1</v>
      </c>
      <c r="D8" s="88"/>
    </row>
    <row r="9" spans="1:4" s="92" customFormat="1" ht="26.25" customHeight="1" x14ac:dyDescent="0.25">
      <c r="A9" s="86">
        <v>2</v>
      </c>
      <c r="B9" s="90" t="s">
        <v>23</v>
      </c>
      <c r="C9" s="86">
        <v>2</v>
      </c>
      <c r="D9" s="88"/>
    </row>
    <row r="10" spans="1:4" s="92" customFormat="1" ht="26.25" customHeight="1" x14ac:dyDescent="0.25">
      <c r="A10" s="86">
        <v>3</v>
      </c>
      <c r="B10" s="90" t="s">
        <v>144</v>
      </c>
      <c r="C10" s="86">
        <v>1</v>
      </c>
      <c r="D10" s="88" t="s">
        <v>203</v>
      </c>
    </row>
    <row r="11" spans="1:4" s="92" customFormat="1" ht="26.25" customHeight="1" x14ac:dyDescent="0.25">
      <c r="A11" s="86">
        <v>4</v>
      </c>
      <c r="B11" s="93" t="s">
        <v>30</v>
      </c>
      <c r="C11" s="97">
        <v>4</v>
      </c>
      <c r="D11" s="87"/>
    </row>
    <row r="12" spans="1:4" s="92" customFormat="1" ht="26.25" customHeight="1" x14ac:dyDescent="0.25">
      <c r="A12" s="86">
        <v>5</v>
      </c>
      <c r="B12" s="90" t="s">
        <v>36</v>
      </c>
      <c r="C12" s="86">
        <v>6</v>
      </c>
      <c r="D12" s="88"/>
    </row>
    <row r="13" spans="1:4" s="92" customFormat="1" ht="26.25" customHeight="1" x14ac:dyDescent="0.25">
      <c r="A13" s="86">
        <v>6</v>
      </c>
      <c r="B13" s="94" t="s">
        <v>157</v>
      </c>
      <c r="C13" s="86">
        <v>4</v>
      </c>
      <c r="D13" s="88"/>
    </row>
    <row r="14" spans="1:4" s="92" customFormat="1" ht="26.25" customHeight="1" x14ac:dyDescent="0.25">
      <c r="A14" s="86">
        <v>7</v>
      </c>
      <c r="B14" s="94" t="s">
        <v>154</v>
      </c>
      <c r="C14" s="86">
        <v>1</v>
      </c>
      <c r="D14" s="88"/>
    </row>
    <row r="15" spans="1:4" s="92" customFormat="1" ht="26.25" customHeight="1" x14ac:dyDescent="0.25">
      <c r="A15" s="86">
        <v>8</v>
      </c>
      <c r="B15" s="94" t="s">
        <v>151</v>
      </c>
      <c r="C15" s="86">
        <v>1</v>
      </c>
      <c r="D15" s="88"/>
    </row>
    <row r="16" spans="1:4" s="92" customFormat="1" ht="26.25" customHeight="1" x14ac:dyDescent="0.25">
      <c r="A16" s="86">
        <v>9</v>
      </c>
      <c r="B16" s="94" t="s">
        <v>165</v>
      </c>
      <c r="C16" s="86">
        <v>1</v>
      </c>
      <c r="D16" s="88"/>
    </row>
    <row r="17" spans="1:4" s="92" customFormat="1" ht="26.25" customHeight="1" x14ac:dyDescent="0.25">
      <c r="A17" s="86">
        <v>10</v>
      </c>
      <c r="B17" s="94" t="s">
        <v>167</v>
      </c>
      <c r="C17" s="86">
        <v>1</v>
      </c>
      <c r="D17" s="88"/>
    </row>
    <row r="18" spans="1:4" s="92" customFormat="1" ht="26.25" customHeight="1" x14ac:dyDescent="0.25">
      <c r="A18" s="86">
        <v>11</v>
      </c>
      <c r="B18" s="94" t="s">
        <v>186</v>
      </c>
      <c r="C18" s="86">
        <v>2</v>
      </c>
      <c r="D18" s="88"/>
    </row>
    <row r="19" spans="1:4" s="92" customFormat="1" ht="26.25" customHeight="1" x14ac:dyDescent="0.25">
      <c r="A19" s="86">
        <v>12</v>
      </c>
      <c r="B19" s="94" t="s">
        <v>184</v>
      </c>
      <c r="C19" s="86">
        <v>2</v>
      </c>
      <c r="D19" s="88"/>
    </row>
    <row r="20" spans="1:4" s="92" customFormat="1" ht="26.25" customHeight="1" x14ac:dyDescent="0.25">
      <c r="A20" s="86">
        <v>13</v>
      </c>
      <c r="B20" s="94" t="s">
        <v>101</v>
      </c>
      <c r="C20" s="86">
        <v>1</v>
      </c>
      <c r="D20" s="88"/>
    </row>
    <row r="21" spans="1:4" s="92" customFormat="1" ht="26.25" customHeight="1" x14ac:dyDescent="0.25">
      <c r="A21" s="86">
        <v>14</v>
      </c>
      <c r="B21" s="94" t="s">
        <v>80</v>
      </c>
      <c r="C21" s="86">
        <v>3</v>
      </c>
      <c r="D21" s="88"/>
    </row>
    <row r="22" spans="1:4" s="92" customFormat="1" ht="26.25" customHeight="1" x14ac:dyDescent="0.25">
      <c r="A22" s="86">
        <v>15</v>
      </c>
      <c r="B22" s="94" t="s">
        <v>89</v>
      </c>
      <c r="C22" s="86">
        <v>7</v>
      </c>
      <c r="D22" s="88"/>
    </row>
    <row r="23" spans="1:4" s="92" customFormat="1" ht="26.25" customHeight="1" x14ac:dyDescent="0.25">
      <c r="A23" s="86">
        <v>16</v>
      </c>
      <c r="B23" s="94" t="s">
        <v>182</v>
      </c>
      <c r="C23" s="86">
        <v>3</v>
      </c>
      <c r="D23" s="88"/>
    </row>
    <row r="24" spans="1:4" s="92" customFormat="1" ht="26.25" customHeight="1" x14ac:dyDescent="0.25">
      <c r="A24" s="86">
        <v>17</v>
      </c>
      <c r="B24" s="95" t="s">
        <v>41</v>
      </c>
      <c r="C24" s="86">
        <v>8</v>
      </c>
      <c r="D24" s="88"/>
    </row>
    <row r="25" spans="1:4" s="92" customFormat="1" ht="26.25" customHeight="1" x14ac:dyDescent="0.25">
      <c r="A25" s="86">
        <v>18</v>
      </c>
      <c r="B25" s="95" t="s">
        <v>98</v>
      </c>
      <c r="C25" s="86">
        <v>1</v>
      </c>
      <c r="D25" s="88"/>
    </row>
    <row r="26" spans="1:4" s="92" customFormat="1" ht="26.25" customHeight="1" x14ac:dyDescent="0.25">
      <c r="A26" s="86">
        <v>19</v>
      </c>
      <c r="B26" s="96" t="s">
        <v>78</v>
      </c>
      <c r="C26" s="86">
        <v>27</v>
      </c>
      <c r="D26" s="88"/>
    </row>
    <row r="27" spans="1:4" s="92" customFormat="1" ht="26.25" customHeight="1" x14ac:dyDescent="0.25">
      <c r="A27" s="86">
        <v>20</v>
      </c>
      <c r="B27" s="96" t="s">
        <v>195</v>
      </c>
      <c r="C27" s="86">
        <v>2</v>
      </c>
      <c r="D27" s="88"/>
    </row>
    <row r="28" spans="1:4" s="92" customFormat="1" ht="26.25" customHeight="1" x14ac:dyDescent="0.25">
      <c r="A28" s="86">
        <v>21</v>
      </c>
      <c r="B28" s="96" t="s">
        <v>53</v>
      </c>
      <c r="C28" s="86">
        <v>9</v>
      </c>
      <c r="D28" s="88"/>
    </row>
    <row r="29" spans="1:4" s="92" customFormat="1" ht="26.25" customHeight="1" x14ac:dyDescent="0.25">
      <c r="A29" s="86">
        <v>22</v>
      </c>
      <c r="B29" s="96" t="s">
        <v>126</v>
      </c>
      <c r="C29" s="86">
        <v>5</v>
      </c>
      <c r="D29" s="88"/>
    </row>
    <row r="30" spans="1:4" s="92" customFormat="1" ht="26.25" customHeight="1" x14ac:dyDescent="0.25">
      <c r="A30" s="86">
        <v>23</v>
      </c>
      <c r="B30" s="96" t="s">
        <v>135</v>
      </c>
      <c r="C30" s="86">
        <v>6</v>
      </c>
      <c r="D30" s="88" t="s">
        <v>207</v>
      </c>
    </row>
    <row r="31" spans="1:4" s="92" customFormat="1" ht="26.25" customHeight="1" x14ac:dyDescent="0.25">
      <c r="A31" s="86">
        <v>24</v>
      </c>
      <c r="B31" s="96" t="s">
        <v>169</v>
      </c>
      <c r="C31" s="86">
        <v>1</v>
      </c>
      <c r="D31" s="88"/>
    </row>
    <row r="32" spans="1:4" s="103" customFormat="1" ht="26.25" customHeight="1" x14ac:dyDescent="0.25">
      <c r="A32" s="100">
        <f>COUNTA(A8:A31)</f>
        <v>24</v>
      </c>
      <c r="B32" s="101" t="s">
        <v>191</v>
      </c>
      <c r="C32" s="100">
        <f>SUM(C8:C31)</f>
        <v>99</v>
      </c>
      <c r="D32" s="102"/>
    </row>
  </sheetData>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
  <sheetViews>
    <sheetView topLeftCell="A73" workbookViewId="0">
      <selection activeCell="B76" sqref="B76"/>
    </sheetView>
  </sheetViews>
  <sheetFormatPr defaultRowHeight="18.75" x14ac:dyDescent="0.3"/>
  <cols>
    <col min="1" max="1" width="8.42578125" style="3" customWidth="1"/>
    <col min="2" max="2" width="27" style="2" customWidth="1"/>
    <col min="3" max="3" width="11.28515625" style="3" customWidth="1"/>
    <col min="4" max="4" width="31.5703125" style="3" customWidth="1"/>
    <col min="5" max="5" width="14.85546875" style="2" customWidth="1"/>
    <col min="6" max="6" width="12" style="2" customWidth="1"/>
    <col min="7" max="7" width="16.5703125" style="4" hidden="1" customWidth="1"/>
    <col min="8" max="8" width="26.5703125" style="2" hidden="1" customWidth="1"/>
    <col min="9" max="9" width="20.42578125" style="2" hidden="1" customWidth="1"/>
    <col min="10" max="10" width="42.28515625" style="2" hidden="1" customWidth="1"/>
    <col min="11" max="11" width="33.42578125" style="2" customWidth="1"/>
    <col min="12" max="255" width="9.140625" style="2"/>
    <col min="256" max="256" width="8.42578125" style="2" customWidth="1"/>
    <col min="257" max="257" width="27" style="2" customWidth="1"/>
    <col min="258" max="258" width="11.28515625" style="2" customWidth="1"/>
    <col min="259" max="259" width="13.7109375" style="2" customWidth="1"/>
    <col min="260" max="260" width="31.5703125" style="2" customWidth="1"/>
    <col min="261" max="261" width="14.85546875" style="2" customWidth="1"/>
    <col min="262" max="262" width="12" style="2" customWidth="1"/>
    <col min="263" max="263" width="16.5703125" style="2" customWidth="1"/>
    <col min="264" max="266" width="0" style="2" hidden="1" customWidth="1"/>
    <col min="267" max="267" width="33.42578125" style="2" customWidth="1"/>
    <col min="268" max="511" width="9.140625" style="2"/>
    <col min="512" max="512" width="8.42578125" style="2" customWidth="1"/>
    <col min="513" max="513" width="27" style="2" customWidth="1"/>
    <col min="514" max="514" width="11.28515625" style="2" customWidth="1"/>
    <col min="515" max="515" width="13.7109375" style="2" customWidth="1"/>
    <col min="516" max="516" width="31.5703125" style="2" customWidth="1"/>
    <col min="517" max="517" width="14.85546875" style="2" customWidth="1"/>
    <col min="518" max="518" width="12" style="2" customWidth="1"/>
    <col min="519" max="519" width="16.5703125" style="2" customWidth="1"/>
    <col min="520" max="522" width="0" style="2" hidden="1" customWidth="1"/>
    <col min="523" max="523" width="33.42578125" style="2" customWidth="1"/>
    <col min="524" max="767" width="9.140625" style="2"/>
    <col min="768" max="768" width="8.42578125" style="2" customWidth="1"/>
    <col min="769" max="769" width="27" style="2" customWidth="1"/>
    <col min="770" max="770" width="11.28515625" style="2" customWidth="1"/>
    <col min="771" max="771" width="13.7109375" style="2" customWidth="1"/>
    <col min="772" max="772" width="31.5703125" style="2" customWidth="1"/>
    <col min="773" max="773" width="14.85546875" style="2" customWidth="1"/>
    <col min="774" max="774" width="12" style="2" customWidth="1"/>
    <col min="775" max="775" width="16.5703125" style="2" customWidth="1"/>
    <col min="776" max="778" width="0" style="2" hidden="1" customWidth="1"/>
    <col min="779" max="779" width="33.42578125" style="2" customWidth="1"/>
    <col min="780" max="1023" width="9.140625" style="2"/>
    <col min="1024" max="1024" width="8.42578125" style="2" customWidth="1"/>
    <col min="1025" max="1025" width="27" style="2" customWidth="1"/>
    <col min="1026" max="1026" width="11.28515625" style="2" customWidth="1"/>
    <col min="1027" max="1027" width="13.7109375" style="2" customWidth="1"/>
    <col min="1028" max="1028" width="31.5703125" style="2" customWidth="1"/>
    <col min="1029" max="1029" width="14.85546875" style="2" customWidth="1"/>
    <col min="1030" max="1030" width="12" style="2" customWidth="1"/>
    <col min="1031" max="1031" width="16.5703125" style="2" customWidth="1"/>
    <col min="1032" max="1034" width="0" style="2" hidden="1" customWidth="1"/>
    <col min="1035" max="1035" width="33.42578125" style="2" customWidth="1"/>
    <col min="1036" max="1279" width="9.140625" style="2"/>
    <col min="1280" max="1280" width="8.42578125" style="2" customWidth="1"/>
    <col min="1281" max="1281" width="27" style="2" customWidth="1"/>
    <col min="1282" max="1282" width="11.28515625" style="2" customWidth="1"/>
    <col min="1283" max="1283" width="13.7109375" style="2" customWidth="1"/>
    <col min="1284" max="1284" width="31.5703125" style="2" customWidth="1"/>
    <col min="1285" max="1285" width="14.85546875" style="2" customWidth="1"/>
    <col min="1286" max="1286" width="12" style="2" customWidth="1"/>
    <col min="1287" max="1287" width="16.5703125" style="2" customWidth="1"/>
    <col min="1288" max="1290" width="0" style="2" hidden="1" customWidth="1"/>
    <col min="1291" max="1291" width="33.42578125" style="2" customWidth="1"/>
    <col min="1292" max="1535" width="9.140625" style="2"/>
    <col min="1536" max="1536" width="8.42578125" style="2" customWidth="1"/>
    <col min="1537" max="1537" width="27" style="2" customWidth="1"/>
    <col min="1538" max="1538" width="11.28515625" style="2" customWidth="1"/>
    <col min="1539" max="1539" width="13.7109375" style="2" customWidth="1"/>
    <col min="1540" max="1540" width="31.5703125" style="2" customWidth="1"/>
    <col min="1541" max="1541" width="14.85546875" style="2" customWidth="1"/>
    <col min="1542" max="1542" width="12" style="2" customWidth="1"/>
    <col min="1543" max="1543" width="16.5703125" style="2" customWidth="1"/>
    <col min="1544" max="1546" width="0" style="2" hidden="1" customWidth="1"/>
    <col min="1547" max="1547" width="33.42578125" style="2" customWidth="1"/>
    <col min="1548" max="1791" width="9.140625" style="2"/>
    <col min="1792" max="1792" width="8.42578125" style="2" customWidth="1"/>
    <col min="1793" max="1793" width="27" style="2" customWidth="1"/>
    <col min="1794" max="1794" width="11.28515625" style="2" customWidth="1"/>
    <col min="1795" max="1795" width="13.7109375" style="2" customWidth="1"/>
    <col min="1796" max="1796" width="31.5703125" style="2" customWidth="1"/>
    <col min="1797" max="1797" width="14.85546875" style="2" customWidth="1"/>
    <col min="1798" max="1798" width="12" style="2" customWidth="1"/>
    <col min="1799" max="1799" width="16.5703125" style="2" customWidth="1"/>
    <col min="1800" max="1802" width="0" style="2" hidden="1" customWidth="1"/>
    <col min="1803" max="1803" width="33.42578125" style="2" customWidth="1"/>
    <col min="1804" max="2047" width="9.140625" style="2"/>
    <col min="2048" max="2048" width="8.42578125" style="2" customWidth="1"/>
    <col min="2049" max="2049" width="27" style="2" customWidth="1"/>
    <col min="2050" max="2050" width="11.28515625" style="2" customWidth="1"/>
    <col min="2051" max="2051" width="13.7109375" style="2" customWidth="1"/>
    <col min="2052" max="2052" width="31.5703125" style="2" customWidth="1"/>
    <col min="2053" max="2053" width="14.85546875" style="2" customWidth="1"/>
    <col min="2054" max="2054" width="12" style="2" customWidth="1"/>
    <col min="2055" max="2055" width="16.5703125" style="2" customWidth="1"/>
    <col min="2056" max="2058" width="0" style="2" hidden="1" customWidth="1"/>
    <col min="2059" max="2059" width="33.42578125" style="2" customWidth="1"/>
    <col min="2060" max="2303" width="9.140625" style="2"/>
    <col min="2304" max="2304" width="8.42578125" style="2" customWidth="1"/>
    <col min="2305" max="2305" width="27" style="2" customWidth="1"/>
    <col min="2306" max="2306" width="11.28515625" style="2" customWidth="1"/>
    <col min="2307" max="2307" width="13.7109375" style="2" customWidth="1"/>
    <col min="2308" max="2308" width="31.5703125" style="2" customWidth="1"/>
    <col min="2309" max="2309" width="14.85546875" style="2" customWidth="1"/>
    <col min="2310" max="2310" width="12" style="2" customWidth="1"/>
    <col min="2311" max="2311" width="16.5703125" style="2" customWidth="1"/>
    <col min="2312" max="2314" width="0" style="2" hidden="1" customWidth="1"/>
    <col min="2315" max="2315" width="33.42578125" style="2" customWidth="1"/>
    <col min="2316" max="2559" width="9.140625" style="2"/>
    <col min="2560" max="2560" width="8.42578125" style="2" customWidth="1"/>
    <col min="2561" max="2561" width="27" style="2" customWidth="1"/>
    <col min="2562" max="2562" width="11.28515625" style="2" customWidth="1"/>
    <col min="2563" max="2563" width="13.7109375" style="2" customWidth="1"/>
    <col min="2564" max="2564" width="31.5703125" style="2" customWidth="1"/>
    <col min="2565" max="2565" width="14.85546875" style="2" customWidth="1"/>
    <col min="2566" max="2566" width="12" style="2" customWidth="1"/>
    <col min="2567" max="2567" width="16.5703125" style="2" customWidth="1"/>
    <col min="2568" max="2570" width="0" style="2" hidden="1" customWidth="1"/>
    <col min="2571" max="2571" width="33.42578125" style="2" customWidth="1"/>
    <col min="2572" max="2815" width="9.140625" style="2"/>
    <col min="2816" max="2816" width="8.42578125" style="2" customWidth="1"/>
    <col min="2817" max="2817" width="27" style="2" customWidth="1"/>
    <col min="2818" max="2818" width="11.28515625" style="2" customWidth="1"/>
    <col min="2819" max="2819" width="13.7109375" style="2" customWidth="1"/>
    <col min="2820" max="2820" width="31.5703125" style="2" customWidth="1"/>
    <col min="2821" max="2821" width="14.85546875" style="2" customWidth="1"/>
    <col min="2822" max="2822" width="12" style="2" customWidth="1"/>
    <col min="2823" max="2823" width="16.5703125" style="2" customWidth="1"/>
    <col min="2824" max="2826" width="0" style="2" hidden="1" customWidth="1"/>
    <col min="2827" max="2827" width="33.42578125" style="2" customWidth="1"/>
    <col min="2828" max="3071" width="9.140625" style="2"/>
    <col min="3072" max="3072" width="8.42578125" style="2" customWidth="1"/>
    <col min="3073" max="3073" width="27" style="2" customWidth="1"/>
    <col min="3074" max="3074" width="11.28515625" style="2" customWidth="1"/>
    <col min="3075" max="3075" width="13.7109375" style="2" customWidth="1"/>
    <col min="3076" max="3076" width="31.5703125" style="2" customWidth="1"/>
    <col min="3077" max="3077" width="14.85546875" style="2" customWidth="1"/>
    <col min="3078" max="3078" width="12" style="2" customWidth="1"/>
    <col min="3079" max="3079" width="16.5703125" style="2" customWidth="1"/>
    <col min="3080" max="3082" width="0" style="2" hidden="1" customWidth="1"/>
    <col min="3083" max="3083" width="33.42578125" style="2" customWidth="1"/>
    <col min="3084" max="3327" width="9.140625" style="2"/>
    <col min="3328" max="3328" width="8.42578125" style="2" customWidth="1"/>
    <col min="3329" max="3329" width="27" style="2" customWidth="1"/>
    <col min="3330" max="3330" width="11.28515625" style="2" customWidth="1"/>
    <col min="3331" max="3331" width="13.7109375" style="2" customWidth="1"/>
    <col min="3332" max="3332" width="31.5703125" style="2" customWidth="1"/>
    <col min="3333" max="3333" width="14.85546875" style="2" customWidth="1"/>
    <col min="3334" max="3334" width="12" style="2" customWidth="1"/>
    <col min="3335" max="3335" width="16.5703125" style="2" customWidth="1"/>
    <col min="3336" max="3338" width="0" style="2" hidden="1" customWidth="1"/>
    <col min="3339" max="3339" width="33.42578125" style="2" customWidth="1"/>
    <col min="3340" max="3583" width="9.140625" style="2"/>
    <col min="3584" max="3584" width="8.42578125" style="2" customWidth="1"/>
    <col min="3585" max="3585" width="27" style="2" customWidth="1"/>
    <col min="3586" max="3586" width="11.28515625" style="2" customWidth="1"/>
    <col min="3587" max="3587" width="13.7109375" style="2" customWidth="1"/>
    <col min="3588" max="3588" width="31.5703125" style="2" customWidth="1"/>
    <col min="3589" max="3589" width="14.85546875" style="2" customWidth="1"/>
    <col min="3590" max="3590" width="12" style="2" customWidth="1"/>
    <col min="3591" max="3591" width="16.5703125" style="2" customWidth="1"/>
    <col min="3592" max="3594" width="0" style="2" hidden="1" customWidth="1"/>
    <col min="3595" max="3595" width="33.42578125" style="2" customWidth="1"/>
    <col min="3596" max="3839" width="9.140625" style="2"/>
    <col min="3840" max="3840" width="8.42578125" style="2" customWidth="1"/>
    <col min="3841" max="3841" width="27" style="2" customWidth="1"/>
    <col min="3842" max="3842" width="11.28515625" style="2" customWidth="1"/>
    <col min="3843" max="3843" width="13.7109375" style="2" customWidth="1"/>
    <col min="3844" max="3844" width="31.5703125" style="2" customWidth="1"/>
    <col min="3845" max="3845" width="14.85546875" style="2" customWidth="1"/>
    <col min="3846" max="3846" width="12" style="2" customWidth="1"/>
    <col min="3847" max="3847" width="16.5703125" style="2" customWidth="1"/>
    <col min="3848" max="3850" width="0" style="2" hidden="1" customWidth="1"/>
    <col min="3851" max="3851" width="33.42578125" style="2" customWidth="1"/>
    <col min="3852" max="4095" width="9.140625" style="2"/>
    <col min="4096" max="4096" width="8.42578125" style="2" customWidth="1"/>
    <col min="4097" max="4097" width="27" style="2" customWidth="1"/>
    <col min="4098" max="4098" width="11.28515625" style="2" customWidth="1"/>
    <col min="4099" max="4099" width="13.7109375" style="2" customWidth="1"/>
    <col min="4100" max="4100" width="31.5703125" style="2" customWidth="1"/>
    <col min="4101" max="4101" width="14.85546875" style="2" customWidth="1"/>
    <col min="4102" max="4102" width="12" style="2" customWidth="1"/>
    <col min="4103" max="4103" width="16.5703125" style="2" customWidth="1"/>
    <col min="4104" max="4106" width="0" style="2" hidden="1" customWidth="1"/>
    <col min="4107" max="4107" width="33.42578125" style="2" customWidth="1"/>
    <col min="4108" max="4351" width="9.140625" style="2"/>
    <col min="4352" max="4352" width="8.42578125" style="2" customWidth="1"/>
    <col min="4353" max="4353" width="27" style="2" customWidth="1"/>
    <col min="4354" max="4354" width="11.28515625" style="2" customWidth="1"/>
    <col min="4355" max="4355" width="13.7109375" style="2" customWidth="1"/>
    <col min="4356" max="4356" width="31.5703125" style="2" customWidth="1"/>
    <col min="4357" max="4357" width="14.85546875" style="2" customWidth="1"/>
    <col min="4358" max="4358" width="12" style="2" customWidth="1"/>
    <col min="4359" max="4359" width="16.5703125" style="2" customWidth="1"/>
    <col min="4360" max="4362" width="0" style="2" hidden="1" customWidth="1"/>
    <col min="4363" max="4363" width="33.42578125" style="2" customWidth="1"/>
    <col min="4364" max="4607" width="9.140625" style="2"/>
    <col min="4608" max="4608" width="8.42578125" style="2" customWidth="1"/>
    <col min="4609" max="4609" width="27" style="2" customWidth="1"/>
    <col min="4610" max="4610" width="11.28515625" style="2" customWidth="1"/>
    <col min="4611" max="4611" width="13.7109375" style="2" customWidth="1"/>
    <col min="4612" max="4612" width="31.5703125" style="2" customWidth="1"/>
    <col min="4613" max="4613" width="14.85546875" style="2" customWidth="1"/>
    <col min="4614" max="4614" width="12" style="2" customWidth="1"/>
    <col min="4615" max="4615" width="16.5703125" style="2" customWidth="1"/>
    <col min="4616" max="4618" width="0" style="2" hidden="1" customWidth="1"/>
    <col min="4619" max="4619" width="33.42578125" style="2" customWidth="1"/>
    <col min="4620" max="4863" width="9.140625" style="2"/>
    <col min="4864" max="4864" width="8.42578125" style="2" customWidth="1"/>
    <col min="4865" max="4865" width="27" style="2" customWidth="1"/>
    <col min="4866" max="4866" width="11.28515625" style="2" customWidth="1"/>
    <col min="4867" max="4867" width="13.7109375" style="2" customWidth="1"/>
    <col min="4868" max="4868" width="31.5703125" style="2" customWidth="1"/>
    <col min="4869" max="4869" width="14.85546875" style="2" customWidth="1"/>
    <col min="4870" max="4870" width="12" style="2" customWidth="1"/>
    <col min="4871" max="4871" width="16.5703125" style="2" customWidth="1"/>
    <col min="4872" max="4874" width="0" style="2" hidden="1" customWidth="1"/>
    <col min="4875" max="4875" width="33.42578125" style="2" customWidth="1"/>
    <col min="4876" max="5119" width="9.140625" style="2"/>
    <col min="5120" max="5120" width="8.42578125" style="2" customWidth="1"/>
    <col min="5121" max="5121" width="27" style="2" customWidth="1"/>
    <col min="5122" max="5122" width="11.28515625" style="2" customWidth="1"/>
    <col min="5123" max="5123" width="13.7109375" style="2" customWidth="1"/>
    <col min="5124" max="5124" width="31.5703125" style="2" customWidth="1"/>
    <col min="5125" max="5125" width="14.85546875" style="2" customWidth="1"/>
    <col min="5126" max="5126" width="12" style="2" customWidth="1"/>
    <col min="5127" max="5127" width="16.5703125" style="2" customWidth="1"/>
    <col min="5128" max="5130" width="0" style="2" hidden="1" customWidth="1"/>
    <col min="5131" max="5131" width="33.42578125" style="2" customWidth="1"/>
    <col min="5132" max="5375" width="9.140625" style="2"/>
    <col min="5376" max="5376" width="8.42578125" style="2" customWidth="1"/>
    <col min="5377" max="5377" width="27" style="2" customWidth="1"/>
    <col min="5378" max="5378" width="11.28515625" style="2" customWidth="1"/>
    <col min="5379" max="5379" width="13.7109375" style="2" customWidth="1"/>
    <col min="5380" max="5380" width="31.5703125" style="2" customWidth="1"/>
    <col min="5381" max="5381" width="14.85546875" style="2" customWidth="1"/>
    <col min="5382" max="5382" width="12" style="2" customWidth="1"/>
    <col min="5383" max="5383" width="16.5703125" style="2" customWidth="1"/>
    <col min="5384" max="5386" width="0" style="2" hidden="1" customWidth="1"/>
    <col min="5387" max="5387" width="33.42578125" style="2" customWidth="1"/>
    <col min="5388" max="5631" width="9.140625" style="2"/>
    <col min="5632" max="5632" width="8.42578125" style="2" customWidth="1"/>
    <col min="5633" max="5633" width="27" style="2" customWidth="1"/>
    <col min="5634" max="5634" width="11.28515625" style="2" customWidth="1"/>
    <col min="5635" max="5635" width="13.7109375" style="2" customWidth="1"/>
    <col min="5636" max="5636" width="31.5703125" style="2" customWidth="1"/>
    <col min="5637" max="5637" width="14.85546875" style="2" customWidth="1"/>
    <col min="5638" max="5638" width="12" style="2" customWidth="1"/>
    <col min="5639" max="5639" width="16.5703125" style="2" customWidth="1"/>
    <col min="5640" max="5642" width="0" style="2" hidden="1" customWidth="1"/>
    <col min="5643" max="5643" width="33.42578125" style="2" customWidth="1"/>
    <col min="5644" max="5887" width="9.140625" style="2"/>
    <col min="5888" max="5888" width="8.42578125" style="2" customWidth="1"/>
    <col min="5889" max="5889" width="27" style="2" customWidth="1"/>
    <col min="5890" max="5890" width="11.28515625" style="2" customWidth="1"/>
    <col min="5891" max="5891" width="13.7109375" style="2" customWidth="1"/>
    <col min="5892" max="5892" width="31.5703125" style="2" customWidth="1"/>
    <col min="5893" max="5893" width="14.85546875" style="2" customWidth="1"/>
    <col min="5894" max="5894" width="12" style="2" customWidth="1"/>
    <col min="5895" max="5895" width="16.5703125" style="2" customWidth="1"/>
    <col min="5896" max="5898" width="0" style="2" hidden="1" customWidth="1"/>
    <col min="5899" max="5899" width="33.42578125" style="2" customWidth="1"/>
    <col min="5900" max="6143" width="9.140625" style="2"/>
    <col min="6144" max="6144" width="8.42578125" style="2" customWidth="1"/>
    <col min="6145" max="6145" width="27" style="2" customWidth="1"/>
    <col min="6146" max="6146" width="11.28515625" style="2" customWidth="1"/>
    <col min="6147" max="6147" width="13.7109375" style="2" customWidth="1"/>
    <col min="6148" max="6148" width="31.5703125" style="2" customWidth="1"/>
    <col min="6149" max="6149" width="14.85546875" style="2" customWidth="1"/>
    <col min="6150" max="6150" width="12" style="2" customWidth="1"/>
    <col min="6151" max="6151" width="16.5703125" style="2" customWidth="1"/>
    <col min="6152" max="6154" width="0" style="2" hidden="1" customWidth="1"/>
    <col min="6155" max="6155" width="33.42578125" style="2" customWidth="1"/>
    <col min="6156" max="6399" width="9.140625" style="2"/>
    <col min="6400" max="6400" width="8.42578125" style="2" customWidth="1"/>
    <col min="6401" max="6401" width="27" style="2" customWidth="1"/>
    <col min="6402" max="6402" width="11.28515625" style="2" customWidth="1"/>
    <col min="6403" max="6403" width="13.7109375" style="2" customWidth="1"/>
    <col min="6404" max="6404" width="31.5703125" style="2" customWidth="1"/>
    <col min="6405" max="6405" width="14.85546875" style="2" customWidth="1"/>
    <col min="6406" max="6406" width="12" style="2" customWidth="1"/>
    <col min="6407" max="6407" width="16.5703125" style="2" customWidth="1"/>
    <col min="6408" max="6410" width="0" style="2" hidden="1" customWidth="1"/>
    <col min="6411" max="6411" width="33.42578125" style="2" customWidth="1"/>
    <col min="6412" max="6655" width="9.140625" style="2"/>
    <col min="6656" max="6656" width="8.42578125" style="2" customWidth="1"/>
    <col min="6657" max="6657" width="27" style="2" customWidth="1"/>
    <col min="6658" max="6658" width="11.28515625" style="2" customWidth="1"/>
    <col min="6659" max="6659" width="13.7109375" style="2" customWidth="1"/>
    <col min="6660" max="6660" width="31.5703125" style="2" customWidth="1"/>
    <col min="6661" max="6661" width="14.85546875" style="2" customWidth="1"/>
    <col min="6662" max="6662" width="12" style="2" customWidth="1"/>
    <col min="6663" max="6663" width="16.5703125" style="2" customWidth="1"/>
    <col min="6664" max="6666" width="0" style="2" hidden="1" customWidth="1"/>
    <col min="6667" max="6667" width="33.42578125" style="2" customWidth="1"/>
    <col min="6668" max="6911" width="9.140625" style="2"/>
    <col min="6912" max="6912" width="8.42578125" style="2" customWidth="1"/>
    <col min="6913" max="6913" width="27" style="2" customWidth="1"/>
    <col min="6914" max="6914" width="11.28515625" style="2" customWidth="1"/>
    <col min="6915" max="6915" width="13.7109375" style="2" customWidth="1"/>
    <col min="6916" max="6916" width="31.5703125" style="2" customWidth="1"/>
    <col min="6917" max="6917" width="14.85546875" style="2" customWidth="1"/>
    <col min="6918" max="6918" width="12" style="2" customWidth="1"/>
    <col min="6919" max="6919" width="16.5703125" style="2" customWidth="1"/>
    <col min="6920" max="6922" width="0" style="2" hidden="1" customWidth="1"/>
    <col min="6923" max="6923" width="33.42578125" style="2" customWidth="1"/>
    <col min="6924" max="7167" width="9.140625" style="2"/>
    <col min="7168" max="7168" width="8.42578125" style="2" customWidth="1"/>
    <col min="7169" max="7169" width="27" style="2" customWidth="1"/>
    <col min="7170" max="7170" width="11.28515625" style="2" customWidth="1"/>
    <col min="7171" max="7171" width="13.7109375" style="2" customWidth="1"/>
    <col min="7172" max="7172" width="31.5703125" style="2" customWidth="1"/>
    <col min="7173" max="7173" width="14.85546875" style="2" customWidth="1"/>
    <col min="7174" max="7174" width="12" style="2" customWidth="1"/>
    <col min="7175" max="7175" width="16.5703125" style="2" customWidth="1"/>
    <col min="7176" max="7178" width="0" style="2" hidden="1" customWidth="1"/>
    <col min="7179" max="7179" width="33.42578125" style="2" customWidth="1"/>
    <col min="7180" max="7423" width="9.140625" style="2"/>
    <col min="7424" max="7424" width="8.42578125" style="2" customWidth="1"/>
    <col min="7425" max="7425" width="27" style="2" customWidth="1"/>
    <col min="7426" max="7426" width="11.28515625" style="2" customWidth="1"/>
    <col min="7427" max="7427" width="13.7109375" style="2" customWidth="1"/>
    <col min="7428" max="7428" width="31.5703125" style="2" customWidth="1"/>
    <col min="7429" max="7429" width="14.85546875" style="2" customWidth="1"/>
    <col min="7430" max="7430" width="12" style="2" customWidth="1"/>
    <col min="7431" max="7431" width="16.5703125" style="2" customWidth="1"/>
    <col min="7432" max="7434" width="0" style="2" hidden="1" customWidth="1"/>
    <col min="7435" max="7435" width="33.42578125" style="2" customWidth="1"/>
    <col min="7436" max="7679" width="9.140625" style="2"/>
    <col min="7680" max="7680" width="8.42578125" style="2" customWidth="1"/>
    <col min="7681" max="7681" width="27" style="2" customWidth="1"/>
    <col min="7682" max="7682" width="11.28515625" style="2" customWidth="1"/>
    <col min="7683" max="7683" width="13.7109375" style="2" customWidth="1"/>
    <col min="7684" max="7684" width="31.5703125" style="2" customWidth="1"/>
    <col min="7685" max="7685" width="14.85546875" style="2" customWidth="1"/>
    <col min="7686" max="7686" width="12" style="2" customWidth="1"/>
    <col min="7687" max="7687" width="16.5703125" style="2" customWidth="1"/>
    <col min="7688" max="7690" width="0" style="2" hidden="1" customWidth="1"/>
    <col min="7691" max="7691" width="33.42578125" style="2" customWidth="1"/>
    <col min="7692" max="7935" width="9.140625" style="2"/>
    <col min="7936" max="7936" width="8.42578125" style="2" customWidth="1"/>
    <col min="7937" max="7937" width="27" style="2" customWidth="1"/>
    <col min="7938" max="7938" width="11.28515625" style="2" customWidth="1"/>
    <col min="7939" max="7939" width="13.7109375" style="2" customWidth="1"/>
    <col min="7940" max="7940" width="31.5703125" style="2" customWidth="1"/>
    <col min="7941" max="7941" width="14.85546875" style="2" customWidth="1"/>
    <col min="7942" max="7942" width="12" style="2" customWidth="1"/>
    <col min="7943" max="7943" width="16.5703125" style="2" customWidth="1"/>
    <col min="7944" max="7946" width="0" style="2" hidden="1" customWidth="1"/>
    <col min="7947" max="7947" width="33.42578125" style="2" customWidth="1"/>
    <col min="7948" max="8191" width="9.140625" style="2"/>
    <col min="8192" max="8192" width="8.42578125" style="2" customWidth="1"/>
    <col min="8193" max="8193" width="27" style="2" customWidth="1"/>
    <col min="8194" max="8194" width="11.28515625" style="2" customWidth="1"/>
    <col min="8195" max="8195" width="13.7109375" style="2" customWidth="1"/>
    <col min="8196" max="8196" width="31.5703125" style="2" customWidth="1"/>
    <col min="8197" max="8197" width="14.85546875" style="2" customWidth="1"/>
    <col min="8198" max="8198" width="12" style="2" customWidth="1"/>
    <col min="8199" max="8199" width="16.5703125" style="2" customWidth="1"/>
    <col min="8200" max="8202" width="0" style="2" hidden="1" customWidth="1"/>
    <col min="8203" max="8203" width="33.42578125" style="2" customWidth="1"/>
    <col min="8204" max="8447" width="9.140625" style="2"/>
    <col min="8448" max="8448" width="8.42578125" style="2" customWidth="1"/>
    <col min="8449" max="8449" width="27" style="2" customWidth="1"/>
    <col min="8450" max="8450" width="11.28515625" style="2" customWidth="1"/>
    <col min="8451" max="8451" width="13.7109375" style="2" customWidth="1"/>
    <col min="8452" max="8452" width="31.5703125" style="2" customWidth="1"/>
    <col min="8453" max="8453" width="14.85546875" style="2" customWidth="1"/>
    <col min="8454" max="8454" width="12" style="2" customWidth="1"/>
    <col min="8455" max="8455" width="16.5703125" style="2" customWidth="1"/>
    <col min="8456" max="8458" width="0" style="2" hidden="1" customWidth="1"/>
    <col min="8459" max="8459" width="33.42578125" style="2" customWidth="1"/>
    <col min="8460" max="8703" width="9.140625" style="2"/>
    <col min="8704" max="8704" width="8.42578125" style="2" customWidth="1"/>
    <col min="8705" max="8705" width="27" style="2" customWidth="1"/>
    <col min="8706" max="8706" width="11.28515625" style="2" customWidth="1"/>
    <col min="8707" max="8707" width="13.7109375" style="2" customWidth="1"/>
    <col min="8708" max="8708" width="31.5703125" style="2" customWidth="1"/>
    <col min="8709" max="8709" width="14.85546875" style="2" customWidth="1"/>
    <col min="8710" max="8710" width="12" style="2" customWidth="1"/>
    <col min="8711" max="8711" width="16.5703125" style="2" customWidth="1"/>
    <col min="8712" max="8714" width="0" style="2" hidden="1" customWidth="1"/>
    <col min="8715" max="8715" width="33.42578125" style="2" customWidth="1"/>
    <col min="8716" max="8959" width="9.140625" style="2"/>
    <col min="8960" max="8960" width="8.42578125" style="2" customWidth="1"/>
    <col min="8961" max="8961" width="27" style="2" customWidth="1"/>
    <col min="8962" max="8962" width="11.28515625" style="2" customWidth="1"/>
    <col min="8963" max="8963" width="13.7109375" style="2" customWidth="1"/>
    <col min="8964" max="8964" width="31.5703125" style="2" customWidth="1"/>
    <col min="8965" max="8965" width="14.85546875" style="2" customWidth="1"/>
    <col min="8966" max="8966" width="12" style="2" customWidth="1"/>
    <col min="8967" max="8967" width="16.5703125" style="2" customWidth="1"/>
    <col min="8968" max="8970" width="0" style="2" hidden="1" customWidth="1"/>
    <col min="8971" max="8971" width="33.42578125" style="2" customWidth="1"/>
    <col min="8972" max="9215" width="9.140625" style="2"/>
    <col min="9216" max="9216" width="8.42578125" style="2" customWidth="1"/>
    <col min="9217" max="9217" width="27" style="2" customWidth="1"/>
    <col min="9218" max="9218" width="11.28515625" style="2" customWidth="1"/>
    <col min="9219" max="9219" width="13.7109375" style="2" customWidth="1"/>
    <col min="9220" max="9220" width="31.5703125" style="2" customWidth="1"/>
    <col min="9221" max="9221" width="14.85546875" style="2" customWidth="1"/>
    <col min="9222" max="9222" width="12" style="2" customWidth="1"/>
    <col min="9223" max="9223" width="16.5703125" style="2" customWidth="1"/>
    <col min="9224" max="9226" width="0" style="2" hidden="1" customWidth="1"/>
    <col min="9227" max="9227" width="33.42578125" style="2" customWidth="1"/>
    <col min="9228" max="9471" width="9.140625" style="2"/>
    <col min="9472" max="9472" width="8.42578125" style="2" customWidth="1"/>
    <col min="9473" max="9473" width="27" style="2" customWidth="1"/>
    <col min="9474" max="9474" width="11.28515625" style="2" customWidth="1"/>
    <col min="9475" max="9475" width="13.7109375" style="2" customWidth="1"/>
    <col min="9476" max="9476" width="31.5703125" style="2" customWidth="1"/>
    <col min="9477" max="9477" width="14.85546875" style="2" customWidth="1"/>
    <col min="9478" max="9478" width="12" style="2" customWidth="1"/>
    <col min="9479" max="9479" width="16.5703125" style="2" customWidth="1"/>
    <col min="9480" max="9482" width="0" style="2" hidden="1" customWidth="1"/>
    <col min="9483" max="9483" width="33.42578125" style="2" customWidth="1"/>
    <col min="9484" max="9727" width="9.140625" style="2"/>
    <col min="9728" max="9728" width="8.42578125" style="2" customWidth="1"/>
    <col min="9729" max="9729" width="27" style="2" customWidth="1"/>
    <col min="9730" max="9730" width="11.28515625" style="2" customWidth="1"/>
    <col min="9731" max="9731" width="13.7109375" style="2" customWidth="1"/>
    <col min="9732" max="9732" width="31.5703125" style="2" customWidth="1"/>
    <col min="9733" max="9733" width="14.85546875" style="2" customWidth="1"/>
    <col min="9734" max="9734" width="12" style="2" customWidth="1"/>
    <col min="9735" max="9735" width="16.5703125" style="2" customWidth="1"/>
    <col min="9736" max="9738" width="0" style="2" hidden="1" customWidth="1"/>
    <col min="9739" max="9739" width="33.42578125" style="2" customWidth="1"/>
    <col min="9740" max="9983" width="9.140625" style="2"/>
    <col min="9984" max="9984" width="8.42578125" style="2" customWidth="1"/>
    <col min="9985" max="9985" width="27" style="2" customWidth="1"/>
    <col min="9986" max="9986" width="11.28515625" style="2" customWidth="1"/>
    <col min="9987" max="9987" width="13.7109375" style="2" customWidth="1"/>
    <col min="9988" max="9988" width="31.5703125" style="2" customWidth="1"/>
    <col min="9989" max="9989" width="14.85546875" style="2" customWidth="1"/>
    <col min="9990" max="9990" width="12" style="2" customWidth="1"/>
    <col min="9991" max="9991" width="16.5703125" style="2" customWidth="1"/>
    <col min="9992" max="9994" width="0" style="2" hidden="1" customWidth="1"/>
    <col min="9995" max="9995" width="33.42578125" style="2" customWidth="1"/>
    <col min="9996" max="10239" width="9.140625" style="2"/>
    <col min="10240" max="10240" width="8.42578125" style="2" customWidth="1"/>
    <col min="10241" max="10241" width="27" style="2" customWidth="1"/>
    <col min="10242" max="10242" width="11.28515625" style="2" customWidth="1"/>
    <col min="10243" max="10243" width="13.7109375" style="2" customWidth="1"/>
    <col min="10244" max="10244" width="31.5703125" style="2" customWidth="1"/>
    <col min="10245" max="10245" width="14.85546875" style="2" customWidth="1"/>
    <col min="10246" max="10246" width="12" style="2" customWidth="1"/>
    <col min="10247" max="10247" width="16.5703125" style="2" customWidth="1"/>
    <col min="10248" max="10250" width="0" style="2" hidden="1" customWidth="1"/>
    <col min="10251" max="10251" width="33.42578125" style="2" customWidth="1"/>
    <col min="10252" max="10495" width="9.140625" style="2"/>
    <col min="10496" max="10496" width="8.42578125" style="2" customWidth="1"/>
    <col min="10497" max="10497" width="27" style="2" customWidth="1"/>
    <col min="10498" max="10498" width="11.28515625" style="2" customWidth="1"/>
    <col min="10499" max="10499" width="13.7109375" style="2" customWidth="1"/>
    <col min="10500" max="10500" width="31.5703125" style="2" customWidth="1"/>
    <col min="10501" max="10501" width="14.85546875" style="2" customWidth="1"/>
    <col min="10502" max="10502" width="12" style="2" customWidth="1"/>
    <col min="10503" max="10503" width="16.5703125" style="2" customWidth="1"/>
    <col min="10504" max="10506" width="0" style="2" hidden="1" customWidth="1"/>
    <col min="10507" max="10507" width="33.42578125" style="2" customWidth="1"/>
    <col min="10508" max="10751" width="9.140625" style="2"/>
    <col min="10752" max="10752" width="8.42578125" style="2" customWidth="1"/>
    <col min="10753" max="10753" width="27" style="2" customWidth="1"/>
    <col min="10754" max="10754" width="11.28515625" style="2" customWidth="1"/>
    <col min="10755" max="10755" width="13.7109375" style="2" customWidth="1"/>
    <col min="10756" max="10756" width="31.5703125" style="2" customWidth="1"/>
    <col min="10757" max="10757" width="14.85546875" style="2" customWidth="1"/>
    <col min="10758" max="10758" width="12" style="2" customWidth="1"/>
    <col min="10759" max="10759" width="16.5703125" style="2" customWidth="1"/>
    <col min="10760" max="10762" width="0" style="2" hidden="1" customWidth="1"/>
    <col min="10763" max="10763" width="33.42578125" style="2" customWidth="1"/>
    <col min="10764" max="11007" width="9.140625" style="2"/>
    <col min="11008" max="11008" width="8.42578125" style="2" customWidth="1"/>
    <col min="11009" max="11009" width="27" style="2" customWidth="1"/>
    <col min="11010" max="11010" width="11.28515625" style="2" customWidth="1"/>
    <col min="11011" max="11011" width="13.7109375" style="2" customWidth="1"/>
    <col min="11012" max="11012" width="31.5703125" style="2" customWidth="1"/>
    <col min="11013" max="11013" width="14.85546875" style="2" customWidth="1"/>
    <col min="11014" max="11014" width="12" style="2" customWidth="1"/>
    <col min="11015" max="11015" width="16.5703125" style="2" customWidth="1"/>
    <col min="11016" max="11018" width="0" style="2" hidden="1" customWidth="1"/>
    <col min="11019" max="11019" width="33.42578125" style="2" customWidth="1"/>
    <col min="11020" max="11263" width="9.140625" style="2"/>
    <col min="11264" max="11264" width="8.42578125" style="2" customWidth="1"/>
    <col min="11265" max="11265" width="27" style="2" customWidth="1"/>
    <col min="11266" max="11266" width="11.28515625" style="2" customWidth="1"/>
    <col min="11267" max="11267" width="13.7109375" style="2" customWidth="1"/>
    <col min="11268" max="11268" width="31.5703125" style="2" customWidth="1"/>
    <col min="11269" max="11269" width="14.85546875" style="2" customWidth="1"/>
    <col min="11270" max="11270" width="12" style="2" customWidth="1"/>
    <col min="11271" max="11271" width="16.5703125" style="2" customWidth="1"/>
    <col min="11272" max="11274" width="0" style="2" hidden="1" customWidth="1"/>
    <col min="11275" max="11275" width="33.42578125" style="2" customWidth="1"/>
    <col min="11276" max="11519" width="9.140625" style="2"/>
    <col min="11520" max="11520" width="8.42578125" style="2" customWidth="1"/>
    <col min="11521" max="11521" width="27" style="2" customWidth="1"/>
    <col min="11522" max="11522" width="11.28515625" style="2" customWidth="1"/>
    <col min="11523" max="11523" width="13.7109375" style="2" customWidth="1"/>
    <col min="11524" max="11524" width="31.5703125" style="2" customWidth="1"/>
    <col min="11525" max="11525" width="14.85546875" style="2" customWidth="1"/>
    <col min="11526" max="11526" width="12" style="2" customWidth="1"/>
    <col min="11527" max="11527" width="16.5703125" style="2" customWidth="1"/>
    <col min="11528" max="11530" width="0" style="2" hidden="1" customWidth="1"/>
    <col min="11531" max="11531" width="33.42578125" style="2" customWidth="1"/>
    <col min="11532" max="11775" width="9.140625" style="2"/>
    <col min="11776" max="11776" width="8.42578125" style="2" customWidth="1"/>
    <col min="11777" max="11777" width="27" style="2" customWidth="1"/>
    <col min="11778" max="11778" width="11.28515625" style="2" customWidth="1"/>
    <col min="11779" max="11779" width="13.7109375" style="2" customWidth="1"/>
    <col min="11780" max="11780" width="31.5703125" style="2" customWidth="1"/>
    <col min="11781" max="11781" width="14.85546875" style="2" customWidth="1"/>
    <col min="11782" max="11782" width="12" style="2" customWidth="1"/>
    <col min="11783" max="11783" width="16.5703125" style="2" customWidth="1"/>
    <col min="11784" max="11786" width="0" style="2" hidden="1" customWidth="1"/>
    <col min="11787" max="11787" width="33.42578125" style="2" customWidth="1"/>
    <col min="11788" max="12031" width="9.140625" style="2"/>
    <col min="12032" max="12032" width="8.42578125" style="2" customWidth="1"/>
    <col min="12033" max="12033" width="27" style="2" customWidth="1"/>
    <col min="12034" max="12034" width="11.28515625" style="2" customWidth="1"/>
    <col min="12035" max="12035" width="13.7109375" style="2" customWidth="1"/>
    <col min="12036" max="12036" width="31.5703125" style="2" customWidth="1"/>
    <col min="12037" max="12037" width="14.85546875" style="2" customWidth="1"/>
    <col min="12038" max="12038" width="12" style="2" customWidth="1"/>
    <col min="12039" max="12039" width="16.5703125" style="2" customWidth="1"/>
    <col min="12040" max="12042" width="0" style="2" hidden="1" customWidth="1"/>
    <col min="12043" max="12043" width="33.42578125" style="2" customWidth="1"/>
    <col min="12044" max="12287" width="9.140625" style="2"/>
    <col min="12288" max="12288" width="8.42578125" style="2" customWidth="1"/>
    <col min="12289" max="12289" width="27" style="2" customWidth="1"/>
    <col min="12290" max="12290" width="11.28515625" style="2" customWidth="1"/>
    <col min="12291" max="12291" width="13.7109375" style="2" customWidth="1"/>
    <col min="12292" max="12292" width="31.5703125" style="2" customWidth="1"/>
    <col min="12293" max="12293" width="14.85546875" style="2" customWidth="1"/>
    <col min="12294" max="12294" width="12" style="2" customWidth="1"/>
    <col min="12295" max="12295" width="16.5703125" style="2" customWidth="1"/>
    <col min="12296" max="12298" width="0" style="2" hidden="1" customWidth="1"/>
    <col min="12299" max="12299" width="33.42578125" style="2" customWidth="1"/>
    <col min="12300" max="12543" width="9.140625" style="2"/>
    <col min="12544" max="12544" width="8.42578125" style="2" customWidth="1"/>
    <col min="12545" max="12545" width="27" style="2" customWidth="1"/>
    <col min="12546" max="12546" width="11.28515625" style="2" customWidth="1"/>
    <col min="12547" max="12547" width="13.7109375" style="2" customWidth="1"/>
    <col min="12548" max="12548" width="31.5703125" style="2" customWidth="1"/>
    <col min="12549" max="12549" width="14.85546875" style="2" customWidth="1"/>
    <col min="12550" max="12550" width="12" style="2" customWidth="1"/>
    <col min="12551" max="12551" width="16.5703125" style="2" customWidth="1"/>
    <col min="12552" max="12554" width="0" style="2" hidden="1" customWidth="1"/>
    <col min="12555" max="12555" width="33.42578125" style="2" customWidth="1"/>
    <col min="12556" max="12799" width="9.140625" style="2"/>
    <col min="12800" max="12800" width="8.42578125" style="2" customWidth="1"/>
    <col min="12801" max="12801" width="27" style="2" customWidth="1"/>
    <col min="12802" max="12802" width="11.28515625" style="2" customWidth="1"/>
    <col min="12803" max="12803" width="13.7109375" style="2" customWidth="1"/>
    <col min="12804" max="12804" width="31.5703125" style="2" customWidth="1"/>
    <col min="12805" max="12805" width="14.85546875" style="2" customWidth="1"/>
    <col min="12806" max="12806" width="12" style="2" customWidth="1"/>
    <col min="12807" max="12807" width="16.5703125" style="2" customWidth="1"/>
    <col min="12808" max="12810" width="0" style="2" hidden="1" customWidth="1"/>
    <col min="12811" max="12811" width="33.42578125" style="2" customWidth="1"/>
    <col min="12812" max="13055" width="9.140625" style="2"/>
    <col min="13056" max="13056" width="8.42578125" style="2" customWidth="1"/>
    <col min="13057" max="13057" width="27" style="2" customWidth="1"/>
    <col min="13058" max="13058" width="11.28515625" style="2" customWidth="1"/>
    <col min="13059" max="13059" width="13.7109375" style="2" customWidth="1"/>
    <col min="13060" max="13060" width="31.5703125" style="2" customWidth="1"/>
    <col min="13061" max="13061" width="14.85546875" style="2" customWidth="1"/>
    <col min="13062" max="13062" width="12" style="2" customWidth="1"/>
    <col min="13063" max="13063" width="16.5703125" style="2" customWidth="1"/>
    <col min="13064" max="13066" width="0" style="2" hidden="1" customWidth="1"/>
    <col min="13067" max="13067" width="33.42578125" style="2" customWidth="1"/>
    <col min="13068" max="13311" width="9.140625" style="2"/>
    <col min="13312" max="13312" width="8.42578125" style="2" customWidth="1"/>
    <col min="13313" max="13313" width="27" style="2" customWidth="1"/>
    <col min="13314" max="13314" width="11.28515625" style="2" customWidth="1"/>
    <col min="13315" max="13315" width="13.7109375" style="2" customWidth="1"/>
    <col min="13316" max="13316" width="31.5703125" style="2" customWidth="1"/>
    <col min="13317" max="13317" width="14.85546875" style="2" customWidth="1"/>
    <col min="13318" max="13318" width="12" style="2" customWidth="1"/>
    <col min="13319" max="13319" width="16.5703125" style="2" customWidth="1"/>
    <col min="13320" max="13322" width="0" style="2" hidden="1" customWidth="1"/>
    <col min="13323" max="13323" width="33.42578125" style="2" customWidth="1"/>
    <col min="13324" max="13567" width="9.140625" style="2"/>
    <col min="13568" max="13568" width="8.42578125" style="2" customWidth="1"/>
    <col min="13569" max="13569" width="27" style="2" customWidth="1"/>
    <col min="13570" max="13570" width="11.28515625" style="2" customWidth="1"/>
    <col min="13571" max="13571" width="13.7109375" style="2" customWidth="1"/>
    <col min="13572" max="13572" width="31.5703125" style="2" customWidth="1"/>
    <col min="13573" max="13573" width="14.85546875" style="2" customWidth="1"/>
    <col min="13574" max="13574" width="12" style="2" customWidth="1"/>
    <col min="13575" max="13575" width="16.5703125" style="2" customWidth="1"/>
    <col min="13576" max="13578" width="0" style="2" hidden="1" customWidth="1"/>
    <col min="13579" max="13579" width="33.42578125" style="2" customWidth="1"/>
    <col min="13580" max="13823" width="9.140625" style="2"/>
    <col min="13824" max="13824" width="8.42578125" style="2" customWidth="1"/>
    <col min="13825" max="13825" width="27" style="2" customWidth="1"/>
    <col min="13826" max="13826" width="11.28515625" style="2" customWidth="1"/>
    <col min="13827" max="13827" width="13.7109375" style="2" customWidth="1"/>
    <col min="13828" max="13828" width="31.5703125" style="2" customWidth="1"/>
    <col min="13829" max="13829" width="14.85546875" style="2" customWidth="1"/>
    <col min="13830" max="13830" width="12" style="2" customWidth="1"/>
    <col min="13831" max="13831" width="16.5703125" style="2" customWidth="1"/>
    <col min="13832" max="13834" width="0" style="2" hidden="1" customWidth="1"/>
    <col min="13835" max="13835" width="33.42578125" style="2" customWidth="1"/>
    <col min="13836" max="14079" width="9.140625" style="2"/>
    <col min="14080" max="14080" width="8.42578125" style="2" customWidth="1"/>
    <col min="14081" max="14081" width="27" style="2" customWidth="1"/>
    <col min="14082" max="14082" width="11.28515625" style="2" customWidth="1"/>
    <col min="14083" max="14083" width="13.7109375" style="2" customWidth="1"/>
    <col min="14084" max="14084" width="31.5703125" style="2" customWidth="1"/>
    <col min="14085" max="14085" width="14.85546875" style="2" customWidth="1"/>
    <col min="14086" max="14086" width="12" style="2" customWidth="1"/>
    <col min="14087" max="14087" width="16.5703125" style="2" customWidth="1"/>
    <col min="14088" max="14090" width="0" style="2" hidden="1" customWidth="1"/>
    <col min="14091" max="14091" width="33.42578125" style="2" customWidth="1"/>
    <col min="14092" max="14335" width="9.140625" style="2"/>
    <col min="14336" max="14336" width="8.42578125" style="2" customWidth="1"/>
    <col min="14337" max="14337" width="27" style="2" customWidth="1"/>
    <col min="14338" max="14338" width="11.28515625" style="2" customWidth="1"/>
    <col min="14339" max="14339" width="13.7109375" style="2" customWidth="1"/>
    <col min="14340" max="14340" width="31.5703125" style="2" customWidth="1"/>
    <col min="14341" max="14341" width="14.85546875" style="2" customWidth="1"/>
    <col min="14342" max="14342" width="12" style="2" customWidth="1"/>
    <col min="14343" max="14343" width="16.5703125" style="2" customWidth="1"/>
    <col min="14344" max="14346" width="0" style="2" hidden="1" customWidth="1"/>
    <col min="14347" max="14347" width="33.42578125" style="2" customWidth="1"/>
    <col min="14348" max="14591" width="9.140625" style="2"/>
    <col min="14592" max="14592" width="8.42578125" style="2" customWidth="1"/>
    <col min="14593" max="14593" width="27" style="2" customWidth="1"/>
    <col min="14594" max="14594" width="11.28515625" style="2" customWidth="1"/>
    <col min="14595" max="14595" width="13.7109375" style="2" customWidth="1"/>
    <col min="14596" max="14596" width="31.5703125" style="2" customWidth="1"/>
    <col min="14597" max="14597" width="14.85546875" style="2" customWidth="1"/>
    <col min="14598" max="14598" width="12" style="2" customWidth="1"/>
    <col min="14599" max="14599" width="16.5703125" style="2" customWidth="1"/>
    <col min="14600" max="14602" width="0" style="2" hidden="1" customWidth="1"/>
    <col min="14603" max="14603" width="33.42578125" style="2" customWidth="1"/>
    <col min="14604" max="14847" width="9.140625" style="2"/>
    <col min="14848" max="14848" width="8.42578125" style="2" customWidth="1"/>
    <col min="14849" max="14849" width="27" style="2" customWidth="1"/>
    <col min="14850" max="14850" width="11.28515625" style="2" customWidth="1"/>
    <col min="14851" max="14851" width="13.7109375" style="2" customWidth="1"/>
    <col min="14852" max="14852" width="31.5703125" style="2" customWidth="1"/>
    <col min="14853" max="14853" width="14.85546875" style="2" customWidth="1"/>
    <col min="14854" max="14854" width="12" style="2" customWidth="1"/>
    <col min="14855" max="14855" width="16.5703125" style="2" customWidth="1"/>
    <col min="14856" max="14858" width="0" style="2" hidden="1" customWidth="1"/>
    <col min="14859" max="14859" width="33.42578125" style="2" customWidth="1"/>
    <col min="14860" max="15103" width="9.140625" style="2"/>
    <col min="15104" max="15104" width="8.42578125" style="2" customWidth="1"/>
    <col min="15105" max="15105" width="27" style="2" customWidth="1"/>
    <col min="15106" max="15106" width="11.28515625" style="2" customWidth="1"/>
    <col min="15107" max="15107" width="13.7109375" style="2" customWidth="1"/>
    <col min="15108" max="15108" width="31.5703125" style="2" customWidth="1"/>
    <col min="15109" max="15109" width="14.85546875" style="2" customWidth="1"/>
    <col min="15110" max="15110" width="12" style="2" customWidth="1"/>
    <col min="15111" max="15111" width="16.5703125" style="2" customWidth="1"/>
    <col min="15112" max="15114" width="0" style="2" hidden="1" customWidth="1"/>
    <col min="15115" max="15115" width="33.42578125" style="2" customWidth="1"/>
    <col min="15116" max="15359" width="9.140625" style="2"/>
    <col min="15360" max="15360" width="8.42578125" style="2" customWidth="1"/>
    <col min="15361" max="15361" width="27" style="2" customWidth="1"/>
    <col min="15362" max="15362" width="11.28515625" style="2" customWidth="1"/>
    <col min="15363" max="15363" width="13.7109375" style="2" customWidth="1"/>
    <col min="15364" max="15364" width="31.5703125" style="2" customWidth="1"/>
    <col min="15365" max="15365" width="14.85546875" style="2" customWidth="1"/>
    <col min="15366" max="15366" width="12" style="2" customWidth="1"/>
    <col min="15367" max="15367" width="16.5703125" style="2" customWidth="1"/>
    <col min="15368" max="15370" width="0" style="2" hidden="1" customWidth="1"/>
    <col min="15371" max="15371" width="33.42578125" style="2" customWidth="1"/>
    <col min="15372" max="15615" width="9.140625" style="2"/>
    <col min="15616" max="15616" width="8.42578125" style="2" customWidth="1"/>
    <col min="15617" max="15617" width="27" style="2" customWidth="1"/>
    <col min="15618" max="15618" width="11.28515625" style="2" customWidth="1"/>
    <col min="15619" max="15619" width="13.7109375" style="2" customWidth="1"/>
    <col min="15620" max="15620" width="31.5703125" style="2" customWidth="1"/>
    <col min="15621" max="15621" width="14.85546875" style="2" customWidth="1"/>
    <col min="15622" max="15622" width="12" style="2" customWidth="1"/>
    <col min="15623" max="15623" width="16.5703125" style="2" customWidth="1"/>
    <col min="15624" max="15626" width="0" style="2" hidden="1" customWidth="1"/>
    <col min="15627" max="15627" width="33.42578125" style="2" customWidth="1"/>
    <col min="15628" max="15871" width="9.140625" style="2"/>
    <col min="15872" max="15872" width="8.42578125" style="2" customWidth="1"/>
    <col min="15873" max="15873" width="27" style="2" customWidth="1"/>
    <col min="15874" max="15874" width="11.28515625" style="2" customWidth="1"/>
    <col min="15875" max="15875" width="13.7109375" style="2" customWidth="1"/>
    <col min="15876" max="15876" width="31.5703125" style="2" customWidth="1"/>
    <col min="15877" max="15877" width="14.85546875" style="2" customWidth="1"/>
    <col min="15878" max="15878" width="12" style="2" customWidth="1"/>
    <col min="15879" max="15879" width="16.5703125" style="2" customWidth="1"/>
    <col min="15880" max="15882" width="0" style="2" hidden="1" customWidth="1"/>
    <col min="15883" max="15883" width="33.42578125" style="2" customWidth="1"/>
    <col min="15884" max="16127" width="9.140625" style="2"/>
    <col min="16128" max="16128" width="8.42578125" style="2" customWidth="1"/>
    <col min="16129" max="16129" width="27" style="2" customWidth="1"/>
    <col min="16130" max="16130" width="11.28515625" style="2" customWidth="1"/>
    <col min="16131" max="16131" width="13.7109375" style="2" customWidth="1"/>
    <col min="16132" max="16132" width="31.5703125" style="2" customWidth="1"/>
    <col min="16133" max="16133" width="14.85546875" style="2" customWidth="1"/>
    <col min="16134" max="16134" width="12" style="2" customWidth="1"/>
    <col min="16135" max="16135" width="16.5703125" style="2" customWidth="1"/>
    <col min="16136" max="16138" width="0" style="2" hidden="1" customWidth="1"/>
    <col min="16139" max="16139" width="33.42578125" style="2" customWidth="1"/>
    <col min="16140" max="16384" width="9.140625" style="2"/>
  </cols>
  <sheetData>
    <row r="1" spans="1:11" ht="16.149999999999999" customHeight="1" x14ac:dyDescent="0.3">
      <c r="A1" s="1" t="s">
        <v>0</v>
      </c>
    </row>
    <row r="2" spans="1:11" ht="16.149999999999999" customHeight="1" x14ac:dyDescent="0.3">
      <c r="A2" s="74" t="s">
        <v>1</v>
      </c>
      <c r="B2" s="74"/>
      <c r="C2" s="74"/>
      <c r="D2" s="74"/>
      <c r="E2" s="74"/>
      <c r="F2" s="74"/>
      <c r="G2" s="74"/>
      <c r="H2" s="74"/>
      <c r="I2" s="74"/>
      <c r="J2" s="74"/>
      <c r="K2" s="74"/>
    </row>
    <row r="3" spans="1:11" ht="16.149999999999999" customHeight="1" x14ac:dyDescent="0.3"/>
    <row r="4" spans="1:11" s="8" customFormat="1" ht="16.149999999999999" customHeight="1" x14ac:dyDescent="0.25">
      <c r="A4" s="75" t="s">
        <v>2</v>
      </c>
      <c r="B4" s="75" t="s">
        <v>3</v>
      </c>
      <c r="C4" s="76" t="s">
        <v>4</v>
      </c>
      <c r="D4" s="76" t="s">
        <v>5</v>
      </c>
      <c r="E4" s="5" t="s">
        <v>6</v>
      </c>
      <c r="F4" s="6"/>
      <c r="G4" s="7"/>
      <c r="H4" s="77" t="s">
        <v>7</v>
      </c>
      <c r="I4" s="78"/>
      <c r="J4" s="79" t="s">
        <v>8</v>
      </c>
      <c r="K4" s="75" t="s">
        <v>9</v>
      </c>
    </row>
    <row r="5" spans="1:11" s="8" customFormat="1" ht="16.149999999999999" customHeight="1" x14ac:dyDescent="0.25">
      <c r="A5" s="75"/>
      <c r="B5" s="75"/>
      <c r="C5" s="76"/>
      <c r="D5" s="76"/>
      <c r="E5" s="75" t="s">
        <v>10</v>
      </c>
      <c r="F5" s="75" t="s">
        <v>11</v>
      </c>
      <c r="G5" s="82" t="s">
        <v>12</v>
      </c>
      <c r="H5" s="79" t="s">
        <v>13</v>
      </c>
      <c r="I5" s="79" t="s">
        <v>14</v>
      </c>
      <c r="J5" s="80"/>
      <c r="K5" s="75"/>
    </row>
    <row r="6" spans="1:11" s="8" customFormat="1" ht="16.149999999999999" customHeight="1" x14ac:dyDescent="0.25">
      <c r="A6" s="75"/>
      <c r="B6" s="75"/>
      <c r="C6" s="76"/>
      <c r="D6" s="76"/>
      <c r="E6" s="75"/>
      <c r="F6" s="75"/>
      <c r="G6" s="82"/>
      <c r="H6" s="81"/>
      <c r="I6" s="81"/>
      <c r="J6" s="81"/>
      <c r="K6" s="75"/>
    </row>
    <row r="7" spans="1:11" s="13" customFormat="1" ht="16.149999999999999" customHeight="1" x14ac:dyDescent="0.3">
      <c r="A7" s="9">
        <v>1</v>
      </c>
      <c r="B7" s="10">
        <v>2</v>
      </c>
      <c r="C7" s="9">
        <v>3</v>
      </c>
      <c r="D7" s="9">
        <v>5</v>
      </c>
      <c r="E7" s="9">
        <v>6</v>
      </c>
      <c r="F7" s="9">
        <v>7</v>
      </c>
      <c r="G7" s="11">
        <v>8</v>
      </c>
      <c r="H7" s="9">
        <v>9</v>
      </c>
      <c r="I7" s="12">
        <v>10</v>
      </c>
      <c r="J7" s="12">
        <v>11</v>
      </c>
      <c r="K7" s="9">
        <v>12</v>
      </c>
    </row>
    <row r="8" spans="1:11" s="21" customFormat="1" ht="16.149999999999999" customHeight="1" x14ac:dyDescent="0.25">
      <c r="A8" s="14">
        <v>1</v>
      </c>
      <c r="B8" s="15" t="s">
        <v>15</v>
      </c>
      <c r="C8" s="14" t="s">
        <v>16</v>
      </c>
      <c r="D8" s="17" t="s">
        <v>17</v>
      </c>
      <c r="E8" s="18" t="s">
        <v>18</v>
      </c>
      <c r="F8" s="18" t="s">
        <v>19</v>
      </c>
      <c r="G8" s="19">
        <v>8.18</v>
      </c>
      <c r="H8" s="20" t="s">
        <v>20</v>
      </c>
      <c r="I8" s="20" t="s">
        <v>21</v>
      </c>
      <c r="J8" s="20"/>
      <c r="K8" s="20"/>
    </row>
    <row r="9" spans="1:11" s="21" customFormat="1" ht="16.149999999999999" customHeight="1" x14ac:dyDescent="0.25">
      <c r="A9" s="14">
        <v>2</v>
      </c>
      <c r="B9" s="15" t="s">
        <v>22</v>
      </c>
      <c r="C9" s="14" t="s">
        <v>16</v>
      </c>
      <c r="D9" s="17" t="s">
        <v>23</v>
      </c>
      <c r="E9" s="18" t="s">
        <v>24</v>
      </c>
      <c r="F9" s="18" t="s">
        <v>19</v>
      </c>
      <c r="G9" s="19">
        <v>7.11</v>
      </c>
      <c r="H9" s="20" t="s">
        <v>25</v>
      </c>
      <c r="I9" s="20" t="s">
        <v>26</v>
      </c>
      <c r="J9" s="20"/>
      <c r="K9" s="20"/>
    </row>
    <row r="10" spans="1:11" s="21" customFormat="1" ht="16.149999999999999" customHeight="1" x14ac:dyDescent="0.25">
      <c r="A10" s="14">
        <v>3</v>
      </c>
      <c r="B10" s="15" t="s">
        <v>27</v>
      </c>
      <c r="C10" s="14" t="s">
        <v>16</v>
      </c>
      <c r="D10" s="17" t="s">
        <v>23</v>
      </c>
      <c r="E10" s="18" t="s">
        <v>24</v>
      </c>
      <c r="F10" s="18" t="s">
        <v>19</v>
      </c>
      <c r="G10" s="19">
        <v>7.11</v>
      </c>
      <c r="H10" s="20" t="s">
        <v>28</v>
      </c>
      <c r="I10" s="20" t="s">
        <v>26</v>
      </c>
      <c r="J10" s="20"/>
      <c r="K10" s="20"/>
    </row>
    <row r="11" spans="1:11" s="25" customFormat="1" ht="16.149999999999999" customHeight="1" x14ac:dyDescent="0.25">
      <c r="A11" s="14">
        <v>4</v>
      </c>
      <c r="B11" s="22" t="s">
        <v>29</v>
      </c>
      <c r="C11" s="23" t="s">
        <v>16</v>
      </c>
      <c r="D11" s="24" t="s">
        <v>30</v>
      </c>
      <c r="E11" s="29" t="s">
        <v>31</v>
      </c>
      <c r="F11" s="28" t="s">
        <v>32</v>
      </c>
      <c r="G11" s="30">
        <v>6.87</v>
      </c>
      <c r="H11" s="31" t="s">
        <v>33</v>
      </c>
      <c r="I11" s="31" t="s">
        <v>30</v>
      </c>
      <c r="J11" s="31" t="s">
        <v>34</v>
      </c>
      <c r="K11" s="31"/>
    </row>
    <row r="12" spans="1:11" s="25" customFormat="1" ht="16.149999999999999" customHeight="1" x14ac:dyDescent="0.25">
      <c r="A12" s="14">
        <v>5</v>
      </c>
      <c r="B12" s="22" t="s">
        <v>35</v>
      </c>
      <c r="C12" s="26" t="s">
        <v>16</v>
      </c>
      <c r="D12" s="24" t="s">
        <v>36</v>
      </c>
      <c r="E12" s="29" t="s">
        <v>37</v>
      </c>
      <c r="F12" s="28" t="s">
        <v>32</v>
      </c>
      <c r="G12" s="30">
        <v>5.98</v>
      </c>
      <c r="H12" s="31" t="s">
        <v>38</v>
      </c>
      <c r="I12" s="31" t="s">
        <v>36</v>
      </c>
      <c r="J12" s="31" t="s">
        <v>39</v>
      </c>
      <c r="K12" s="31"/>
    </row>
    <row r="13" spans="1:11" s="25" customFormat="1" ht="16.149999999999999" customHeight="1" x14ac:dyDescent="0.25">
      <c r="A13" s="14">
        <v>6</v>
      </c>
      <c r="B13" s="27" t="s">
        <v>40</v>
      </c>
      <c r="C13" s="28" t="s">
        <v>16</v>
      </c>
      <c r="D13" s="16" t="s">
        <v>78</v>
      </c>
      <c r="E13" s="29" t="s">
        <v>42</v>
      </c>
      <c r="F13" s="28" t="s">
        <v>32</v>
      </c>
      <c r="G13" s="30">
        <v>5.2</v>
      </c>
      <c r="H13" s="31"/>
      <c r="I13" s="31"/>
      <c r="J13" s="31"/>
      <c r="K13" s="20"/>
    </row>
    <row r="14" spans="1:11" s="25" customFormat="1" ht="16.149999999999999" customHeight="1" x14ac:dyDescent="0.25">
      <c r="A14" s="14">
        <v>7</v>
      </c>
      <c r="B14" s="27" t="s">
        <v>43</v>
      </c>
      <c r="C14" s="28" t="s">
        <v>16</v>
      </c>
      <c r="D14" s="16" t="s">
        <v>78</v>
      </c>
      <c r="E14" s="29" t="s">
        <v>42</v>
      </c>
      <c r="F14" s="28" t="s">
        <v>19</v>
      </c>
      <c r="G14" s="30">
        <v>4.68</v>
      </c>
      <c r="H14" s="31"/>
      <c r="I14" s="31"/>
      <c r="J14" s="31"/>
      <c r="K14" s="31"/>
    </row>
    <row r="15" spans="1:11" s="25" customFormat="1" ht="16.149999999999999" customHeight="1" x14ac:dyDescent="0.25">
      <c r="A15" s="14">
        <v>8</v>
      </c>
      <c r="B15" s="27" t="s">
        <v>44</v>
      </c>
      <c r="C15" s="28" t="s">
        <v>16</v>
      </c>
      <c r="D15" s="16" t="s">
        <v>78</v>
      </c>
      <c r="E15" s="29" t="s">
        <v>42</v>
      </c>
      <c r="F15" s="28" t="s">
        <v>45</v>
      </c>
      <c r="G15" s="19">
        <v>4.16</v>
      </c>
      <c r="H15" s="20"/>
      <c r="I15" s="20"/>
      <c r="J15" s="20"/>
      <c r="K15" s="20"/>
    </row>
    <row r="16" spans="1:11" s="25" customFormat="1" ht="16.149999999999999" customHeight="1" x14ac:dyDescent="0.25">
      <c r="A16" s="14">
        <v>9</v>
      </c>
      <c r="B16" s="27" t="s">
        <v>46</v>
      </c>
      <c r="C16" s="28" t="s">
        <v>16</v>
      </c>
      <c r="D16" s="16" t="s">
        <v>78</v>
      </c>
      <c r="E16" s="29" t="s">
        <v>42</v>
      </c>
      <c r="F16" s="28" t="s">
        <v>45</v>
      </c>
      <c r="G16" s="19">
        <v>4.16</v>
      </c>
      <c r="H16" s="20"/>
      <c r="I16" s="20"/>
      <c r="J16" s="20"/>
      <c r="K16" s="20"/>
    </row>
    <row r="17" spans="1:11" s="25" customFormat="1" ht="16.149999999999999" customHeight="1" x14ac:dyDescent="0.25">
      <c r="A17" s="14">
        <v>10</v>
      </c>
      <c r="B17" s="27" t="s">
        <v>47</v>
      </c>
      <c r="C17" s="28" t="s">
        <v>16</v>
      </c>
      <c r="D17" s="16" t="s">
        <v>195</v>
      </c>
      <c r="E17" s="29" t="s">
        <v>49</v>
      </c>
      <c r="F17" s="28" t="s">
        <v>32</v>
      </c>
      <c r="G17" s="19">
        <v>3.93</v>
      </c>
      <c r="H17" s="20" t="s">
        <v>50</v>
      </c>
      <c r="I17" s="20" t="s">
        <v>48</v>
      </c>
      <c r="J17" s="20" t="s">
        <v>51</v>
      </c>
      <c r="K17" s="20"/>
    </row>
    <row r="18" spans="1:11" s="25" customFormat="1" ht="16.149999999999999" customHeight="1" x14ac:dyDescent="0.25">
      <c r="A18" s="14">
        <v>11</v>
      </c>
      <c r="B18" s="27" t="s">
        <v>52</v>
      </c>
      <c r="C18" s="28" t="s">
        <v>16</v>
      </c>
      <c r="D18" s="16" t="s">
        <v>53</v>
      </c>
      <c r="E18" s="29" t="s">
        <v>49</v>
      </c>
      <c r="F18" s="28" t="s">
        <v>19</v>
      </c>
      <c r="G18" s="19">
        <v>3.54</v>
      </c>
      <c r="H18" s="20"/>
      <c r="I18" s="20"/>
      <c r="J18" s="20"/>
      <c r="K18" s="20"/>
    </row>
    <row r="19" spans="1:11" s="25" customFormat="1" ht="16.149999999999999" customHeight="1" x14ac:dyDescent="0.25">
      <c r="A19" s="14">
        <v>12</v>
      </c>
      <c r="B19" s="27" t="s">
        <v>54</v>
      </c>
      <c r="C19" s="28" t="s">
        <v>16</v>
      </c>
      <c r="D19" s="16" t="s">
        <v>53</v>
      </c>
      <c r="E19" s="29" t="s">
        <v>49</v>
      </c>
      <c r="F19" s="28" t="s">
        <v>19</v>
      </c>
      <c r="G19" s="19">
        <v>3.54</v>
      </c>
      <c r="H19" s="20"/>
      <c r="I19" s="20"/>
      <c r="J19" s="20"/>
      <c r="K19" s="20"/>
    </row>
    <row r="20" spans="1:11" s="25" customFormat="1" ht="16.149999999999999" customHeight="1" x14ac:dyDescent="0.25">
      <c r="A20" s="14">
        <v>13</v>
      </c>
      <c r="B20" s="27" t="s">
        <v>55</v>
      </c>
      <c r="C20" s="28" t="s">
        <v>16</v>
      </c>
      <c r="D20" s="16" t="s">
        <v>53</v>
      </c>
      <c r="E20" s="29" t="s">
        <v>49</v>
      </c>
      <c r="F20" s="28" t="s">
        <v>19</v>
      </c>
      <c r="G20" s="19">
        <v>3.54</v>
      </c>
      <c r="H20" s="20"/>
      <c r="I20" s="20"/>
      <c r="J20" s="20"/>
      <c r="K20" s="20"/>
    </row>
    <row r="21" spans="1:11" s="25" customFormat="1" ht="16.149999999999999" customHeight="1" x14ac:dyDescent="0.25">
      <c r="A21" s="14">
        <v>14</v>
      </c>
      <c r="B21" s="27" t="s">
        <v>56</v>
      </c>
      <c r="C21" s="28" t="s">
        <v>16</v>
      </c>
      <c r="D21" s="16" t="s">
        <v>53</v>
      </c>
      <c r="E21" s="29" t="s">
        <v>49</v>
      </c>
      <c r="F21" s="28" t="s">
        <v>19</v>
      </c>
      <c r="G21" s="19">
        <v>3.54</v>
      </c>
      <c r="H21" s="20"/>
      <c r="I21" s="20"/>
      <c r="J21" s="20"/>
      <c r="K21" s="20"/>
    </row>
    <row r="22" spans="1:11" s="25" customFormat="1" ht="16.149999999999999" customHeight="1" x14ac:dyDescent="0.25">
      <c r="A22" s="14">
        <v>15</v>
      </c>
      <c r="B22" s="27" t="s">
        <v>57</v>
      </c>
      <c r="C22" s="28" t="s">
        <v>16</v>
      </c>
      <c r="D22" s="16" t="s">
        <v>196</v>
      </c>
      <c r="E22" s="29" t="s">
        <v>49</v>
      </c>
      <c r="F22" s="28" t="s">
        <v>19</v>
      </c>
      <c r="G22" s="19">
        <v>3.54</v>
      </c>
      <c r="H22" s="20"/>
      <c r="I22" s="20"/>
      <c r="J22" s="20"/>
      <c r="K22" s="20"/>
    </row>
    <row r="23" spans="1:11" s="25" customFormat="1" ht="16.149999999999999" customHeight="1" x14ac:dyDescent="0.25">
      <c r="A23" s="14">
        <v>16</v>
      </c>
      <c r="B23" s="27" t="s">
        <v>58</v>
      </c>
      <c r="C23" s="28" t="s">
        <v>16</v>
      </c>
      <c r="D23" s="16" t="s">
        <v>53</v>
      </c>
      <c r="E23" s="29" t="s">
        <v>49</v>
      </c>
      <c r="F23" s="28" t="s">
        <v>19</v>
      </c>
      <c r="G23" s="19">
        <v>3.54</v>
      </c>
      <c r="H23" s="20"/>
      <c r="I23" s="20"/>
      <c r="J23" s="20"/>
      <c r="K23" s="20"/>
    </row>
    <row r="24" spans="1:11" s="25" customFormat="1" ht="16.149999999999999" customHeight="1" x14ac:dyDescent="0.25">
      <c r="A24" s="14">
        <v>17</v>
      </c>
      <c r="B24" s="32" t="s">
        <v>59</v>
      </c>
      <c r="C24" s="24" t="s">
        <v>16</v>
      </c>
      <c r="D24" s="31" t="s">
        <v>53</v>
      </c>
      <c r="E24" s="29" t="s">
        <v>49</v>
      </c>
      <c r="F24" s="28" t="s">
        <v>19</v>
      </c>
      <c r="G24" s="30">
        <v>3.54</v>
      </c>
      <c r="H24" s="31"/>
      <c r="I24" s="31"/>
      <c r="J24" s="31"/>
      <c r="K24" s="31"/>
    </row>
    <row r="25" spans="1:11" s="25" customFormat="1" ht="16.149999999999999" customHeight="1" x14ac:dyDescent="0.25">
      <c r="A25" s="14">
        <v>18</v>
      </c>
      <c r="B25" s="34" t="s">
        <v>60</v>
      </c>
      <c r="C25" s="28" t="s">
        <v>16</v>
      </c>
      <c r="D25" s="31" t="s">
        <v>53</v>
      </c>
      <c r="E25" s="29" t="s">
        <v>49</v>
      </c>
      <c r="F25" s="28" t="s">
        <v>45</v>
      </c>
      <c r="G25" s="30">
        <v>3.14</v>
      </c>
      <c r="H25" s="31"/>
      <c r="I25" s="31"/>
      <c r="J25" s="31"/>
      <c r="K25" s="31"/>
    </row>
    <row r="26" spans="1:11" s="25" customFormat="1" ht="16.149999999999999" customHeight="1" x14ac:dyDescent="0.25">
      <c r="A26" s="14">
        <v>19</v>
      </c>
      <c r="B26" s="32" t="s">
        <v>61</v>
      </c>
      <c r="C26" s="23" t="s">
        <v>16</v>
      </c>
      <c r="D26" s="31" t="s">
        <v>53</v>
      </c>
      <c r="E26" s="29" t="s">
        <v>49</v>
      </c>
      <c r="F26" s="28" t="s">
        <v>45</v>
      </c>
      <c r="G26" s="30">
        <v>3.14</v>
      </c>
      <c r="H26" s="31"/>
      <c r="I26" s="31"/>
      <c r="J26" s="31"/>
      <c r="K26" s="31"/>
    </row>
    <row r="27" spans="1:11" s="25" customFormat="1" ht="16.149999999999999" customHeight="1" x14ac:dyDescent="0.25">
      <c r="A27" s="14">
        <v>20</v>
      </c>
      <c r="B27" s="33" t="s">
        <v>62</v>
      </c>
      <c r="C27" s="26" t="s">
        <v>16</v>
      </c>
      <c r="D27" s="31" t="s">
        <v>53</v>
      </c>
      <c r="E27" s="29" t="s">
        <v>49</v>
      </c>
      <c r="F27" s="28" t="s">
        <v>45</v>
      </c>
      <c r="G27" s="30">
        <v>3.14</v>
      </c>
      <c r="H27" s="31"/>
      <c r="I27" s="31"/>
      <c r="J27" s="31"/>
      <c r="K27" s="31"/>
    </row>
    <row r="28" spans="1:11" s="35" customFormat="1" ht="16.149999999999999" customHeight="1" x14ac:dyDescent="0.25">
      <c r="A28" s="14">
        <v>21</v>
      </c>
      <c r="B28" s="36" t="s">
        <v>63</v>
      </c>
      <c r="C28" s="23" t="s">
        <v>16</v>
      </c>
      <c r="D28" s="24" t="s">
        <v>30</v>
      </c>
      <c r="E28" s="18" t="s">
        <v>31</v>
      </c>
      <c r="F28" s="28" t="s">
        <v>32</v>
      </c>
      <c r="G28" s="38">
        <v>6.8731846391601534</v>
      </c>
      <c r="H28" s="20" t="s">
        <v>64</v>
      </c>
      <c r="I28" s="20" t="s">
        <v>30</v>
      </c>
      <c r="J28" s="20" t="s">
        <v>65</v>
      </c>
      <c r="K28" s="20"/>
    </row>
    <row r="29" spans="1:11" s="35" customFormat="1" ht="16.149999999999999" customHeight="1" x14ac:dyDescent="0.25">
      <c r="A29" s="14">
        <v>22</v>
      </c>
      <c r="B29" s="36" t="s">
        <v>66</v>
      </c>
      <c r="C29" s="23" t="s">
        <v>16</v>
      </c>
      <c r="D29" s="23" t="s">
        <v>36</v>
      </c>
      <c r="E29" s="18" t="s">
        <v>37</v>
      </c>
      <c r="F29" s="18" t="s">
        <v>32</v>
      </c>
      <c r="G29" s="38">
        <v>5.98</v>
      </c>
      <c r="H29" s="20" t="s">
        <v>67</v>
      </c>
      <c r="I29" s="20" t="s">
        <v>36</v>
      </c>
      <c r="J29" s="20" t="s">
        <v>68</v>
      </c>
      <c r="K29" s="20"/>
    </row>
    <row r="30" spans="1:11" s="35" customFormat="1" ht="16.149999999999999" customHeight="1" x14ac:dyDescent="0.25">
      <c r="A30" s="14">
        <v>23</v>
      </c>
      <c r="B30" s="36" t="s">
        <v>69</v>
      </c>
      <c r="C30" s="17" t="s">
        <v>16</v>
      </c>
      <c r="D30" s="23" t="s">
        <v>41</v>
      </c>
      <c r="E30" s="18" t="s">
        <v>42</v>
      </c>
      <c r="F30" s="18" t="s">
        <v>32</v>
      </c>
      <c r="G30" s="38">
        <v>5.2</v>
      </c>
      <c r="H30" s="20" t="s">
        <v>70</v>
      </c>
      <c r="I30" s="20" t="s">
        <v>41</v>
      </c>
      <c r="J30" s="20" t="s">
        <v>71</v>
      </c>
      <c r="K30" s="20"/>
    </row>
    <row r="31" spans="1:11" s="35" customFormat="1" ht="16.149999999999999" customHeight="1" x14ac:dyDescent="0.25">
      <c r="A31" s="14">
        <v>24</v>
      </c>
      <c r="B31" s="36" t="s">
        <v>72</v>
      </c>
      <c r="C31" s="17" t="s">
        <v>16</v>
      </c>
      <c r="D31" s="23" t="s">
        <v>41</v>
      </c>
      <c r="E31" s="18" t="s">
        <v>42</v>
      </c>
      <c r="F31" s="18" t="s">
        <v>32</v>
      </c>
      <c r="G31" s="38">
        <v>5.2</v>
      </c>
      <c r="H31" s="20" t="s">
        <v>73</v>
      </c>
      <c r="I31" s="20" t="s">
        <v>41</v>
      </c>
      <c r="J31" s="20" t="s">
        <v>74</v>
      </c>
      <c r="K31" s="20"/>
    </row>
    <row r="32" spans="1:11" s="35" customFormat="1" ht="16.149999999999999" customHeight="1" x14ac:dyDescent="0.25">
      <c r="A32" s="14">
        <v>25</v>
      </c>
      <c r="B32" s="36" t="s">
        <v>75</v>
      </c>
      <c r="C32" s="17" t="s">
        <v>16</v>
      </c>
      <c r="D32" s="23" t="s">
        <v>41</v>
      </c>
      <c r="E32" s="18" t="s">
        <v>42</v>
      </c>
      <c r="F32" s="18" t="s">
        <v>32</v>
      </c>
      <c r="G32" s="37">
        <v>5.2</v>
      </c>
      <c r="H32" s="31"/>
      <c r="I32" s="31"/>
      <c r="J32" s="31"/>
      <c r="K32" s="31"/>
    </row>
    <row r="33" spans="1:11" s="35" customFormat="1" ht="16.149999999999999" customHeight="1" x14ac:dyDescent="0.25">
      <c r="A33" s="14">
        <v>26</v>
      </c>
      <c r="B33" s="36" t="s">
        <v>76</v>
      </c>
      <c r="C33" s="17" t="s">
        <v>16</v>
      </c>
      <c r="D33" s="23" t="s">
        <v>41</v>
      </c>
      <c r="E33" s="18" t="s">
        <v>42</v>
      </c>
      <c r="F33" s="18" t="s">
        <v>19</v>
      </c>
      <c r="G33" s="37">
        <v>4.68</v>
      </c>
      <c r="H33" s="31"/>
      <c r="I33" s="31"/>
      <c r="J33" s="31"/>
      <c r="K33" s="31"/>
    </row>
    <row r="34" spans="1:11" s="35" customFormat="1" ht="16.149999999999999" customHeight="1" x14ac:dyDescent="0.25">
      <c r="A34" s="14">
        <v>27</v>
      </c>
      <c r="B34" s="36" t="s">
        <v>79</v>
      </c>
      <c r="C34" s="17" t="s">
        <v>16</v>
      </c>
      <c r="D34" s="23" t="s">
        <v>41</v>
      </c>
      <c r="E34" s="18" t="s">
        <v>42</v>
      </c>
      <c r="F34" s="18" t="s">
        <v>19</v>
      </c>
      <c r="G34" s="37">
        <v>4.68</v>
      </c>
      <c r="H34" s="31"/>
      <c r="I34" s="31"/>
      <c r="J34" s="31"/>
      <c r="K34" s="31"/>
    </row>
    <row r="35" spans="1:11" s="35" customFormat="1" ht="16.149999999999999" customHeight="1" x14ac:dyDescent="0.25">
      <c r="A35" s="14">
        <v>28</v>
      </c>
      <c r="B35" s="36" t="s">
        <v>81</v>
      </c>
      <c r="C35" s="17" t="s">
        <v>16</v>
      </c>
      <c r="D35" s="23" t="s">
        <v>41</v>
      </c>
      <c r="E35" s="18" t="s">
        <v>42</v>
      </c>
      <c r="F35" s="18" t="s">
        <v>19</v>
      </c>
      <c r="G35" s="37">
        <v>4.68</v>
      </c>
      <c r="H35" s="31"/>
      <c r="I35" s="31"/>
      <c r="J35" s="31"/>
      <c r="K35" s="31"/>
    </row>
    <row r="36" spans="1:11" s="35" customFormat="1" ht="16.149999999999999" customHeight="1" x14ac:dyDescent="0.25">
      <c r="A36" s="14">
        <v>29</v>
      </c>
      <c r="B36" s="36" t="s">
        <v>86</v>
      </c>
      <c r="C36" s="17" t="s">
        <v>83</v>
      </c>
      <c r="D36" s="23" t="s">
        <v>41</v>
      </c>
      <c r="E36" s="18" t="s">
        <v>42</v>
      </c>
      <c r="F36" s="18" t="s">
        <v>19</v>
      </c>
      <c r="G36" s="37">
        <v>4.68</v>
      </c>
      <c r="H36" s="31"/>
      <c r="I36" s="31"/>
      <c r="J36" s="31"/>
      <c r="K36" s="31"/>
    </row>
    <row r="37" spans="1:11" s="35" customFormat="1" ht="16.149999999999999" customHeight="1" x14ac:dyDescent="0.25">
      <c r="A37" s="14">
        <v>30</v>
      </c>
      <c r="B37" s="36" t="s">
        <v>85</v>
      </c>
      <c r="C37" s="17" t="s">
        <v>16</v>
      </c>
      <c r="D37" s="23" t="s">
        <v>41</v>
      </c>
      <c r="E37" s="18" t="s">
        <v>42</v>
      </c>
      <c r="F37" s="18" t="s">
        <v>19</v>
      </c>
      <c r="G37" s="37">
        <v>4.68</v>
      </c>
      <c r="H37" s="31"/>
      <c r="I37" s="31"/>
      <c r="J37" s="31"/>
      <c r="K37" s="31"/>
    </row>
    <row r="38" spans="1:11" s="35" customFormat="1" ht="16.149999999999999" customHeight="1" x14ac:dyDescent="0.25">
      <c r="A38" s="14">
        <v>31</v>
      </c>
      <c r="B38" s="36" t="s">
        <v>82</v>
      </c>
      <c r="C38" s="17" t="s">
        <v>83</v>
      </c>
      <c r="D38" s="23" t="s">
        <v>80</v>
      </c>
      <c r="E38" s="18" t="s">
        <v>42</v>
      </c>
      <c r="F38" s="18" t="s">
        <v>19</v>
      </c>
      <c r="G38" s="37">
        <v>4.68</v>
      </c>
      <c r="H38" s="31"/>
      <c r="I38" s="31"/>
      <c r="J38" s="31"/>
      <c r="K38" s="31"/>
    </row>
    <row r="39" spans="1:11" s="35" customFormat="1" ht="16.149999999999999" customHeight="1" x14ac:dyDescent="0.25">
      <c r="A39" s="14">
        <v>32</v>
      </c>
      <c r="B39" s="36" t="s">
        <v>84</v>
      </c>
      <c r="C39" s="17" t="s">
        <v>16</v>
      </c>
      <c r="D39" s="23" t="s">
        <v>80</v>
      </c>
      <c r="E39" s="18" t="s">
        <v>42</v>
      </c>
      <c r="F39" s="18" t="s">
        <v>19</v>
      </c>
      <c r="G39" s="37">
        <v>4.68</v>
      </c>
      <c r="H39" s="31"/>
      <c r="I39" s="31"/>
      <c r="J39" s="31"/>
      <c r="K39" s="31"/>
    </row>
    <row r="40" spans="1:11" s="35" customFormat="1" ht="16.149999999999999" customHeight="1" x14ac:dyDescent="0.25">
      <c r="A40" s="14">
        <v>33</v>
      </c>
      <c r="B40" s="36" t="s">
        <v>94</v>
      </c>
      <c r="C40" s="17" t="s">
        <v>83</v>
      </c>
      <c r="D40" s="23" t="s">
        <v>80</v>
      </c>
      <c r="E40" s="18" t="s">
        <v>42</v>
      </c>
      <c r="F40" s="18" t="s">
        <v>19</v>
      </c>
      <c r="G40" s="37">
        <v>4.68</v>
      </c>
      <c r="H40" s="31"/>
      <c r="I40" s="31"/>
      <c r="J40" s="31"/>
      <c r="K40" s="31"/>
    </row>
    <row r="41" spans="1:11" s="35" customFormat="1" ht="16.149999999999999" customHeight="1" x14ac:dyDescent="0.25">
      <c r="A41" s="14">
        <v>34</v>
      </c>
      <c r="B41" s="36" t="s">
        <v>77</v>
      </c>
      <c r="C41" s="17" t="s">
        <v>16</v>
      </c>
      <c r="D41" s="23" t="s">
        <v>89</v>
      </c>
      <c r="E41" s="18" t="s">
        <v>42</v>
      </c>
      <c r="F41" s="18" t="s">
        <v>19</v>
      </c>
      <c r="G41" s="37">
        <v>4.68</v>
      </c>
      <c r="H41" s="31"/>
      <c r="I41" s="31"/>
      <c r="J41" s="31"/>
      <c r="K41" s="31"/>
    </row>
    <row r="42" spans="1:11" s="35" customFormat="1" ht="16.149999999999999" customHeight="1" x14ac:dyDescent="0.25">
      <c r="A42" s="14">
        <v>35</v>
      </c>
      <c r="B42" s="36" t="s">
        <v>87</v>
      </c>
      <c r="C42" s="17" t="s">
        <v>16</v>
      </c>
      <c r="D42" s="23" t="s">
        <v>89</v>
      </c>
      <c r="E42" s="18" t="s">
        <v>42</v>
      </c>
      <c r="F42" s="18" t="s">
        <v>19</v>
      </c>
      <c r="G42" s="37">
        <v>4.68</v>
      </c>
      <c r="H42" s="31"/>
      <c r="I42" s="31"/>
      <c r="J42" s="31"/>
      <c r="K42" s="31"/>
    </row>
    <row r="43" spans="1:11" s="35" customFormat="1" ht="16.149999999999999" customHeight="1" x14ac:dyDescent="0.25">
      <c r="A43" s="14">
        <v>36</v>
      </c>
      <c r="B43" s="36" t="s">
        <v>88</v>
      </c>
      <c r="C43" s="17" t="s">
        <v>16</v>
      </c>
      <c r="D43" s="23" t="s">
        <v>89</v>
      </c>
      <c r="E43" s="18" t="s">
        <v>42</v>
      </c>
      <c r="F43" s="18" t="s">
        <v>19</v>
      </c>
      <c r="G43" s="37">
        <v>4.68</v>
      </c>
      <c r="H43" s="31"/>
      <c r="I43" s="31"/>
      <c r="J43" s="31"/>
      <c r="K43" s="31"/>
    </row>
    <row r="44" spans="1:11" s="35" customFormat="1" ht="16.149999999999999" customHeight="1" x14ac:dyDescent="0.25">
      <c r="A44" s="14">
        <v>37</v>
      </c>
      <c r="B44" s="36" t="s">
        <v>90</v>
      </c>
      <c r="C44" s="17" t="s">
        <v>16</v>
      </c>
      <c r="D44" s="23" t="s">
        <v>91</v>
      </c>
      <c r="E44" s="18" t="s">
        <v>42</v>
      </c>
      <c r="F44" s="18" t="s">
        <v>19</v>
      </c>
      <c r="G44" s="37">
        <v>4.68</v>
      </c>
      <c r="H44" s="31"/>
      <c r="I44" s="31"/>
      <c r="J44" s="31"/>
      <c r="K44" s="31"/>
    </row>
    <row r="45" spans="1:11" s="35" customFormat="1" ht="16.149999999999999" customHeight="1" x14ac:dyDescent="0.25">
      <c r="A45" s="14">
        <v>38</v>
      </c>
      <c r="B45" s="36" t="s">
        <v>92</v>
      </c>
      <c r="C45" s="17" t="s">
        <v>16</v>
      </c>
      <c r="D45" s="23" t="s">
        <v>89</v>
      </c>
      <c r="E45" s="18" t="s">
        <v>42</v>
      </c>
      <c r="F45" s="18" t="s">
        <v>19</v>
      </c>
      <c r="G45" s="38">
        <v>4.68</v>
      </c>
      <c r="H45" s="20"/>
      <c r="I45" s="20"/>
      <c r="J45" s="20"/>
      <c r="K45" s="20"/>
    </row>
    <row r="46" spans="1:11" s="35" customFormat="1" ht="16.149999999999999" customHeight="1" x14ac:dyDescent="0.25">
      <c r="A46" s="14">
        <v>39</v>
      </c>
      <c r="B46" s="36" t="s">
        <v>93</v>
      </c>
      <c r="C46" s="17" t="s">
        <v>16</v>
      </c>
      <c r="D46" s="23" t="s">
        <v>89</v>
      </c>
      <c r="E46" s="18" t="s">
        <v>42</v>
      </c>
      <c r="F46" s="18" t="s">
        <v>19</v>
      </c>
      <c r="G46" s="38">
        <v>4.68</v>
      </c>
      <c r="H46" s="20"/>
      <c r="I46" s="20"/>
      <c r="J46" s="20"/>
      <c r="K46" s="20"/>
    </row>
    <row r="47" spans="1:11" s="35" customFormat="1" ht="16.149999999999999" customHeight="1" x14ac:dyDescent="0.25">
      <c r="A47" s="14">
        <v>40</v>
      </c>
      <c r="B47" s="36" t="s">
        <v>95</v>
      </c>
      <c r="C47" s="17" t="s">
        <v>16</v>
      </c>
      <c r="D47" s="23" t="s">
        <v>91</v>
      </c>
      <c r="E47" s="18" t="s">
        <v>42</v>
      </c>
      <c r="F47" s="18" t="s">
        <v>19</v>
      </c>
      <c r="G47" s="38">
        <v>4.68</v>
      </c>
      <c r="H47" s="20"/>
      <c r="I47" s="20"/>
      <c r="J47" s="20"/>
      <c r="K47" s="20"/>
    </row>
    <row r="48" spans="1:11" s="65" customFormat="1" ht="16.149999999999999" customHeight="1" x14ac:dyDescent="0.25">
      <c r="A48" s="14">
        <v>41</v>
      </c>
      <c r="B48" s="62" t="s">
        <v>96</v>
      </c>
      <c r="C48" s="63" t="s">
        <v>16</v>
      </c>
      <c r="D48" s="61" t="s">
        <v>78</v>
      </c>
      <c r="E48" s="59" t="s">
        <v>42</v>
      </c>
      <c r="F48" s="59" t="s">
        <v>45</v>
      </c>
      <c r="G48" s="64">
        <v>4.16</v>
      </c>
      <c r="H48" s="60"/>
      <c r="I48" s="60"/>
      <c r="J48" s="60"/>
      <c r="K48" s="60" t="s">
        <v>201</v>
      </c>
    </row>
    <row r="49" spans="1:11" s="35" customFormat="1" ht="16.149999999999999" customHeight="1" x14ac:dyDescent="0.25">
      <c r="A49" s="14">
        <v>42</v>
      </c>
      <c r="B49" s="36" t="s">
        <v>97</v>
      </c>
      <c r="C49" s="17" t="s">
        <v>83</v>
      </c>
      <c r="D49" s="23" t="s">
        <v>98</v>
      </c>
      <c r="E49" s="18" t="s">
        <v>49</v>
      </c>
      <c r="F49" s="18" t="s">
        <v>32</v>
      </c>
      <c r="G49" s="37">
        <v>3.93</v>
      </c>
      <c r="H49" s="31" t="s">
        <v>73</v>
      </c>
      <c r="I49" s="31" t="s">
        <v>98</v>
      </c>
      <c r="J49" s="31" t="s">
        <v>99</v>
      </c>
      <c r="K49" s="31"/>
    </row>
    <row r="50" spans="1:11" s="35" customFormat="1" ht="16.149999999999999" customHeight="1" x14ac:dyDescent="0.25">
      <c r="A50" s="14">
        <v>43</v>
      </c>
      <c r="B50" s="36" t="s">
        <v>100</v>
      </c>
      <c r="C50" s="17" t="s">
        <v>83</v>
      </c>
      <c r="D50" s="23" t="s">
        <v>101</v>
      </c>
      <c r="E50" s="18" t="s">
        <v>102</v>
      </c>
      <c r="F50" s="18" t="s">
        <v>45</v>
      </c>
      <c r="G50" s="38">
        <v>2.73</v>
      </c>
      <c r="H50" s="20"/>
      <c r="I50" s="20"/>
      <c r="J50" s="20"/>
      <c r="K50" s="20"/>
    </row>
    <row r="51" spans="1:11" s="25" customFormat="1" ht="16.149999999999999" customHeight="1" x14ac:dyDescent="0.25">
      <c r="A51" s="14">
        <v>44</v>
      </c>
      <c r="B51" s="33" t="s">
        <v>103</v>
      </c>
      <c r="C51" s="23" t="s">
        <v>16</v>
      </c>
      <c r="D51" s="24" t="s">
        <v>30</v>
      </c>
      <c r="E51" s="18" t="s">
        <v>31</v>
      </c>
      <c r="F51" s="28" t="s">
        <v>32</v>
      </c>
      <c r="G51" s="30">
        <v>6.87</v>
      </c>
      <c r="H51" s="31" t="s">
        <v>104</v>
      </c>
      <c r="I51" s="24" t="s">
        <v>30</v>
      </c>
      <c r="J51" s="31"/>
      <c r="K51" s="31"/>
    </row>
    <row r="52" spans="1:11" s="25" customFormat="1" ht="16.149999999999999" customHeight="1" x14ac:dyDescent="0.25">
      <c r="A52" s="14">
        <v>45</v>
      </c>
      <c r="B52" s="34" t="s">
        <v>105</v>
      </c>
      <c r="C52" s="23" t="s">
        <v>16</v>
      </c>
      <c r="D52" s="39" t="s">
        <v>36</v>
      </c>
      <c r="E52" s="29" t="s">
        <v>37</v>
      </c>
      <c r="F52" s="28" t="s">
        <v>32</v>
      </c>
      <c r="G52" s="30">
        <v>5.98</v>
      </c>
      <c r="H52" s="31" t="s">
        <v>106</v>
      </c>
      <c r="I52" s="39" t="s">
        <v>36</v>
      </c>
      <c r="J52" s="31"/>
      <c r="K52" s="31"/>
    </row>
    <row r="53" spans="1:11" s="25" customFormat="1" ht="16.149999999999999" customHeight="1" x14ac:dyDescent="0.25">
      <c r="A53" s="14">
        <v>46</v>
      </c>
      <c r="B53" s="34" t="s">
        <v>107</v>
      </c>
      <c r="C53" s="23" t="s">
        <v>16</v>
      </c>
      <c r="D53" s="39" t="s">
        <v>36</v>
      </c>
      <c r="E53" s="29" t="s">
        <v>37</v>
      </c>
      <c r="F53" s="28" t="s">
        <v>32</v>
      </c>
      <c r="G53" s="30">
        <v>5.98</v>
      </c>
      <c r="H53" s="31" t="s">
        <v>108</v>
      </c>
      <c r="I53" s="39" t="s">
        <v>36</v>
      </c>
      <c r="J53" s="31"/>
      <c r="K53" s="31"/>
    </row>
    <row r="54" spans="1:11" s="25" customFormat="1" ht="16.149999999999999" customHeight="1" x14ac:dyDescent="0.25">
      <c r="A54" s="14">
        <v>47</v>
      </c>
      <c r="B54" s="33" t="s">
        <v>109</v>
      </c>
      <c r="C54" s="26" t="s">
        <v>16</v>
      </c>
      <c r="D54" s="39" t="s">
        <v>78</v>
      </c>
      <c r="E54" s="18" t="s">
        <v>42</v>
      </c>
      <c r="F54" s="18" t="s">
        <v>32</v>
      </c>
      <c r="G54" s="30">
        <v>5.2</v>
      </c>
      <c r="H54" s="31"/>
      <c r="I54" s="40"/>
      <c r="J54" s="31"/>
      <c r="K54" s="20"/>
    </row>
    <row r="55" spans="1:11" s="25" customFormat="1" ht="16.149999999999999" customHeight="1" x14ac:dyDescent="0.25">
      <c r="A55" s="14">
        <v>48</v>
      </c>
      <c r="B55" s="33" t="s">
        <v>110</v>
      </c>
      <c r="C55" s="26" t="s">
        <v>16</v>
      </c>
      <c r="D55" s="39" t="s">
        <v>78</v>
      </c>
      <c r="E55" s="18" t="s">
        <v>42</v>
      </c>
      <c r="F55" s="18" t="s">
        <v>19</v>
      </c>
      <c r="G55" s="30">
        <v>4.68</v>
      </c>
      <c r="H55" s="31"/>
      <c r="I55" s="40"/>
      <c r="J55" s="31"/>
      <c r="K55" s="31"/>
    </row>
    <row r="56" spans="1:11" s="25" customFormat="1" ht="16.149999999999999" customHeight="1" x14ac:dyDescent="0.25">
      <c r="A56" s="14">
        <v>49</v>
      </c>
      <c r="B56" s="34" t="s">
        <v>111</v>
      </c>
      <c r="C56" s="28" t="s">
        <v>83</v>
      </c>
      <c r="D56" s="39" t="s">
        <v>78</v>
      </c>
      <c r="E56" s="18" t="s">
        <v>42</v>
      </c>
      <c r="F56" s="18" t="s">
        <v>19</v>
      </c>
      <c r="G56" s="30">
        <v>4.68</v>
      </c>
      <c r="H56" s="31"/>
      <c r="I56" s="40"/>
      <c r="J56" s="31"/>
      <c r="K56" s="31"/>
    </row>
    <row r="57" spans="1:11" s="25" customFormat="1" ht="16.149999999999999" customHeight="1" x14ac:dyDescent="0.25">
      <c r="A57" s="14">
        <v>50</v>
      </c>
      <c r="B57" s="34" t="s">
        <v>112</v>
      </c>
      <c r="C57" s="23" t="s">
        <v>83</v>
      </c>
      <c r="D57" s="39" t="s">
        <v>78</v>
      </c>
      <c r="E57" s="18" t="s">
        <v>42</v>
      </c>
      <c r="F57" s="18" t="s">
        <v>19</v>
      </c>
      <c r="G57" s="30">
        <v>4.68</v>
      </c>
      <c r="H57" s="31"/>
      <c r="I57" s="40"/>
      <c r="J57" s="31"/>
      <c r="K57" s="31"/>
    </row>
    <row r="58" spans="1:11" s="25" customFormat="1" ht="16.149999999999999" customHeight="1" x14ac:dyDescent="0.25">
      <c r="A58" s="14">
        <v>51</v>
      </c>
      <c r="B58" s="34" t="s">
        <v>113</v>
      </c>
      <c r="C58" s="28" t="s">
        <v>16</v>
      </c>
      <c r="D58" s="39" t="s">
        <v>78</v>
      </c>
      <c r="E58" s="18" t="s">
        <v>42</v>
      </c>
      <c r="F58" s="18" t="s">
        <v>19</v>
      </c>
      <c r="G58" s="30">
        <v>4.68</v>
      </c>
      <c r="H58" s="31"/>
      <c r="I58" s="40"/>
      <c r="J58" s="31"/>
      <c r="K58" s="31"/>
    </row>
    <row r="59" spans="1:11" s="25" customFormat="1" ht="16.149999999999999" customHeight="1" x14ac:dyDescent="0.25">
      <c r="A59" s="14">
        <v>52</v>
      </c>
      <c r="B59" s="45" t="s">
        <v>114</v>
      </c>
      <c r="C59" s="17" t="s">
        <v>83</v>
      </c>
      <c r="D59" s="23" t="s">
        <v>78</v>
      </c>
      <c r="E59" s="18" t="s">
        <v>42</v>
      </c>
      <c r="F59" s="28" t="s">
        <v>45</v>
      </c>
      <c r="G59" s="19">
        <v>4.16</v>
      </c>
      <c r="H59" s="31"/>
      <c r="I59" s="52"/>
      <c r="J59" s="20"/>
      <c r="K59" s="20"/>
    </row>
    <row r="60" spans="1:11" s="25" customFormat="1" ht="16.149999999999999" customHeight="1" x14ac:dyDescent="0.25">
      <c r="A60" s="14">
        <v>53</v>
      </c>
      <c r="B60" s="32" t="s">
        <v>115</v>
      </c>
      <c r="C60" s="23" t="s">
        <v>16</v>
      </c>
      <c r="D60" s="39" t="s">
        <v>78</v>
      </c>
      <c r="E60" s="18" t="s">
        <v>42</v>
      </c>
      <c r="F60" s="28" t="s">
        <v>45</v>
      </c>
      <c r="G60" s="19">
        <v>4.16</v>
      </c>
      <c r="H60" s="20"/>
      <c r="I60" s="52"/>
      <c r="J60" s="20"/>
      <c r="K60" s="20"/>
    </row>
    <row r="61" spans="1:11" s="25" customFormat="1" ht="16.149999999999999" customHeight="1" x14ac:dyDescent="0.25">
      <c r="A61" s="14">
        <v>54</v>
      </c>
      <c r="B61" s="33" t="s">
        <v>116</v>
      </c>
      <c r="C61" s="26" t="s">
        <v>16</v>
      </c>
      <c r="D61" s="39" t="s">
        <v>78</v>
      </c>
      <c r="E61" s="18" t="s">
        <v>42</v>
      </c>
      <c r="F61" s="28" t="s">
        <v>45</v>
      </c>
      <c r="G61" s="19">
        <v>4.16</v>
      </c>
      <c r="H61" s="20"/>
      <c r="I61" s="52"/>
      <c r="J61" s="20"/>
      <c r="K61" s="20"/>
    </row>
    <row r="62" spans="1:11" s="25" customFormat="1" ht="16.149999999999999" customHeight="1" x14ac:dyDescent="0.25">
      <c r="A62" s="14">
        <v>55</v>
      </c>
      <c r="B62" s="32" t="s">
        <v>117</v>
      </c>
      <c r="C62" s="23" t="s">
        <v>16</v>
      </c>
      <c r="D62" s="39" t="s">
        <v>78</v>
      </c>
      <c r="E62" s="18" t="s">
        <v>42</v>
      </c>
      <c r="F62" s="28" t="s">
        <v>45</v>
      </c>
      <c r="G62" s="19">
        <v>4.16</v>
      </c>
      <c r="H62" s="20"/>
      <c r="I62" s="52"/>
      <c r="J62" s="20"/>
      <c r="K62" s="20"/>
    </row>
    <row r="63" spans="1:11" s="25" customFormat="1" ht="16.149999999999999" customHeight="1" x14ac:dyDescent="0.25">
      <c r="A63" s="14">
        <v>56</v>
      </c>
      <c r="B63" s="34" t="s">
        <v>118</v>
      </c>
      <c r="C63" s="23" t="s">
        <v>16</v>
      </c>
      <c r="D63" s="39" t="s">
        <v>78</v>
      </c>
      <c r="E63" s="18" t="s">
        <v>42</v>
      </c>
      <c r="F63" s="28" t="s">
        <v>45</v>
      </c>
      <c r="G63" s="19">
        <v>4.16</v>
      </c>
      <c r="H63" s="20"/>
      <c r="I63" s="52"/>
      <c r="J63" s="20"/>
      <c r="K63" s="20"/>
    </row>
    <row r="64" spans="1:11" s="25" customFormat="1" ht="16.149999999999999" customHeight="1" x14ac:dyDescent="0.25">
      <c r="A64" s="14">
        <v>57</v>
      </c>
      <c r="B64" s="32" t="s">
        <v>119</v>
      </c>
      <c r="C64" s="23" t="s">
        <v>16</v>
      </c>
      <c r="D64" s="39" t="s">
        <v>78</v>
      </c>
      <c r="E64" s="18" t="s">
        <v>42</v>
      </c>
      <c r="F64" s="28" t="s">
        <v>45</v>
      </c>
      <c r="G64" s="19">
        <v>4.16</v>
      </c>
      <c r="H64" s="20"/>
      <c r="I64" s="52"/>
      <c r="J64" s="20"/>
      <c r="K64" s="20"/>
    </row>
    <row r="65" spans="1:11" s="25" customFormat="1" ht="16.149999999999999" customHeight="1" x14ac:dyDescent="0.25">
      <c r="A65" s="14">
        <v>58</v>
      </c>
      <c r="B65" s="32" t="s">
        <v>120</v>
      </c>
      <c r="C65" s="41" t="s">
        <v>83</v>
      </c>
      <c r="D65" s="39" t="s">
        <v>78</v>
      </c>
      <c r="E65" s="18" t="s">
        <v>42</v>
      </c>
      <c r="F65" s="28" t="s">
        <v>45</v>
      </c>
      <c r="G65" s="19">
        <v>4.16</v>
      </c>
      <c r="H65" s="20"/>
      <c r="I65" s="52"/>
      <c r="J65" s="20"/>
      <c r="K65" s="20"/>
    </row>
    <row r="66" spans="1:11" s="25" customFormat="1" ht="16.149999999999999" customHeight="1" x14ac:dyDescent="0.25">
      <c r="A66" s="14">
        <v>59</v>
      </c>
      <c r="B66" s="34" t="s">
        <v>121</v>
      </c>
      <c r="C66" s="23" t="s">
        <v>16</v>
      </c>
      <c r="D66" s="39" t="s">
        <v>78</v>
      </c>
      <c r="E66" s="18" t="s">
        <v>42</v>
      </c>
      <c r="F66" s="28" t="s">
        <v>45</v>
      </c>
      <c r="G66" s="19">
        <v>4.16</v>
      </c>
      <c r="H66" s="20"/>
      <c r="I66" s="52"/>
      <c r="J66" s="20"/>
      <c r="K66" s="20"/>
    </row>
    <row r="67" spans="1:11" s="25" customFormat="1" ht="16.149999999999999" customHeight="1" x14ac:dyDescent="0.25">
      <c r="A67" s="14">
        <v>60</v>
      </c>
      <c r="B67" s="32" t="s">
        <v>122</v>
      </c>
      <c r="C67" s="23" t="s">
        <v>16</v>
      </c>
      <c r="D67" s="39" t="s">
        <v>78</v>
      </c>
      <c r="E67" s="18" t="s">
        <v>42</v>
      </c>
      <c r="F67" s="28" t="s">
        <v>45</v>
      </c>
      <c r="G67" s="19">
        <v>4.16</v>
      </c>
      <c r="H67" s="20"/>
      <c r="I67" s="52"/>
      <c r="J67" s="20"/>
      <c r="K67" s="20"/>
    </row>
    <row r="68" spans="1:11" s="25" customFormat="1" ht="16.149999999999999" customHeight="1" x14ac:dyDescent="0.25">
      <c r="A68" s="14">
        <v>61</v>
      </c>
      <c r="B68" s="34" t="s">
        <v>123</v>
      </c>
      <c r="C68" s="23" t="s">
        <v>16</v>
      </c>
      <c r="D68" s="39" t="s">
        <v>78</v>
      </c>
      <c r="E68" s="18" t="s">
        <v>42</v>
      </c>
      <c r="F68" s="28" t="s">
        <v>45</v>
      </c>
      <c r="G68" s="19">
        <v>4.16</v>
      </c>
      <c r="H68" s="20"/>
      <c r="I68" s="52"/>
      <c r="J68" s="20"/>
      <c r="K68" s="20"/>
    </row>
    <row r="69" spans="1:11" s="25" customFormat="1" ht="16.149999999999999" customHeight="1" x14ac:dyDescent="0.25">
      <c r="A69" s="14">
        <v>62</v>
      </c>
      <c r="B69" s="33" t="s">
        <v>124</v>
      </c>
      <c r="C69" s="26" t="s">
        <v>16</v>
      </c>
      <c r="D69" s="39" t="s">
        <v>78</v>
      </c>
      <c r="E69" s="18" t="s">
        <v>42</v>
      </c>
      <c r="F69" s="28" t="s">
        <v>45</v>
      </c>
      <c r="G69" s="19">
        <v>4.16</v>
      </c>
      <c r="H69" s="52"/>
      <c r="I69" s="52"/>
      <c r="J69" s="20"/>
      <c r="K69" s="20"/>
    </row>
    <row r="70" spans="1:11" s="42" customFormat="1" ht="16.149999999999999" customHeight="1" x14ac:dyDescent="0.25">
      <c r="A70" s="14">
        <v>63</v>
      </c>
      <c r="B70" s="27" t="s">
        <v>125</v>
      </c>
      <c r="C70" s="28" t="s">
        <v>83</v>
      </c>
      <c r="D70" s="39" t="s">
        <v>126</v>
      </c>
      <c r="E70" s="28" t="s">
        <v>127</v>
      </c>
      <c r="F70" s="28" t="s">
        <v>32</v>
      </c>
      <c r="G70" s="30">
        <v>4.5199999999999996</v>
      </c>
      <c r="H70" s="31" t="s">
        <v>128</v>
      </c>
      <c r="I70" s="31" t="s">
        <v>129</v>
      </c>
      <c r="J70" s="31"/>
      <c r="K70" s="31"/>
    </row>
    <row r="71" spans="1:11" s="25" customFormat="1" ht="16.149999999999999" customHeight="1" x14ac:dyDescent="0.25">
      <c r="A71" s="14">
        <v>64</v>
      </c>
      <c r="B71" s="32" t="s">
        <v>130</v>
      </c>
      <c r="C71" s="23" t="s">
        <v>16</v>
      </c>
      <c r="D71" s="39" t="s">
        <v>126</v>
      </c>
      <c r="E71" s="18" t="s">
        <v>127</v>
      </c>
      <c r="F71" s="28" t="s">
        <v>19</v>
      </c>
      <c r="G71" s="30">
        <v>4.07</v>
      </c>
      <c r="H71" s="40"/>
      <c r="I71" s="40"/>
      <c r="J71" s="31"/>
      <c r="K71" s="31"/>
    </row>
    <row r="72" spans="1:11" s="25" customFormat="1" ht="16.149999999999999" customHeight="1" x14ac:dyDescent="0.25">
      <c r="A72" s="14">
        <v>65</v>
      </c>
      <c r="B72" s="34" t="s">
        <v>131</v>
      </c>
      <c r="C72" s="28" t="s">
        <v>16</v>
      </c>
      <c r="D72" s="39" t="s">
        <v>126</v>
      </c>
      <c r="E72" s="18" t="s">
        <v>127</v>
      </c>
      <c r="F72" s="28" t="s">
        <v>19</v>
      </c>
      <c r="G72" s="30">
        <v>4.07</v>
      </c>
      <c r="H72" s="31"/>
      <c r="I72" s="40"/>
      <c r="J72" s="31"/>
      <c r="K72" s="31"/>
    </row>
    <row r="73" spans="1:11" s="25" customFormat="1" ht="16.149999999999999" customHeight="1" x14ac:dyDescent="0.25">
      <c r="A73" s="14">
        <v>66</v>
      </c>
      <c r="B73" s="34" t="s">
        <v>132</v>
      </c>
      <c r="C73" s="28" t="s">
        <v>83</v>
      </c>
      <c r="D73" s="39" t="s">
        <v>126</v>
      </c>
      <c r="E73" s="18" t="s">
        <v>127</v>
      </c>
      <c r="F73" s="28" t="s">
        <v>19</v>
      </c>
      <c r="G73" s="30">
        <v>4.07</v>
      </c>
      <c r="H73" s="31"/>
      <c r="I73" s="40"/>
      <c r="J73" s="31"/>
      <c r="K73" s="31"/>
    </row>
    <row r="74" spans="1:11" s="25" customFormat="1" ht="16.149999999999999" customHeight="1" x14ac:dyDescent="0.25">
      <c r="A74" s="14">
        <v>67</v>
      </c>
      <c r="B74" s="34" t="s">
        <v>133</v>
      </c>
      <c r="C74" s="23" t="s">
        <v>16</v>
      </c>
      <c r="D74" s="39" t="s">
        <v>126</v>
      </c>
      <c r="E74" s="29" t="s">
        <v>127</v>
      </c>
      <c r="F74" s="28" t="s">
        <v>45</v>
      </c>
      <c r="G74" s="19">
        <v>3.62</v>
      </c>
      <c r="H74" s="31"/>
      <c r="I74" s="40"/>
      <c r="J74" s="31"/>
      <c r="K74" s="31"/>
    </row>
    <row r="75" spans="1:11" s="42" customFormat="1" ht="16.149999999999999" customHeight="1" x14ac:dyDescent="0.25">
      <c r="A75" s="14">
        <v>68</v>
      </c>
      <c r="B75" s="43" t="s">
        <v>134</v>
      </c>
      <c r="C75" s="44" t="s">
        <v>16</v>
      </c>
      <c r="D75" s="39" t="s">
        <v>135</v>
      </c>
      <c r="E75" s="29" t="s">
        <v>49</v>
      </c>
      <c r="F75" s="28" t="s">
        <v>32</v>
      </c>
      <c r="G75" s="30">
        <v>3.93</v>
      </c>
      <c r="H75" s="31" t="s">
        <v>136</v>
      </c>
      <c r="I75" s="31" t="s">
        <v>137</v>
      </c>
      <c r="J75" s="31"/>
      <c r="K75" s="31"/>
    </row>
    <row r="76" spans="1:11" s="25" customFormat="1" ht="16.149999999999999" customHeight="1" x14ac:dyDescent="0.25">
      <c r="A76" s="14">
        <v>69</v>
      </c>
      <c r="B76" s="33" t="s">
        <v>138</v>
      </c>
      <c r="C76" s="26" t="s">
        <v>16</v>
      </c>
      <c r="D76" s="39" t="s">
        <v>135</v>
      </c>
      <c r="E76" s="29" t="s">
        <v>49</v>
      </c>
      <c r="F76" s="28" t="s">
        <v>19</v>
      </c>
      <c r="G76" s="30">
        <v>3.54</v>
      </c>
      <c r="H76" s="31"/>
      <c r="I76" s="40"/>
      <c r="J76" s="31"/>
      <c r="K76" s="31"/>
    </row>
    <row r="77" spans="1:11" s="25" customFormat="1" ht="16.149999999999999" customHeight="1" x14ac:dyDescent="0.25">
      <c r="A77" s="14">
        <v>70</v>
      </c>
      <c r="B77" s="34" t="s">
        <v>139</v>
      </c>
      <c r="C77" s="23" t="s">
        <v>16</v>
      </c>
      <c r="D77" s="39" t="s">
        <v>135</v>
      </c>
      <c r="E77" s="29" t="s">
        <v>49</v>
      </c>
      <c r="F77" s="28" t="s">
        <v>19</v>
      </c>
      <c r="G77" s="30">
        <v>3.54</v>
      </c>
      <c r="H77" s="31"/>
      <c r="I77" s="40"/>
      <c r="J77" s="31"/>
      <c r="K77" s="31"/>
    </row>
    <row r="78" spans="1:11" s="25" customFormat="1" ht="16.149999999999999" customHeight="1" x14ac:dyDescent="0.25">
      <c r="A78" s="14">
        <v>71</v>
      </c>
      <c r="B78" s="34" t="s">
        <v>140</v>
      </c>
      <c r="C78" s="24" t="s">
        <v>16</v>
      </c>
      <c r="D78" s="39" t="s">
        <v>135</v>
      </c>
      <c r="E78" s="29" t="s">
        <v>49</v>
      </c>
      <c r="F78" s="28" t="s">
        <v>19</v>
      </c>
      <c r="G78" s="30">
        <v>3.54</v>
      </c>
      <c r="H78" s="31"/>
      <c r="I78" s="40"/>
      <c r="J78" s="31"/>
      <c r="K78" s="31"/>
    </row>
    <row r="79" spans="1:11" s="25" customFormat="1" ht="16.149999999999999" customHeight="1" x14ac:dyDescent="0.25">
      <c r="A79" s="14">
        <v>72</v>
      </c>
      <c r="B79" s="45" t="s">
        <v>141</v>
      </c>
      <c r="C79" s="17" t="s">
        <v>16</v>
      </c>
      <c r="D79" s="39" t="s">
        <v>135</v>
      </c>
      <c r="E79" s="29" t="s">
        <v>49</v>
      </c>
      <c r="F79" s="28" t="s">
        <v>19</v>
      </c>
      <c r="G79" s="30">
        <v>3.54</v>
      </c>
      <c r="H79" s="31"/>
      <c r="I79" s="40"/>
      <c r="J79" s="31"/>
      <c r="K79" s="31"/>
    </row>
    <row r="80" spans="1:11" s="73" customFormat="1" ht="16.149999999999999" customHeight="1" x14ac:dyDescent="0.25">
      <c r="A80" s="68">
        <v>73</v>
      </c>
      <c r="B80" s="69" t="s">
        <v>194</v>
      </c>
      <c r="C80" s="17" t="s">
        <v>16</v>
      </c>
      <c r="D80" s="39" t="s">
        <v>135</v>
      </c>
      <c r="E80" s="29" t="s">
        <v>49</v>
      </c>
      <c r="F80" s="28" t="s">
        <v>19</v>
      </c>
      <c r="G80" s="70"/>
      <c r="H80" s="71"/>
      <c r="I80" s="72"/>
      <c r="J80" s="71"/>
      <c r="K80" s="71" t="s">
        <v>202</v>
      </c>
    </row>
    <row r="81" spans="1:11" s="25" customFormat="1" ht="16.149999999999999" customHeight="1" x14ac:dyDescent="0.25">
      <c r="A81" s="14">
        <v>74</v>
      </c>
      <c r="B81" s="45" t="s">
        <v>142</v>
      </c>
      <c r="C81" s="66" t="s">
        <v>143</v>
      </c>
      <c r="D81" s="39" t="s">
        <v>144</v>
      </c>
      <c r="E81" s="18" t="s">
        <v>24</v>
      </c>
      <c r="F81" s="28" t="s">
        <v>19</v>
      </c>
      <c r="G81" s="30">
        <v>7.11</v>
      </c>
      <c r="H81" s="31" t="s">
        <v>145</v>
      </c>
      <c r="I81" s="31" t="s">
        <v>146</v>
      </c>
      <c r="J81" s="31"/>
      <c r="K81" s="20"/>
    </row>
    <row r="82" spans="1:11" s="25" customFormat="1" ht="16.149999999999999" customHeight="1" x14ac:dyDescent="0.25">
      <c r="A82" s="14">
        <v>75</v>
      </c>
      <c r="B82" s="45" t="s">
        <v>147</v>
      </c>
      <c r="C82" s="66" t="s">
        <v>143</v>
      </c>
      <c r="D82" s="39" t="s">
        <v>36</v>
      </c>
      <c r="E82" s="18" t="s">
        <v>37</v>
      </c>
      <c r="F82" s="28" t="s">
        <v>32</v>
      </c>
      <c r="G82" s="30">
        <v>5.98</v>
      </c>
      <c r="H82" s="31" t="s">
        <v>148</v>
      </c>
      <c r="I82" s="31" t="s">
        <v>149</v>
      </c>
      <c r="J82" s="31"/>
      <c r="K82" s="31"/>
    </row>
    <row r="83" spans="1:11" s="25" customFormat="1" ht="16.149999999999999" customHeight="1" x14ac:dyDescent="0.25">
      <c r="A83" s="14">
        <v>76</v>
      </c>
      <c r="B83" s="45" t="s">
        <v>150</v>
      </c>
      <c r="C83" s="67" t="s">
        <v>83</v>
      </c>
      <c r="D83" s="39" t="s">
        <v>151</v>
      </c>
      <c r="E83" s="18" t="s">
        <v>127</v>
      </c>
      <c r="F83" s="28" t="s">
        <v>32</v>
      </c>
      <c r="G83" s="19">
        <v>4.5199999999999996</v>
      </c>
      <c r="H83" s="20" t="s">
        <v>152</v>
      </c>
      <c r="I83" s="20" t="s">
        <v>151</v>
      </c>
      <c r="J83" s="20"/>
      <c r="K83" s="20"/>
    </row>
    <row r="84" spans="1:11" s="25" customFormat="1" ht="16.149999999999999" customHeight="1" x14ac:dyDescent="0.25">
      <c r="A84" s="14">
        <v>77</v>
      </c>
      <c r="B84" s="45" t="s">
        <v>153</v>
      </c>
      <c r="C84" s="67" t="s">
        <v>83</v>
      </c>
      <c r="D84" s="39" t="s">
        <v>154</v>
      </c>
      <c r="E84" s="18" t="s">
        <v>127</v>
      </c>
      <c r="F84" s="28" t="s">
        <v>32</v>
      </c>
      <c r="G84" s="19">
        <v>4.5199999999999996</v>
      </c>
      <c r="H84" s="20" t="s">
        <v>155</v>
      </c>
      <c r="I84" s="20" t="s">
        <v>154</v>
      </c>
      <c r="J84" s="20"/>
      <c r="K84" s="20"/>
    </row>
    <row r="85" spans="1:11" s="25" customFormat="1" ht="16.149999999999999" customHeight="1" x14ac:dyDescent="0.25">
      <c r="A85" s="14">
        <v>78</v>
      </c>
      <c r="B85" s="45" t="s">
        <v>156</v>
      </c>
      <c r="C85" s="67" t="s">
        <v>143</v>
      </c>
      <c r="D85" s="39" t="s">
        <v>157</v>
      </c>
      <c r="E85" s="18" t="s">
        <v>127</v>
      </c>
      <c r="F85" s="28" t="s">
        <v>19</v>
      </c>
      <c r="G85" s="30">
        <v>4.07</v>
      </c>
      <c r="H85" s="20"/>
      <c r="I85" s="20"/>
      <c r="J85" s="31"/>
      <c r="K85" s="31"/>
    </row>
    <row r="86" spans="1:11" s="25" customFormat="1" ht="16.149999999999999" customHeight="1" x14ac:dyDescent="0.25">
      <c r="A86" s="14">
        <v>79</v>
      </c>
      <c r="B86" s="45" t="s">
        <v>158</v>
      </c>
      <c r="C86" s="66" t="s">
        <v>143</v>
      </c>
      <c r="D86" s="39" t="s">
        <v>159</v>
      </c>
      <c r="E86" s="18" t="s">
        <v>127</v>
      </c>
      <c r="F86" s="28" t="s">
        <v>32</v>
      </c>
      <c r="G86" s="30">
        <v>4.5199999999999996</v>
      </c>
      <c r="H86" s="31" t="s">
        <v>160</v>
      </c>
      <c r="I86" s="31" t="s">
        <v>161</v>
      </c>
      <c r="J86" s="31"/>
      <c r="K86" s="20"/>
    </row>
    <row r="87" spans="1:11" s="25" customFormat="1" ht="16.149999999999999" customHeight="1" x14ac:dyDescent="0.25">
      <c r="A87" s="14">
        <v>80</v>
      </c>
      <c r="B87" s="45" t="s">
        <v>162</v>
      </c>
      <c r="C87" s="67" t="s">
        <v>83</v>
      </c>
      <c r="D87" s="39" t="s">
        <v>157</v>
      </c>
      <c r="E87" s="18" t="s">
        <v>127</v>
      </c>
      <c r="F87" s="28" t="s">
        <v>45</v>
      </c>
      <c r="G87" s="30">
        <v>3.62</v>
      </c>
      <c r="H87" s="31"/>
      <c r="I87" s="31"/>
      <c r="J87" s="31"/>
      <c r="K87" s="31"/>
    </row>
    <row r="88" spans="1:11" s="25" customFormat="1" ht="16.149999999999999" customHeight="1" x14ac:dyDescent="0.25">
      <c r="A88" s="14">
        <v>81</v>
      </c>
      <c r="B88" s="45" t="s">
        <v>163</v>
      </c>
      <c r="C88" s="67" t="s">
        <v>143</v>
      </c>
      <c r="D88" s="39" t="s">
        <v>157</v>
      </c>
      <c r="E88" s="18" t="s">
        <v>127</v>
      </c>
      <c r="F88" s="28" t="s">
        <v>45</v>
      </c>
      <c r="G88" s="30">
        <v>3.62</v>
      </c>
      <c r="H88" s="31"/>
      <c r="I88" s="31"/>
      <c r="J88" s="31"/>
      <c r="K88" s="31"/>
    </row>
    <row r="89" spans="1:11" s="25" customFormat="1" ht="16.149999999999999" customHeight="1" x14ac:dyDescent="0.25">
      <c r="A89" s="14">
        <v>82</v>
      </c>
      <c r="B89" s="45" t="s">
        <v>164</v>
      </c>
      <c r="C89" s="67" t="s">
        <v>83</v>
      </c>
      <c r="D89" s="39" t="s">
        <v>165</v>
      </c>
      <c r="E89" s="18" t="s">
        <v>49</v>
      </c>
      <c r="F89" s="28" t="s">
        <v>19</v>
      </c>
      <c r="G89" s="30">
        <v>3.54</v>
      </c>
      <c r="H89" s="31"/>
      <c r="I89" s="31"/>
      <c r="J89" s="31"/>
      <c r="K89" s="31"/>
    </row>
    <row r="90" spans="1:11" s="25" customFormat="1" ht="16.149999999999999" customHeight="1" x14ac:dyDescent="0.25">
      <c r="A90" s="14">
        <v>83</v>
      </c>
      <c r="B90" s="34" t="s">
        <v>166</v>
      </c>
      <c r="C90" s="23" t="s">
        <v>83</v>
      </c>
      <c r="D90" s="39" t="s">
        <v>167</v>
      </c>
      <c r="E90" s="18" t="s">
        <v>49</v>
      </c>
      <c r="F90" s="28" t="s">
        <v>19</v>
      </c>
      <c r="G90" s="30">
        <v>3.54</v>
      </c>
      <c r="H90" s="31"/>
      <c r="I90" s="31"/>
      <c r="J90" s="31"/>
      <c r="K90" s="31"/>
    </row>
    <row r="91" spans="1:11" s="25" customFormat="1" ht="16.149999999999999" customHeight="1" x14ac:dyDescent="0.25">
      <c r="A91" s="14">
        <v>84</v>
      </c>
      <c r="B91" s="34" t="s">
        <v>168</v>
      </c>
      <c r="C91" s="23" t="s">
        <v>83</v>
      </c>
      <c r="D91" s="39" t="s">
        <v>169</v>
      </c>
      <c r="E91" s="18" t="s">
        <v>170</v>
      </c>
      <c r="F91" s="28" t="s">
        <v>19</v>
      </c>
      <c r="G91" s="30">
        <v>2.56</v>
      </c>
      <c r="H91" s="31"/>
      <c r="I91" s="31"/>
      <c r="J91" s="31"/>
      <c r="K91" s="31"/>
    </row>
    <row r="92" spans="1:11" s="25" customFormat="1" ht="16.149999999999999" customHeight="1" x14ac:dyDescent="0.25">
      <c r="A92" s="14">
        <v>85</v>
      </c>
      <c r="B92" s="46" t="s">
        <v>171</v>
      </c>
      <c r="C92" s="28" t="s">
        <v>16</v>
      </c>
      <c r="D92" s="24" t="s">
        <v>30</v>
      </c>
      <c r="E92" s="18" t="s">
        <v>31</v>
      </c>
      <c r="F92" s="28" t="s">
        <v>32</v>
      </c>
      <c r="G92" s="53">
        <v>6.87</v>
      </c>
      <c r="H92" s="54" t="s">
        <v>28</v>
      </c>
      <c r="I92" s="54" t="s">
        <v>172</v>
      </c>
      <c r="J92" s="54"/>
      <c r="K92" s="54"/>
    </row>
    <row r="93" spans="1:11" s="25" customFormat="1" ht="16.149999999999999" customHeight="1" x14ac:dyDescent="0.25">
      <c r="A93" s="14">
        <v>86</v>
      </c>
      <c r="B93" s="46" t="s">
        <v>173</v>
      </c>
      <c r="C93" s="28" t="s">
        <v>16</v>
      </c>
      <c r="D93" s="28" t="s">
        <v>36</v>
      </c>
      <c r="E93" s="29" t="s">
        <v>37</v>
      </c>
      <c r="F93" s="28" t="s">
        <v>32</v>
      </c>
      <c r="G93" s="30">
        <v>5.98</v>
      </c>
      <c r="H93" s="31" t="s">
        <v>174</v>
      </c>
      <c r="I93" s="31" t="s">
        <v>36</v>
      </c>
      <c r="J93" s="31"/>
      <c r="K93" s="31"/>
    </row>
    <row r="94" spans="1:11" s="25" customFormat="1" ht="16.149999999999999" customHeight="1" x14ac:dyDescent="0.25">
      <c r="A94" s="14">
        <v>87</v>
      </c>
      <c r="B94" s="46" t="s">
        <v>175</v>
      </c>
      <c r="C94" s="28" t="s">
        <v>16</v>
      </c>
      <c r="D94" s="39" t="s">
        <v>78</v>
      </c>
      <c r="E94" s="18" t="s">
        <v>42</v>
      </c>
      <c r="F94" s="28" t="s">
        <v>19</v>
      </c>
      <c r="G94" s="30">
        <v>4.68</v>
      </c>
      <c r="H94" s="31"/>
      <c r="I94" s="31"/>
      <c r="J94" s="31"/>
      <c r="K94" s="31"/>
    </row>
    <row r="95" spans="1:11" s="25" customFormat="1" ht="16.149999999999999" customHeight="1" x14ac:dyDescent="0.25">
      <c r="A95" s="14">
        <v>88</v>
      </c>
      <c r="B95" s="46" t="s">
        <v>176</v>
      </c>
      <c r="C95" s="28" t="s">
        <v>16</v>
      </c>
      <c r="D95" s="39" t="s">
        <v>78</v>
      </c>
      <c r="E95" s="18" t="s">
        <v>42</v>
      </c>
      <c r="F95" s="28" t="s">
        <v>19</v>
      </c>
      <c r="G95" s="30">
        <v>4.68</v>
      </c>
      <c r="H95" s="31"/>
      <c r="I95" s="31"/>
      <c r="J95" s="31"/>
      <c r="K95" s="31"/>
    </row>
    <row r="96" spans="1:11" s="25" customFormat="1" ht="16.149999999999999" customHeight="1" x14ac:dyDescent="0.25">
      <c r="A96" s="14">
        <v>89</v>
      </c>
      <c r="B96" s="46" t="s">
        <v>177</v>
      </c>
      <c r="C96" s="28" t="s">
        <v>83</v>
      </c>
      <c r="D96" s="39" t="s">
        <v>78</v>
      </c>
      <c r="E96" s="18" t="s">
        <v>42</v>
      </c>
      <c r="F96" s="28" t="s">
        <v>45</v>
      </c>
      <c r="G96" s="19">
        <v>4.16</v>
      </c>
      <c r="H96" s="20"/>
      <c r="I96" s="20"/>
      <c r="J96" s="20"/>
      <c r="K96" s="20"/>
    </row>
    <row r="97" spans="1:11" s="25" customFormat="1" ht="16.149999999999999" customHeight="1" x14ac:dyDescent="0.25">
      <c r="A97" s="14">
        <v>90</v>
      </c>
      <c r="B97" s="46" t="s">
        <v>178</v>
      </c>
      <c r="C97" s="28" t="s">
        <v>16</v>
      </c>
      <c r="D97" s="39" t="s">
        <v>78</v>
      </c>
      <c r="E97" s="18" t="s">
        <v>42</v>
      </c>
      <c r="F97" s="28" t="s">
        <v>45</v>
      </c>
      <c r="G97" s="19">
        <v>4.16</v>
      </c>
      <c r="H97" s="20"/>
      <c r="I97" s="20"/>
      <c r="J97" s="20"/>
      <c r="K97" s="20"/>
    </row>
    <row r="98" spans="1:11" s="25" customFormat="1" ht="16.149999999999999" customHeight="1" x14ac:dyDescent="0.25">
      <c r="A98" s="14">
        <v>91</v>
      </c>
      <c r="B98" s="46" t="s">
        <v>179</v>
      </c>
      <c r="C98" s="28" t="s">
        <v>16</v>
      </c>
      <c r="D98" s="39" t="s">
        <v>78</v>
      </c>
      <c r="E98" s="18" t="s">
        <v>42</v>
      </c>
      <c r="F98" s="28" t="s">
        <v>45</v>
      </c>
      <c r="G98" s="19">
        <v>4.16</v>
      </c>
      <c r="H98" s="20"/>
      <c r="I98" s="20"/>
      <c r="J98" s="20"/>
      <c r="K98" s="20"/>
    </row>
    <row r="99" spans="1:11" s="25" customFormat="1" ht="16.149999999999999" customHeight="1" x14ac:dyDescent="0.25">
      <c r="A99" s="14">
        <v>92</v>
      </c>
      <c r="B99" s="46" t="s">
        <v>180</v>
      </c>
      <c r="C99" s="28" t="s">
        <v>16</v>
      </c>
      <c r="D99" s="39" t="s">
        <v>78</v>
      </c>
      <c r="E99" s="18" t="s">
        <v>42</v>
      </c>
      <c r="F99" s="28" t="s">
        <v>45</v>
      </c>
      <c r="G99" s="19">
        <v>4.16</v>
      </c>
      <c r="H99" s="20"/>
      <c r="I99" s="20"/>
      <c r="J99" s="20"/>
      <c r="K99" s="20"/>
    </row>
    <row r="100" spans="1:11" s="25" customFormat="1" ht="16.149999999999999" customHeight="1" x14ac:dyDescent="0.25">
      <c r="A100" s="14">
        <v>93</v>
      </c>
      <c r="B100" s="46" t="s">
        <v>181</v>
      </c>
      <c r="C100" s="28" t="s">
        <v>83</v>
      </c>
      <c r="D100" s="39" t="s">
        <v>182</v>
      </c>
      <c r="E100" s="18" t="s">
        <v>127</v>
      </c>
      <c r="F100" s="28" t="s">
        <v>19</v>
      </c>
      <c r="G100" s="30">
        <v>4.07</v>
      </c>
      <c r="H100" s="31"/>
      <c r="I100" s="31"/>
      <c r="J100" s="31"/>
      <c r="K100" s="31"/>
    </row>
    <row r="101" spans="1:11" s="25" customFormat="1" ht="16.149999999999999" customHeight="1" x14ac:dyDescent="0.25">
      <c r="A101" s="14">
        <v>94</v>
      </c>
      <c r="B101" s="46" t="s">
        <v>183</v>
      </c>
      <c r="C101" s="28" t="s">
        <v>83</v>
      </c>
      <c r="D101" s="39" t="s">
        <v>184</v>
      </c>
      <c r="E101" s="18" t="s">
        <v>127</v>
      </c>
      <c r="F101" s="28" t="s">
        <v>19</v>
      </c>
      <c r="G101" s="30">
        <v>4.07</v>
      </c>
      <c r="H101" s="31"/>
      <c r="I101" s="31"/>
      <c r="J101" s="31"/>
      <c r="K101" s="31"/>
    </row>
    <row r="102" spans="1:11" s="25" customFormat="1" ht="16.149999999999999" customHeight="1" x14ac:dyDescent="0.25">
      <c r="A102" s="14">
        <v>95</v>
      </c>
      <c r="B102" s="46" t="s">
        <v>185</v>
      </c>
      <c r="C102" s="28" t="s">
        <v>16</v>
      </c>
      <c r="D102" s="39" t="s">
        <v>186</v>
      </c>
      <c r="E102" s="18" t="s">
        <v>127</v>
      </c>
      <c r="F102" s="28" t="s">
        <v>19</v>
      </c>
      <c r="G102" s="30">
        <v>4.07</v>
      </c>
      <c r="H102" s="31"/>
      <c r="I102" s="31"/>
      <c r="J102" s="31"/>
      <c r="K102" s="31"/>
    </row>
    <row r="103" spans="1:11" s="25" customFormat="1" ht="16.149999999999999" customHeight="1" x14ac:dyDescent="0.25">
      <c r="A103" s="14">
        <v>96</v>
      </c>
      <c r="B103" s="46" t="s">
        <v>187</v>
      </c>
      <c r="C103" s="28" t="s">
        <v>83</v>
      </c>
      <c r="D103" s="39" t="s">
        <v>182</v>
      </c>
      <c r="E103" s="18" t="s">
        <v>127</v>
      </c>
      <c r="F103" s="28" t="s">
        <v>19</v>
      </c>
      <c r="G103" s="30">
        <v>4.07</v>
      </c>
      <c r="H103" s="31"/>
      <c r="I103" s="31"/>
      <c r="J103" s="31"/>
      <c r="K103" s="31"/>
    </row>
    <row r="104" spans="1:11" s="25" customFormat="1" ht="16.149999999999999" customHeight="1" x14ac:dyDescent="0.25">
      <c r="A104" s="14">
        <v>97</v>
      </c>
      <c r="B104" s="46" t="s">
        <v>188</v>
      </c>
      <c r="C104" s="28" t="s">
        <v>16</v>
      </c>
      <c r="D104" s="39" t="s">
        <v>184</v>
      </c>
      <c r="E104" s="18" t="s">
        <v>127</v>
      </c>
      <c r="F104" s="28" t="s">
        <v>19</v>
      </c>
      <c r="G104" s="30">
        <v>4.07</v>
      </c>
      <c r="H104" s="31"/>
      <c r="I104" s="31"/>
      <c r="J104" s="31"/>
      <c r="K104" s="31"/>
    </row>
    <row r="105" spans="1:11" s="25" customFormat="1" ht="16.149999999999999" customHeight="1" x14ac:dyDescent="0.25">
      <c r="A105" s="14">
        <v>98</v>
      </c>
      <c r="B105" s="46" t="s">
        <v>189</v>
      </c>
      <c r="C105" s="28" t="s">
        <v>83</v>
      </c>
      <c r="D105" s="39" t="s">
        <v>182</v>
      </c>
      <c r="E105" s="18" t="s">
        <v>127</v>
      </c>
      <c r="F105" s="28" t="s">
        <v>19</v>
      </c>
      <c r="G105" s="30">
        <v>4.07</v>
      </c>
      <c r="H105" s="31"/>
      <c r="I105" s="31"/>
      <c r="J105" s="31"/>
      <c r="K105" s="31"/>
    </row>
    <row r="106" spans="1:11" s="25" customFormat="1" ht="16.149999999999999" customHeight="1" x14ac:dyDescent="0.25">
      <c r="A106" s="14">
        <v>99</v>
      </c>
      <c r="B106" s="46" t="s">
        <v>190</v>
      </c>
      <c r="C106" s="28" t="s">
        <v>16</v>
      </c>
      <c r="D106" s="39" t="s">
        <v>186</v>
      </c>
      <c r="E106" s="18" t="s">
        <v>127</v>
      </c>
      <c r="F106" s="28" t="s">
        <v>19</v>
      </c>
      <c r="G106" s="30">
        <v>4.07</v>
      </c>
      <c r="H106" s="31"/>
      <c r="I106" s="31"/>
      <c r="J106" s="31"/>
      <c r="K106" s="31"/>
    </row>
    <row r="107" spans="1:11" s="25" customFormat="1" ht="16.149999999999999" customHeight="1" x14ac:dyDescent="0.25">
      <c r="A107" s="55"/>
      <c r="B107" s="55" t="s">
        <v>191</v>
      </c>
      <c r="C107" s="55"/>
      <c r="D107" s="56"/>
      <c r="E107" s="55"/>
      <c r="F107" s="55"/>
      <c r="G107" s="57">
        <f>SUM(G8:G106)</f>
        <v>442.94318463916068</v>
      </c>
      <c r="H107" s="58"/>
      <c r="I107" s="58"/>
      <c r="J107" s="58"/>
      <c r="K107" s="58"/>
    </row>
    <row r="108" spans="1:11" s="50" customFormat="1" ht="16.149999999999999" customHeight="1" x14ac:dyDescent="0.25">
      <c r="A108" s="47"/>
      <c r="B108" s="47"/>
      <c r="C108" s="47"/>
      <c r="D108" s="47"/>
      <c r="E108" s="47"/>
      <c r="F108" s="47"/>
      <c r="G108" s="48"/>
      <c r="H108" s="49"/>
      <c r="I108" s="49"/>
      <c r="J108" s="49"/>
      <c r="K108" s="47"/>
    </row>
    <row r="109" spans="1:11" ht="16.149999999999999" customHeight="1" x14ac:dyDescent="0.3">
      <c r="B109" s="51" t="s">
        <v>192</v>
      </c>
      <c r="C109" s="51"/>
      <c r="D109" s="51"/>
      <c r="F109" s="74" t="s">
        <v>193</v>
      </c>
      <c r="G109" s="74"/>
      <c r="H109" s="74"/>
      <c r="I109" s="74"/>
      <c r="J109" s="74"/>
      <c r="K109" s="74"/>
    </row>
    <row r="110" spans="1:11" ht="16.149999999999999" customHeight="1" x14ac:dyDescent="0.3">
      <c r="C110" s="2"/>
      <c r="D110" s="2"/>
    </row>
    <row r="111" spans="1:11" ht="49.5" customHeight="1" x14ac:dyDescent="0.3">
      <c r="C111" s="2"/>
      <c r="D111" s="2"/>
    </row>
  </sheetData>
  <mergeCells count="14">
    <mergeCell ref="F109:K109"/>
    <mergeCell ref="A2:K2"/>
    <mergeCell ref="A4:A6"/>
    <mergeCell ref="B4:B6"/>
    <mergeCell ref="C4:C6"/>
    <mergeCell ref="D4:D6"/>
    <mergeCell ref="H4:I4"/>
    <mergeCell ref="J4:J6"/>
    <mergeCell ref="K4:K6"/>
    <mergeCell ref="E5:E6"/>
    <mergeCell ref="F5:F6"/>
    <mergeCell ref="G5:G6"/>
    <mergeCell ref="H5:H6"/>
    <mergeCell ref="I5: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Tong hop</vt:lpstr>
      <vt:lpstr>Sheet1</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TTTC</dc:creator>
  <cp:lastModifiedBy>Thanh</cp:lastModifiedBy>
  <dcterms:created xsi:type="dcterms:W3CDTF">2016-02-23T09:55:57Z</dcterms:created>
  <dcterms:modified xsi:type="dcterms:W3CDTF">2016-03-20T13:57:29Z</dcterms:modified>
</cp:coreProperties>
</file>