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tài liệu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H4" i="1"/>
  <c r="H5" i="1"/>
  <c r="H6" i="1"/>
  <c r="H7" i="1"/>
  <c r="H3" i="1"/>
  <c r="F4" i="1"/>
  <c r="F5" i="1"/>
  <c r="F6" i="1"/>
  <c r="F7" i="1"/>
  <c r="F3" i="1"/>
  <c r="E4" i="1"/>
  <c r="E5" i="1"/>
  <c r="E6" i="1"/>
  <c r="E7" i="1"/>
  <c r="E3" i="1"/>
  <c r="C8" i="1"/>
</calcChain>
</file>

<file path=xl/sharedStrings.xml><?xml version="1.0" encoding="utf-8"?>
<sst xmlns="http://schemas.openxmlformats.org/spreadsheetml/2006/main" count="15" uniqueCount="15">
  <si>
    <t>STT</t>
  </si>
  <si>
    <t>Tên NV</t>
  </si>
  <si>
    <t>NC</t>
  </si>
  <si>
    <t>LCB</t>
  </si>
  <si>
    <t>PHỤ CẤP</t>
  </si>
  <si>
    <t>THƯỞNG</t>
  </si>
  <si>
    <t>TẠM ỨNG</t>
  </si>
  <si>
    <t>THỰC LĨNH</t>
  </si>
  <si>
    <t>An</t>
  </si>
  <si>
    <t>Bình</t>
  </si>
  <si>
    <t>Hòa</t>
  </si>
  <si>
    <t>anh</t>
  </si>
  <si>
    <t>Vũ</t>
  </si>
  <si>
    <t>BẢNG LƯƠNG NHÂN VIÊN THÁNG 12/2005</t>
  </si>
  <si>
    <t>Tổng
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</si>
</sst>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F13" sqref="F13"/>
    </sheetView>
  </sheetViews>
  <sheetFormatPr defaultRowHeight="14.25" x14ac:dyDescent="0.2"/>
  <cols>
    <col min="7" max="7" width="10.125" customWidth="1"/>
    <col min="8" max="8" width="12.125" customWidth="1"/>
  </cols>
  <sheetData>
    <row r="1" spans="1:14" ht="15.75" thickBot="1" x14ac:dyDescent="0.3">
      <c r="A1" s="2" t="s">
        <v>13</v>
      </c>
      <c r="B1" s="3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</row>
    <row r="2" spans="1:14" ht="15.7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1"/>
      <c r="J2" s="1"/>
      <c r="K2" s="1"/>
      <c r="L2" s="1"/>
      <c r="M2" s="1"/>
      <c r="N2" s="1"/>
    </row>
    <row r="3" spans="1:14" ht="15.75" thickBot="1" x14ac:dyDescent="0.3">
      <c r="A3" s="4">
        <v>1</v>
      </c>
      <c r="B3" s="4" t="s">
        <v>8</v>
      </c>
      <c r="C3" s="4">
        <v>25</v>
      </c>
      <c r="D3" s="4">
        <v>25000</v>
      </c>
      <c r="E3" s="4">
        <f>C3*D3/5</f>
        <v>125000</v>
      </c>
      <c r="F3" s="4">
        <f>C3*D3/2</f>
        <v>312500</v>
      </c>
      <c r="G3" s="4">
        <v>250</v>
      </c>
      <c r="H3" s="4">
        <f>C3*D3+E3+F3-G3</f>
        <v>1062250</v>
      </c>
      <c r="I3" s="1"/>
      <c r="J3" s="1"/>
      <c r="K3" s="1"/>
      <c r="L3" s="1"/>
      <c r="M3" s="1"/>
      <c r="N3" s="1"/>
    </row>
    <row r="4" spans="1:14" ht="15.75" thickBot="1" x14ac:dyDescent="0.3">
      <c r="A4" s="4">
        <v>2</v>
      </c>
      <c r="B4" s="4" t="s">
        <v>9</v>
      </c>
      <c r="C4" s="4">
        <v>26</v>
      </c>
      <c r="D4" s="4">
        <v>30000</v>
      </c>
      <c r="E4" s="4">
        <f t="shared" ref="E4:E7" si="0">C4*D4/5</f>
        <v>156000</v>
      </c>
      <c r="F4" s="4">
        <f t="shared" ref="F4:F7" si="1">C4*D4/2</f>
        <v>390000</v>
      </c>
      <c r="G4" s="4"/>
      <c r="H4" s="4">
        <f t="shared" ref="H4:H7" si="2">C4*D4+E4+F4-G4</f>
        <v>1326000</v>
      </c>
      <c r="I4" s="1"/>
      <c r="J4" s="1"/>
      <c r="K4" s="1"/>
      <c r="L4" s="1"/>
      <c r="M4" s="1"/>
      <c r="N4" s="1"/>
    </row>
    <row r="5" spans="1:14" ht="15.75" thickBot="1" x14ac:dyDescent="0.3">
      <c r="A5" s="4">
        <v>3</v>
      </c>
      <c r="B5" s="4" t="s">
        <v>10</v>
      </c>
      <c r="C5" s="4">
        <v>28</v>
      </c>
      <c r="D5" s="4">
        <v>28000</v>
      </c>
      <c r="E5" s="4">
        <f t="shared" si="0"/>
        <v>156800</v>
      </c>
      <c r="F5" s="4">
        <f t="shared" si="1"/>
        <v>392000</v>
      </c>
      <c r="G5" s="4"/>
      <c r="H5" s="4">
        <f t="shared" si="2"/>
        <v>1332800</v>
      </c>
      <c r="I5" s="1"/>
      <c r="J5" s="1"/>
      <c r="K5" s="1"/>
      <c r="L5" s="1"/>
      <c r="M5" s="1"/>
      <c r="N5" s="1"/>
    </row>
    <row r="6" spans="1:14" ht="15.75" thickBot="1" x14ac:dyDescent="0.3">
      <c r="A6" s="4">
        <v>4</v>
      </c>
      <c r="B6" s="4" t="s">
        <v>11</v>
      </c>
      <c r="C6" s="4">
        <v>24</v>
      </c>
      <c r="D6" s="4">
        <v>40000</v>
      </c>
      <c r="E6" s="4">
        <f t="shared" si="0"/>
        <v>192000</v>
      </c>
      <c r="F6" s="4">
        <f t="shared" si="1"/>
        <v>480000</v>
      </c>
      <c r="G6" s="4">
        <v>300</v>
      </c>
      <c r="H6" s="4">
        <f t="shared" si="2"/>
        <v>1631700</v>
      </c>
      <c r="I6" s="1"/>
      <c r="J6" s="1"/>
      <c r="K6" s="1"/>
      <c r="L6" s="1"/>
      <c r="M6" s="1"/>
      <c r="N6" s="1"/>
    </row>
    <row r="7" spans="1:14" ht="15.75" thickBot="1" x14ac:dyDescent="0.3">
      <c r="A7" s="4">
        <v>5</v>
      </c>
      <c r="B7" s="4" t="s">
        <v>12</v>
      </c>
      <c r="C7" s="4">
        <v>23</v>
      </c>
      <c r="D7" s="4">
        <v>20000</v>
      </c>
      <c r="E7" s="4">
        <f t="shared" si="0"/>
        <v>92000</v>
      </c>
      <c r="F7" s="4">
        <f t="shared" si="1"/>
        <v>230000</v>
      </c>
      <c r="G7" s="4"/>
      <c r="H7" s="4">
        <f t="shared" si="2"/>
        <v>782000</v>
      </c>
      <c r="I7" s="1"/>
      <c r="J7" s="1"/>
      <c r="K7" s="1"/>
      <c r="L7" s="1"/>
      <c r="M7" s="1"/>
      <c r="N7" s="1"/>
    </row>
    <row r="8" spans="1:14" ht="29.25" customHeight="1" thickBot="1" x14ac:dyDescent="0.3">
      <c r="A8" s="4">
        <v>6</v>
      </c>
      <c r="B8" s="5" t="s">
        <v>14</v>
      </c>
      <c r="C8" s="4">
        <f>SUM(C3:C7)</f>
        <v>126</v>
      </c>
      <c r="D8" s="4">
        <f t="shared" ref="D8:H8" si="3">SUM(D3:D7)</f>
        <v>143000</v>
      </c>
      <c r="E8" s="4">
        <f t="shared" si="3"/>
        <v>721800</v>
      </c>
      <c r="F8" s="4">
        <f t="shared" si="3"/>
        <v>1804500</v>
      </c>
      <c r="G8" s="4">
        <f t="shared" si="3"/>
        <v>550</v>
      </c>
      <c r="H8" s="4">
        <f t="shared" si="3"/>
        <v>6134750</v>
      </c>
      <c r="I8" s="1"/>
      <c r="J8" s="1"/>
      <c r="K8" s="1"/>
      <c r="L8" s="1"/>
      <c r="M8" s="1"/>
      <c r="N8" s="1"/>
    </row>
    <row r="9" spans="1:14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2021-10-03T13:54:41Z</dcterms:created>
  <dcterms:modified xsi:type="dcterms:W3CDTF">2021-10-04T13:35:50Z</dcterms:modified>
</cp:coreProperties>
</file>