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ĐẠI HỌC HÀ NỘI\TÀI LIỆU DẠY HỌC\2022_MEB\IA\"/>
    </mc:Choice>
  </mc:AlternateContent>
  <xr:revisionPtr revIDLastSave="13" documentId="11_DE69BAEA3569E75A486212976CF25FDDF04A9213" xr6:coauthVersionLast="47" xr6:coauthVersionMax="47" xr10:uidLastSave="{BD81D2BF-E5E7-46CD-A77F-689DE7FE9E50}"/>
  <bookViews>
    <workbookView xWindow="360" yWindow="300" windowWidth="14895" windowHeight="7875" xr2:uid="{00000000-000D-0000-FFFF-FFFF00000000}"/>
  </bookViews>
  <sheets>
    <sheet name="IA" sheetId="15" r:id="rId1"/>
    <sheet name="IA-K2016 VE TRUOC" sheetId="14" r:id="rId2"/>
  </sheets>
  <definedNames>
    <definedName name="_xlnm._FilterDatabase" localSheetId="0" hidden="1">IA!$A$7:$M$515</definedName>
    <definedName name="_xlnm._FilterDatabase" localSheetId="1" hidden="1">'IA-K2016 VE TRUOC'!$A$6:$WVM$6</definedName>
    <definedName name="_xlnm.Print_Titles" localSheetId="0">IA!$A:$H,IA!$2:$7</definedName>
    <definedName name="_xlnm.Print_Titles" localSheetId="1">'IA-K2016 VE TRUOC'!$A:$H,'IA-K2016 VE TRUOC'!$1:$8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5" i="15" l="1"/>
  <c r="N111" i="15"/>
  <c r="N123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72" i="15"/>
  <c r="N73" i="15"/>
  <c r="N74" i="15"/>
  <c r="N75" i="15"/>
  <c r="N76" i="15"/>
  <c r="N77" i="15"/>
  <c r="N78" i="15"/>
  <c r="N79" i="15"/>
  <c r="N80" i="15"/>
  <c r="N81" i="15"/>
  <c r="N82" i="15"/>
  <c r="N83" i="15"/>
  <c r="N84" i="15"/>
  <c r="N85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N110" i="15"/>
  <c r="N112" i="15"/>
  <c r="N113" i="15"/>
  <c r="N114" i="15"/>
  <c r="N115" i="15"/>
  <c r="N116" i="15"/>
  <c r="N117" i="15"/>
  <c r="N118" i="15"/>
  <c r="N119" i="15"/>
  <c r="N120" i="15"/>
  <c r="N121" i="15"/>
  <c r="N122" i="15"/>
  <c r="N124" i="15"/>
  <c r="N125" i="15"/>
  <c r="N126" i="15"/>
  <c r="N127" i="15"/>
  <c r="N128" i="15"/>
  <c r="N129" i="15"/>
  <c r="N130" i="15"/>
  <c r="N131" i="15"/>
  <c r="N132" i="15"/>
  <c r="N133" i="15"/>
  <c r="N134" i="15"/>
  <c r="N135" i="15"/>
  <c r="N136" i="15"/>
  <c r="N137" i="15"/>
  <c r="N138" i="15"/>
  <c r="N139" i="15"/>
  <c r="N140" i="15"/>
  <c r="N141" i="15"/>
  <c r="N142" i="15"/>
  <c r="N143" i="15"/>
  <c r="N144" i="15"/>
  <c r="N145" i="15"/>
  <c r="N146" i="15"/>
  <c r="N147" i="15"/>
  <c r="N148" i="15"/>
  <c r="N149" i="15"/>
  <c r="N150" i="15"/>
  <c r="N151" i="15"/>
  <c r="N152" i="15"/>
  <c r="N153" i="15"/>
  <c r="N154" i="15"/>
  <c r="N155" i="15"/>
  <c r="N156" i="15"/>
  <c r="N157" i="15"/>
  <c r="N158" i="15"/>
  <c r="N159" i="15"/>
  <c r="N160" i="15"/>
  <c r="N161" i="15"/>
  <c r="N162" i="15"/>
  <c r="N163" i="15"/>
  <c r="N164" i="15"/>
  <c r="N165" i="15"/>
  <c r="N166" i="15"/>
  <c r="N167" i="15"/>
  <c r="N168" i="15"/>
  <c r="N169" i="15"/>
  <c r="N170" i="15"/>
  <c r="N171" i="15"/>
  <c r="N172" i="15"/>
  <c r="N173" i="15"/>
  <c r="N174" i="15"/>
  <c r="N175" i="15"/>
  <c r="N176" i="15"/>
  <c r="N177" i="15"/>
  <c r="N178" i="15"/>
  <c r="N179" i="15"/>
  <c r="N180" i="15"/>
  <c r="N181" i="15"/>
  <c r="N182" i="15"/>
  <c r="N183" i="15"/>
  <c r="N184" i="15"/>
  <c r="N185" i="15"/>
  <c r="N186" i="15"/>
  <c r="N187" i="15"/>
  <c r="N188" i="15"/>
  <c r="N189" i="15"/>
  <c r="N190" i="15"/>
  <c r="N191" i="15"/>
  <c r="N192" i="15"/>
  <c r="N193" i="15"/>
  <c r="N194" i="15"/>
  <c r="N195" i="15"/>
  <c r="N196" i="15"/>
  <c r="N197" i="15"/>
  <c r="N198" i="15"/>
  <c r="N199" i="15"/>
  <c r="N200" i="15"/>
  <c r="N201" i="15"/>
  <c r="N202" i="15"/>
  <c r="N203" i="15"/>
  <c r="N204" i="15"/>
  <c r="N205" i="15"/>
  <c r="N206" i="15"/>
  <c r="N207" i="15"/>
  <c r="N208" i="15"/>
  <c r="N209" i="15"/>
  <c r="N210" i="15"/>
  <c r="N211" i="15"/>
  <c r="N212" i="15"/>
  <c r="N213" i="15"/>
  <c r="N214" i="15"/>
  <c r="N216" i="15"/>
  <c r="N217" i="15"/>
  <c r="N218" i="15"/>
  <c r="N219" i="15"/>
  <c r="N220" i="15"/>
  <c r="N221" i="15"/>
  <c r="N222" i="15"/>
  <c r="N223" i="15"/>
  <c r="N224" i="15"/>
  <c r="N225" i="15"/>
  <c r="N226" i="15"/>
  <c r="N227" i="15"/>
  <c r="N228" i="15"/>
  <c r="N231" i="15"/>
  <c r="N232" i="15"/>
  <c r="N233" i="15"/>
  <c r="N234" i="15"/>
  <c r="N235" i="15"/>
  <c r="N236" i="15"/>
  <c r="N237" i="15"/>
  <c r="N238" i="15"/>
  <c r="N239" i="15"/>
  <c r="N240" i="15"/>
  <c r="N241" i="15"/>
  <c r="N242" i="15"/>
  <c r="N243" i="15"/>
  <c r="N244" i="15"/>
  <c r="N245" i="15"/>
  <c r="N246" i="15"/>
  <c r="N247" i="15"/>
  <c r="N248" i="15"/>
  <c r="N249" i="15"/>
  <c r="N250" i="15"/>
  <c r="N251" i="15"/>
  <c r="N252" i="15"/>
  <c r="N253" i="15"/>
  <c r="N254" i="15"/>
  <c r="N255" i="15"/>
  <c r="N256" i="15"/>
  <c r="N257" i="15"/>
  <c r="N258" i="15"/>
  <c r="N259" i="15"/>
  <c r="N260" i="15"/>
  <c r="N261" i="15"/>
  <c r="N262" i="15"/>
  <c r="N263" i="15"/>
  <c r="N264" i="15"/>
  <c r="N265" i="15"/>
  <c r="N266" i="15"/>
  <c r="N267" i="15"/>
  <c r="N268" i="15"/>
  <c r="N269" i="15"/>
  <c r="N270" i="15"/>
  <c r="N271" i="15"/>
  <c r="N272" i="15"/>
  <c r="N273" i="15"/>
  <c r="N274" i="15"/>
  <c r="N275" i="15"/>
  <c r="N276" i="15"/>
  <c r="N277" i="15"/>
  <c r="N278" i="15"/>
  <c r="N279" i="15"/>
  <c r="N280" i="15"/>
  <c r="N281" i="15"/>
  <c r="N282" i="15"/>
  <c r="N283" i="15"/>
  <c r="N284" i="15"/>
  <c r="N285" i="15"/>
  <c r="N286" i="15"/>
  <c r="N287" i="15"/>
  <c r="N288" i="15"/>
  <c r="N289" i="15"/>
  <c r="N290" i="15"/>
  <c r="N291" i="15"/>
  <c r="N292" i="15"/>
  <c r="N293" i="15"/>
  <c r="N294" i="15"/>
  <c r="N295" i="15"/>
  <c r="N296" i="15"/>
  <c r="N297" i="15"/>
  <c r="N298" i="15"/>
  <c r="N299" i="15"/>
  <c r="N300" i="15"/>
  <c r="N301" i="15"/>
  <c r="N302" i="15"/>
  <c r="N303" i="15"/>
  <c r="N304" i="15"/>
  <c r="N305" i="15"/>
  <c r="N306" i="15"/>
  <c r="N307" i="15"/>
  <c r="N308" i="15"/>
  <c r="N309" i="15"/>
  <c r="N310" i="15"/>
  <c r="N311" i="15"/>
  <c r="N312" i="15"/>
  <c r="N313" i="15"/>
  <c r="N314" i="15"/>
  <c r="N315" i="15"/>
  <c r="N316" i="15"/>
  <c r="N317" i="15"/>
  <c r="N318" i="15"/>
  <c r="N319" i="15"/>
  <c r="N320" i="15"/>
  <c r="N321" i="15"/>
  <c r="N322" i="15"/>
  <c r="N323" i="15"/>
  <c r="N324" i="15"/>
  <c r="N325" i="15"/>
  <c r="N326" i="15"/>
  <c r="N327" i="15"/>
  <c r="N328" i="15"/>
  <c r="N329" i="15"/>
  <c r="N330" i="15"/>
  <c r="N331" i="15"/>
  <c r="N332" i="15"/>
  <c r="N333" i="15"/>
  <c r="N334" i="15"/>
  <c r="N335" i="15"/>
  <c r="N336" i="15"/>
  <c r="N337" i="15"/>
  <c r="N338" i="15"/>
  <c r="N339" i="15"/>
  <c r="N340" i="15"/>
  <c r="N341" i="15"/>
  <c r="N342" i="15"/>
  <c r="N343" i="15"/>
  <c r="N344" i="15"/>
  <c r="N345" i="15"/>
  <c r="N346" i="15"/>
  <c r="N347" i="15"/>
  <c r="N348" i="15"/>
  <c r="N349" i="15"/>
  <c r="N350" i="15"/>
  <c r="N351" i="15"/>
  <c r="N352" i="15"/>
  <c r="N353" i="15"/>
  <c r="N354" i="15"/>
  <c r="N355" i="15"/>
  <c r="N356" i="15"/>
  <c r="N357" i="15"/>
  <c r="N358" i="15"/>
  <c r="N359" i="15"/>
  <c r="N360" i="15"/>
  <c r="N361" i="15"/>
  <c r="N362" i="15"/>
  <c r="N363" i="15"/>
  <c r="N364" i="15"/>
  <c r="N365" i="15"/>
  <c r="N366" i="15"/>
  <c r="N367" i="15"/>
  <c r="N368" i="15"/>
  <c r="N369" i="15"/>
  <c r="N370" i="15"/>
  <c r="N371" i="15"/>
  <c r="N372" i="15"/>
  <c r="N373" i="15"/>
  <c r="N374" i="15"/>
  <c r="N375" i="15"/>
  <c r="N376" i="15"/>
  <c r="N377" i="15"/>
  <c r="N378" i="15"/>
  <c r="N379" i="15"/>
  <c r="N380" i="15"/>
  <c r="N381" i="15"/>
  <c r="N382" i="15"/>
  <c r="N383" i="15"/>
  <c r="N384" i="15"/>
  <c r="N385" i="15"/>
  <c r="N386" i="15"/>
  <c r="N387" i="15"/>
  <c r="N388" i="15"/>
  <c r="N389" i="15"/>
  <c r="N390" i="15"/>
  <c r="N391" i="15"/>
  <c r="N392" i="15"/>
  <c r="N393" i="15"/>
  <c r="N394" i="15"/>
  <c r="N395" i="15"/>
  <c r="N396" i="15"/>
  <c r="N397" i="15"/>
  <c r="N398" i="15"/>
  <c r="N399" i="15"/>
  <c r="N400" i="15"/>
  <c r="N401" i="15"/>
  <c r="N402" i="15"/>
  <c r="N403" i="15"/>
  <c r="N404" i="15"/>
  <c r="N405" i="15"/>
  <c r="N406" i="15"/>
  <c r="N407" i="15"/>
  <c r="N408" i="15"/>
  <c r="N409" i="15"/>
  <c r="N410" i="15"/>
  <c r="N411" i="15"/>
  <c r="N412" i="15"/>
  <c r="N413" i="15"/>
  <c r="N414" i="15"/>
  <c r="N415" i="15"/>
  <c r="N416" i="15"/>
  <c r="N417" i="15"/>
  <c r="N418" i="15"/>
  <c r="N419" i="15"/>
  <c r="N420" i="15"/>
  <c r="N421" i="15"/>
  <c r="N422" i="15"/>
  <c r="N423" i="15"/>
  <c r="N424" i="15"/>
  <c r="N425" i="15"/>
  <c r="N426" i="15"/>
  <c r="N427" i="15"/>
  <c r="N428" i="15"/>
  <c r="N429" i="15"/>
  <c r="N430" i="15"/>
  <c r="N431" i="15"/>
  <c r="N432" i="15"/>
  <c r="N433" i="15"/>
  <c r="N434" i="15"/>
  <c r="N435" i="15"/>
  <c r="N436" i="15"/>
  <c r="N437" i="15"/>
  <c r="N438" i="15"/>
  <c r="N439" i="15"/>
  <c r="N440" i="15"/>
  <c r="N441" i="15"/>
  <c r="N442" i="15"/>
  <c r="N443" i="15"/>
  <c r="N444" i="15"/>
  <c r="N445" i="15"/>
  <c r="N446" i="15"/>
  <c r="N447" i="15"/>
  <c r="N448" i="15"/>
  <c r="N449" i="15"/>
  <c r="N450" i="15"/>
  <c r="N451" i="15"/>
  <c r="N452" i="15"/>
  <c r="N453" i="15"/>
  <c r="N454" i="15"/>
  <c r="N455" i="15"/>
  <c r="N456" i="15"/>
  <c r="N457" i="15"/>
  <c r="N458" i="15"/>
  <c r="N459" i="15"/>
  <c r="N460" i="15"/>
  <c r="N461" i="15"/>
  <c r="N462" i="15"/>
  <c r="N463" i="15"/>
  <c r="N464" i="15"/>
  <c r="N465" i="15"/>
  <c r="N466" i="15"/>
  <c r="N467" i="15"/>
  <c r="N468" i="15"/>
  <c r="N469" i="15"/>
  <c r="N470" i="15"/>
  <c r="N471" i="15"/>
  <c r="N472" i="15"/>
  <c r="N473" i="15"/>
  <c r="N474" i="15"/>
  <c r="N475" i="15"/>
  <c r="N476" i="15"/>
  <c r="N477" i="15"/>
  <c r="N478" i="15"/>
  <c r="N479" i="15"/>
  <c r="N480" i="15"/>
  <c r="N481" i="15"/>
  <c r="N482" i="15"/>
  <c r="N483" i="15"/>
  <c r="N484" i="15"/>
  <c r="N485" i="15"/>
  <c r="N486" i="15"/>
  <c r="N487" i="15"/>
  <c r="N488" i="15"/>
  <c r="N489" i="15"/>
  <c r="N490" i="15"/>
  <c r="N491" i="15"/>
  <c r="N492" i="15"/>
  <c r="N493" i="15"/>
  <c r="N494" i="15"/>
  <c r="N495" i="15"/>
  <c r="N496" i="15"/>
  <c r="N497" i="15"/>
  <c r="N498" i="15"/>
  <c r="N499" i="15"/>
  <c r="N500" i="15"/>
  <c r="N501" i="15"/>
  <c r="N502" i="15"/>
  <c r="N503" i="15"/>
  <c r="N504" i="15"/>
  <c r="N505" i="15"/>
  <c r="N506" i="15"/>
  <c r="N507" i="15"/>
  <c r="N508" i="15"/>
  <c r="N509" i="15"/>
  <c r="N510" i="15"/>
  <c r="N511" i="15"/>
  <c r="N512" i="15"/>
  <c r="N513" i="15"/>
  <c r="N514" i="15"/>
  <c r="N515" i="15"/>
  <c r="N8" i="15"/>
</calcChain>
</file>

<file path=xl/sharedStrings.xml><?xml version="1.0" encoding="utf-8"?>
<sst xmlns="http://schemas.openxmlformats.org/spreadsheetml/2006/main" count="3613" uniqueCount="1102">
  <si>
    <t>TRƯỜNG ĐẠI HỌC HÀ NỘI</t>
  </si>
  <si>
    <t>KẾT QUẢ TRONG KỲ (IA)</t>
  </si>
  <si>
    <t>KHOA QUẢN TRỊ KINH DOANH DU LỊCH</t>
  </si>
  <si>
    <t>KHỐI CHÍNH QUY QTKD21+TCNH21+KT21+DL21+DLCLC21+MARKETING21</t>
  </si>
  <si>
    <t>HỌC KỲ I NĂM HỌC 2022-2023</t>
  </si>
  <si>
    <t>MÔN: TOÁN CAO CẤP VÀ ỨNG DỤNG TRONG KINH TẾ-KINH DOANH (61MAT2MEB)</t>
  </si>
  <si>
    <t>TT</t>
  </si>
  <si>
    <t>MSSV</t>
  </si>
  <si>
    <t>Họ và tên</t>
  </si>
  <si>
    <t>Major</t>
  </si>
  <si>
    <t>Type</t>
  </si>
  <si>
    <t>Status</t>
  </si>
  <si>
    <t>Tutorial</t>
  </si>
  <si>
    <t>MÃ 
MÔN HỌC</t>
  </si>
  <si>
    <t>Eligible for exam</t>
  </si>
  <si>
    <t>Attendence (/10) 10%</t>
  </si>
  <si>
    <t>Presentation/Small test (/10) (15%)</t>
  </si>
  <si>
    <t>Midterm (/100) (25%)</t>
  </si>
  <si>
    <t>IA/10 (40%)</t>
  </si>
  <si>
    <t>2104050007</t>
  </si>
  <si>
    <t>Phạm Thế</t>
  </si>
  <si>
    <t>Anh</t>
  </si>
  <si>
    <t>2M-21</t>
  </si>
  <si>
    <t>Tut 1</t>
  </si>
  <si>
    <t>61MAT2MEB</t>
  </si>
  <si>
    <t>Yes</t>
  </si>
  <si>
    <t>2104000016</t>
  </si>
  <si>
    <t>Tạ Ngọc</t>
  </si>
  <si>
    <t>Ánh</t>
  </si>
  <si>
    <t>1K-21</t>
  </si>
  <si>
    <t>2104040016</t>
  </si>
  <si>
    <t>Lê Hà</t>
  </si>
  <si>
    <t>Chi</t>
  </si>
  <si>
    <t>2TC-21</t>
  </si>
  <si>
    <t>2104010018</t>
  </si>
  <si>
    <t>Nguyễn Thị Quỳnh</t>
  </si>
  <si>
    <t>2KT-21</t>
  </si>
  <si>
    <t>2004040032</t>
  </si>
  <si>
    <t>Tạ Hùng</t>
  </si>
  <si>
    <t>Dũng</t>
  </si>
  <si>
    <t>NO</t>
  </si>
  <si>
    <t>1904010025</t>
  </si>
  <si>
    <t>Đinh Thanh</t>
  </si>
  <si>
    <t>Hà</t>
  </si>
  <si>
    <t>2KT-19</t>
  </si>
  <si>
    <t>2104040037</t>
  </si>
  <si>
    <t>Nguyễn Thị Nguyệt</t>
  </si>
  <si>
    <t>2104040048</t>
  </si>
  <si>
    <t>Hoàng Thị</t>
  </si>
  <si>
    <t>Huế</t>
  </si>
  <si>
    <t>1TC-21</t>
  </si>
  <si>
    <t>2104010041</t>
  </si>
  <si>
    <t>Nguyễn Thu</t>
  </si>
  <si>
    <t>Huyền</t>
  </si>
  <si>
    <t>2104000057</t>
  </si>
  <si>
    <t>Nguyễn Khánh</t>
  </si>
  <si>
    <t>Linh</t>
  </si>
  <si>
    <t>4K-21</t>
  </si>
  <si>
    <t>2104010046</t>
  </si>
  <si>
    <t>4KT-21</t>
  </si>
  <si>
    <t>1904010062</t>
  </si>
  <si>
    <t>Nguyễn Thị Tú</t>
  </si>
  <si>
    <t>3KT-19</t>
  </si>
  <si>
    <t>2104000059</t>
  </si>
  <si>
    <t>Phạm Mai</t>
  </si>
  <si>
    <t>3K-21</t>
  </si>
  <si>
    <t>2104040062</t>
  </si>
  <si>
    <t>Vũ Thùy</t>
  </si>
  <si>
    <t>1804000060</t>
  </si>
  <si>
    <t>Lê Hoàng</t>
  </si>
  <si>
    <t>Long</t>
  </si>
  <si>
    <t>4K-18</t>
  </si>
  <si>
    <t>2104000069</t>
  </si>
  <si>
    <t>Nguyễn Tuyết</t>
  </si>
  <si>
    <t>Mai</t>
  </si>
  <si>
    <t>1804010067</t>
  </si>
  <si>
    <t>Thân Thị Ngọc</t>
  </si>
  <si>
    <t>1KT-18</t>
  </si>
  <si>
    <t>1904010073</t>
  </si>
  <si>
    <t>Trần Phương</t>
  </si>
  <si>
    <t>4KT-19</t>
  </si>
  <si>
    <t>2104010062</t>
  </si>
  <si>
    <t>Dương Hà</t>
  </si>
  <si>
    <t>My</t>
  </si>
  <si>
    <t>2104010063</t>
  </si>
  <si>
    <t>Đỗ Thị Trà</t>
  </si>
  <si>
    <t>3KT-21</t>
  </si>
  <si>
    <t>2104010065</t>
  </si>
  <si>
    <t>Trần Thị Hà</t>
  </si>
  <si>
    <t>2104010068</t>
  </si>
  <si>
    <t>Nguyễn Thị Kim</t>
  </si>
  <si>
    <t>Ngân</t>
  </si>
  <si>
    <t>2104000080</t>
  </si>
  <si>
    <t>Nguyễn Tiểu</t>
  </si>
  <si>
    <t>Phong</t>
  </si>
  <si>
    <t>1804010084</t>
  </si>
  <si>
    <t>Dương Thị Mai</t>
  </si>
  <si>
    <t>Phương</t>
  </si>
  <si>
    <t>2KT-18</t>
  </si>
  <si>
    <t>2004010081</t>
  </si>
  <si>
    <t>Lâm Thu</t>
  </si>
  <si>
    <t>2104000090</t>
  </si>
  <si>
    <t>Trương Thị</t>
  </si>
  <si>
    <t>Quỳnh</t>
  </si>
  <si>
    <t>2K-21</t>
  </si>
  <si>
    <t>2104000093</t>
  </si>
  <si>
    <t>Vũ Thị Mỹ</t>
  </si>
  <si>
    <t>Tâm</t>
  </si>
  <si>
    <t>2104040091</t>
  </si>
  <si>
    <t>Nguyễn Thị Phương</t>
  </si>
  <si>
    <t>Thảo</t>
  </si>
  <si>
    <t>2104040093</t>
  </si>
  <si>
    <t>2104000102</t>
  </si>
  <si>
    <t>Nguyễn Thị</t>
  </si>
  <si>
    <t>Thoa</t>
  </si>
  <si>
    <t>2104050050</t>
  </si>
  <si>
    <t>Nguyễn Thị Thùy</t>
  </si>
  <si>
    <t>Trang</t>
  </si>
  <si>
    <t>1704040107</t>
  </si>
  <si>
    <t>Vũ Anh</t>
  </si>
  <si>
    <t>Tú</t>
  </si>
  <si>
    <t>2TC-17</t>
  </si>
  <si>
    <t>2104040107</t>
  </si>
  <si>
    <t>Đoàn Ngọc Anh</t>
  </si>
  <si>
    <t>Tuân</t>
  </si>
  <si>
    <t>3TC-21</t>
  </si>
  <si>
    <t>2104050002</t>
  </si>
  <si>
    <t>Phạm Thanh</t>
  </si>
  <si>
    <t>An</t>
  </si>
  <si>
    <t>Tut 2</t>
  </si>
  <si>
    <t>2106090004</t>
  </si>
  <si>
    <t>Nguyễn Ngọc</t>
  </si>
  <si>
    <t>3D-21</t>
  </si>
  <si>
    <t>2104010007</t>
  </si>
  <si>
    <t>Phạm Hồng</t>
  </si>
  <si>
    <t>2106090008</t>
  </si>
  <si>
    <t>Phạm Phương</t>
  </si>
  <si>
    <t>2104010008</t>
  </si>
  <si>
    <t>Trần Hồng Hiền</t>
  </si>
  <si>
    <t>4KT-20</t>
  </si>
  <si>
    <t>2104010016</t>
  </si>
  <si>
    <t>Hồ Thị Bảo</t>
  </si>
  <si>
    <t>Châu</t>
  </si>
  <si>
    <t>2104010020</t>
  </si>
  <si>
    <t>Lê Nhật Linh</t>
  </si>
  <si>
    <t>Đan</t>
  </si>
  <si>
    <t>2104010026</t>
  </si>
  <si>
    <t>Nguyễn Hà Kim</t>
  </si>
  <si>
    <t>Giang</t>
  </si>
  <si>
    <t>2104050016</t>
  </si>
  <si>
    <t>Lưu Ngọc</t>
  </si>
  <si>
    <t>1906090030</t>
  </si>
  <si>
    <t>Trần Tuấn</t>
  </si>
  <si>
    <t>Hải</t>
  </si>
  <si>
    <t>2D-19</t>
  </si>
  <si>
    <t>1904050011</t>
  </si>
  <si>
    <t>Nguyễn Thị Thu</t>
  </si>
  <si>
    <t>Hằng</t>
  </si>
  <si>
    <t>1M-19</t>
  </si>
  <si>
    <t>2104040045</t>
  </si>
  <si>
    <t>Trần Khánh</t>
  </si>
  <si>
    <t>Hòa</t>
  </si>
  <si>
    <t>2104000045</t>
  </si>
  <si>
    <t>Dương Tiểu</t>
  </si>
  <si>
    <t>Hồng</t>
  </si>
  <si>
    <t>2104010040</t>
  </si>
  <si>
    <t>Nguyễn Thị Khánh</t>
  </si>
  <si>
    <t>2104050026</t>
  </si>
  <si>
    <t>Phí Hạnh</t>
  </si>
  <si>
    <t>1M-20</t>
  </si>
  <si>
    <t>2104010052</t>
  </si>
  <si>
    <t>Tăng Thị Thùy</t>
  </si>
  <si>
    <t>1KT-21</t>
  </si>
  <si>
    <t>2104050027</t>
  </si>
  <si>
    <t>Trần Thị Mai</t>
  </si>
  <si>
    <t>2104050058</t>
  </si>
  <si>
    <t>Nguyễn Ngọc Khánh</t>
  </si>
  <si>
    <t>Ly</t>
  </si>
  <si>
    <t>1904050024</t>
  </si>
  <si>
    <t>Đặng Quỳnh</t>
  </si>
  <si>
    <t>2106090050</t>
  </si>
  <si>
    <t>Trần Thị Mỹ</t>
  </si>
  <si>
    <t>Nga</t>
  </si>
  <si>
    <t>1D-21</t>
  </si>
  <si>
    <t>1804010074</t>
  </si>
  <si>
    <t>Lê Thị Thanh</t>
  </si>
  <si>
    <t>3KT-18</t>
  </si>
  <si>
    <t>2104050036</t>
  </si>
  <si>
    <t>Khương Hạnh</t>
  </si>
  <si>
    <t>Nguyên</t>
  </si>
  <si>
    <t>2106090053</t>
  </si>
  <si>
    <t>Bùi Minh</t>
  </si>
  <si>
    <t>Nguyệt</t>
  </si>
  <si>
    <t>2104010081</t>
  </si>
  <si>
    <t>Lê Thị Minh</t>
  </si>
  <si>
    <t>2106190039</t>
  </si>
  <si>
    <t>Nguyễn Hà</t>
  </si>
  <si>
    <t>1D-21C</t>
  </si>
  <si>
    <t>2104050039</t>
  </si>
  <si>
    <t>1906090090</t>
  </si>
  <si>
    <t>Nguyễn Anh</t>
  </si>
  <si>
    <t>Quân</t>
  </si>
  <si>
    <t>3D-19</t>
  </si>
  <si>
    <t>2104010089</t>
  </si>
  <si>
    <t>Phạm Thị</t>
  </si>
  <si>
    <t>Thao</t>
  </si>
  <si>
    <t>2106090073</t>
  </si>
  <si>
    <t>Nguyễn Phương</t>
  </si>
  <si>
    <t>Thủy</t>
  </si>
  <si>
    <t>2104010096</t>
  </si>
  <si>
    <t>Nguyễn Thị Hoài</t>
  </si>
  <si>
    <t>Thương</t>
  </si>
  <si>
    <t>2104010105</t>
  </si>
  <si>
    <t>2106090081</t>
  </si>
  <si>
    <t>Tuyền</t>
  </si>
  <si>
    <t>2106190057</t>
  </si>
  <si>
    <t>Hoàng Hà Phương</t>
  </si>
  <si>
    <t>Uyên</t>
  </si>
  <si>
    <t>2104050057</t>
  </si>
  <si>
    <t>Yến</t>
  </si>
  <si>
    <t>2104040008</t>
  </si>
  <si>
    <t>Nguyễn Lan</t>
  </si>
  <si>
    <t>Tut 3</t>
  </si>
  <si>
    <t>2104000008</t>
  </si>
  <si>
    <t>Nguyễn Thị Vân</t>
  </si>
  <si>
    <t>2104000009</t>
  </si>
  <si>
    <t>Trần Thị Vân</t>
  </si>
  <si>
    <t>2104010023</t>
  </si>
  <si>
    <t>Vũ Nhật Hoàng</t>
  </si>
  <si>
    <t>2104040025</t>
  </si>
  <si>
    <t>Đặng Thùy</t>
  </si>
  <si>
    <t>Dương</t>
  </si>
  <si>
    <t>2104010025</t>
  </si>
  <si>
    <t>Nguyễn Thị Ánh</t>
  </si>
  <si>
    <t>2104010021</t>
  </si>
  <si>
    <t>Bùi Thị</t>
  </si>
  <si>
    <t>Điệp</t>
  </si>
  <si>
    <t>2106190013</t>
  </si>
  <si>
    <t>Đoàn Minh</t>
  </si>
  <si>
    <t>Đức</t>
  </si>
  <si>
    <t>2106090017</t>
  </si>
  <si>
    <t>Nguyễn Thị Hương</t>
  </si>
  <si>
    <t>2D-21</t>
  </si>
  <si>
    <t>2106090027</t>
  </si>
  <si>
    <t>Võ Thị Liên</t>
  </si>
  <si>
    <t>Hoa</t>
  </si>
  <si>
    <t>1904000050</t>
  </si>
  <si>
    <t>Nguyễn Thuý</t>
  </si>
  <si>
    <t>3K-19</t>
  </si>
  <si>
    <t>1904010046</t>
  </si>
  <si>
    <t>Thân Thu</t>
  </si>
  <si>
    <t>2104010042</t>
  </si>
  <si>
    <t>Trần Thị Thu</t>
  </si>
  <si>
    <t>2104000053</t>
  </si>
  <si>
    <t>Nguyễn Thị Ngọc</t>
  </si>
  <si>
    <t>Lan</t>
  </si>
  <si>
    <t>2106090038</t>
  </si>
  <si>
    <t>Đặng Gia</t>
  </si>
  <si>
    <t>2106090042</t>
  </si>
  <si>
    <t>Tạ Thị Phương</t>
  </si>
  <si>
    <t>2104010055</t>
  </si>
  <si>
    <t>Hứa Nguyễn Thanh</t>
  </si>
  <si>
    <t>Loan</t>
  </si>
  <si>
    <t>2106090048</t>
  </si>
  <si>
    <t>Lê Thị Tuyết</t>
  </si>
  <si>
    <t>2104010078</t>
  </si>
  <si>
    <t>Nguyễn Thị Hồng</t>
  </si>
  <si>
    <t>Nhung</t>
  </si>
  <si>
    <t>2104040083</t>
  </si>
  <si>
    <t>Ngô Quỳnh</t>
  </si>
  <si>
    <t>2104000083</t>
  </si>
  <si>
    <t>2106190041</t>
  </si>
  <si>
    <t>Kiều Đàm</t>
  </si>
  <si>
    <t>2106090086</t>
  </si>
  <si>
    <t>Đỗ Như</t>
  </si>
  <si>
    <t>2104040090</t>
  </si>
  <si>
    <t>Đỗ Phương</t>
  </si>
  <si>
    <t>2104040095</t>
  </si>
  <si>
    <t>Trương Thị Thanh</t>
  </si>
  <si>
    <t>2104040099</t>
  </si>
  <si>
    <t>Thuần</t>
  </si>
  <si>
    <t>2106090072</t>
  </si>
  <si>
    <t>Thùy</t>
  </si>
  <si>
    <t>2104010099</t>
  </si>
  <si>
    <t>Chu Thị Thanh</t>
  </si>
  <si>
    <t>2104010102</t>
  </si>
  <si>
    <t>Đào Thị Huyền</t>
  </si>
  <si>
    <t>2106090075</t>
  </si>
  <si>
    <t>Đoàn Trần Linh</t>
  </si>
  <si>
    <t>2104010104</t>
  </si>
  <si>
    <t>Lê Thuỳ</t>
  </si>
  <si>
    <t>2104010107</t>
  </si>
  <si>
    <t>Nguyễn Thị Huyền</t>
  </si>
  <si>
    <t>2104010101</t>
  </si>
  <si>
    <t>Ngô Ngọc</t>
  </si>
  <si>
    <t>Trân</t>
  </si>
  <si>
    <t>2104040106</t>
  </si>
  <si>
    <t>Đinh Thị Thanh</t>
  </si>
  <si>
    <t>Trúc</t>
  </si>
  <si>
    <t>2106090082</t>
  </si>
  <si>
    <t>Nguyễn Thị Thúy</t>
  </si>
  <si>
    <t>Vân</t>
  </si>
  <si>
    <t>2104010004</t>
  </si>
  <si>
    <t>Lê Quỳnh</t>
  </si>
  <si>
    <t>Tut 4</t>
  </si>
  <si>
    <t>2106190006</t>
  </si>
  <si>
    <t>Nguyễn Thị Lan</t>
  </si>
  <si>
    <t>2D-21C</t>
  </si>
  <si>
    <t>2104040018</t>
  </si>
  <si>
    <t>Nguyễn Linh</t>
  </si>
  <si>
    <t>2106090010</t>
  </si>
  <si>
    <t>Chinh</t>
  </si>
  <si>
    <t>2106090015</t>
  </si>
  <si>
    <t>Trần Thảo</t>
  </si>
  <si>
    <t>Duyên</t>
  </si>
  <si>
    <t>2106090012</t>
  </si>
  <si>
    <t>Đồng Khánh</t>
  </si>
  <si>
    <t>2104000025</t>
  </si>
  <si>
    <t>Nguyễn Thị Bạch</t>
  </si>
  <si>
    <t>2104000026</t>
  </si>
  <si>
    <t>Hoàng Thị Hương</t>
  </si>
  <si>
    <t>2104040034</t>
  </si>
  <si>
    <t>2106090018</t>
  </si>
  <si>
    <t>Nguyễn Quỳnh</t>
  </si>
  <si>
    <t>2104040036</t>
  </si>
  <si>
    <t>Đào Thúy</t>
  </si>
  <si>
    <t>1804040044</t>
  </si>
  <si>
    <t>Nguyễn Lê</t>
  </si>
  <si>
    <t>3TC-18</t>
  </si>
  <si>
    <t>2106190020</t>
  </si>
  <si>
    <t>Hoài</t>
  </si>
  <si>
    <t>2106190024</t>
  </si>
  <si>
    <t>Võ Quang</t>
  </si>
  <si>
    <t>Huy</t>
  </si>
  <si>
    <t>1704000056</t>
  </si>
  <si>
    <t>2K-17</t>
  </si>
  <si>
    <t>2104050021</t>
  </si>
  <si>
    <t>2104010037</t>
  </si>
  <si>
    <t>Lê Thị Mai</t>
  </si>
  <si>
    <t>Hương</t>
  </si>
  <si>
    <t>2104000051</t>
  </si>
  <si>
    <t>Ngô Thị</t>
  </si>
  <si>
    <t>Hường</t>
  </si>
  <si>
    <t>2106090037</t>
  </si>
  <si>
    <t>Nguyễn Minh</t>
  </si>
  <si>
    <t>Khánh</t>
  </si>
  <si>
    <t>2104010043</t>
  </si>
  <si>
    <t>Bùi Phương</t>
  </si>
  <si>
    <t>2104000054</t>
  </si>
  <si>
    <t>2104010044</t>
  </si>
  <si>
    <t>Lê Phương</t>
  </si>
  <si>
    <t>2104010050</t>
  </si>
  <si>
    <t>Phí Thị Thùy</t>
  </si>
  <si>
    <t>2106190001</t>
  </si>
  <si>
    <t>Nguyễn Đức Bảo</t>
  </si>
  <si>
    <t>2104000063</t>
  </si>
  <si>
    <t>Lương</t>
  </si>
  <si>
    <t>2104010071</t>
  </si>
  <si>
    <t>Đào Thị Bích</t>
  </si>
  <si>
    <t>Ngọc</t>
  </si>
  <si>
    <t>2004040088</t>
  </si>
  <si>
    <t>Đỗ Thị Nam</t>
  </si>
  <si>
    <t>2TC-19</t>
  </si>
  <si>
    <t>2104010080</t>
  </si>
  <si>
    <t>Lê Thị Hoài</t>
  </si>
  <si>
    <t>2104040088</t>
  </si>
  <si>
    <t>Sơn</t>
  </si>
  <si>
    <t>2106090065</t>
  </si>
  <si>
    <t>Nguyễn Đắc</t>
  </si>
  <si>
    <t>2104050044</t>
  </si>
  <si>
    <t>1M-21</t>
  </si>
  <si>
    <t>2104040097</t>
  </si>
  <si>
    <t>Thư</t>
  </si>
  <si>
    <t>2104010106</t>
  </si>
  <si>
    <t>2104000115</t>
  </si>
  <si>
    <t>Vũ Tú</t>
  </si>
  <si>
    <t>2106190060</t>
  </si>
  <si>
    <t>Vũ Lê</t>
  </si>
  <si>
    <t>Vy</t>
  </si>
  <si>
    <t>2104010112</t>
  </si>
  <si>
    <t>Phạm Thị Hải</t>
  </si>
  <si>
    <t>2104050008</t>
  </si>
  <si>
    <t>Trần Thị Ngọc</t>
  </si>
  <si>
    <t>Tut 5</t>
  </si>
  <si>
    <t>2104000015</t>
  </si>
  <si>
    <t>Hồ Thị</t>
  </si>
  <si>
    <t>1804040020</t>
  </si>
  <si>
    <t>1TC-18</t>
  </si>
  <si>
    <t>2104010017</t>
  </si>
  <si>
    <t>Lê Vân</t>
  </si>
  <si>
    <t>2104040027</t>
  </si>
  <si>
    <t>Nguyễn Ngọc Ánh</t>
  </si>
  <si>
    <t>4TC-21</t>
  </si>
  <si>
    <t>2104040041</t>
  </si>
  <si>
    <t>Nguyễn Thị Mai</t>
  </si>
  <si>
    <t>Hạnh</t>
  </si>
  <si>
    <t>2104040042</t>
  </si>
  <si>
    <t>Vũ Thị Thanh</t>
  </si>
  <si>
    <t>Hiên</t>
  </si>
  <si>
    <t>2104010033</t>
  </si>
  <si>
    <t>Lê Thị</t>
  </si>
  <si>
    <t>Hiền</t>
  </si>
  <si>
    <t>2104040044</t>
  </si>
  <si>
    <t>Trần Đăng</t>
  </si>
  <si>
    <t>Hiếu</t>
  </si>
  <si>
    <t>2104040051</t>
  </si>
  <si>
    <t>Đỗ Minh</t>
  </si>
  <si>
    <t>2104000049</t>
  </si>
  <si>
    <t>Phạm Thu</t>
  </si>
  <si>
    <t>2104000056</t>
  </si>
  <si>
    <t>Hoàng Khánh</t>
  </si>
  <si>
    <t>2104040054</t>
  </si>
  <si>
    <t>Hoàng Thị Ngọc</t>
  </si>
  <si>
    <t>2106090045</t>
  </si>
  <si>
    <t>Nguyễn Diệu</t>
  </si>
  <si>
    <t>2104010056</t>
  </si>
  <si>
    <t>Phạm Khánh</t>
  </si>
  <si>
    <t>2104040065</t>
  </si>
  <si>
    <t>2104010060</t>
  </si>
  <si>
    <t>Nguyễn Thị Huệ</t>
  </si>
  <si>
    <t>Mẫn</t>
  </si>
  <si>
    <t>2104040067</t>
  </si>
  <si>
    <t>Lã Ngọc</t>
  </si>
  <si>
    <t>Minh</t>
  </si>
  <si>
    <t>2104050034</t>
  </si>
  <si>
    <t>Khổng Kiều</t>
  </si>
  <si>
    <t>2104010076</t>
  </si>
  <si>
    <t>Lâm Hiền</t>
  </si>
  <si>
    <t>2104010082</t>
  </si>
  <si>
    <t>Nguyễn Thị Như</t>
  </si>
  <si>
    <t>2104000092</t>
  </si>
  <si>
    <t>Nguyễn Viết</t>
  </si>
  <si>
    <t>2104000095</t>
  </si>
  <si>
    <t>Thanh</t>
  </si>
  <si>
    <t>2104010088</t>
  </si>
  <si>
    <t>Nguyễn Nguyệt</t>
  </si>
  <si>
    <t>2104010090</t>
  </si>
  <si>
    <t>Cao Phương</t>
  </si>
  <si>
    <t>2104000100</t>
  </si>
  <si>
    <t>2104010098</t>
  </si>
  <si>
    <t>2104050047</t>
  </si>
  <si>
    <t>Dương Thị</t>
  </si>
  <si>
    <t>2104040101</t>
  </si>
  <si>
    <t>2104010109</t>
  </si>
  <si>
    <t>Trần Xuân</t>
  </si>
  <si>
    <t>2104000111</t>
  </si>
  <si>
    <t>Phạm Thị Thanh</t>
  </si>
  <si>
    <t>2104040109</t>
  </si>
  <si>
    <t>Đặng Thanh</t>
  </si>
  <si>
    <t>2104040111</t>
  </si>
  <si>
    <t>Lương Quang</t>
  </si>
  <si>
    <t>Vũ</t>
  </si>
  <si>
    <t>2104040112</t>
  </si>
  <si>
    <t>Đỗ Thị Kim</t>
  </si>
  <si>
    <t>Xuyến</t>
  </si>
  <si>
    <t>2104000014</t>
  </si>
  <si>
    <t>Nguyễn Chu Phương</t>
  </si>
  <si>
    <t>Tut 6</t>
  </si>
  <si>
    <t>2106090003</t>
  </si>
  <si>
    <t>Nguyễn Hoàng</t>
  </si>
  <si>
    <t>2104010005</t>
  </si>
  <si>
    <t>Nguyễn Thị Hoàng</t>
  </si>
  <si>
    <t>1704040009</t>
  </si>
  <si>
    <t>Nguyễn Tuấn</t>
  </si>
  <si>
    <t>1TC-17</t>
  </si>
  <si>
    <t>2106090013</t>
  </si>
  <si>
    <t>Vũ Quang</t>
  </si>
  <si>
    <t>Duy</t>
  </si>
  <si>
    <t>2104010032</t>
  </si>
  <si>
    <t>Lê Mỹ</t>
  </si>
  <si>
    <t>Hảo</t>
  </si>
  <si>
    <t>2004000037</t>
  </si>
  <si>
    <t>2104010030</t>
  </si>
  <si>
    <t>Trần Minh</t>
  </si>
  <si>
    <t>2104000062</t>
  </si>
  <si>
    <t>2104050024</t>
  </si>
  <si>
    <t>Lưu Phương</t>
  </si>
  <si>
    <t>2104010047</t>
  </si>
  <si>
    <t>Nguyễn Lê Hà</t>
  </si>
  <si>
    <t>2104000058</t>
  </si>
  <si>
    <t>Nguyễn Thùy</t>
  </si>
  <si>
    <t>2104040059</t>
  </si>
  <si>
    <t>Phạm Hà</t>
  </si>
  <si>
    <t>2104000060</t>
  </si>
  <si>
    <t>Phùng Ngọc</t>
  </si>
  <si>
    <t>1804010069</t>
  </si>
  <si>
    <t>2104050031</t>
  </si>
  <si>
    <t>Nguyễn Trà</t>
  </si>
  <si>
    <t>2104000072</t>
  </si>
  <si>
    <t>Nam</t>
  </si>
  <si>
    <t>2104010070</t>
  </si>
  <si>
    <t>Phạm Kim</t>
  </si>
  <si>
    <t>2104000074</t>
  </si>
  <si>
    <t>Nguyễn Trần Thị Bích</t>
  </si>
  <si>
    <t>2104050037</t>
  </si>
  <si>
    <t>Nguyễn Hồng</t>
  </si>
  <si>
    <t>2104000085</t>
  </si>
  <si>
    <t>Lại Thu</t>
  </si>
  <si>
    <t>2104010084</t>
  </si>
  <si>
    <t>Bùi Thị Hương</t>
  </si>
  <si>
    <t>2104000087</t>
  </si>
  <si>
    <t>Dương Thúy</t>
  </si>
  <si>
    <t>2104050043</t>
  </si>
  <si>
    <t>2106090064</t>
  </si>
  <si>
    <t>Trương Mạnh</t>
  </si>
  <si>
    <t>2104040089</t>
  </si>
  <si>
    <t>Hoàng Văn</t>
  </si>
  <si>
    <t>Thái</t>
  </si>
  <si>
    <t>2106090066</t>
  </si>
  <si>
    <t>Trịnh Quang</t>
  </si>
  <si>
    <t>2104000098</t>
  </si>
  <si>
    <t>2104000104</t>
  </si>
  <si>
    <t>Đỗ Thanh</t>
  </si>
  <si>
    <t>2106090071</t>
  </si>
  <si>
    <t>Thúy</t>
  </si>
  <si>
    <t>2104010095</t>
  </si>
  <si>
    <t>Nguyễn Thị Anh</t>
  </si>
  <si>
    <t>1804040099</t>
  </si>
  <si>
    <t>Hồ Anh</t>
  </si>
  <si>
    <t>Tuấn</t>
  </si>
  <si>
    <t>2TC-18</t>
  </si>
  <si>
    <t>2104040108</t>
  </si>
  <si>
    <t>2104040007</t>
  </si>
  <si>
    <t>Nguyễn Duyên</t>
  </si>
  <si>
    <t>Tut 7</t>
  </si>
  <si>
    <t>2104000012</t>
  </si>
  <si>
    <t>Võ Thị Châu</t>
  </si>
  <si>
    <t>2104010014</t>
  </si>
  <si>
    <t>Trần Ngọc</t>
  </si>
  <si>
    <t>2104000020</t>
  </si>
  <si>
    <t>Nguyễn Cao</t>
  </si>
  <si>
    <t>Cường</t>
  </si>
  <si>
    <t>2104000022</t>
  </si>
  <si>
    <t>Diệp</t>
  </si>
  <si>
    <t>2104040028</t>
  </si>
  <si>
    <t>Nguyễn Thành</t>
  </si>
  <si>
    <t>2104000023</t>
  </si>
  <si>
    <t>Đoan</t>
  </si>
  <si>
    <t>2104000024</t>
  </si>
  <si>
    <t>Nguyễn Huyền Minh</t>
  </si>
  <si>
    <t>2104040031</t>
  </si>
  <si>
    <t>Dương Hương</t>
  </si>
  <si>
    <t>2104010031</t>
  </si>
  <si>
    <t>2104040046</t>
  </si>
  <si>
    <t>Lương Đức</t>
  </si>
  <si>
    <t>Hoàng</t>
  </si>
  <si>
    <t>1906090042</t>
  </si>
  <si>
    <t>Nguyễn Thanh</t>
  </si>
  <si>
    <t>2104040047</t>
  </si>
  <si>
    <t>Đỗ Thị</t>
  </si>
  <si>
    <t>2104010039</t>
  </si>
  <si>
    <t>Mai Thu</t>
  </si>
  <si>
    <t>2004000043</t>
  </si>
  <si>
    <t>Vũ Thái Nguyên</t>
  </si>
  <si>
    <t>Hưng</t>
  </si>
  <si>
    <t>2K-20</t>
  </si>
  <si>
    <t>2104040055</t>
  </si>
  <si>
    <t>Hoàng Trần Nhật</t>
  </si>
  <si>
    <t>2104040056</t>
  </si>
  <si>
    <t>2104040063</t>
  </si>
  <si>
    <t>Bùi Tuấn</t>
  </si>
  <si>
    <t>Lộc</t>
  </si>
  <si>
    <t>2104040074</t>
  </si>
  <si>
    <t>Dương Minh</t>
  </si>
  <si>
    <t>2104040075</t>
  </si>
  <si>
    <t>Ninh Thị Ánh</t>
  </si>
  <si>
    <t>2104010074</t>
  </si>
  <si>
    <t>2104040079</t>
  </si>
  <si>
    <t>Đặng Bình</t>
  </si>
  <si>
    <t>Nhi</t>
  </si>
  <si>
    <t>2104000078</t>
  </si>
  <si>
    <t>Lê Thị Hồng</t>
  </si>
  <si>
    <t>2104040085</t>
  </si>
  <si>
    <t>2104040086</t>
  </si>
  <si>
    <t>Dương Tú</t>
  </si>
  <si>
    <t>Quyên</t>
  </si>
  <si>
    <t>2104050042</t>
  </si>
  <si>
    <t>2104010094</t>
  </si>
  <si>
    <t>Phạm Thị Phương</t>
  </si>
  <si>
    <t>2104040094</t>
  </si>
  <si>
    <t>Trần Thị</t>
  </si>
  <si>
    <t>2104000094</t>
  </si>
  <si>
    <t>Thắm</t>
  </si>
  <si>
    <t>2104000103</t>
  </si>
  <si>
    <t>Dương Thu</t>
  </si>
  <si>
    <t>2104040100</t>
  </si>
  <si>
    <t>Tạ Thị Thanh</t>
  </si>
  <si>
    <t>2104040102</t>
  </si>
  <si>
    <t>Nguyễn Thị Kiều</t>
  </si>
  <si>
    <t>22LMK04001</t>
  </si>
  <si>
    <t xml:space="preserve">POLAWSKA MINH </t>
  </si>
  <si>
    <t>TRANG</t>
  </si>
  <si>
    <t>2104000112</t>
  </si>
  <si>
    <t>Lương Cẩm</t>
  </si>
  <si>
    <t>2104000116</t>
  </si>
  <si>
    <t>2104040002</t>
  </si>
  <si>
    <t>Lê Khánh</t>
  </si>
  <si>
    <t>Tut 8</t>
  </si>
  <si>
    <t>2104040006</t>
  </si>
  <si>
    <t>Nguyễn Diệp</t>
  </si>
  <si>
    <t>2104010006</t>
  </si>
  <si>
    <t>2104040012</t>
  </si>
  <si>
    <t>2104010012</t>
  </si>
  <si>
    <t>Tạ Thị Ngọc</t>
  </si>
  <si>
    <t>2104040015</t>
  </si>
  <si>
    <t>Hoàng Ngọc Minh</t>
  </si>
  <si>
    <t>2104040020</t>
  </si>
  <si>
    <t>Phan Tuyết</t>
  </si>
  <si>
    <t>2106090011</t>
  </si>
  <si>
    <t>Tô Thuỳ</t>
  </si>
  <si>
    <t>Chung</t>
  </si>
  <si>
    <t>2104040022</t>
  </si>
  <si>
    <t>Khuất Thùy</t>
  </si>
  <si>
    <t>Dung</t>
  </si>
  <si>
    <t>2104040023</t>
  </si>
  <si>
    <t>Phạm Thùy</t>
  </si>
  <si>
    <t>2104040030</t>
  </si>
  <si>
    <t>Thái Thùy</t>
  </si>
  <si>
    <t>2104040021</t>
  </si>
  <si>
    <t>Đào</t>
  </si>
  <si>
    <t>2104050011</t>
  </si>
  <si>
    <t>Dương Anh</t>
  </si>
  <si>
    <t>2106090016</t>
  </si>
  <si>
    <t>Nguyễn Hà Thu</t>
  </si>
  <si>
    <t>2106090024</t>
  </si>
  <si>
    <t>2004040036</t>
  </si>
  <si>
    <t>Ngô Thị Thu</t>
  </si>
  <si>
    <t>2104040040</t>
  </si>
  <si>
    <t>Đặng Bảo</t>
  </si>
  <si>
    <t>Hân</t>
  </si>
  <si>
    <t>2004040041</t>
  </si>
  <si>
    <t>Đinh Thị Ngân</t>
  </si>
  <si>
    <t>2104040052</t>
  </si>
  <si>
    <t>2106090039</t>
  </si>
  <si>
    <t>Lương Thị</t>
  </si>
  <si>
    <t>2104040057</t>
  </si>
  <si>
    <t>Nguyễn Hải</t>
  </si>
  <si>
    <t>2104050029</t>
  </si>
  <si>
    <t>2104040066</t>
  </si>
  <si>
    <t>Nguyễn Thị Tuyết</t>
  </si>
  <si>
    <t>2104010064</t>
  </si>
  <si>
    <t>Nguyễn Huyền</t>
  </si>
  <si>
    <t>1904050028</t>
  </si>
  <si>
    <t>Lã Minh</t>
  </si>
  <si>
    <t>2104040078</t>
  </si>
  <si>
    <t>Hà Minh</t>
  </si>
  <si>
    <t>2106090056</t>
  </si>
  <si>
    <t>Đinh Thị Yến</t>
  </si>
  <si>
    <t>2104040080</t>
  </si>
  <si>
    <t>Phạm Trần Yến</t>
  </si>
  <si>
    <t>2104050041</t>
  </si>
  <si>
    <t>Lê Thị Diễm</t>
  </si>
  <si>
    <t>2104010085</t>
  </si>
  <si>
    <t>Nghiêm Vũ Diễm</t>
  </si>
  <si>
    <t>2004040094</t>
  </si>
  <si>
    <t>2TC-20</t>
  </si>
  <si>
    <t>2106090067</t>
  </si>
  <si>
    <t>2104000106</t>
  </si>
  <si>
    <t>Hoàng Thu</t>
  </si>
  <si>
    <t>2104050052</t>
  </si>
  <si>
    <t>2106090085</t>
  </si>
  <si>
    <t>2104050056</t>
  </si>
  <si>
    <t>2104010002</t>
  </si>
  <si>
    <t>Đỗ Thị Quỳnh</t>
  </si>
  <si>
    <t>Tut 9</t>
  </si>
  <si>
    <t>2104010003</t>
  </si>
  <si>
    <t>Lê Mai</t>
  </si>
  <si>
    <t>2104040004</t>
  </si>
  <si>
    <t>Lê Thị Phương</t>
  </si>
  <si>
    <t>2104040005</t>
  </si>
  <si>
    <t>Lê Thị Vân</t>
  </si>
  <si>
    <t>2104040010</t>
  </si>
  <si>
    <t>Trần My</t>
  </si>
  <si>
    <t>2104010009</t>
  </si>
  <si>
    <t>Trần Quế</t>
  </si>
  <si>
    <t>2104000010</t>
  </si>
  <si>
    <t>Trần Thục</t>
  </si>
  <si>
    <t>2104000011</t>
  </si>
  <si>
    <t>Triệu Phương</t>
  </si>
  <si>
    <t>2104010024</t>
  </si>
  <si>
    <t>Cù Ánh</t>
  </si>
  <si>
    <t>2104010028</t>
  </si>
  <si>
    <t>Vũ Hương</t>
  </si>
  <si>
    <t>1904040049</t>
  </si>
  <si>
    <t>Huệ</t>
  </si>
  <si>
    <t>4TC-19</t>
  </si>
  <si>
    <t>2104010038</t>
  </si>
  <si>
    <t>Trần Hoàng Mai</t>
  </si>
  <si>
    <t>2104010045</t>
  </si>
  <si>
    <t>Nguyễn Hoài</t>
  </si>
  <si>
    <t>2104010048</t>
  </si>
  <si>
    <t>Nguyễn Phạm Mỹ</t>
  </si>
  <si>
    <t>2104010053</t>
  </si>
  <si>
    <t>Vũ Đặng Mai</t>
  </si>
  <si>
    <t>2104000065</t>
  </si>
  <si>
    <t>2104000066</t>
  </si>
  <si>
    <t>1704000084</t>
  </si>
  <si>
    <t>Trần Thị Diệu</t>
  </si>
  <si>
    <t>Mỹ</t>
  </si>
  <si>
    <t>2104050032</t>
  </si>
  <si>
    <t>Đào Thanh</t>
  </si>
  <si>
    <t>2104010066</t>
  </si>
  <si>
    <t>2104000073</t>
  </si>
  <si>
    <t>Cấn Bích</t>
  </si>
  <si>
    <t>2104000086</t>
  </si>
  <si>
    <t>Nguyễn Thị Hoa</t>
  </si>
  <si>
    <t>Phượng</t>
  </si>
  <si>
    <t>2104000089</t>
  </si>
  <si>
    <t>Phạm Nguyễn</t>
  </si>
  <si>
    <t>2104010091</t>
  </si>
  <si>
    <t>Lại Phương</t>
  </si>
  <si>
    <t>2104000099</t>
  </si>
  <si>
    <t>2104010093</t>
  </si>
  <si>
    <t>2104010097</t>
  </si>
  <si>
    <t>Khúc Thị</t>
  </si>
  <si>
    <t>2104000105</t>
  </si>
  <si>
    <t>Hà Thanh</t>
  </si>
  <si>
    <t>2104010103</t>
  </si>
  <si>
    <t>Hà Thu</t>
  </si>
  <si>
    <t>2104010108</t>
  </si>
  <si>
    <t>2104010110</t>
  </si>
  <si>
    <t>Tống Thị Kiều</t>
  </si>
  <si>
    <t>2104000110</t>
  </si>
  <si>
    <t>Hoàng Thanh</t>
  </si>
  <si>
    <t>2104050006</t>
  </si>
  <si>
    <t>Tut 10</t>
  </si>
  <si>
    <t>2104010010</t>
  </si>
  <si>
    <t>Vũ Tuyết</t>
  </si>
  <si>
    <t>2106190009</t>
  </si>
  <si>
    <t>2004000019</t>
  </si>
  <si>
    <t>2106190010</t>
  </si>
  <si>
    <t>2106190015</t>
  </si>
  <si>
    <t>Cao Đức</t>
  </si>
  <si>
    <t>2106190016</t>
  </si>
  <si>
    <t>Nguyễn Phạm Mạnh</t>
  </si>
  <si>
    <t>2104000027</t>
  </si>
  <si>
    <t>Nguyễn Hương</t>
  </si>
  <si>
    <t>1904010026</t>
  </si>
  <si>
    <t>Hoàng Thị Thúy</t>
  </si>
  <si>
    <t>2104040038</t>
  </si>
  <si>
    <t>Phí Thị Thu</t>
  </si>
  <si>
    <t>2104000039</t>
  </si>
  <si>
    <t>Hoàng Thị Minh</t>
  </si>
  <si>
    <t>2104000041</t>
  </si>
  <si>
    <t>Trần Đức</t>
  </si>
  <si>
    <t>2106190022</t>
  </si>
  <si>
    <t>Hoàng Diệu</t>
  </si>
  <si>
    <t>2106090031</t>
  </si>
  <si>
    <t>2106190027</t>
  </si>
  <si>
    <t>2104010054</t>
  </si>
  <si>
    <t>Vũ Khánh</t>
  </si>
  <si>
    <t>2104000064</t>
  </si>
  <si>
    <t>Đoàn Hoài Ngọc</t>
  </si>
  <si>
    <t>2106190030</t>
  </si>
  <si>
    <t>Phan Phương</t>
  </si>
  <si>
    <t>19L4040001</t>
  </si>
  <si>
    <t>Kawamata</t>
  </si>
  <si>
    <t>Mikiko</t>
  </si>
  <si>
    <t>2104010061</t>
  </si>
  <si>
    <t>Đào Quang</t>
  </si>
  <si>
    <t>2106190035</t>
  </si>
  <si>
    <t>Phạm Châu</t>
  </si>
  <si>
    <t>2104040070</t>
  </si>
  <si>
    <t>Phan Ngọc</t>
  </si>
  <si>
    <t>2104040072</t>
  </si>
  <si>
    <t>2104040076</t>
  </si>
  <si>
    <t>2106090060</t>
  </si>
  <si>
    <t>Nguyễn Thị Bảo</t>
  </si>
  <si>
    <t>2104000084</t>
  </si>
  <si>
    <t>Vũ Thu</t>
  </si>
  <si>
    <t>2106090062</t>
  </si>
  <si>
    <t>Lưu Thị Thu</t>
  </si>
  <si>
    <t>2106190042</t>
  </si>
  <si>
    <t>Vũ Đình</t>
  </si>
  <si>
    <t>Quang</t>
  </si>
  <si>
    <t>2104040092</t>
  </si>
  <si>
    <t>2106190051</t>
  </si>
  <si>
    <t>Thi</t>
  </si>
  <si>
    <t>2104050046</t>
  </si>
  <si>
    <t>Trịnh Hoài</t>
  </si>
  <si>
    <t>Thu</t>
  </si>
  <si>
    <t>2106190053</t>
  </si>
  <si>
    <t>2104000109</t>
  </si>
  <si>
    <t>2104000113</t>
  </si>
  <si>
    <t>Nghiêm Tâm</t>
  </si>
  <si>
    <t>Tuệ</t>
  </si>
  <si>
    <t>2106190005</t>
  </si>
  <si>
    <t>Ngô Vân</t>
  </si>
  <si>
    <t>Tut 11</t>
  </si>
  <si>
    <t>2106090002</t>
  </si>
  <si>
    <t>Nguyễn Duy</t>
  </si>
  <si>
    <t>2104000007</t>
  </si>
  <si>
    <t>2106090007</t>
  </si>
  <si>
    <t>Trịnh Mỹ</t>
  </si>
  <si>
    <t>2106090014</t>
  </si>
  <si>
    <t>Tạ Thị</t>
  </si>
  <si>
    <t>2104040026</t>
  </si>
  <si>
    <t>Đỗ Thùy</t>
  </si>
  <si>
    <t>2106190014</t>
  </si>
  <si>
    <t>Khuất Mạnh</t>
  </si>
  <si>
    <t>2104000028</t>
  </si>
  <si>
    <t>Nguyễn Trường</t>
  </si>
  <si>
    <t>2104000030</t>
  </si>
  <si>
    <t>Phạm Hải</t>
  </si>
  <si>
    <t>2106090019</t>
  </si>
  <si>
    <t>Đoàn Thái</t>
  </si>
  <si>
    <t>2106090020</t>
  </si>
  <si>
    <t>2106090022</t>
  </si>
  <si>
    <t>Đinh Quang</t>
  </si>
  <si>
    <t>2104010034</t>
  </si>
  <si>
    <t>Trần Thu</t>
  </si>
  <si>
    <t>2106090032</t>
  </si>
  <si>
    <t>Bùi Quang</t>
  </si>
  <si>
    <t>2104040049</t>
  </si>
  <si>
    <t>Nguyễn Việt</t>
  </si>
  <si>
    <t>2106190026</t>
  </si>
  <si>
    <t>Lê Diệu</t>
  </si>
  <si>
    <t>2104040058</t>
  </si>
  <si>
    <t>2104010051</t>
  </si>
  <si>
    <t>Quản Thùy</t>
  </si>
  <si>
    <t>2104010057</t>
  </si>
  <si>
    <t>Phan Thị Hà</t>
  </si>
  <si>
    <t>2106090047</t>
  </si>
  <si>
    <t>La Thị Quỳnh</t>
  </si>
  <si>
    <t>2106190033</t>
  </si>
  <si>
    <t>Nguyễn Tiến</t>
  </si>
  <si>
    <t>Mạnh</t>
  </si>
  <si>
    <t>2004000060</t>
  </si>
  <si>
    <t>Trịnh Đức</t>
  </si>
  <si>
    <t>NGHI HOC</t>
  </si>
  <si>
    <t>2106090049</t>
  </si>
  <si>
    <t>Đặng Phương</t>
  </si>
  <si>
    <t>2106090051</t>
  </si>
  <si>
    <t>2106090057</t>
  </si>
  <si>
    <t>Lê Thảo</t>
  </si>
  <si>
    <t>2004010078</t>
  </si>
  <si>
    <t>2004000080</t>
  </si>
  <si>
    <t>2104010079</t>
  </si>
  <si>
    <t>Vũ Thị Hương</t>
  </si>
  <si>
    <t>2104010086</t>
  </si>
  <si>
    <t>Trịnh Như</t>
  </si>
  <si>
    <t>2104010092</t>
  </si>
  <si>
    <t>Lương Phương</t>
  </si>
  <si>
    <t>2106090070</t>
  </si>
  <si>
    <t>Phạm Thị Ngọc</t>
  </si>
  <si>
    <t>2106190002</t>
  </si>
  <si>
    <t>Cao Quỳnh</t>
  </si>
  <si>
    <t>2106090080</t>
  </si>
  <si>
    <t>2106090001</t>
  </si>
  <si>
    <t>Đào Quỳnh</t>
  </si>
  <si>
    <t>Tut 12</t>
  </si>
  <si>
    <t>2004000001</t>
  </si>
  <si>
    <t>2106190008</t>
  </si>
  <si>
    <t>Bùi Như</t>
  </si>
  <si>
    <t>2104010013</t>
  </si>
  <si>
    <t>Trần Hồng</t>
  </si>
  <si>
    <t>2104010019</t>
  </si>
  <si>
    <t>Kiều</t>
  </si>
  <si>
    <t>2104050015</t>
  </si>
  <si>
    <t>2106190018</t>
  </si>
  <si>
    <t>Hoàng Thúy</t>
  </si>
  <si>
    <t>2104040043</t>
  </si>
  <si>
    <t>2104000050</t>
  </si>
  <si>
    <t>2106190025</t>
  </si>
  <si>
    <t>Cầm Hoàng</t>
  </si>
  <si>
    <t>2106190028</t>
  </si>
  <si>
    <t>Quách Diệu</t>
  </si>
  <si>
    <t>2104050028</t>
  </si>
  <si>
    <t>Trương Hà</t>
  </si>
  <si>
    <t>2104010059</t>
  </si>
  <si>
    <t>2104010058</t>
  </si>
  <si>
    <t>Trần Thị Khánh</t>
  </si>
  <si>
    <t>2104050030</t>
  </si>
  <si>
    <t>2106190032</t>
  </si>
  <si>
    <t>2106190034</t>
  </si>
  <si>
    <t>Chu Tuệ</t>
  </si>
  <si>
    <t>2104050033</t>
  </si>
  <si>
    <t>Nguyễn Hằng</t>
  </si>
  <si>
    <t>2104010067</t>
  </si>
  <si>
    <t>2104040077</t>
  </si>
  <si>
    <t>Nguyễn Thị Minh</t>
  </si>
  <si>
    <t>2104050038</t>
  </si>
  <si>
    <t>Đinh Thị Thu</t>
  </si>
  <si>
    <t>2106190040</t>
  </si>
  <si>
    <t>2006190048</t>
  </si>
  <si>
    <t>1D-20C</t>
  </si>
  <si>
    <t>1904000098</t>
  </si>
  <si>
    <t>2K-19</t>
  </si>
  <si>
    <t>2106190043</t>
  </si>
  <si>
    <t>Nguyễn Diễm</t>
  </si>
  <si>
    <t>2106190047</t>
  </si>
  <si>
    <t>Phan Thế</t>
  </si>
  <si>
    <t>2106190049</t>
  </si>
  <si>
    <t>Nguyễn Quý</t>
  </si>
  <si>
    <t>Thành</t>
  </si>
  <si>
    <t>2106190050</t>
  </si>
  <si>
    <t>Trần Thị Thanh</t>
  </si>
  <si>
    <t>2106190048</t>
  </si>
  <si>
    <t>Nguyễn Đức</t>
  </si>
  <si>
    <t>Thắng</t>
  </si>
  <si>
    <t>2106190052</t>
  </si>
  <si>
    <t>Phan Thị</t>
  </si>
  <si>
    <t>2106190055</t>
  </si>
  <si>
    <t>Trần Thanh</t>
  </si>
  <si>
    <t>2106190058</t>
  </si>
  <si>
    <t>Phương Thảo</t>
  </si>
  <si>
    <t>2106090083</t>
  </si>
  <si>
    <t>Lê Quang</t>
  </si>
  <si>
    <t>Việt</t>
  </si>
  <si>
    <t>2104050003</t>
  </si>
  <si>
    <t>Phan Thị Hàn</t>
  </si>
  <si>
    <t>Tut 13</t>
  </si>
  <si>
    <t>2106190003</t>
  </si>
  <si>
    <t>Đặng Diệu</t>
  </si>
  <si>
    <t>2104050005</t>
  </si>
  <si>
    <t>2106090005</t>
  </si>
  <si>
    <t>2106090006</t>
  </si>
  <si>
    <t>Phạm Ngọc</t>
  </si>
  <si>
    <t>2104050010</t>
  </si>
  <si>
    <t>Kim Mai</t>
  </si>
  <si>
    <t>2104050012</t>
  </si>
  <si>
    <t>2104050013</t>
  </si>
  <si>
    <t>2104050014</t>
  </si>
  <si>
    <t>2106090025</t>
  </si>
  <si>
    <t>Nguyễn Thị Thanh</t>
  </si>
  <si>
    <t>2106090023</t>
  </si>
  <si>
    <t>Hà Thị</t>
  </si>
  <si>
    <t>2104050018</t>
  </si>
  <si>
    <t>Phạm Như</t>
  </si>
  <si>
    <t>Hiển</t>
  </si>
  <si>
    <t>2104000046</t>
  </si>
  <si>
    <t>2106190021</t>
  </si>
  <si>
    <t>Chu Mạnh</t>
  </si>
  <si>
    <t>Hùng</t>
  </si>
  <si>
    <t>2106090036</t>
  </si>
  <si>
    <t>2106090035</t>
  </si>
  <si>
    <t>2104010036</t>
  </si>
  <si>
    <t>Đỗ Thu</t>
  </si>
  <si>
    <t>2104050020</t>
  </si>
  <si>
    <t>2104050019</t>
  </si>
  <si>
    <t>2104050023</t>
  </si>
  <si>
    <t>Phùng Thị Khánh</t>
  </si>
  <si>
    <t>Lệ</t>
  </si>
  <si>
    <t>2106090043</t>
  </si>
  <si>
    <t>Tô Vũ Ánh</t>
  </si>
  <si>
    <t>2106190029</t>
  </si>
  <si>
    <t>Hoàng Hải</t>
  </si>
  <si>
    <t>2104050035</t>
  </si>
  <si>
    <t>Phạm Đỗ Bích</t>
  </si>
  <si>
    <t>2106090058</t>
  </si>
  <si>
    <t>Lê Thị Lan</t>
  </si>
  <si>
    <t>2106090059</t>
  </si>
  <si>
    <t>Lý Thị</t>
  </si>
  <si>
    <t>2106190038</t>
  </si>
  <si>
    <t>Nguyễn Uyển</t>
  </si>
  <si>
    <t>Như</t>
  </si>
  <si>
    <t>2106090061</t>
  </si>
  <si>
    <t>2106190045</t>
  </si>
  <si>
    <t>Nguyễn Bình</t>
  </si>
  <si>
    <t>2104010087</t>
  </si>
  <si>
    <t>2106090068</t>
  </si>
  <si>
    <t>Hà Thị Phương</t>
  </si>
  <si>
    <t>2104050045</t>
  </si>
  <si>
    <t>2104050049</t>
  </si>
  <si>
    <t>Nguyễn Phan Thu</t>
  </si>
  <si>
    <t>2104050054</t>
  </si>
  <si>
    <t>2106190059</t>
  </si>
  <si>
    <t>Hoàng Anh</t>
  </si>
  <si>
    <t>2106190061</t>
  </si>
  <si>
    <t>Nguyễn Ngọc Hải</t>
  </si>
  <si>
    <t>2104000003</t>
  </si>
  <si>
    <t>Chu Thị Vân</t>
  </si>
  <si>
    <t>Tut 14</t>
  </si>
  <si>
    <t>2104000004</t>
  </si>
  <si>
    <t>Đỗ Mai</t>
  </si>
  <si>
    <t>2104040003</t>
  </si>
  <si>
    <t>2104000006</t>
  </si>
  <si>
    <t>Lưu Thị Vân</t>
  </si>
  <si>
    <t>2104000017</t>
  </si>
  <si>
    <t>Hoàng Ngọc</t>
  </si>
  <si>
    <t>Bích</t>
  </si>
  <si>
    <t>2104010015</t>
  </si>
  <si>
    <t>Quách Mỹ</t>
  </si>
  <si>
    <t>Bình</t>
  </si>
  <si>
    <t>2104000021</t>
  </si>
  <si>
    <t>Bùi Bích</t>
  </si>
  <si>
    <t>2104010022</t>
  </si>
  <si>
    <t>Nguyễn Lê Anh</t>
  </si>
  <si>
    <t>2104000032</t>
  </si>
  <si>
    <t>Mai Đinh Thu</t>
  </si>
  <si>
    <t>2104000033</t>
  </si>
  <si>
    <t>2104000034</t>
  </si>
  <si>
    <t>Nguyễn Yên</t>
  </si>
  <si>
    <t>2106090021</t>
  </si>
  <si>
    <t>2104000036</t>
  </si>
  <si>
    <t>2104000038</t>
  </si>
  <si>
    <t>2104000040</t>
  </si>
  <si>
    <t>2104000043</t>
  </si>
  <si>
    <t>Bùi Thanh</t>
  </si>
  <si>
    <t>2104000047</t>
  </si>
  <si>
    <t>2104000055</t>
  </si>
  <si>
    <t>Vũ Lê Nhật</t>
  </si>
  <si>
    <t>2104010049</t>
  </si>
  <si>
    <t>Nguyễn Vũ Phương</t>
  </si>
  <si>
    <t>2104000068</t>
  </si>
  <si>
    <t>2104000071</t>
  </si>
  <si>
    <t>Nguyễn Ngọc Phương</t>
  </si>
  <si>
    <t>2004000073</t>
  </si>
  <si>
    <t>Trịnh Minh</t>
  </si>
  <si>
    <t>Nghĩa</t>
  </si>
  <si>
    <t>2106190037</t>
  </si>
  <si>
    <t>Nhàn</t>
  </si>
  <si>
    <t>2104000077</t>
  </si>
  <si>
    <t>2104000081</t>
  </si>
  <si>
    <t>Nguyễn Gia</t>
  </si>
  <si>
    <t>Phú</t>
  </si>
  <si>
    <t>2104000082</t>
  </si>
  <si>
    <t>Phúc</t>
  </si>
  <si>
    <t>2104000097</t>
  </si>
  <si>
    <t>2104000101</t>
  </si>
  <si>
    <t>2104040096</t>
  </si>
  <si>
    <t>Đỗ Anh</t>
  </si>
  <si>
    <t>Thơ</t>
  </si>
  <si>
    <t>2106190054</t>
  </si>
  <si>
    <t>Cao Thị Thanh</t>
  </si>
  <si>
    <t>2104000107</t>
  </si>
  <si>
    <t>Hồ Phương</t>
  </si>
  <si>
    <t>2104010100</t>
  </si>
  <si>
    <t>Trâm</t>
  </si>
  <si>
    <t>2104040110</t>
  </si>
  <si>
    <t>2104050009</t>
  </si>
  <si>
    <t>Nguyễn Bảo Châu</t>
  </si>
  <si>
    <t>Tut 15</t>
  </si>
  <si>
    <t>2104010011</t>
  </si>
  <si>
    <t>2104040024</t>
  </si>
  <si>
    <t>Đào Nguyễn Thùy</t>
  </si>
  <si>
    <t>2104040033</t>
  </si>
  <si>
    <t>2104040035</t>
  </si>
  <si>
    <t>2104010027</t>
  </si>
  <si>
    <t>Phạm Thị Hương</t>
  </si>
  <si>
    <t>2104040039</t>
  </si>
  <si>
    <t>Trần Mỹ</t>
  </si>
  <si>
    <t>2104000037</t>
  </si>
  <si>
    <t>2104010029</t>
  </si>
  <si>
    <t>Mai Thị Thanh</t>
  </si>
  <si>
    <t>1804000036</t>
  </si>
  <si>
    <t>2106090026</t>
  </si>
  <si>
    <t>Nguyễn Lưu</t>
  </si>
  <si>
    <t>2104000042</t>
  </si>
  <si>
    <t>2104050022</t>
  </si>
  <si>
    <t>Phạm Bảo</t>
  </si>
  <si>
    <t>2104000048</t>
  </si>
  <si>
    <t>2104050025</t>
  </si>
  <si>
    <t>2106090041</t>
  </si>
  <si>
    <t>Quách Thị</t>
  </si>
  <si>
    <t>2004000057</t>
  </si>
  <si>
    <t>Vũ Huyền</t>
  </si>
  <si>
    <t>2104040064</t>
  </si>
  <si>
    <t>Lý</t>
  </si>
  <si>
    <t>2104000067</t>
  </si>
  <si>
    <t>Ngô Thị Phương</t>
  </si>
  <si>
    <t>2104040069</t>
  </si>
  <si>
    <t>2104000076</t>
  </si>
  <si>
    <t>2104000079</t>
  </si>
  <si>
    <t>2104050040</t>
  </si>
  <si>
    <t>Quế</t>
  </si>
  <si>
    <t>2104000096</t>
  </si>
  <si>
    <t>1804010103</t>
  </si>
  <si>
    <t>2106090076</t>
  </si>
  <si>
    <t>2104040103</t>
  </si>
  <si>
    <t>2104010111</t>
  </si>
  <si>
    <t>Lê Thị Cẩm</t>
  </si>
  <si>
    <t>2104050053</t>
  </si>
  <si>
    <t>Nguyễn Huy</t>
  </si>
  <si>
    <t>2106090084</t>
  </si>
  <si>
    <t>Vũ Hoàng</t>
  </si>
  <si>
    <t>2104040113</t>
  </si>
  <si>
    <t>Phan Thị Hải</t>
  </si>
  <si>
    <t>22FFB0001</t>
  </si>
  <si>
    <t xml:space="preserve">Ke </t>
  </si>
  <si>
    <t>Bo-Syue</t>
  </si>
  <si>
    <t>Exchange</t>
  </si>
  <si>
    <t>Tổng số sinh viên có trong danh sách</t>
  </si>
  <si>
    <t>Tổng số sinh viên đủ điều kiện dự thi</t>
  </si>
  <si>
    <t>Tổng số sinh viên không đủ điều kiện dự thi</t>
  </si>
  <si>
    <t>TỔNG ĐIỂM IA:</t>
  </si>
  <si>
    <t>Ngày nộp điểm:</t>
  </si>
  <si>
    <t>Hà nội , Ngày..........tháng........ Năm 2022</t>
  </si>
  <si>
    <t>Trợ lý giáo vụ</t>
  </si>
  <si>
    <t>Giáo viên phụ trách</t>
  </si>
  <si>
    <t>KHỐI CHÍNH QUY QTKD KHÓA 2016 VỀ TRƯỚC</t>
  </si>
  <si>
    <t xml:space="preserve">IA/5 (50%)
</t>
  </si>
  <si>
    <t>1604000072</t>
  </si>
  <si>
    <t xml:space="preserve">Nguyễn Thùy </t>
  </si>
  <si>
    <t>1K-16</t>
  </si>
  <si>
    <t>EMS</t>
  </si>
  <si>
    <t xml:space="preserve">Tổng số sinh viên có trong danh sách: </t>
  </si>
  <si>
    <t>Số sinh viên đủ điều kiện dự thi:</t>
  </si>
  <si>
    <t>Tổng điểm IA:</t>
  </si>
  <si>
    <t>Số sinh viên không đủ điều kiện dự thi:</t>
  </si>
  <si>
    <t xml:space="preserve">Ngày gửi điểm IA: </t>
  </si>
  <si>
    <t xml:space="preserve">   Giáo viên phụ trách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</si>
</sst>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00000000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.VnTime"/>
      <family val="2"/>
    </font>
    <font>
      <b/>
      <sz val="10"/>
      <color indexed="8"/>
      <name val="Times New Roman"/>
      <family val="1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9" fillId="0" borderId="0" applyFont="0" applyFill="0" applyBorder="0" applyAlignment="0" applyProtection="0"/>
  </cellStyleXfs>
  <cellXfs count="157">
    <xf numFmtId="0" fontId="0" fillId="0" borderId="0" xfId="0"/>
    <xf numFmtId="0" fontId="4" fillId="2" borderId="0" xfId="0" applyFont="1" applyFill="1"/>
    <xf numFmtId="0" fontId="7" fillId="2" borderId="2" xfId="3" applyFont="1" applyFill="1" applyBorder="1" applyAlignment="1">
      <alignment vertical="center"/>
    </xf>
    <xf numFmtId="0" fontId="3" fillId="2" borderId="2" xfId="3" applyFont="1" applyFill="1" applyBorder="1" applyAlignment="1">
      <alignment vertical="center"/>
    </xf>
    <xf numFmtId="0" fontId="4" fillId="2" borderId="0" xfId="0" applyFont="1" applyFill="1" applyAlignment="1">
      <alignment horizontal="center"/>
    </xf>
    <xf numFmtId="0" fontId="7" fillId="2" borderId="2" xfId="3" applyFont="1" applyFill="1" applyBorder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 wrapText="1"/>
    </xf>
    <xf numFmtId="0" fontId="4" fillId="2" borderId="0" xfId="27" applyFont="1" applyFill="1"/>
    <xf numFmtId="0" fontId="4" fillId="2" borderId="0" xfId="0" applyFont="1" applyFill="1" applyAlignment="1">
      <alignment horizontal="left"/>
    </xf>
    <xf numFmtId="0" fontId="12" fillId="2" borderId="0" xfId="3" applyFont="1" applyFill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5" fillId="0" borderId="0" xfId="1" applyFont="1"/>
    <xf numFmtId="0" fontId="5" fillId="2" borderId="0" xfId="0" applyFont="1" applyFill="1"/>
    <xf numFmtId="0" fontId="5" fillId="2" borderId="0" xfId="3" quotePrefix="1" applyFont="1" applyFill="1"/>
    <xf numFmtId="0" fontId="5" fillId="2" borderId="0" xfId="4" applyFont="1" applyFill="1"/>
    <xf numFmtId="0" fontId="5" fillId="2" borderId="0" xfId="3" applyFont="1" applyFill="1"/>
    <xf numFmtId="0" fontId="5" fillId="2" borderId="0" xfId="2" applyFont="1" applyFill="1"/>
    <xf numFmtId="0" fontId="14" fillId="2" borderId="0" xfId="27" applyFont="1" applyFill="1"/>
    <xf numFmtId="0" fontId="14" fillId="0" borderId="0" xfId="27" applyFont="1"/>
    <xf numFmtId="4" fontId="14" fillId="0" borderId="0" xfId="27" applyNumberFormat="1" applyFont="1"/>
    <xf numFmtId="164" fontId="4" fillId="2" borderId="0" xfId="27" applyNumberFormat="1" applyFont="1" applyFill="1"/>
    <xf numFmtId="164" fontId="14" fillId="2" borderId="0" xfId="27" applyNumberFormat="1" applyFont="1" applyFill="1"/>
    <xf numFmtId="164" fontId="14" fillId="0" borderId="0" xfId="27" applyNumberFormat="1" applyFont="1"/>
    <xf numFmtId="0" fontId="4" fillId="0" borderId="0" xfId="27" applyFont="1"/>
    <xf numFmtId="0" fontId="15" fillId="0" borderId="0" xfId="0" applyFont="1"/>
    <xf numFmtId="0" fontId="5" fillId="0" borderId="0" xfId="27" applyFont="1"/>
    <xf numFmtId="164" fontId="15" fillId="0" borderId="0" xfId="27" applyNumberFormat="1" applyFont="1"/>
    <xf numFmtId="0" fontId="15" fillId="0" borderId="0" xfId="27" applyFont="1"/>
    <xf numFmtId="0" fontId="5" fillId="0" borderId="0" xfId="0" applyFont="1"/>
    <xf numFmtId="0" fontId="5" fillId="0" borderId="0" xfId="0" quotePrefix="1" applyFont="1"/>
    <xf numFmtId="49" fontId="2" fillId="2" borderId="4" xfId="3" applyNumberFormat="1" applyFont="1" applyFill="1" applyBorder="1" applyAlignment="1">
      <alignment horizontal="center" vertical="center" wrapText="1"/>
    </xf>
    <xf numFmtId="49" fontId="2" fillId="2" borderId="3" xfId="3" applyNumberFormat="1" applyFont="1" applyFill="1" applyBorder="1" applyAlignment="1">
      <alignment horizontal="center" vertical="center" wrapText="1"/>
    </xf>
    <xf numFmtId="49" fontId="2" fillId="2" borderId="5" xfId="3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6" fillId="2" borderId="1" xfId="23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1" xfId="27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3" fillId="2" borderId="0" xfId="3" applyFont="1" applyFill="1" applyAlignment="1">
      <alignment vertical="center"/>
    </xf>
    <xf numFmtId="0" fontId="0" fillId="0" borderId="1" xfId="0" applyBorder="1" applyAlignment="1">
      <alignment horizontal="center"/>
    </xf>
    <xf numFmtId="49" fontId="2" fillId="2" borderId="4" xfId="3" applyNumberFormat="1" applyFont="1" applyFill="1" applyBorder="1" applyAlignment="1">
      <alignment vertical="center" wrapText="1"/>
    </xf>
    <xf numFmtId="0" fontId="8" fillId="2" borderId="0" xfId="3" applyFont="1" applyFill="1" applyAlignment="1">
      <alignment vertical="center"/>
    </xf>
    <xf numFmtId="0" fontId="4" fillId="0" borderId="0" xfId="0" applyFont="1"/>
    <xf numFmtId="0" fontId="14" fillId="0" borderId="0" xfId="0" applyFont="1"/>
    <xf numFmtId="0" fontId="4" fillId="0" borderId="0" xfId="0" applyFont="1" applyAlignment="1">
      <alignment horizontal="center"/>
    </xf>
    <xf numFmtId="0" fontId="5" fillId="2" borderId="0" xfId="27" applyFont="1" applyFill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5" fillId="2" borderId="1" xfId="0" applyFont="1" applyFill="1" applyBorder="1" applyAlignment="1">
      <alignment horizontal="center"/>
    </xf>
    <xf numFmtId="0" fontId="4" fillId="2" borderId="1" xfId="27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 readingOrder="1"/>
    </xf>
    <xf numFmtId="0" fontId="5" fillId="2" borderId="1" xfId="0" applyFont="1" applyFill="1" applyBorder="1"/>
    <xf numFmtId="0" fontId="4" fillId="2" borderId="1" xfId="27" applyFont="1" applyFill="1" applyBorder="1"/>
    <xf numFmtId="0" fontId="16" fillId="2" borderId="1" xfId="0" applyFont="1" applyFill="1" applyBorder="1"/>
    <xf numFmtId="0" fontId="3" fillId="2" borderId="1" xfId="0" applyFont="1" applyFill="1" applyBorder="1" applyAlignment="1">
      <alignment horizontal="left" wrapText="1"/>
    </xf>
    <xf numFmtId="49" fontId="0" fillId="2" borderId="1" xfId="0" applyNumberFormat="1" applyFill="1" applyBorder="1"/>
    <xf numFmtId="0" fontId="1" fillId="2" borderId="1" xfId="27" applyFont="1" applyFill="1" applyBorder="1"/>
    <xf numFmtId="0" fontId="5" fillId="2" borderId="1" xfId="0" quotePrefix="1" applyFont="1" applyFill="1" applyBorder="1"/>
    <xf numFmtId="0" fontId="0" fillId="0" borderId="1" xfId="0" quotePrefix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" borderId="4" xfId="3" applyFont="1" applyFill="1" applyBorder="1" applyAlignment="1">
      <alignment horizontal="center" vertical="center" wrapText="1"/>
    </xf>
    <xf numFmtId="49" fontId="2" fillId="2" borderId="1" xfId="3" applyNumberFormat="1" applyFont="1" applyFill="1" applyBorder="1" applyAlignment="1">
      <alignment horizontal="center" vertical="center" wrapText="1"/>
    </xf>
    <xf numFmtId="49" fontId="8" fillId="3" borderId="1" xfId="3" applyNumberFormat="1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wrapText="1"/>
    </xf>
    <xf numFmtId="0" fontId="0" fillId="0" borderId="1" xfId="0" applyBorder="1"/>
    <xf numFmtId="49" fontId="2" fillId="2" borderId="5" xfId="3" applyNumberFormat="1" applyFont="1" applyFill="1" applyBorder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2" borderId="5" xfId="0" applyFill="1" applyBorder="1" applyAlignment="1">
      <alignment horizontal="center" textRotation="90"/>
    </xf>
    <xf numFmtId="0" fontId="3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17" fillId="0" borderId="0" xfId="0" applyFont="1"/>
    <xf numFmtId="0" fontId="3" fillId="0" borderId="0" xfId="0" applyFont="1" applyAlignment="1">
      <alignment horizontal="center"/>
    </xf>
    <xf numFmtId="165" fontId="8" fillId="0" borderId="0" xfId="42" applyNumberFormat="1" applyFont="1" applyFill="1" applyAlignment="1" applyProtection="1">
      <alignment vertical="center" wrapText="1"/>
      <protection locked="0"/>
    </xf>
    <xf numFmtId="0" fontId="17" fillId="0" borderId="0" xfId="0" applyFont="1" applyAlignment="1">
      <alignment horizontal="center"/>
    </xf>
    <xf numFmtId="49" fontId="17" fillId="0" borderId="0" xfId="0" applyNumberFormat="1" applyFont="1"/>
    <xf numFmtId="49" fontId="5" fillId="0" borderId="0" xfId="0" applyNumberFormat="1" applyFont="1"/>
    <xf numFmtId="165" fontId="8" fillId="0" borderId="0" xfId="42" applyNumberFormat="1" applyFont="1" applyFill="1" applyBorder="1" applyAlignment="1" applyProtection="1">
      <alignment vertical="center" wrapText="1"/>
      <protection locked="0"/>
    </xf>
    <xf numFmtId="166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3" applyFont="1" applyFill="1" applyBorder="1"/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0" fontId="3" fillId="2" borderId="6" xfId="0" applyFont="1" applyFill="1" applyBorder="1" applyAlignment="1">
      <alignment horizontal="center" wrapText="1" readingOrder="1"/>
    </xf>
    <xf numFmtId="0" fontId="5" fillId="0" borderId="6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 readingOrder="1"/>
    </xf>
    <xf numFmtId="0" fontId="18" fillId="0" borderId="6" xfId="0" applyFont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readingOrder="1"/>
    </xf>
    <xf numFmtId="0" fontId="18" fillId="2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 readingOrder="1"/>
    </xf>
    <xf numFmtId="0" fontId="4" fillId="3" borderId="1" xfId="27" applyFont="1" applyFill="1" applyBorder="1" applyAlignment="1">
      <alignment horizontal="center"/>
    </xf>
    <xf numFmtId="0" fontId="5" fillId="0" borderId="6" xfId="27" applyFont="1" applyBorder="1" applyAlignment="1">
      <alignment horizontal="center" vertical="center"/>
    </xf>
    <xf numFmtId="0" fontId="4" fillId="2" borderId="1" xfId="27" applyFont="1" applyFill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19" fillId="2" borderId="6" xfId="27" applyFont="1" applyFill="1" applyBorder="1" applyAlignment="1">
      <alignment horizontal="center" vertical="center"/>
    </xf>
    <xf numFmtId="0" fontId="5" fillId="3" borderId="6" xfId="27" applyFont="1" applyFill="1" applyBorder="1" applyAlignment="1">
      <alignment horizontal="center" vertical="center"/>
    </xf>
    <xf numFmtId="0" fontId="4" fillId="3" borderId="1" xfId="27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center" wrapText="1"/>
    </xf>
    <xf numFmtId="0" fontId="5" fillId="2" borderId="6" xfId="27" applyFont="1" applyFill="1" applyBorder="1" applyAlignment="1">
      <alignment horizontal="center" vertical="center"/>
    </xf>
    <xf numFmtId="0" fontId="5" fillId="3" borderId="6" xfId="3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wrapText="1"/>
    </xf>
    <xf numFmtId="0" fontId="5" fillId="2" borderId="6" xfId="27" applyFont="1" applyFill="1" applyBorder="1" applyAlignment="1">
      <alignment horizontal="center"/>
    </xf>
    <xf numFmtId="0" fontId="5" fillId="2" borderId="1" xfId="3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165" fontId="8" fillId="0" borderId="0" xfId="4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165" fontId="8" fillId="0" borderId="0" xfId="42" applyNumberFormat="1" applyFont="1" applyFill="1" applyAlignment="1" applyProtection="1">
      <alignment horizontal="center" vertical="center" wrapText="1"/>
      <protection locked="0"/>
    </xf>
    <xf numFmtId="0" fontId="3" fillId="2" borderId="0" xfId="3" applyFont="1" applyFill="1" applyAlignment="1">
      <alignment horizontal="center" vertical="center"/>
    </xf>
    <xf numFmtId="0" fontId="5" fillId="2" borderId="0" xfId="2" applyFont="1" applyFill="1" applyAlignment="1">
      <alignment horizontal="center"/>
    </xf>
    <xf numFmtId="0" fontId="4" fillId="0" borderId="0" xfId="27" applyFont="1" applyAlignment="1">
      <alignment horizontal="center"/>
    </xf>
    <xf numFmtId="0" fontId="4" fillId="2" borderId="0" xfId="27" applyFont="1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165" fontId="8" fillId="0" borderId="0" xfId="42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165" fontId="8" fillId="3" borderId="0" xfId="42" applyNumberFormat="1" applyFont="1" applyFill="1" applyAlignment="1" applyProtection="1">
      <alignment horizontal="center" vertical="center" wrapText="1"/>
      <protection locked="0"/>
    </xf>
    <xf numFmtId="165" fontId="8" fillId="0" borderId="0" xfId="42" applyNumberFormat="1" applyFont="1" applyFill="1" applyAlignment="1" applyProtection="1">
      <alignment horizontal="center" vertical="center" wrapText="1"/>
      <protection locked="0"/>
    </xf>
    <xf numFmtId="0" fontId="6" fillId="2" borderId="0" xfId="3" applyFont="1" applyFill="1" applyAlignment="1">
      <alignment horizontal="center" vertical="center" wrapText="1"/>
    </xf>
    <xf numFmtId="0" fontId="8" fillId="3" borderId="0" xfId="3" applyFont="1" applyFill="1" applyAlignment="1">
      <alignment horizontal="center" vertical="center"/>
    </xf>
    <xf numFmtId="0" fontId="8" fillId="2" borderId="0" xfId="3" applyFont="1" applyFill="1" applyAlignment="1">
      <alignment horizontal="center" vertical="center"/>
    </xf>
    <xf numFmtId="0" fontId="2" fillId="2" borderId="4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 wrapText="1"/>
    </xf>
    <xf numFmtId="49" fontId="2" fillId="2" borderId="4" xfId="3" applyNumberFormat="1" applyFont="1" applyFill="1" applyBorder="1" applyAlignment="1">
      <alignment horizontal="center" vertical="center" wrapText="1"/>
    </xf>
    <xf numFmtId="49" fontId="2" fillId="2" borderId="3" xfId="3" applyNumberFormat="1" applyFont="1" applyFill="1" applyBorder="1" applyAlignment="1">
      <alignment horizontal="center" vertical="center" wrapText="1"/>
    </xf>
    <xf numFmtId="49" fontId="2" fillId="2" borderId="5" xfId="3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2" fillId="3" borderId="4" xfId="3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49" fontId="2" fillId="2" borderId="4" xfId="3" applyNumberFormat="1" applyFont="1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5" xfId="0" applyFill="1" applyBorder="1" applyAlignment="1">
      <alignment horizontal="center" vertical="center" textRotation="90"/>
    </xf>
  </cellXfs>
  <cellStyles count="43">
    <cellStyle name="Comma" xfId="42" builtinId="3"/>
    <cellStyle name="Comma 2" xfId="25" xr:uid="{00000000-0005-0000-0000-000001000000}"/>
    <cellStyle name="Normal" xfId="0" builtinId="0"/>
    <cellStyle name="Normal 10" xfId="2" xr:uid="{00000000-0005-0000-0000-000003000000}"/>
    <cellStyle name="Normal 11" xfId="1" xr:uid="{00000000-0005-0000-0000-000004000000}"/>
    <cellStyle name="Normal 12" xfId="24" xr:uid="{00000000-0005-0000-0000-000005000000}"/>
    <cellStyle name="Normal 13" xfId="5" xr:uid="{00000000-0005-0000-0000-000006000000}"/>
    <cellStyle name="Normal 14" xfId="6" xr:uid="{00000000-0005-0000-0000-000007000000}"/>
    <cellStyle name="Normal 15" xfId="7" xr:uid="{00000000-0005-0000-0000-000008000000}"/>
    <cellStyle name="Normal 16" xfId="4" xr:uid="{00000000-0005-0000-0000-000009000000}"/>
    <cellStyle name="Normal 17" xfId="8" xr:uid="{00000000-0005-0000-0000-00000A000000}"/>
    <cellStyle name="Normal 18" xfId="9" xr:uid="{00000000-0005-0000-0000-00000B000000}"/>
    <cellStyle name="Normal 19" xfId="10" xr:uid="{00000000-0005-0000-0000-00000C000000}"/>
    <cellStyle name="Normal 2" xfId="3" xr:uid="{00000000-0005-0000-0000-00000D000000}"/>
    <cellStyle name="Normal 2 3" xfId="26" xr:uid="{00000000-0005-0000-0000-00000E000000}"/>
    <cellStyle name="Normal 20" xfId="39" xr:uid="{00000000-0005-0000-0000-00000F000000}"/>
    <cellStyle name="Normal 21" xfId="30" xr:uid="{00000000-0005-0000-0000-000010000000}"/>
    <cellStyle name="Normal 22" xfId="33" xr:uid="{00000000-0005-0000-0000-000011000000}"/>
    <cellStyle name="Normal 23" xfId="36" xr:uid="{00000000-0005-0000-0000-000012000000}"/>
    <cellStyle name="Normal 26" xfId="40" xr:uid="{00000000-0005-0000-0000-000013000000}"/>
    <cellStyle name="Normal 27" xfId="41" xr:uid="{00000000-0005-0000-0000-000014000000}"/>
    <cellStyle name="Normal 28" xfId="31" xr:uid="{00000000-0005-0000-0000-000015000000}"/>
    <cellStyle name="Normal 29" xfId="32" xr:uid="{00000000-0005-0000-0000-000016000000}"/>
    <cellStyle name="Normal 3" xfId="27" xr:uid="{00000000-0005-0000-0000-000017000000}"/>
    <cellStyle name="Normal 33" xfId="34" xr:uid="{00000000-0005-0000-0000-000018000000}"/>
    <cellStyle name="Normal 34" xfId="37" xr:uid="{00000000-0005-0000-0000-000019000000}"/>
    <cellStyle name="Normal 35" xfId="38" xr:uid="{00000000-0005-0000-0000-00001A000000}"/>
    <cellStyle name="Normal 36" xfId="35" xr:uid="{00000000-0005-0000-0000-00001B000000}"/>
    <cellStyle name="Normal 39" xfId="19" xr:uid="{00000000-0005-0000-0000-00001C000000}"/>
    <cellStyle name="Normal 4" xfId="11" xr:uid="{00000000-0005-0000-0000-00001D000000}"/>
    <cellStyle name="Normal 41" xfId="16" xr:uid="{00000000-0005-0000-0000-00001E000000}"/>
    <cellStyle name="Normal 43" xfId="20" xr:uid="{00000000-0005-0000-0000-00001F000000}"/>
    <cellStyle name="Normal 45" xfId="17" xr:uid="{00000000-0005-0000-0000-000020000000}"/>
    <cellStyle name="Normal 47" xfId="21" xr:uid="{00000000-0005-0000-0000-000021000000}"/>
    <cellStyle name="Normal 49" xfId="18" xr:uid="{00000000-0005-0000-0000-000022000000}"/>
    <cellStyle name="Normal 5" xfId="12" xr:uid="{00000000-0005-0000-0000-000023000000}"/>
    <cellStyle name="Normal 51" xfId="22" xr:uid="{00000000-0005-0000-0000-000024000000}"/>
    <cellStyle name="Normal 6" xfId="13" xr:uid="{00000000-0005-0000-0000-000025000000}"/>
    <cellStyle name="Normal 7" xfId="14" xr:uid="{00000000-0005-0000-0000-000026000000}"/>
    <cellStyle name="Normal 71" xfId="28" xr:uid="{00000000-0005-0000-0000-000027000000}"/>
    <cellStyle name="Normal 73" xfId="29" xr:uid="{00000000-0005-0000-0000-000028000000}"/>
    <cellStyle name="Normal 8" xfId="23" xr:uid="{00000000-0005-0000-0000-000029000000}"/>
    <cellStyle name="Normal 9" xfId="15" xr:uid="{00000000-0005-0000-0000-00002A000000}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526"/>
  <sheetViews>
    <sheetView tabSelected="1" topLeftCell="C210" zoomScale="87" zoomScaleNormal="87" workbookViewId="0">
      <selection activeCell="N216" sqref="N216"/>
    </sheetView>
  </sheetViews>
  <sheetFormatPr defaultRowHeight="15"/>
  <cols>
    <col min="1" max="1" width="5.140625" style="4" customWidth="1"/>
    <col min="2" max="2" width="13.5703125" style="10" customWidth="1"/>
    <col min="3" max="3" width="23.7109375" style="1" customWidth="1"/>
    <col min="4" max="4" width="10.140625" style="1" customWidth="1"/>
    <col min="5" max="8" width="9.5703125" style="1" customWidth="1"/>
    <col min="9" max="9" width="14.5703125" style="1" customWidth="1"/>
    <col min="10" max="10" width="13.5703125" style="9" customWidth="1"/>
    <col min="11" max="11" width="19.28515625" style="127" customWidth="1"/>
    <col min="12" max="12" width="15.140625" style="127" customWidth="1"/>
    <col min="13" max="13" width="17.7109375" style="9" customWidth="1"/>
    <col min="14" max="14" width="12" style="4" customWidth="1"/>
    <col min="15" max="239" width="9.140625" style="1"/>
    <col min="240" max="240" width="3.7109375" style="1" customWidth="1"/>
    <col min="241" max="241" width="11.140625" style="1" customWidth="1"/>
    <col min="242" max="242" width="22.85546875" style="1" bestFit="1" customWidth="1"/>
    <col min="243" max="245" width="6.7109375" style="1" customWidth="1"/>
    <col min="246" max="246" width="11" style="1" bestFit="1" customWidth="1"/>
    <col min="247" max="247" width="11.28515625" style="1" customWidth="1"/>
    <col min="248" max="253" width="11.42578125" style="1" customWidth="1"/>
    <col min="254" max="261" width="11.28515625" style="1" customWidth="1"/>
    <col min="262" max="495" width="9.140625" style="1"/>
    <col min="496" max="496" width="3.7109375" style="1" customWidth="1"/>
    <col min="497" max="497" width="11.140625" style="1" customWidth="1"/>
    <col min="498" max="498" width="22.85546875" style="1" bestFit="1" customWidth="1"/>
    <col min="499" max="501" width="6.7109375" style="1" customWidth="1"/>
    <col min="502" max="502" width="11" style="1" bestFit="1" customWidth="1"/>
    <col min="503" max="503" width="11.28515625" style="1" customWidth="1"/>
    <col min="504" max="509" width="11.42578125" style="1" customWidth="1"/>
    <col min="510" max="517" width="11.28515625" style="1" customWidth="1"/>
    <col min="518" max="751" width="9.140625" style="1"/>
    <col min="752" max="752" width="3.7109375" style="1" customWidth="1"/>
    <col min="753" max="753" width="11.140625" style="1" customWidth="1"/>
    <col min="754" max="754" width="22.85546875" style="1" bestFit="1" customWidth="1"/>
    <col min="755" max="757" width="6.7109375" style="1" customWidth="1"/>
    <col min="758" max="758" width="11" style="1" bestFit="1" customWidth="1"/>
    <col min="759" max="759" width="11.28515625" style="1" customWidth="1"/>
    <col min="760" max="765" width="11.42578125" style="1" customWidth="1"/>
    <col min="766" max="773" width="11.28515625" style="1" customWidth="1"/>
    <col min="774" max="1007" width="9.140625" style="1"/>
    <col min="1008" max="1008" width="3.7109375" style="1" customWidth="1"/>
    <col min="1009" max="1009" width="11.140625" style="1" customWidth="1"/>
    <col min="1010" max="1010" width="22.85546875" style="1" bestFit="1" customWidth="1"/>
    <col min="1011" max="1013" width="6.7109375" style="1" customWidth="1"/>
    <col min="1014" max="1014" width="11" style="1" bestFit="1" customWidth="1"/>
    <col min="1015" max="1015" width="11.28515625" style="1" customWidth="1"/>
    <col min="1016" max="1021" width="11.42578125" style="1" customWidth="1"/>
    <col min="1022" max="1029" width="11.28515625" style="1" customWidth="1"/>
    <col min="1030" max="1263" width="9.140625" style="1"/>
    <col min="1264" max="1264" width="3.7109375" style="1" customWidth="1"/>
    <col min="1265" max="1265" width="11.140625" style="1" customWidth="1"/>
    <col min="1266" max="1266" width="22.85546875" style="1" bestFit="1" customWidth="1"/>
    <col min="1267" max="1269" width="6.7109375" style="1" customWidth="1"/>
    <col min="1270" max="1270" width="11" style="1" bestFit="1" customWidth="1"/>
    <col min="1271" max="1271" width="11.28515625" style="1" customWidth="1"/>
    <col min="1272" max="1277" width="11.42578125" style="1" customWidth="1"/>
    <col min="1278" max="1285" width="11.28515625" style="1" customWidth="1"/>
    <col min="1286" max="1519" width="9.140625" style="1"/>
    <col min="1520" max="1520" width="3.7109375" style="1" customWidth="1"/>
    <col min="1521" max="1521" width="11.140625" style="1" customWidth="1"/>
    <col min="1522" max="1522" width="22.85546875" style="1" bestFit="1" customWidth="1"/>
    <col min="1523" max="1525" width="6.7109375" style="1" customWidth="1"/>
    <col min="1526" max="1526" width="11" style="1" bestFit="1" customWidth="1"/>
    <col min="1527" max="1527" width="11.28515625" style="1" customWidth="1"/>
    <col min="1528" max="1533" width="11.42578125" style="1" customWidth="1"/>
    <col min="1534" max="1541" width="11.28515625" style="1" customWidth="1"/>
    <col min="1542" max="1775" width="9.140625" style="1"/>
    <col min="1776" max="1776" width="3.7109375" style="1" customWidth="1"/>
    <col min="1777" max="1777" width="11.140625" style="1" customWidth="1"/>
    <col min="1778" max="1778" width="22.85546875" style="1" bestFit="1" customWidth="1"/>
    <col min="1779" max="1781" width="6.7109375" style="1" customWidth="1"/>
    <col min="1782" max="1782" width="11" style="1" bestFit="1" customWidth="1"/>
    <col min="1783" max="1783" width="11.28515625" style="1" customWidth="1"/>
    <col min="1784" max="1789" width="11.42578125" style="1" customWidth="1"/>
    <col min="1790" max="1797" width="11.28515625" style="1" customWidth="1"/>
    <col min="1798" max="2031" width="9.140625" style="1"/>
    <col min="2032" max="2032" width="3.7109375" style="1" customWidth="1"/>
    <col min="2033" max="2033" width="11.140625" style="1" customWidth="1"/>
    <col min="2034" max="2034" width="22.85546875" style="1" bestFit="1" customWidth="1"/>
    <col min="2035" max="2037" width="6.7109375" style="1" customWidth="1"/>
    <col min="2038" max="2038" width="11" style="1" bestFit="1" customWidth="1"/>
    <col min="2039" max="2039" width="11.28515625" style="1" customWidth="1"/>
    <col min="2040" max="2045" width="11.42578125" style="1" customWidth="1"/>
    <col min="2046" max="2053" width="11.28515625" style="1" customWidth="1"/>
    <col min="2054" max="2287" width="9.140625" style="1"/>
    <col min="2288" max="2288" width="3.7109375" style="1" customWidth="1"/>
    <col min="2289" max="2289" width="11.140625" style="1" customWidth="1"/>
    <col min="2290" max="2290" width="22.85546875" style="1" bestFit="1" customWidth="1"/>
    <col min="2291" max="2293" width="6.7109375" style="1" customWidth="1"/>
    <col min="2294" max="2294" width="11" style="1" bestFit="1" customWidth="1"/>
    <col min="2295" max="2295" width="11.28515625" style="1" customWidth="1"/>
    <col min="2296" max="2301" width="11.42578125" style="1" customWidth="1"/>
    <col min="2302" max="2309" width="11.28515625" style="1" customWidth="1"/>
    <col min="2310" max="2543" width="9.140625" style="1"/>
    <col min="2544" max="2544" width="3.7109375" style="1" customWidth="1"/>
    <col min="2545" max="2545" width="11.140625" style="1" customWidth="1"/>
    <col min="2546" max="2546" width="22.85546875" style="1" bestFit="1" customWidth="1"/>
    <col min="2547" max="2549" width="6.7109375" style="1" customWidth="1"/>
    <col min="2550" max="2550" width="11" style="1" bestFit="1" customWidth="1"/>
    <col min="2551" max="2551" width="11.28515625" style="1" customWidth="1"/>
    <col min="2552" max="2557" width="11.42578125" style="1" customWidth="1"/>
    <col min="2558" max="2565" width="11.28515625" style="1" customWidth="1"/>
    <col min="2566" max="2799" width="9.140625" style="1"/>
    <col min="2800" max="2800" width="3.7109375" style="1" customWidth="1"/>
    <col min="2801" max="2801" width="11.140625" style="1" customWidth="1"/>
    <col min="2802" max="2802" width="22.85546875" style="1" bestFit="1" customWidth="1"/>
    <col min="2803" max="2805" width="6.7109375" style="1" customWidth="1"/>
    <col min="2806" max="2806" width="11" style="1" bestFit="1" customWidth="1"/>
    <col min="2807" max="2807" width="11.28515625" style="1" customWidth="1"/>
    <col min="2808" max="2813" width="11.42578125" style="1" customWidth="1"/>
    <col min="2814" max="2821" width="11.28515625" style="1" customWidth="1"/>
    <col min="2822" max="3055" width="9.140625" style="1"/>
    <col min="3056" max="3056" width="3.7109375" style="1" customWidth="1"/>
    <col min="3057" max="3057" width="11.140625" style="1" customWidth="1"/>
    <col min="3058" max="3058" width="22.85546875" style="1" bestFit="1" customWidth="1"/>
    <col min="3059" max="3061" width="6.7109375" style="1" customWidth="1"/>
    <col min="3062" max="3062" width="11" style="1" bestFit="1" customWidth="1"/>
    <col min="3063" max="3063" width="11.28515625" style="1" customWidth="1"/>
    <col min="3064" max="3069" width="11.42578125" style="1" customWidth="1"/>
    <col min="3070" max="3077" width="11.28515625" style="1" customWidth="1"/>
    <col min="3078" max="3311" width="9.140625" style="1"/>
    <col min="3312" max="3312" width="3.7109375" style="1" customWidth="1"/>
    <col min="3313" max="3313" width="11.140625" style="1" customWidth="1"/>
    <col min="3314" max="3314" width="22.85546875" style="1" bestFit="1" customWidth="1"/>
    <col min="3315" max="3317" width="6.7109375" style="1" customWidth="1"/>
    <col min="3318" max="3318" width="11" style="1" bestFit="1" customWidth="1"/>
    <col min="3319" max="3319" width="11.28515625" style="1" customWidth="1"/>
    <col min="3320" max="3325" width="11.42578125" style="1" customWidth="1"/>
    <col min="3326" max="3333" width="11.28515625" style="1" customWidth="1"/>
    <col min="3334" max="3567" width="9.140625" style="1"/>
    <col min="3568" max="3568" width="3.7109375" style="1" customWidth="1"/>
    <col min="3569" max="3569" width="11.140625" style="1" customWidth="1"/>
    <col min="3570" max="3570" width="22.85546875" style="1" bestFit="1" customWidth="1"/>
    <col min="3571" max="3573" width="6.7109375" style="1" customWidth="1"/>
    <col min="3574" max="3574" width="11" style="1" bestFit="1" customWidth="1"/>
    <col min="3575" max="3575" width="11.28515625" style="1" customWidth="1"/>
    <col min="3576" max="3581" width="11.42578125" style="1" customWidth="1"/>
    <col min="3582" max="3589" width="11.28515625" style="1" customWidth="1"/>
    <col min="3590" max="3823" width="9.140625" style="1"/>
    <col min="3824" max="3824" width="3.7109375" style="1" customWidth="1"/>
    <col min="3825" max="3825" width="11.140625" style="1" customWidth="1"/>
    <col min="3826" max="3826" width="22.85546875" style="1" bestFit="1" customWidth="1"/>
    <col min="3827" max="3829" width="6.7109375" style="1" customWidth="1"/>
    <col min="3830" max="3830" width="11" style="1" bestFit="1" customWidth="1"/>
    <col min="3831" max="3831" width="11.28515625" style="1" customWidth="1"/>
    <col min="3832" max="3837" width="11.42578125" style="1" customWidth="1"/>
    <col min="3838" max="3845" width="11.28515625" style="1" customWidth="1"/>
    <col min="3846" max="4079" width="9.140625" style="1"/>
    <col min="4080" max="4080" width="3.7109375" style="1" customWidth="1"/>
    <col min="4081" max="4081" width="11.140625" style="1" customWidth="1"/>
    <col min="4082" max="4082" width="22.85546875" style="1" bestFit="1" customWidth="1"/>
    <col min="4083" max="4085" width="6.7109375" style="1" customWidth="1"/>
    <col min="4086" max="4086" width="11" style="1" bestFit="1" customWidth="1"/>
    <col min="4087" max="4087" width="11.28515625" style="1" customWidth="1"/>
    <col min="4088" max="4093" width="11.42578125" style="1" customWidth="1"/>
    <col min="4094" max="4101" width="11.28515625" style="1" customWidth="1"/>
    <col min="4102" max="4335" width="9.140625" style="1"/>
    <col min="4336" max="4336" width="3.7109375" style="1" customWidth="1"/>
    <col min="4337" max="4337" width="11.140625" style="1" customWidth="1"/>
    <col min="4338" max="4338" width="22.85546875" style="1" bestFit="1" customWidth="1"/>
    <col min="4339" max="4341" width="6.7109375" style="1" customWidth="1"/>
    <col min="4342" max="4342" width="11" style="1" bestFit="1" customWidth="1"/>
    <col min="4343" max="4343" width="11.28515625" style="1" customWidth="1"/>
    <col min="4344" max="4349" width="11.42578125" style="1" customWidth="1"/>
    <col min="4350" max="4357" width="11.28515625" style="1" customWidth="1"/>
    <col min="4358" max="4591" width="9.140625" style="1"/>
    <col min="4592" max="4592" width="3.7109375" style="1" customWidth="1"/>
    <col min="4593" max="4593" width="11.140625" style="1" customWidth="1"/>
    <col min="4594" max="4594" width="22.85546875" style="1" bestFit="1" customWidth="1"/>
    <col min="4595" max="4597" width="6.7109375" style="1" customWidth="1"/>
    <col min="4598" max="4598" width="11" style="1" bestFit="1" customWidth="1"/>
    <col min="4599" max="4599" width="11.28515625" style="1" customWidth="1"/>
    <col min="4600" max="4605" width="11.42578125" style="1" customWidth="1"/>
    <col min="4606" max="4613" width="11.28515625" style="1" customWidth="1"/>
    <col min="4614" max="4847" width="9.140625" style="1"/>
    <col min="4848" max="4848" width="3.7109375" style="1" customWidth="1"/>
    <col min="4849" max="4849" width="11.140625" style="1" customWidth="1"/>
    <col min="4850" max="4850" width="22.85546875" style="1" bestFit="1" customWidth="1"/>
    <col min="4851" max="4853" width="6.7109375" style="1" customWidth="1"/>
    <col min="4854" max="4854" width="11" style="1" bestFit="1" customWidth="1"/>
    <col min="4855" max="4855" width="11.28515625" style="1" customWidth="1"/>
    <col min="4856" max="4861" width="11.42578125" style="1" customWidth="1"/>
    <col min="4862" max="4869" width="11.28515625" style="1" customWidth="1"/>
    <col min="4870" max="5103" width="9.140625" style="1"/>
    <col min="5104" max="5104" width="3.7109375" style="1" customWidth="1"/>
    <col min="5105" max="5105" width="11.140625" style="1" customWidth="1"/>
    <col min="5106" max="5106" width="22.85546875" style="1" bestFit="1" customWidth="1"/>
    <col min="5107" max="5109" width="6.7109375" style="1" customWidth="1"/>
    <col min="5110" max="5110" width="11" style="1" bestFit="1" customWidth="1"/>
    <col min="5111" max="5111" width="11.28515625" style="1" customWidth="1"/>
    <col min="5112" max="5117" width="11.42578125" style="1" customWidth="1"/>
    <col min="5118" max="5125" width="11.28515625" style="1" customWidth="1"/>
    <col min="5126" max="5359" width="9.140625" style="1"/>
    <col min="5360" max="5360" width="3.7109375" style="1" customWidth="1"/>
    <col min="5361" max="5361" width="11.140625" style="1" customWidth="1"/>
    <col min="5362" max="5362" width="22.85546875" style="1" bestFit="1" customWidth="1"/>
    <col min="5363" max="5365" width="6.7109375" style="1" customWidth="1"/>
    <col min="5366" max="5366" width="11" style="1" bestFit="1" customWidth="1"/>
    <col min="5367" max="5367" width="11.28515625" style="1" customWidth="1"/>
    <col min="5368" max="5373" width="11.42578125" style="1" customWidth="1"/>
    <col min="5374" max="5381" width="11.28515625" style="1" customWidth="1"/>
    <col min="5382" max="5615" width="9.140625" style="1"/>
    <col min="5616" max="5616" width="3.7109375" style="1" customWidth="1"/>
    <col min="5617" max="5617" width="11.140625" style="1" customWidth="1"/>
    <col min="5618" max="5618" width="22.85546875" style="1" bestFit="1" customWidth="1"/>
    <col min="5619" max="5621" width="6.7109375" style="1" customWidth="1"/>
    <col min="5622" max="5622" width="11" style="1" bestFit="1" customWidth="1"/>
    <col min="5623" max="5623" width="11.28515625" style="1" customWidth="1"/>
    <col min="5624" max="5629" width="11.42578125" style="1" customWidth="1"/>
    <col min="5630" max="5637" width="11.28515625" style="1" customWidth="1"/>
    <col min="5638" max="5871" width="9.140625" style="1"/>
    <col min="5872" max="5872" width="3.7109375" style="1" customWidth="1"/>
    <col min="5873" max="5873" width="11.140625" style="1" customWidth="1"/>
    <col min="5874" max="5874" width="22.85546875" style="1" bestFit="1" customWidth="1"/>
    <col min="5875" max="5877" width="6.7109375" style="1" customWidth="1"/>
    <col min="5878" max="5878" width="11" style="1" bestFit="1" customWidth="1"/>
    <col min="5879" max="5879" width="11.28515625" style="1" customWidth="1"/>
    <col min="5880" max="5885" width="11.42578125" style="1" customWidth="1"/>
    <col min="5886" max="5893" width="11.28515625" style="1" customWidth="1"/>
    <col min="5894" max="6127" width="9.140625" style="1"/>
    <col min="6128" max="6128" width="3.7109375" style="1" customWidth="1"/>
    <col min="6129" max="6129" width="11.140625" style="1" customWidth="1"/>
    <col min="6130" max="6130" width="22.85546875" style="1" bestFit="1" customWidth="1"/>
    <col min="6131" max="6133" width="6.7109375" style="1" customWidth="1"/>
    <col min="6134" max="6134" width="11" style="1" bestFit="1" customWidth="1"/>
    <col min="6135" max="6135" width="11.28515625" style="1" customWidth="1"/>
    <col min="6136" max="6141" width="11.42578125" style="1" customWidth="1"/>
    <col min="6142" max="6149" width="11.28515625" style="1" customWidth="1"/>
    <col min="6150" max="6383" width="9.140625" style="1"/>
    <col min="6384" max="6384" width="3.7109375" style="1" customWidth="1"/>
    <col min="6385" max="6385" width="11.140625" style="1" customWidth="1"/>
    <col min="6386" max="6386" width="22.85546875" style="1" bestFit="1" customWidth="1"/>
    <col min="6387" max="6389" width="6.7109375" style="1" customWidth="1"/>
    <col min="6390" max="6390" width="11" style="1" bestFit="1" customWidth="1"/>
    <col min="6391" max="6391" width="11.28515625" style="1" customWidth="1"/>
    <col min="6392" max="6397" width="11.42578125" style="1" customWidth="1"/>
    <col min="6398" max="6405" width="11.28515625" style="1" customWidth="1"/>
    <col min="6406" max="6639" width="9.140625" style="1"/>
    <col min="6640" max="6640" width="3.7109375" style="1" customWidth="1"/>
    <col min="6641" max="6641" width="11.140625" style="1" customWidth="1"/>
    <col min="6642" max="6642" width="22.85546875" style="1" bestFit="1" customWidth="1"/>
    <col min="6643" max="6645" width="6.7109375" style="1" customWidth="1"/>
    <col min="6646" max="6646" width="11" style="1" bestFit="1" customWidth="1"/>
    <col min="6647" max="6647" width="11.28515625" style="1" customWidth="1"/>
    <col min="6648" max="6653" width="11.42578125" style="1" customWidth="1"/>
    <col min="6654" max="6661" width="11.28515625" style="1" customWidth="1"/>
    <col min="6662" max="6895" width="9.140625" style="1"/>
    <col min="6896" max="6896" width="3.7109375" style="1" customWidth="1"/>
    <col min="6897" max="6897" width="11.140625" style="1" customWidth="1"/>
    <col min="6898" max="6898" width="22.85546875" style="1" bestFit="1" customWidth="1"/>
    <col min="6899" max="6901" width="6.7109375" style="1" customWidth="1"/>
    <col min="6902" max="6902" width="11" style="1" bestFit="1" customWidth="1"/>
    <col min="6903" max="6903" width="11.28515625" style="1" customWidth="1"/>
    <col min="6904" max="6909" width="11.42578125" style="1" customWidth="1"/>
    <col min="6910" max="6917" width="11.28515625" style="1" customWidth="1"/>
    <col min="6918" max="7151" width="9.140625" style="1"/>
    <col min="7152" max="7152" width="3.7109375" style="1" customWidth="1"/>
    <col min="7153" max="7153" width="11.140625" style="1" customWidth="1"/>
    <col min="7154" max="7154" width="22.85546875" style="1" bestFit="1" customWidth="1"/>
    <col min="7155" max="7157" width="6.7109375" style="1" customWidth="1"/>
    <col min="7158" max="7158" width="11" style="1" bestFit="1" customWidth="1"/>
    <col min="7159" max="7159" width="11.28515625" style="1" customWidth="1"/>
    <col min="7160" max="7165" width="11.42578125" style="1" customWidth="1"/>
    <col min="7166" max="7173" width="11.28515625" style="1" customWidth="1"/>
    <col min="7174" max="7407" width="9.140625" style="1"/>
    <col min="7408" max="7408" width="3.7109375" style="1" customWidth="1"/>
    <col min="7409" max="7409" width="11.140625" style="1" customWidth="1"/>
    <col min="7410" max="7410" width="22.85546875" style="1" bestFit="1" customWidth="1"/>
    <col min="7411" max="7413" width="6.7109375" style="1" customWidth="1"/>
    <col min="7414" max="7414" width="11" style="1" bestFit="1" customWidth="1"/>
    <col min="7415" max="7415" width="11.28515625" style="1" customWidth="1"/>
    <col min="7416" max="7421" width="11.42578125" style="1" customWidth="1"/>
    <col min="7422" max="7429" width="11.28515625" style="1" customWidth="1"/>
    <col min="7430" max="7663" width="9.140625" style="1"/>
    <col min="7664" max="7664" width="3.7109375" style="1" customWidth="1"/>
    <col min="7665" max="7665" width="11.140625" style="1" customWidth="1"/>
    <col min="7666" max="7666" width="22.85546875" style="1" bestFit="1" customWidth="1"/>
    <col min="7667" max="7669" width="6.7109375" style="1" customWidth="1"/>
    <col min="7670" max="7670" width="11" style="1" bestFit="1" customWidth="1"/>
    <col min="7671" max="7671" width="11.28515625" style="1" customWidth="1"/>
    <col min="7672" max="7677" width="11.42578125" style="1" customWidth="1"/>
    <col min="7678" max="7685" width="11.28515625" style="1" customWidth="1"/>
    <col min="7686" max="7919" width="9.140625" style="1"/>
    <col min="7920" max="7920" width="3.7109375" style="1" customWidth="1"/>
    <col min="7921" max="7921" width="11.140625" style="1" customWidth="1"/>
    <col min="7922" max="7922" width="22.85546875" style="1" bestFit="1" customWidth="1"/>
    <col min="7923" max="7925" width="6.7109375" style="1" customWidth="1"/>
    <col min="7926" max="7926" width="11" style="1" bestFit="1" customWidth="1"/>
    <col min="7927" max="7927" width="11.28515625" style="1" customWidth="1"/>
    <col min="7928" max="7933" width="11.42578125" style="1" customWidth="1"/>
    <col min="7934" max="7941" width="11.28515625" style="1" customWidth="1"/>
    <col min="7942" max="8175" width="9.140625" style="1"/>
    <col min="8176" max="8176" width="3.7109375" style="1" customWidth="1"/>
    <col min="8177" max="8177" width="11.140625" style="1" customWidth="1"/>
    <col min="8178" max="8178" width="22.85546875" style="1" bestFit="1" customWidth="1"/>
    <col min="8179" max="8181" width="6.7109375" style="1" customWidth="1"/>
    <col min="8182" max="8182" width="11" style="1" bestFit="1" customWidth="1"/>
    <col min="8183" max="8183" width="11.28515625" style="1" customWidth="1"/>
    <col min="8184" max="8189" width="11.42578125" style="1" customWidth="1"/>
    <col min="8190" max="8197" width="11.28515625" style="1" customWidth="1"/>
    <col min="8198" max="8431" width="9.140625" style="1"/>
    <col min="8432" max="8432" width="3.7109375" style="1" customWidth="1"/>
    <col min="8433" max="8433" width="11.140625" style="1" customWidth="1"/>
    <col min="8434" max="8434" width="22.85546875" style="1" bestFit="1" customWidth="1"/>
    <col min="8435" max="8437" width="6.7109375" style="1" customWidth="1"/>
    <col min="8438" max="8438" width="11" style="1" bestFit="1" customWidth="1"/>
    <col min="8439" max="8439" width="11.28515625" style="1" customWidth="1"/>
    <col min="8440" max="8445" width="11.42578125" style="1" customWidth="1"/>
    <col min="8446" max="8453" width="11.28515625" style="1" customWidth="1"/>
    <col min="8454" max="8687" width="9.140625" style="1"/>
    <col min="8688" max="8688" width="3.7109375" style="1" customWidth="1"/>
    <col min="8689" max="8689" width="11.140625" style="1" customWidth="1"/>
    <col min="8690" max="8690" width="22.85546875" style="1" bestFit="1" customWidth="1"/>
    <col min="8691" max="8693" width="6.7109375" style="1" customWidth="1"/>
    <col min="8694" max="8694" width="11" style="1" bestFit="1" customWidth="1"/>
    <col min="8695" max="8695" width="11.28515625" style="1" customWidth="1"/>
    <col min="8696" max="8701" width="11.42578125" style="1" customWidth="1"/>
    <col min="8702" max="8709" width="11.28515625" style="1" customWidth="1"/>
    <col min="8710" max="8943" width="9.140625" style="1"/>
    <col min="8944" max="8944" width="3.7109375" style="1" customWidth="1"/>
    <col min="8945" max="8945" width="11.140625" style="1" customWidth="1"/>
    <col min="8946" max="8946" width="22.85546875" style="1" bestFit="1" customWidth="1"/>
    <col min="8947" max="8949" width="6.7109375" style="1" customWidth="1"/>
    <col min="8950" max="8950" width="11" style="1" bestFit="1" customWidth="1"/>
    <col min="8951" max="8951" width="11.28515625" style="1" customWidth="1"/>
    <col min="8952" max="8957" width="11.42578125" style="1" customWidth="1"/>
    <col min="8958" max="8965" width="11.28515625" style="1" customWidth="1"/>
    <col min="8966" max="9199" width="9.140625" style="1"/>
    <col min="9200" max="9200" width="3.7109375" style="1" customWidth="1"/>
    <col min="9201" max="9201" width="11.140625" style="1" customWidth="1"/>
    <col min="9202" max="9202" width="22.85546875" style="1" bestFit="1" customWidth="1"/>
    <col min="9203" max="9205" width="6.7109375" style="1" customWidth="1"/>
    <col min="9206" max="9206" width="11" style="1" bestFit="1" customWidth="1"/>
    <col min="9207" max="9207" width="11.28515625" style="1" customWidth="1"/>
    <col min="9208" max="9213" width="11.42578125" style="1" customWidth="1"/>
    <col min="9214" max="9221" width="11.28515625" style="1" customWidth="1"/>
    <col min="9222" max="9455" width="9.140625" style="1"/>
    <col min="9456" max="9456" width="3.7109375" style="1" customWidth="1"/>
    <col min="9457" max="9457" width="11.140625" style="1" customWidth="1"/>
    <col min="9458" max="9458" width="22.85546875" style="1" bestFit="1" customWidth="1"/>
    <col min="9459" max="9461" width="6.7109375" style="1" customWidth="1"/>
    <col min="9462" max="9462" width="11" style="1" bestFit="1" customWidth="1"/>
    <col min="9463" max="9463" width="11.28515625" style="1" customWidth="1"/>
    <col min="9464" max="9469" width="11.42578125" style="1" customWidth="1"/>
    <col min="9470" max="9477" width="11.28515625" style="1" customWidth="1"/>
    <col min="9478" max="9711" width="9.140625" style="1"/>
    <col min="9712" max="9712" width="3.7109375" style="1" customWidth="1"/>
    <col min="9713" max="9713" width="11.140625" style="1" customWidth="1"/>
    <col min="9714" max="9714" width="22.85546875" style="1" bestFit="1" customWidth="1"/>
    <col min="9715" max="9717" width="6.7109375" style="1" customWidth="1"/>
    <col min="9718" max="9718" width="11" style="1" bestFit="1" customWidth="1"/>
    <col min="9719" max="9719" width="11.28515625" style="1" customWidth="1"/>
    <col min="9720" max="9725" width="11.42578125" style="1" customWidth="1"/>
    <col min="9726" max="9733" width="11.28515625" style="1" customWidth="1"/>
    <col min="9734" max="9967" width="9.140625" style="1"/>
    <col min="9968" max="9968" width="3.7109375" style="1" customWidth="1"/>
    <col min="9969" max="9969" width="11.140625" style="1" customWidth="1"/>
    <col min="9970" max="9970" width="22.85546875" style="1" bestFit="1" customWidth="1"/>
    <col min="9971" max="9973" width="6.7109375" style="1" customWidth="1"/>
    <col min="9974" max="9974" width="11" style="1" bestFit="1" customWidth="1"/>
    <col min="9975" max="9975" width="11.28515625" style="1" customWidth="1"/>
    <col min="9976" max="9981" width="11.42578125" style="1" customWidth="1"/>
    <col min="9982" max="9989" width="11.28515625" style="1" customWidth="1"/>
    <col min="9990" max="10223" width="9.140625" style="1"/>
    <col min="10224" max="10224" width="3.7109375" style="1" customWidth="1"/>
    <col min="10225" max="10225" width="11.140625" style="1" customWidth="1"/>
    <col min="10226" max="10226" width="22.85546875" style="1" bestFit="1" customWidth="1"/>
    <col min="10227" max="10229" width="6.7109375" style="1" customWidth="1"/>
    <col min="10230" max="10230" width="11" style="1" bestFit="1" customWidth="1"/>
    <col min="10231" max="10231" width="11.28515625" style="1" customWidth="1"/>
    <col min="10232" max="10237" width="11.42578125" style="1" customWidth="1"/>
    <col min="10238" max="10245" width="11.28515625" style="1" customWidth="1"/>
    <col min="10246" max="10479" width="9.140625" style="1"/>
    <col min="10480" max="10480" width="3.7109375" style="1" customWidth="1"/>
    <col min="10481" max="10481" width="11.140625" style="1" customWidth="1"/>
    <col min="10482" max="10482" width="22.85546875" style="1" bestFit="1" customWidth="1"/>
    <col min="10483" max="10485" width="6.7109375" style="1" customWidth="1"/>
    <col min="10486" max="10486" width="11" style="1" bestFit="1" customWidth="1"/>
    <col min="10487" max="10487" width="11.28515625" style="1" customWidth="1"/>
    <col min="10488" max="10493" width="11.42578125" style="1" customWidth="1"/>
    <col min="10494" max="10501" width="11.28515625" style="1" customWidth="1"/>
    <col min="10502" max="10735" width="9.140625" style="1"/>
    <col min="10736" max="10736" width="3.7109375" style="1" customWidth="1"/>
    <col min="10737" max="10737" width="11.140625" style="1" customWidth="1"/>
    <col min="10738" max="10738" width="22.85546875" style="1" bestFit="1" customWidth="1"/>
    <col min="10739" max="10741" width="6.7109375" style="1" customWidth="1"/>
    <col min="10742" max="10742" width="11" style="1" bestFit="1" customWidth="1"/>
    <col min="10743" max="10743" width="11.28515625" style="1" customWidth="1"/>
    <col min="10744" max="10749" width="11.42578125" style="1" customWidth="1"/>
    <col min="10750" max="10757" width="11.28515625" style="1" customWidth="1"/>
    <col min="10758" max="10991" width="9.140625" style="1"/>
    <col min="10992" max="10992" width="3.7109375" style="1" customWidth="1"/>
    <col min="10993" max="10993" width="11.140625" style="1" customWidth="1"/>
    <col min="10994" max="10994" width="22.85546875" style="1" bestFit="1" customWidth="1"/>
    <col min="10995" max="10997" width="6.7109375" style="1" customWidth="1"/>
    <col min="10998" max="10998" width="11" style="1" bestFit="1" customWidth="1"/>
    <col min="10999" max="10999" width="11.28515625" style="1" customWidth="1"/>
    <col min="11000" max="11005" width="11.42578125" style="1" customWidth="1"/>
    <col min="11006" max="11013" width="11.28515625" style="1" customWidth="1"/>
    <col min="11014" max="11247" width="9.140625" style="1"/>
    <col min="11248" max="11248" width="3.7109375" style="1" customWidth="1"/>
    <col min="11249" max="11249" width="11.140625" style="1" customWidth="1"/>
    <col min="11250" max="11250" width="22.85546875" style="1" bestFit="1" customWidth="1"/>
    <col min="11251" max="11253" width="6.7109375" style="1" customWidth="1"/>
    <col min="11254" max="11254" width="11" style="1" bestFit="1" customWidth="1"/>
    <col min="11255" max="11255" width="11.28515625" style="1" customWidth="1"/>
    <col min="11256" max="11261" width="11.42578125" style="1" customWidth="1"/>
    <col min="11262" max="11269" width="11.28515625" style="1" customWidth="1"/>
    <col min="11270" max="11503" width="9.140625" style="1"/>
    <col min="11504" max="11504" width="3.7109375" style="1" customWidth="1"/>
    <col min="11505" max="11505" width="11.140625" style="1" customWidth="1"/>
    <col min="11506" max="11506" width="22.85546875" style="1" bestFit="1" customWidth="1"/>
    <col min="11507" max="11509" width="6.7109375" style="1" customWidth="1"/>
    <col min="11510" max="11510" width="11" style="1" bestFit="1" customWidth="1"/>
    <col min="11511" max="11511" width="11.28515625" style="1" customWidth="1"/>
    <col min="11512" max="11517" width="11.42578125" style="1" customWidth="1"/>
    <col min="11518" max="11525" width="11.28515625" style="1" customWidth="1"/>
    <col min="11526" max="11759" width="9.140625" style="1"/>
    <col min="11760" max="11760" width="3.7109375" style="1" customWidth="1"/>
    <col min="11761" max="11761" width="11.140625" style="1" customWidth="1"/>
    <col min="11762" max="11762" width="22.85546875" style="1" bestFit="1" customWidth="1"/>
    <col min="11763" max="11765" width="6.7109375" style="1" customWidth="1"/>
    <col min="11766" max="11766" width="11" style="1" bestFit="1" customWidth="1"/>
    <col min="11767" max="11767" width="11.28515625" style="1" customWidth="1"/>
    <col min="11768" max="11773" width="11.42578125" style="1" customWidth="1"/>
    <col min="11774" max="11781" width="11.28515625" style="1" customWidth="1"/>
    <col min="11782" max="12015" width="9.140625" style="1"/>
    <col min="12016" max="12016" width="3.7109375" style="1" customWidth="1"/>
    <col min="12017" max="12017" width="11.140625" style="1" customWidth="1"/>
    <col min="12018" max="12018" width="22.85546875" style="1" bestFit="1" customWidth="1"/>
    <col min="12019" max="12021" width="6.7109375" style="1" customWidth="1"/>
    <col min="12022" max="12022" width="11" style="1" bestFit="1" customWidth="1"/>
    <col min="12023" max="12023" width="11.28515625" style="1" customWidth="1"/>
    <col min="12024" max="12029" width="11.42578125" style="1" customWidth="1"/>
    <col min="12030" max="12037" width="11.28515625" style="1" customWidth="1"/>
    <col min="12038" max="12271" width="9.140625" style="1"/>
    <col min="12272" max="12272" width="3.7109375" style="1" customWidth="1"/>
    <col min="12273" max="12273" width="11.140625" style="1" customWidth="1"/>
    <col min="12274" max="12274" width="22.85546875" style="1" bestFit="1" customWidth="1"/>
    <col min="12275" max="12277" width="6.7109375" style="1" customWidth="1"/>
    <col min="12278" max="12278" width="11" style="1" bestFit="1" customWidth="1"/>
    <col min="12279" max="12279" width="11.28515625" style="1" customWidth="1"/>
    <col min="12280" max="12285" width="11.42578125" style="1" customWidth="1"/>
    <col min="12286" max="12293" width="11.28515625" style="1" customWidth="1"/>
    <col min="12294" max="12527" width="9.140625" style="1"/>
    <col min="12528" max="12528" width="3.7109375" style="1" customWidth="1"/>
    <col min="12529" max="12529" width="11.140625" style="1" customWidth="1"/>
    <col min="12530" max="12530" width="22.85546875" style="1" bestFit="1" customWidth="1"/>
    <col min="12531" max="12533" width="6.7109375" style="1" customWidth="1"/>
    <col min="12534" max="12534" width="11" style="1" bestFit="1" customWidth="1"/>
    <col min="12535" max="12535" width="11.28515625" style="1" customWidth="1"/>
    <col min="12536" max="12541" width="11.42578125" style="1" customWidth="1"/>
    <col min="12542" max="12549" width="11.28515625" style="1" customWidth="1"/>
    <col min="12550" max="12783" width="9.140625" style="1"/>
    <col min="12784" max="12784" width="3.7109375" style="1" customWidth="1"/>
    <col min="12785" max="12785" width="11.140625" style="1" customWidth="1"/>
    <col min="12786" max="12786" width="22.85546875" style="1" bestFit="1" customWidth="1"/>
    <col min="12787" max="12789" width="6.7109375" style="1" customWidth="1"/>
    <col min="12790" max="12790" width="11" style="1" bestFit="1" customWidth="1"/>
    <col min="12791" max="12791" width="11.28515625" style="1" customWidth="1"/>
    <col min="12792" max="12797" width="11.42578125" style="1" customWidth="1"/>
    <col min="12798" max="12805" width="11.28515625" style="1" customWidth="1"/>
    <col min="12806" max="13039" width="9.140625" style="1"/>
    <col min="13040" max="13040" width="3.7109375" style="1" customWidth="1"/>
    <col min="13041" max="13041" width="11.140625" style="1" customWidth="1"/>
    <col min="13042" max="13042" width="22.85546875" style="1" bestFit="1" customWidth="1"/>
    <col min="13043" max="13045" width="6.7109375" style="1" customWidth="1"/>
    <col min="13046" max="13046" width="11" style="1" bestFit="1" customWidth="1"/>
    <col min="13047" max="13047" width="11.28515625" style="1" customWidth="1"/>
    <col min="13048" max="13053" width="11.42578125" style="1" customWidth="1"/>
    <col min="13054" max="13061" width="11.28515625" style="1" customWidth="1"/>
    <col min="13062" max="13295" width="9.140625" style="1"/>
    <col min="13296" max="13296" width="3.7109375" style="1" customWidth="1"/>
    <col min="13297" max="13297" width="11.140625" style="1" customWidth="1"/>
    <col min="13298" max="13298" width="22.85546875" style="1" bestFit="1" customWidth="1"/>
    <col min="13299" max="13301" width="6.7109375" style="1" customWidth="1"/>
    <col min="13302" max="13302" width="11" style="1" bestFit="1" customWidth="1"/>
    <col min="13303" max="13303" width="11.28515625" style="1" customWidth="1"/>
    <col min="13304" max="13309" width="11.42578125" style="1" customWidth="1"/>
    <col min="13310" max="13317" width="11.28515625" style="1" customWidth="1"/>
    <col min="13318" max="13551" width="9.140625" style="1"/>
    <col min="13552" max="13552" width="3.7109375" style="1" customWidth="1"/>
    <col min="13553" max="13553" width="11.140625" style="1" customWidth="1"/>
    <col min="13554" max="13554" width="22.85546875" style="1" bestFit="1" customWidth="1"/>
    <col min="13555" max="13557" width="6.7109375" style="1" customWidth="1"/>
    <col min="13558" max="13558" width="11" style="1" bestFit="1" customWidth="1"/>
    <col min="13559" max="13559" width="11.28515625" style="1" customWidth="1"/>
    <col min="13560" max="13565" width="11.42578125" style="1" customWidth="1"/>
    <col min="13566" max="13573" width="11.28515625" style="1" customWidth="1"/>
    <col min="13574" max="13807" width="9.140625" style="1"/>
    <col min="13808" max="13808" width="3.7109375" style="1" customWidth="1"/>
    <col min="13809" max="13809" width="11.140625" style="1" customWidth="1"/>
    <col min="13810" max="13810" width="22.85546875" style="1" bestFit="1" customWidth="1"/>
    <col min="13811" max="13813" width="6.7109375" style="1" customWidth="1"/>
    <col min="13814" max="13814" width="11" style="1" bestFit="1" customWidth="1"/>
    <col min="13815" max="13815" width="11.28515625" style="1" customWidth="1"/>
    <col min="13816" max="13821" width="11.42578125" style="1" customWidth="1"/>
    <col min="13822" max="13829" width="11.28515625" style="1" customWidth="1"/>
    <col min="13830" max="14063" width="9.140625" style="1"/>
    <col min="14064" max="14064" width="3.7109375" style="1" customWidth="1"/>
    <col min="14065" max="14065" width="11.140625" style="1" customWidth="1"/>
    <col min="14066" max="14066" width="22.85546875" style="1" bestFit="1" customWidth="1"/>
    <col min="14067" max="14069" width="6.7109375" style="1" customWidth="1"/>
    <col min="14070" max="14070" width="11" style="1" bestFit="1" customWidth="1"/>
    <col min="14071" max="14071" width="11.28515625" style="1" customWidth="1"/>
    <col min="14072" max="14077" width="11.42578125" style="1" customWidth="1"/>
    <col min="14078" max="14085" width="11.28515625" style="1" customWidth="1"/>
    <col min="14086" max="14319" width="9.140625" style="1"/>
    <col min="14320" max="14320" width="3.7109375" style="1" customWidth="1"/>
    <col min="14321" max="14321" width="11.140625" style="1" customWidth="1"/>
    <col min="14322" max="14322" width="22.85546875" style="1" bestFit="1" customWidth="1"/>
    <col min="14323" max="14325" width="6.7109375" style="1" customWidth="1"/>
    <col min="14326" max="14326" width="11" style="1" bestFit="1" customWidth="1"/>
    <col min="14327" max="14327" width="11.28515625" style="1" customWidth="1"/>
    <col min="14328" max="14333" width="11.42578125" style="1" customWidth="1"/>
    <col min="14334" max="14341" width="11.28515625" style="1" customWidth="1"/>
    <col min="14342" max="14575" width="9.140625" style="1"/>
    <col min="14576" max="14576" width="3.7109375" style="1" customWidth="1"/>
    <col min="14577" max="14577" width="11.140625" style="1" customWidth="1"/>
    <col min="14578" max="14578" width="22.85546875" style="1" bestFit="1" customWidth="1"/>
    <col min="14579" max="14581" width="6.7109375" style="1" customWidth="1"/>
    <col min="14582" max="14582" width="11" style="1" bestFit="1" customWidth="1"/>
    <col min="14583" max="14583" width="11.28515625" style="1" customWidth="1"/>
    <col min="14584" max="14589" width="11.42578125" style="1" customWidth="1"/>
    <col min="14590" max="14597" width="11.28515625" style="1" customWidth="1"/>
    <col min="14598" max="14831" width="9.140625" style="1"/>
    <col min="14832" max="14832" width="3.7109375" style="1" customWidth="1"/>
    <col min="14833" max="14833" width="11.140625" style="1" customWidth="1"/>
    <col min="14834" max="14834" width="22.85546875" style="1" bestFit="1" customWidth="1"/>
    <col min="14835" max="14837" width="6.7109375" style="1" customWidth="1"/>
    <col min="14838" max="14838" width="11" style="1" bestFit="1" customWidth="1"/>
    <col min="14839" max="14839" width="11.28515625" style="1" customWidth="1"/>
    <col min="14840" max="14845" width="11.42578125" style="1" customWidth="1"/>
    <col min="14846" max="14853" width="11.28515625" style="1" customWidth="1"/>
    <col min="14854" max="15087" width="9.140625" style="1"/>
    <col min="15088" max="15088" width="3.7109375" style="1" customWidth="1"/>
    <col min="15089" max="15089" width="11.140625" style="1" customWidth="1"/>
    <col min="15090" max="15090" width="22.85546875" style="1" bestFit="1" customWidth="1"/>
    <col min="15091" max="15093" width="6.7109375" style="1" customWidth="1"/>
    <col min="15094" max="15094" width="11" style="1" bestFit="1" customWidth="1"/>
    <col min="15095" max="15095" width="11.28515625" style="1" customWidth="1"/>
    <col min="15096" max="15101" width="11.42578125" style="1" customWidth="1"/>
    <col min="15102" max="15109" width="11.28515625" style="1" customWidth="1"/>
    <col min="15110" max="15343" width="9.140625" style="1"/>
    <col min="15344" max="15344" width="3.7109375" style="1" customWidth="1"/>
    <col min="15345" max="15345" width="11.140625" style="1" customWidth="1"/>
    <col min="15346" max="15346" width="22.85546875" style="1" bestFit="1" customWidth="1"/>
    <col min="15347" max="15349" width="6.7109375" style="1" customWidth="1"/>
    <col min="15350" max="15350" width="11" style="1" bestFit="1" customWidth="1"/>
    <col min="15351" max="15351" width="11.28515625" style="1" customWidth="1"/>
    <col min="15352" max="15357" width="11.42578125" style="1" customWidth="1"/>
    <col min="15358" max="15365" width="11.28515625" style="1" customWidth="1"/>
    <col min="15366" max="15599" width="9.140625" style="1"/>
    <col min="15600" max="15600" width="3.7109375" style="1" customWidth="1"/>
    <col min="15601" max="15601" width="11.140625" style="1" customWidth="1"/>
    <col min="15602" max="15602" width="22.85546875" style="1" bestFit="1" customWidth="1"/>
    <col min="15603" max="15605" width="6.7109375" style="1" customWidth="1"/>
    <col min="15606" max="15606" width="11" style="1" bestFit="1" customWidth="1"/>
    <col min="15607" max="15607" width="11.28515625" style="1" customWidth="1"/>
    <col min="15608" max="15613" width="11.42578125" style="1" customWidth="1"/>
    <col min="15614" max="15621" width="11.28515625" style="1" customWidth="1"/>
    <col min="15622" max="15855" width="9.140625" style="1"/>
    <col min="15856" max="15856" width="3.7109375" style="1" customWidth="1"/>
    <col min="15857" max="15857" width="11.140625" style="1" customWidth="1"/>
    <col min="15858" max="15858" width="22.85546875" style="1" bestFit="1" customWidth="1"/>
    <col min="15859" max="15861" width="6.7109375" style="1" customWidth="1"/>
    <col min="15862" max="15862" width="11" style="1" bestFit="1" customWidth="1"/>
    <col min="15863" max="15863" width="11.28515625" style="1" customWidth="1"/>
    <col min="15864" max="15869" width="11.42578125" style="1" customWidth="1"/>
    <col min="15870" max="15877" width="11.28515625" style="1" customWidth="1"/>
    <col min="15878" max="16111" width="9.140625" style="1"/>
    <col min="16112" max="16112" width="3.7109375" style="1" customWidth="1"/>
    <col min="16113" max="16113" width="11.140625" style="1" customWidth="1"/>
    <col min="16114" max="16114" width="22.85546875" style="1" bestFit="1" customWidth="1"/>
    <col min="16115" max="16117" width="6.7109375" style="1" customWidth="1"/>
    <col min="16118" max="16118" width="11" style="1" bestFit="1" customWidth="1"/>
    <col min="16119" max="16119" width="11.28515625" style="1" customWidth="1"/>
    <col min="16120" max="16125" width="11.42578125" style="1" customWidth="1"/>
    <col min="16126" max="16133" width="11.28515625" style="1" customWidth="1"/>
    <col min="16134" max="16384" width="9.140625" style="1"/>
  </cols>
  <sheetData>
    <row r="2" spans="1:20" s="75" customFormat="1" ht="15.75" customHeight="1">
      <c r="A2" s="135" t="s">
        <v>0</v>
      </c>
      <c r="B2" s="135"/>
      <c r="C2" s="135"/>
      <c r="D2" s="73"/>
      <c r="E2" s="136" t="s">
        <v>1</v>
      </c>
      <c r="F2" s="136"/>
      <c r="G2" s="136"/>
      <c r="H2" s="136"/>
      <c r="I2" s="136"/>
      <c r="J2" s="136"/>
      <c r="K2" s="136"/>
      <c r="L2" s="136"/>
      <c r="M2" s="74"/>
      <c r="N2" s="122"/>
      <c r="O2" s="74"/>
      <c r="P2" s="74"/>
      <c r="Q2" s="74"/>
      <c r="R2" s="74"/>
      <c r="S2" s="74"/>
      <c r="T2" s="74"/>
    </row>
    <row r="3" spans="1:20" s="75" customFormat="1" ht="15" customHeight="1">
      <c r="A3" s="137" t="s">
        <v>2</v>
      </c>
      <c r="B3" s="137"/>
      <c r="C3" s="137"/>
      <c r="D3" s="76"/>
      <c r="E3" s="138" t="s">
        <v>3</v>
      </c>
      <c r="F3" s="138"/>
      <c r="G3" s="138"/>
      <c r="H3" s="138"/>
      <c r="I3" s="138"/>
      <c r="J3" s="138"/>
      <c r="K3" s="138"/>
      <c r="L3" s="138"/>
      <c r="M3" s="77"/>
      <c r="N3" s="123"/>
      <c r="O3" s="77"/>
      <c r="P3" s="77"/>
      <c r="Q3" s="77"/>
      <c r="R3" s="77"/>
      <c r="S3" s="77"/>
      <c r="T3" s="77"/>
    </row>
    <row r="4" spans="1:20" s="75" customFormat="1" ht="15" customHeight="1">
      <c r="A4" s="78"/>
      <c r="C4" s="79"/>
      <c r="D4" s="79"/>
      <c r="E4" s="139" t="s">
        <v>4</v>
      </c>
      <c r="F4" s="139"/>
      <c r="G4" s="139"/>
      <c r="H4" s="139"/>
      <c r="I4" s="139"/>
      <c r="J4" s="139"/>
      <c r="K4" s="139"/>
      <c r="L4" s="139"/>
      <c r="M4" s="77"/>
      <c r="N4" s="123"/>
      <c r="O4" s="77"/>
      <c r="P4" s="77"/>
      <c r="Q4" s="77"/>
      <c r="R4" s="77"/>
      <c r="S4" s="77"/>
      <c r="T4" s="77"/>
    </row>
    <row r="5" spans="1:20" s="75" customFormat="1" ht="15" customHeight="1">
      <c r="A5" s="78"/>
      <c r="C5" s="80"/>
      <c r="D5" s="80"/>
      <c r="E5" s="132" t="s">
        <v>5</v>
      </c>
      <c r="F5" s="132"/>
      <c r="G5" s="132"/>
      <c r="H5" s="132"/>
      <c r="I5" s="132"/>
      <c r="J5" s="132"/>
      <c r="K5" s="132"/>
      <c r="L5" s="132"/>
      <c r="M5" s="81"/>
      <c r="N5" s="121"/>
      <c r="O5" s="81"/>
      <c r="P5" s="81"/>
      <c r="Q5" s="81"/>
      <c r="R5" s="81"/>
      <c r="S5" s="81"/>
      <c r="T5" s="81"/>
    </row>
    <row r="6" spans="1:20" ht="18.75" customHeight="1">
      <c r="A6" s="12"/>
      <c r="B6" s="5"/>
      <c r="C6" s="2"/>
      <c r="D6" s="2"/>
      <c r="E6" s="2"/>
      <c r="F6" s="2"/>
      <c r="G6" s="2"/>
      <c r="H6" s="2"/>
      <c r="I6" s="2"/>
      <c r="J6" s="43"/>
      <c r="K6" s="124"/>
      <c r="L6" s="124"/>
      <c r="M6" s="43"/>
    </row>
    <row r="7" spans="1:20" ht="42.75" customHeight="1">
      <c r="A7" s="65" t="s">
        <v>6</v>
      </c>
      <c r="B7" s="32" t="s">
        <v>7</v>
      </c>
      <c r="C7" s="32" t="s">
        <v>8</v>
      </c>
      <c r="D7" s="45"/>
      <c r="E7" s="32" t="s">
        <v>9</v>
      </c>
      <c r="F7" s="32" t="s">
        <v>10</v>
      </c>
      <c r="G7" s="32" t="s">
        <v>11</v>
      </c>
      <c r="H7" s="32" t="s">
        <v>12</v>
      </c>
      <c r="I7" s="32" t="s">
        <v>13</v>
      </c>
      <c r="J7" s="66" t="s">
        <v>14</v>
      </c>
      <c r="K7" s="67" t="s">
        <v>15</v>
      </c>
      <c r="L7" s="67" t="s">
        <v>16</v>
      </c>
      <c r="M7" s="67" t="s">
        <v>17</v>
      </c>
      <c r="N7" s="67" t="s">
        <v>18</v>
      </c>
    </row>
    <row r="8" spans="1:20" ht="21.95" customHeight="1">
      <c r="A8" s="44">
        <v>1</v>
      </c>
      <c r="B8" s="52" t="s">
        <v>19</v>
      </c>
      <c r="C8" s="52" t="s">
        <v>20</v>
      </c>
      <c r="D8" s="52" t="s">
        <v>21</v>
      </c>
      <c r="E8" s="51" t="s">
        <v>22</v>
      </c>
      <c r="F8" s="52"/>
      <c r="G8" s="52"/>
      <c r="H8" s="36" t="s">
        <v>23</v>
      </c>
      <c r="I8" s="53" t="s">
        <v>24</v>
      </c>
      <c r="J8" s="55" t="s">
        <v>25</v>
      </c>
      <c r="K8" s="104">
        <v>9</v>
      </c>
      <c r="L8" s="105">
        <v>9</v>
      </c>
      <c r="M8" s="88">
        <v>34</v>
      </c>
      <c r="N8" s="129">
        <f xml:space="preserve"> ROUND((L8*0.15+M8*0.025)/0.4,2)</f>
        <v>5.5</v>
      </c>
    </row>
    <row r="9" spans="1:20" ht="21.95" customHeight="1">
      <c r="A9" s="44">
        <v>2</v>
      </c>
      <c r="B9" s="52" t="s">
        <v>26</v>
      </c>
      <c r="C9" s="52" t="s">
        <v>27</v>
      </c>
      <c r="D9" s="52" t="s">
        <v>28</v>
      </c>
      <c r="E9" s="51" t="s">
        <v>29</v>
      </c>
      <c r="F9" s="52"/>
      <c r="G9" s="52"/>
      <c r="H9" s="36" t="s">
        <v>23</v>
      </c>
      <c r="I9" s="53" t="s">
        <v>24</v>
      </c>
      <c r="J9" s="55" t="s">
        <v>25</v>
      </c>
      <c r="K9" s="106">
        <v>9.5</v>
      </c>
      <c r="L9" s="105">
        <v>7</v>
      </c>
      <c r="M9" s="88">
        <v>77</v>
      </c>
      <c r="N9" s="129">
        <f t="shared" ref="N9:N72" si="0" xml:space="preserve"> ROUND((L9*0.15+M9*0.025)/0.4,2)</f>
        <v>7.44</v>
      </c>
    </row>
    <row r="10" spans="1:20" ht="21.95" customHeight="1">
      <c r="A10" s="44">
        <v>3</v>
      </c>
      <c r="B10" s="52" t="s">
        <v>30</v>
      </c>
      <c r="C10" s="52" t="s">
        <v>31</v>
      </c>
      <c r="D10" s="52" t="s">
        <v>32</v>
      </c>
      <c r="E10" s="51" t="s">
        <v>33</v>
      </c>
      <c r="F10" s="52"/>
      <c r="G10" s="52"/>
      <c r="H10" s="36" t="s">
        <v>23</v>
      </c>
      <c r="I10" s="53" t="s">
        <v>24</v>
      </c>
      <c r="J10" s="55" t="s">
        <v>25</v>
      </c>
      <c r="K10" s="104">
        <v>10</v>
      </c>
      <c r="L10" s="105">
        <v>8</v>
      </c>
      <c r="M10" s="88">
        <v>64</v>
      </c>
      <c r="N10" s="129">
        <f t="shared" si="0"/>
        <v>7</v>
      </c>
    </row>
    <row r="11" spans="1:20" ht="21.95" customHeight="1">
      <c r="A11" s="44">
        <v>4</v>
      </c>
      <c r="B11" s="52" t="s">
        <v>34</v>
      </c>
      <c r="C11" s="52" t="s">
        <v>35</v>
      </c>
      <c r="D11" s="52" t="s">
        <v>32</v>
      </c>
      <c r="E11" s="51" t="s">
        <v>36</v>
      </c>
      <c r="F11" s="52"/>
      <c r="G11" s="52"/>
      <c r="H11" s="36" t="s">
        <v>23</v>
      </c>
      <c r="I11" s="53" t="s">
        <v>24</v>
      </c>
      <c r="J11" s="55" t="s">
        <v>25</v>
      </c>
      <c r="K11" s="107">
        <v>9</v>
      </c>
      <c r="L11" s="105">
        <v>9</v>
      </c>
      <c r="M11" s="88">
        <v>57</v>
      </c>
      <c r="N11" s="129">
        <f t="shared" si="0"/>
        <v>6.94</v>
      </c>
    </row>
    <row r="12" spans="1:20" ht="21.95" customHeight="1">
      <c r="A12" s="44">
        <v>5</v>
      </c>
      <c r="B12" s="52" t="s">
        <v>37</v>
      </c>
      <c r="C12" s="52" t="s">
        <v>38</v>
      </c>
      <c r="D12" s="52" t="s">
        <v>39</v>
      </c>
      <c r="E12" s="51" t="s">
        <v>33</v>
      </c>
      <c r="F12" s="52"/>
      <c r="G12" s="52"/>
      <c r="H12" s="36" t="s">
        <v>23</v>
      </c>
      <c r="I12" s="53" t="s">
        <v>24</v>
      </c>
      <c r="J12" s="102" t="s">
        <v>40</v>
      </c>
      <c r="K12" s="108">
        <v>0</v>
      </c>
      <c r="L12" s="109"/>
      <c r="M12" s="95">
        <v>0</v>
      </c>
      <c r="N12" s="130">
        <f t="shared" si="0"/>
        <v>0</v>
      </c>
    </row>
    <row r="13" spans="1:20" ht="21.95" customHeight="1">
      <c r="A13" s="44">
        <v>6</v>
      </c>
      <c r="B13" s="52" t="s">
        <v>41</v>
      </c>
      <c r="C13" s="52" t="s">
        <v>42</v>
      </c>
      <c r="D13" s="52" t="s">
        <v>43</v>
      </c>
      <c r="E13" s="51" t="s">
        <v>44</v>
      </c>
      <c r="F13" s="52"/>
      <c r="G13" s="52"/>
      <c r="H13" s="36" t="s">
        <v>23</v>
      </c>
      <c r="I13" s="53" t="s">
        <v>24</v>
      </c>
      <c r="J13" s="55" t="s">
        <v>25</v>
      </c>
      <c r="K13" s="104">
        <v>10</v>
      </c>
      <c r="L13" s="105">
        <v>9</v>
      </c>
      <c r="M13" s="88">
        <v>37</v>
      </c>
      <c r="N13" s="129">
        <f t="shared" si="0"/>
        <v>5.69</v>
      </c>
    </row>
    <row r="14" spans="1:20" ht="21.95" customHeight="1">
      <c r="A14" s="44">
        <v>7</v>
      </c>
      <c r="B14" s="52" t="s">
        <v>45</v>
      </c>
      <c r="C14" s="52" t="s">
        <v>46</v>
      </c>
      <c r="D14" s="52" t="s">
        <v>43</v>
      </c>
      <c r="E14" s="51" t="s">
        <v>33</v>
      </c>
      <c r="F14" s="52"/>
      <c r="G14" s="52"/>
      <c r="H14" s="36" t="s">
        <v>23</v>
      </c>
      <c r="I14" s="53" t="s">
        <v>24</v>
      </c>
      <c r="J14" s="55" t="s">
        <v>25</v>
      </c>
      <c r="K14" s="106">
        <v>9.5</v>
      </c>
      <c r="L14" s="105">
        <v>9</v>
      </c>
      <c r="M14" s="88">
        <v>13</v>
      </c>
      <c r="N14" s="129">
        <f t="shared" si="0"/>
        <v>4.1900000000000004</v>
      </c>
    </row>
    <row r="15" spans="1:20" ht="21.95" customHeight="1">
      <c r="A15" s="44">
        <v>8</v>
      </c>
      <c r="B15" s="52" t="s">
        <v>47</v>
      </c>
      <c r="C15" s="52" t="s">
        <v>48</v>
      </c>
      <c r="D15" s="52" t="s">
        <v>49</v>
      </c>
      <c r="E15" s="51" t="s">
        <v>50</v>
      </c>
      <c r="F15" s="52"/>
      <c r="G15" s="52"/>
      <c r="H15" s="36" t="s">
        <v>23</v>
      </c>
      <c r="I15" s="53" t="s">
        <v>24</v>
      </c>
      <c r="J15" s="55" t="s">
        <v>25</v>
      </c>
      <c r="K15" s="104">
        <v>10</v>
      </c>
      <c r="L15" s="105">
        <v>8</v>
      </c>
      <c r="M15" s="88">
        <v>85</v>
      </c>
      <c r="N15" s="129">
        <f t="shared" si="0"/>
        <v>8.31</v>
      </c>
    </row>
    <row r="16" spans="1:20" ht="21.95" customHeight="1">
      <c r="A16" s="44">
        <v>9</v>
      </c>
      <c r="B16" s="52" t="s">
        <v>51</v>
      </c>
      <c r="C16" s="52" t="s">
        <v>52</v>
      </c>
      <c r="D16" s="52" t="s">
        <v>53</v>
      </c>
      <c r="E16" s="51" t="s">
        <v>36</v>
      </c>
      <c r="F16" s="52"/>
      <c r="G16" s="52"/>
      <c r="H16" s="36" t="s">
        <v>23</v>
      </c>
      <c r="I16" s="53" t="s">
        <v>24</v>
      </c>
      <c r="J16" s="55" t="s">
        <v>25</v>
      </c>
      <c r="K16" s="104">
        <v>9.5</v>
      </c>
      <c r="L16" s="105">
        <v>8</v>
      </c>
      <c r="M16" s="88">
        <v>50</v>
      </c>
      <c r="N16" s="129">
        <f t="shared" si="0"/>
        <v>6.13</v>
      </c>
    </row>
    <row r="17" spans="1:14" ht="21.95" customHeight="1">
      <c r="A17" s="44">
        <v>10</v>
      </c>
      <c r="B17" s="52" t="s">
        <v>54</v>
      </c>
      <c r="C17" s="52" t="s">
        <v>55</v>
      </c>
      <c r="D17" s="52" t="s">
        <v>56</v>
      </c>
      <c r="E17" s="51" t="s">
        <v>57</v>
      </c>
      <c r="F17" s="52"/>
      <c r="G17" s="52"/>
      <c r="H17" s="36" t="s">
        <v>23</v>
      </c>
      <c r="I17" s="53" t="s">
        <v>24</v>
      </c>
      <c r="J17" s="55" t="s">
        <v>25</v>
      </c>
      <c r="K17" s="106">
        <v>10</v>
      </c>
      <c r="L17" s="105">
        <v>8</v>
      </c>
      <c r="M17" s="88">
        <v>2</v>
      </c>
      <c r="N17" s="129">
        <f t="shared" si="0"/>
        <v>3.13</v>
      </c>
    </row>
    <row r="18" spans="1:14" ht="21.95" customHeight="1">
      <c r="A18" s="44">
        <v>11</v>
      </c>
      <c r="B18" s="52" t="s">
        <v>58</v>
      </c>
      <c r="C18" s="52" t="s">
        <v>55</v>
      </c>
      <c r="D18" s="52" t="s">
        <v>56</v>
      </c>
      <c r="E18" s="51" t="s">
        <v>59</v>
      </c>
      <c r="F18" s="52"/>
      <c r="G18" s="52"/>
      <c r="H18" s="36" t="s">
        <v>23</v>
      </c>
      <c r="I18" s="53" t="s">
        <v>24</v>
      </c>
      <c r="J18" s="55" t="s">
        <v>25</v>
      </c>
      <c r="K18" s="110">
        <v>9</v>
      </c>
      <c r="L18" s="105">
        <v>7</v>
      </c>
      <c r="M18" s="88">
        <v>5</v>
      </c>
      <c r="N18" s="129">
        <f t="shared" si="0"/>
        <v>2.94</v>
      </c>
    </row>
    <row r="19" spans="1:14" ht="21.95" customHeight="1">
      <c r="A19" s="44">
        <v>12</v>
      </c>
      <c r="B19" s="52" t="s">
        <v>60</v>
      </c>
      <c r="C19" s="52" t="s">
        <v>61</v>
      </c>
      <c r="D19" s="52" t="s">
        <v>56</v>
      </c>
      <c r="E19" s="51" t="s">
        <v>62</v>
      </c>
      <c r="F19" s="52"/>
      <c r="G19" s="52"/>
      <c r="H19" s="36" t="s">
        <v>23</v>
      </c>
      <c r="I19" s="53" t="s">
        <v>24</v>
      </c>
      <c r="J19" s="55" t="s">
        <v>25</v>
      </c>
      <c r="K19" s="110">
        <v>9.5</v>
      </c>
      <c r="L19" s="105">
        <v>8</v>
      </c>
      <c r="M19" s="88">
        <v>69</v>
      </c>
      <c r="N19" s="129">
        <f t="shared" si="0"/>
        <v>7.31</v>
      </c>
    </row>
    <row r="20" spans="1:14" ht="21.95" customHeight="1">
      <c r="A20" s="44">
        <v>13</v>
      </c>
      <c r="B20" s="52" t="s">
        <v>63</v>
      </c>
      <c r="C20" s="52" t="s">
        <v>64</v>
      </c>
      <c r="D20" s="52" t="s">
        <v>56</v>
      </c>
      <c r="E20" s="51" t="s">
        <v>65</v>
      </c>
      <c r="F20" s="52"/>
      <c r="G20" s="52"/>
      <c r="H20" s="36" t="s">
        <v>23</v>
      </c>
      <c r="I20" s="53" t="s">
        <v>24</v>
      </c>
      <c r="J20" s="55" t="s">
        <v>25</v>
      </c>
      <c r="K20" s="111">
        <v>9</v>
      </c>
      <c r="L20" s="105">
        <v>7.5</v>
      </c>
      <c r="M20" s="88">
        <v>2</v>
      </c>
      <c r="N20" s="129">
        <f t="shared" si="0"/>
        <v>2.94</v>
      </c>
    </row>
    <row r="21" spans="1:14" ht="21.95" customHeight="1">
      <c r="A21" s="44">
        <v>14</v>
      </c>
      <c r="B21" s="52" t="s">
        <v>66</v>
      </c>
      <c r="C21" s="52" t="s">
        <v>67</v>
      </c>
      <c r="D21" s="52" t="s">
        <v>56</v>
      </c>
      <c r="E21" s="51" t="s">
        <v>33</v>
      </c>
      <c r="F21" s="52"/>
      <c r="G21" s="52"/>
      <c r="H21" s="36" t="s">
        <v>23</v>
      </c>
      <c r="I21" s="53" t="s">
        <v>24</v>
      </c>
      <c r="J21" s="55" t="s">
        <v>25</v>
      </c>
      <c r="K21" s="104">
        <v>10</v>
      </c>
      <c r="L21" s="105">
        <v>9</v>
      </c>
      <c r="M21" s="88">
        <v>32</v>
      </c>
      <c r="N21" s="129">
        <f t="shared" si="0"/>
        <v>5.38</v>
      </c>
    </row>
    <row r="22" spans="1:14" ht="21.95" customHeight="1">
      <c r="A22" s="44">
        <v>15</v>
      </c>
      <c r="B22" s="52" t="s">
        <v>68</v>
      </c>
      <c r="C22" s="52" t="s">
        <v>69</v>
      </c>
      <c r="D22" s="52" t="s">
        <v>70</v>
      </c>
      <c r="E22" s="51" t="s">
        <v>71</v>
      </c>
      <c r="F22" s="52"/>
      <c r="G22" s="52"/>
      <c r="H22" s="36" t="s">
        <v>23</v>
      </c>
      <c r="I22" s="53" t="s">
        <v>24</v>
      </c>
      <c r="J22" s="102" t="s">
        <v>40</v>
      </c>
      <c r="K22" s="112">
        <v>0</v>
      </c>
      <c r="L22" s="109"/>
      <c r="M22" s="95">
        <v>2</v>
      </c>
      <c r="N22" s="130">
        <f t="shared" si="0"/>
        <v>0.13</v>
      </c>
    </row>
    <row r="23" spans="1:14" ht="21.95" customHeight="1">
      <c r="A23" s="44">
        <v>16</v>
      </c>
      <c r="B23" s="52" t="s">
        <v>72</v>
      </c>
      <c r="C23" s="52" t="s">
        <v>73</v>
      </c>
      <c r="D23" s="52" t="s">
        <v>74</v>
      </c>
      <c r="E23" s="51" t="s">
        <v>65</v>
      </c>
      <c r="F23" s="52"/>
      <c r="G23" s="52"/>
      <c r="H23" s="36" t="s">
        <v>23</v>
      </c>
      <c r="I23" s="53" t="s">
        <v>24</v>
      </c>
      <c r="J23" s="55" t="s">
        <v>25</v>
      </c>
      <c r="K23" s="111">
        <v>9.5</v>
      </c>
      <c r="L23" s="105">
        <v>9</v>
      </c>
      <c r="M23" s="88">
        <v>8</v>
      </c>
      <c r="N23" s="129">
        <f t="shared" si="0"/>
        <v>3.88</v>
      </c>
    </row>
    <row r="24" spans="1:14" ht="21.95" customHeight="1">
      <c r="A24" s="44">
        <v>17</v>
      </c>
      <c r="B24" s="52" t="s">
        <v>75</v>
      </c>
      <c r="C24" s="52" t="s">
        <v>76</v>
      </c>
      <c r="D24" s="52" t="s">
        <v>74</v>
      </c>
      <c r="E24" s="51" t="s">
        <v>77</v>
      </c>
      <c r="F24" s="52"/>
      <c r="G24" s="52"/>
      <c r="H24" s="36" t="s">
        <v>23</v>
      </c>
      <c r="I24" s="53" t="s">
        <v>24</v>
      </c>
      <c r="J24" s="102" t="s">
        <v>40</v>
      </c>
      <c r="K24" s="112">
        <v>0</v>
      </c>
      <c r="L24" s="109"/>
      <c r="M24" s="95">
        <v>0</v>
      </c>
      <c r="N24" s="130">
        <f t="shared" si="0"/>
        <v>0</v>
      </c>
    </row>
    <row r="25" spans="1:14" ht="21.95" customHeight="1">
      <c r="A25" s="44">
        <v>18</v>
      </c>
      <c r="B25" s="52" t="s">
        <v>78</v>
      </c>
      <c r="C25" s="52" t="s">
        <v>79</v>
      </c>
      <c r="D25" s="52" t="s">
        <v>74</v>
      </c>
      <c r="E25" s="51" t="s">
        <v>80</v>
      </c>
      <c r="F25" s="52"/>
      <c r="G25" s="52"/>
      <c r="H25" s="36" t="s">
        <v>23</v>
      </c>
      <c r="I25" s="53" t="s">
        <v>24</v>
      </c>
      <c r="J25" s="55" t="s">
        <v>25</v>
      </c>
      <c r="K25" s="104">
        <v>9.5</v>
      </c>
      <c r="L25" s="105">
        <v>8</v>
      </c>
      <c r="M25" s="88">
        <v>17</v>
      </c>
      <c r="N25" s="129">
        <f t="shared" si="0"/>
        <v>4.0599999999999996</v>
      </c>
    </row>
    <row r="26" spans="1:14" ht="21.95" customHeight="1">
      <c r="A26" s="44">
        <v>19</v>
      </c>
      <c r="B26" s="52" t="s">
        <v>81</v>
      </c>
      <c r="C26" s="52" t="s">
        <v>82</v>
      </c>
      <c r="D26" s="52" t="s">
        <v>83</v>
      </c>
      <c r="E26" s="51" t="s">
        <v>36</v>
      </c>
      <c r="F26" s="52"/>
      <c r="G26" s="52"/>
      <c r="H26" s="36" t="s">
        <v>23</v>
      </c>
      <c r="I26" s="53" t="s">
        <v>24</v>
      </c>
      <c r="J26" s="55" t="s">
        <v>25</v>
      </c>
      <c r="K26" s="106">
        <v>9.5</v>
      </c>
      <c r="L26" s="105">
        <v>8</v>
      </c>
      <c r="M26" s="88">
        <v>50</v>
      </c>
      <c r="N26" s="129">
        <f t="shared" si="0"/>
        <v>6.13</v>
      </c>
    </row>
    <row r="27" spans="1:14" ht="21.95" customHeight="1">
      <c r="A27" s="44">
        <v>20</v>
      </c>
      <c r="B27" s="52" t="s">
        <v>84</v>
      </c>
      <c r="C27" s="52" t="s">
        <v>85</v>
      </c>
      <c r="D27" s="52" t="s">
        <v>83</v>
      </c>
      <c r="E27" s="51" t="s">
        <v>86</v>
      </c>
      <c r="F27" s="52"/>
      <c r="G27" s="52"/>
      <c r="H27" s="36" t="s">
        <v>23</v>
      </c>
      <c r="I27" s="53" t="s">
        <v>24</v>
      </c>
      <c r="J27" s="55" t="s">
        <v>25</v>
      </c>
      <c r="K27" s="106">
        <v>10</v>
      </c>
      <c r="L27" s="105">
        <v>8</v>
      </c>
      <c r="M27" s="88">
        <v>58</v>
      </c>
      <c r="N27" s="129">
        <f t="shared" si="0"/>
        <v>6.63</v>
      </c>
    </row>
    <row r="28" spans="1:14" ht="21.95" customHeight="1">
      <c r="A28" s="44">
        <v>21</v>
      </c>
      <c r="B28" s="52" t="s">
        <v>87</v>
      </c>
      <c r="C28" s="52" t="s">
        <v>88</v>
      </c>
      <c r="D28" s="52" t="s">
        <v>83</v>
      </c>
      <c r="E28" s="51" t="s">
        <v>59</v>
      </c>
      <c r="F28" s="52"/>
      <c r="G28" s="52"/>
      <c r="H28" s="36" t="s">
        <v>23</v>
      </c>
      <c r="I28" s="53" t="s">
        <v>24</v>
      </c>
      <c r="J28" s="55" t="s">
        <v>25</v>
      </c>
      <c r="K28" s="110">
        <v>10</v>
      </c>
      <c r="L28" s="105">
        <v>9</v>
      </c>
      <c r="M28" s="88">
        <v>30</v>
      </c>
      <c r="N28" s="129">
        <f t="shared" si="0"/>
        <v>5.25</v>
      </c>
    </row>
    <row r="29" spans="1:14" ht="21.95" customHeight="1">
      <c r="A29" s="44">
        <v>22</v>
      </c>
      <c r="B29" s="52" t="s">
        <v>89</v>
      </c>
      <c r="C29" s="52" t="s">
        <v>90</v>
      </c>
      <c r="D29" s="52" t="s">
        <v>91</v>
      </c>
      <c r="E29" s="51" t="s">
        <v>86</v>
      </c>
      <c r="F29" s="52"/>
      <c r="G29" s="52"/>
      <c r="H29" s="36" t="s">
        <v>23</v>
      </c>
      <c r="I29" s="53" t="s">
        <v>24</v>
      </c>
      <c r="J29" s="55" t="s">
        <v>25</v>
      </c>
      <c r="K29" s="110">
        <v>9.5</v>
      </c>
      <c r="L29" s="105">
        <v>8</v>
      </c>
      <c r="M29" s="88">
        <v>40</v>
      </c>
      <c r="N29" s="129">
        <f t="shared" si="0"/>
        <v>5.5</v>
      </c>
    </row>
    <row r="30" spans="1:14" ht="21.95" customHeight="1">
      <c r="A30" s="44">
        <v>23</v>
      </c>
      <c r="B30" s="52" t="s">
        <v>92</v>
      </c>
      <c r="C30" s="52" t="s">
        <v>93</v>
      </c>
      <c r="D30" s="52" t="s">
        <v>94</v>
      </c>
      <c r="E30" s="51" t="s">
        <v>57</v>
      </c>
      <c r="F30" s="52"/>
      <c r="G30" s="52"/>
      <c r="H30" s="36" t="s">
        <v>23</v>
      </c>
      <c r="I30" s="53" t="s">
        <v>24</v>
      </c>
      <c r="J30" s="55" t="s">
        <v>25</v>
      </c>
      <c r="K30" s="106">
        <v>10</v>
      </c>
      <c r="L30" s="105">
        <v>10</v>
      </c>
      <c r="M30" s="88">
        <v>80</v>
      </c>
      <c r="N30" s="129">
        <f t="shared" si="0"/>
        <v>8.75</v>
      </c>
    </row>
    <row r="31" spans="1:14" ht="21.95" customHeight="1">
      <c r="A31" s="44">
        <v>24</v>
      </c>
      <c r="B31" s="52" t="s">
        <v>95</v>
      </c>
      <c r="C31" s="52" t="s">
        <v>96</v>
      </c>
      <c r="D31" s="52" t="s">
        <v>97</v>
      </c>
      <c r="E31" s="51" t="s">
        <v>98</v>
      </c>
      <c r="F31" s="52"/>
      <c r="G31" s="52"/>
      <c r="H31" s="36" t="s">
        <v>23</v>
      </c>
      <c r="I31" s="53" t="s">
        <v>24</v>
      </c>
      <c r="J31" s="55" t="s">
        <v>25</v>
      </c>
      <c r="K31" s="110">
        <v>10</v>
      </c>
      <c r="L31" s="105">
        <v>8</v>
      </c>
      <c r="M31" s="88">
        <v>7</v>
      </c>
      <c r="N31" s="129">
        <f t="shared" si="0"/>
        <v>3.44</v>
      </c>
    </row>
    <row r="32" spans="1:14" ht="21.95" customHeight="1">
      <c r="A32" s="44">
        <v>25</v>
      </c>
      <c r="B32" s="52" t="s">
        <v>99</v>
      </c>
      <c r="C32" s="52" t="s">
        <v>100</v>
      </c>
      <c r="D32" s="52" t="s">
        <v>97</v>
      </c>
      <c r="E32" s="51" t="s">
        <v>59</v>
      </c>
      <c r="F32" s="52"/>
      <c r="G32" s="52"/>
      <c r="H32" s="36" t="s">
        <v>23</v>
      </c>
      <c r="I32" s="53" t="s">
        <v>24</v>
      </c>
      <c r="J32" s="55" t="s">
        <v>25</v>
      </c>
      <c r="K32" s="106">
        <v>9</v>
      </c>
      <c r="L32" s="105">
        <v>9</v>
      </c>
      <c r="M32" s="88">
        <v>10</v>
      </c>
      <c r="N32" s="129">
        <f t="shared" si="0"/>
        <v>4</v>
      </c>
    </row>
    <row r="33" spans="1:14" ht="21.95" customHeight="1">
      <c r="A33" s="44">
        <v>26</v>
      </c>
      <c r="B33" s="52" t="s">
        <v>101</v>
      </c>
      <c r="C33" s="52" t="s">
        <v>102</v>
      </c>
      <c r="D33" s="52" t="s">
        <v>103</v>
      </c>
      <c r="E33" s="51" t="s">
        <v>104</v>
      </c>
      <c r="F33" s="36"/>
      <c r="G33" s="55"/>
      <c r="H33" s="36" t="s">
        <v>23</v>
      </c>
      <c r="I33" s="53" t="s">
        <v>24</v>
      </c>
      <c r="J33" s="55" t="s">
        <v>25</v>
      </c>
      <c r="K33" s="106">
        <v>10</v>
      </c>
      <c r="L33" s="105">
        <v>8</v>
      </c>
      <c r="M33" s="88">
        <v>93</v>
      </c>
      <c r="N33" s="129">
        <f t="shared" si="0"/>
        <v>8.81</v>
      </c>
    </row>
    <row r="34" spans="1:14" ht="21.95" customHeight="1">
      <c r="A34" s="44">
        <v>27</v>
      </c>
      <c r="B34" s="52" t="s">
        <v>105</v>
      </c>
      <c r="C34" s="52" t="s">
        <v>106</v>
      </c>
      <c r="D34" s="52" t="s">
        <v>107</v>
      </c>
      <c r="E34" s="51" t="s">
        <v>65</v>
      </c>
      <c r="F34" s="36"/>
      <c r="G34" s="55"/>
      <c r="H34" s="36" t="s">
        <v>23</v>
      </c>
      <c r="I34" s="53" t="s">
        <v>24</v>
      </c>
      <c r="J34" s="55" t="s">
        <v>25</v>
      </c>
      <c r="K34" s="106">
        <v>10</v>
      </c>
      <c r="L34" s="105">
        <v>6</v>
      </c>
      <c r="M34" s="88">
        <v>56</v>
      </c>
      <c r="N34" s="129">
        <f t="shared" si="0"/>
        <v>5.75</v>
      </c>
    </row>
    <row r="35" spans="1:14" ht="21.95" customHeight="1">
      <c r="A35" s="44">
        <v>28</v>
      </c>
      <c r="B35" s="52" t="s">
        <v>108</v>
      </c>
      <c r="C35" s="52" t="s">
        <v>109</v>
      </c>
      <c r="D35" s="52" t="s">
        <v>110</v>
      </c>
      <c r="E35" s="51" t="s">
        <v>33</v>
      </c>
      <c r="F35" s="37"/>
      <c r="G35" s="37"/>
      <c r="H35" s="36" t="s">
        <v>23</v>
      </c>
      <c r="I35" s="53" t="s">
        <v>24</v>
      </c>
      <c r="J35" s="55" t="s">
        <v>25</v>
      </c>
      <c r="K35" s="106">
        <v>10</v>
      </c>
      <c r="L35" s="105">
        <v>6</v>
      </c>
      <c r="M35" s="88">
        <v>7</v>
      </c>
      <c r="N35" s="129">
        <f t="shared" si="0"/>
        <v>2.69</v>
      </c>
    </row>
    <row r="36" spans="1:14" ht="21.95" customHeight="1">
      <c r="A36" s="44">
        <v>29</v>
      </c>
      <c r="B36" s="52" t="s">
        <v>111</v>
      </c>
      <c r="C36" s="52" t="s">
        <v>79</v>
      </c>
      <c r="D36" s="52" t="s">
        <v>110</v>
      </c>
      <c r="E36" s="51" t="s">
        <v>33</v>
      </c>
      <c r="F36" s="37"/>
      <c r="G36" s="37"/>
      <c r="H36" s="36" t="s">
        <v>23</v>
      </c>
      <c r="I36" s="53" t="s">
        <v>24</v>
      </c>
      <c r="J36" s="55" t="s">
        <v>25</v>
      </c>
      <c r="K36" s="113">
        <v>9</v>
      </c>
      <c r="L36" s="105">
        <v>7</v>
      </c>
      <c r="M36" s="88">
        <v>12</v>
      </c>
      <c r="N36" s="129">
        <f t="shared" si="0"/>
        <v>3.38</v>
      </c>
    </row>
    <row r="37" spans="1:14" ht="21.95" customHeight="1">
      <c r="A37" s="44">
        <v>30</v>
      </c>
      <c r="B37" s="52" t="s">
        <v>112</v>
      </c>
      <c r="C37" s="52" t="s">
        <v>113</v>
      </c>
      <c r="D37" s="52" t="s">
        <v>114</v>
      </c>
      <c r="E37" s="51" t="s">
        <v>57</v>
      </c>
      <c r="F37" s="38"/>
      <c r="G37" s="38"/>
      <c r="H37" s="36" t="s">
        <v>23</v>
      </c>
      <c r="I37" s="53" t="s">
        <v>24</v>
      </c>
      <c r="J37" s="55" t="s">
        <v>25</v>
      </c>
      <c r="K37" s="113">
        <v>10</v>
      </c>
      <c r="L37" s="105">
        <v>8</v>
      </c>
      <c r="M37" s="88">
        <v>28</v>
      </c>
      <c r="N37" s="129">
        <f t="shared" si="0"/>
        <v>4.75</v>
      </c>
    </row>
    <row r="38" spans="1:14" ht="21.95" customHeight="1">
      <c r="A38" s="44">
        <v>31</v>
      </c>
      <c r="B38" s="52" t="s">
        <v>115</v>
      </c>
      <c r="C38" s="52" t="s">
        <v>116</v>
      </c>
      <c r="D38" s="52" t="s">
        <v>117</v>
      </c>
      <c r="E38" s="51" t="s">
        <v>22</v>
      </c>
      <c r="F38" s="38"/>
      <c r="G38" s="38"/>
      <c r="H38" s="36" t="s">
        <v>23</v>
      </c>
      <c r="I38" s="53" t="s">
        <v>24</v>
      </c>
      <c r="J38" s="55" t="s">
        <v>25</v>
      </c>
      <c r="K38" s="113">
        <v>10</v>
      </c>
      <c r="L38" s="105">
        <v>9</v>
      </c>
      <c r="M38" s="88">
        <v>92</v>
      </c>
      <c r="N38" s="129">
        <f t="shared" si="0"/>
        <v>9.1300000000000008</v>
      </c>
    </row>
    <row r="39" spans="1:14" ht="21.95" customHeight="1">
      <c r="A39" s="44">
        <v>32</v>
      </c>
      <c r="B39" s="52" t="s">
        <v>118</v>
      </c>
      <c r="C39" s="52" t="s">
        <v>119</v>
      </c>
      <c r="D39" s="52" t="s">
        <v>120</v>
      </c>
      <c r="E39" s="51" t="s">
        <v>121</v>
      </c>
      <c r="F39" s="56"/>
      <c r="G39" s="56"/>
      <c r="H39" s="36" t="s">
        <v>23</v>
      </c>
      <c r="I39" s="53" t="s">
        <v>24</v>
      </c>
      <c r="J39" s="55" t="s">
        <v>25</v>
      </c>
      <c r="K39" s="54">
        <v>8</v>
      </c>
      <c r="L39" s="54">
        <v>8</v>
      </c>
      <c r="M39" s="88">
        <v>32</v>
      </c>
      <c r="N39" s="129">
        <f t="shared" si="0"/>
        <v>5</v>
      </c>
    </row>
    <row r="40" spans="1:14" ht="21.95" customHeight="1">
      <c r="A40" s="44">
        <v>33</v>
      </c>
      <c r="B40" s="52" t="s">
        <v>122</v>
      </c>
      <c r="C40" s="52" t="s">
        <v>123</v>
      </c>
      <c r="D40" s="52" t="s">
        <v>124</v>
      </c>
      <c r="E40" s="51" t="s">
        <v>125</v>
      </c>
      <c r="F40" s="56"/>
      <c r="G40" s="56"/>
      <c r="H40" s="36" t="s">
        <v>23</v>
      </c>
      <c r="I40" s="53" t="s">
        <v>24</v>
      </c>
      <c r="J40" s="55" t="s">
        <v>25</v>
      </c>
      <c r="K40" s="113">
        <v>10</v>
      </c>
      <c r="L40" s="105">
        <v>8</v>
      </c>
      <c r="M40" s="88">
        <v>76</v>
      </c>
      <c r="N40" s="129">
        <f t="shared" si="0"/>
        <v>7.75</v>
      </c>
    </row>
    <row r="41" spans="1:14" ht="21.95" customHeight="1">
      <c r="A41" s="44">
        <v>34</v>
      </c>
      <c r="B41" s="52" t="s">
        <v>126</v>
      </c>
      <c r="C41" s="52" t="s">
        <v>127</v>
      </c>
      <c r="D41" s="52" t="s">
        <v>128</v>
      </c>
      <c r="E41" s="51" t="s">
        <v>22</v>
      </c>
      <c r="F41" s="56"/>
      <c r="G41" s="56"/>
      <c r="H41" s="36" t="s">
        <v>129</v>
      </c>
      <c r="I41" s="53" t="s">
        <v>24</v>
      </c>
      <c r="J41" s="55" t="s">
        <v>25</v>
      </c>
      <c r="K41" s="54">
        <v>10</v>
      </c>
      <c r="L41" s="54">
        <v>9.5</v>
      </c>
      <c r="M41" s="96">
        <v>90</v>
      </c>
      <c r="N41" s="129">
        <f t="shared" si="0"/>
        <v>9.19</v>
      </c>
    </row>
    <row r="42" spans="1:14" ht="21.95" customHeight="1">
      <c r="A42" s="44">
        <v>35</v>
      </c>
      <c r="B42" s="52" t="s">
        <v>130</v>
      </c>
      <c r="C42" s="52" t="s">
        <v>131</v>
      </c>
      <c r="D42" s="52" t="s">
        <v>21</v>
      </c>
      <c r="E42" s="51" t="s">
        <v>132</v>
      </c>
      <c r="F42" s="57"/>
      <c r="G42" s="56"/>
      <c r="H42" s="36" t="s">
        <v>129</v>
      </c>
      <c r="I42" s="53" t="s">
        <v>24</v>
      </c>
      <c r="J42" s="55" t="s">
        <v>25</v>
      </c>
      <c r="K42" s="54">
        <v>5</v>
      </c>
      <c r="L42" s="54">
        <v>6.5</v>
      </c>
      <c r="M42" s="96">
        <v>24</v>
      </c>
      <c r="N42" s="129">
        <f t="shared" si="0"/>
        <v>3.94</v>
      </c>
    </row>
    <row r="43" spans="1:14" ht="21.95" customHeight="1">
      <c r="A43" s="44">
        <v>36</v>
      </c>
      <c r="B43" s="52" t="s">
        <v>133</v>
      </c>
      <c r="C43" s="52" t="s">
        <v>134</v>
      </c>
      <c r="D43" s="52" t="s">
        <v>21</v>
      </c>
      <c r="E43" s="51" t="s">
        <v>86</v>
      </c>
      <c r="F43" s="58"/>
      <c r="G43" s="58"/>
      <c r="H43" s="36" t="s">
        <v>129</v>
      </c>
      <c r="I43" s="53" t="s">
        <v>24</v>
      </c>
      <c r="J43" s="55" t="s">
        <v>25</v>
      </c>
      <c r="K43" s="54">
        <v>10</v>
      </c>
      <c r="L43" s="54">
        <v>9.5</v>
      </c>
      <c r="M43" s="96">
        <v>38</v>
      </c>
      <c r="N43" s="129">
        <f t="shared" si="0"/>
        <v>5.94</v>
      </c>
    </row>
    <row r="44" spans="1:14" ht="21.95" customHeight="1">
      <c r="A44" s="44">
        <v>37</v>
      </c>
      <c r="B44" s="52" t="s">
        <v>135</v>
      </c>
      <c r="C44" s="52" t="s">
        <v>136</v>
      </c>
      <c r="D44" s="52" t="s">
        <v>21</v>
      </c>
      <c r="E44" s="51" t="s">
        <v>132</v>
      </c>
      <c r="F44" s="57"/>
      <c r="G44" s="57"/>
      <c r="H44" s="36" t="s">
        <v>129</v>
      </c>
      <c r="I44" s="53" t="s">
        <v>24</v>
      </c>
      <c r="J44" s="55" t="s">
        <v>25</v>
      </c>
      <c r="K44" s="54">
        <v>9.5</v>
      </c>
      <c r="L44" s="54">
        <v>5</v>
      </c>
      <c r="M44" s="96">
        <v>49</v>
      </c>
      <c r="N44" s="129">
        <f t="shared" si="0"/>
        <v>4.9400000000000004</v>
      </c>
    </row>
    <row r="45" spans="1:14" ht="21.95" customHeight="1">
      <c r="A45" s="44">
        <v>38</v>
      </c>
      <c r="B45" s="39" t="s">
        <v>137</v>
      </c>
      <c r="C45" s="39" t="s">
        <v>138</v>
      </c>
      <c r="D45" s="39" t="s">
        <v>21</v>
      </c>
      <c r="E45" s="51" t="s">
        <v>139</v>
      </c>
      <c r="F45" s="39"/>
      <c r="G45" s="39"/>
      <c r="H45" s="36" t="s">
        <v>129</v>
      </c>
      <c r="I45" s="53" t="s">
        <v>24</v>
      </c>
      <c r="J45" s="55" t="s">
        <v>25</v>
      </c>
      <c r="K45" s="54">
        <v>10</v>
      </c>
      <c r="L45" s="54">
        <v>8.5</v>
      </c>
      <c r="M45" s="96">
        <v>28</v>
      </c>
      <c r="N45" s="129">
        <f t="shared" si="0"/>
        <v>4.9400000000000004</v>
      </c>
    </row>
    <row r="46" spans="1:14" ht="21.95" customHeight="1">
      <c r="A46" s="44">
        <v>39</v>
      </c>
      <c r="B46" s="39" t="s">
        <v>140</v>
      </c>
      <c r="C46" s="39" t="s">
        <v>141</v>
      </c>
      <c r="D46" s="39" t="s">
        <v>142</v>
      </c>
      <c r="E46" s="51" t="s">
        <v>59</v>
      </c>
      <c r="F46" s="39"/>
      <c r="G46" s="39"/>
      <c r="H46" s="36" t="s">
        <v>129</v>
      </c>
      <c r="I46" s="53" t="s">
        <v>24</v>
      </c>
      <c r="J46" s="55" t="s">
        <v>25</v>
      </c>
      <c r="K46" s="54">
        <v>10</v>
      </c>
      <c r="L46" s="54">
        <v>9.5</v>
      </c>
      <c r="M46" s="96">
        <v>86</v>
      </c>
      <c r="N46" s="129">
        <f t="shared" si="0"/>
        <v>8.94</v>
      </c>
    </row>
    <row r="47" spans="1:14" ht="21.95" customHeight="1">
      <c r="A47" s="44">
        <v>40</v>
      </c>
      <c r="B47" s="39" t="s">
        <v>143</v>
      </c>
      <c r="C47" s="39" t="s">
        <v>144</v>
      </c>
      <c r="D47" s="39" t="s">
        <v>145</v>
      </c>
      <c r="E47" s="51" t="s">
        <v>86</v>
      </c>
      <c r="F47" s="39"/>
      <c r="G47" s="39"/>
      <c r="H47" s="36" t="s">
        <v>129</v>
      </c>
      <c r="I47" s="53" t="s">
        <v>24</v>
      </c>
      <c r="J47" s="55" t="s">
        <v>25</v>
      </c>
      <c r="K47" s="54">
        <v>10</v>
      </c>
      <c r="L47" s="54">
        <v>9</v>
      </c>
      <c r="M47" s="96">
        <v>31</v>
      </c>
      <c r="N47" s="129">
        <f t="shared" si="0"/>
        <v>5.31</v>
      </c>
    </row>
    <row r="48" spans="1:14" ht="21.95" customHeight="1">
      <c r="A48" s="44">
        <v>41</v>
      </c>
      <c r="B48" s="39" t="s">
        <v>146</v>
      </c>
      <c r="C48" s="39" t="s">
        <v>147</v>
      </c>
      <c r="D48" s="39" t="s">
        <v>148</v>
      </c>
      <c r="E48" s="51" t="s">
        <v>86</v>
      </c>
      <c r="F48" s="39"/>
      <c r="G48" s="39"/>
      <c r="H48" s="36" t="s">
        <v>129</v>
      </c>
      <c r="I48" s="53" t="s">
        <v>24</v>
      </c>
      <c r="J48" s="55" t="s">
        <v>25</v>
      </c>
      <c r="K48" s="54">
        <v>10</v>
      </c>
      <c r="L48" s="54">
        <v>9.5</v>
      </c>
      <c r="M48" s="96">
        <v>37</v>
      </c>
      <c r="N48" s="129">
        <f t="shared" si="0"/>
        <v>5.88</v>
      </c>
    </row>
    <row r="49" spans="1:14" ht="21.95" customHeight="1">
      <c r="A49" s="44">
        <v>42</v>
      </c>
      <c r="B49" s="39" t="s">
        <v>149</v>
      </c>
      <c r="C49" s="39" t="s">
        <v>150</v>
      </c>
      <c r="D49" s="39" t="s">
        <v>43</v>
      </c>
      <c r="E49" s="51" t="s">
        <v>22</v>
      </c>
      <c r="F49" s="39"/>
      <c r="G49" s="39"/>
      <c r="H49" s="36" t="s">
        <v>129</v>
      </c>
      <c r="I49" s="53" t="s">
        <v>24</v>
      </c>
      <c r="J49" s="55" t="s">
        <v>25</v>
      </c>
      <c r="K49" s="54">
        <v>10</v>
      </c>
      <c r="L49" s="54">
        <v>9</v>
      </c>
      <c r="M49" s="96">
        <v>85</v>
      </c>
      <c r="N49" s="129">
        <f t="shared" si="0"/>
        <v>8.69</v>
      </c>
    </row>
    <row r="50" spans="1:14" ht="21.95" customHeight="1">
      <c r="A50" s="44">
        <v>43</v>
      </c>
      <c r="B50" s="39" t="s">
        <v>151</v>
      </c>
      <c r="C50" s="39" t="s">
        <v>152</v>
      </c>
      <c r="D50" s="39" t="s">
        <v>153</v>
      </c>
      <c r="E50" s="51" t="s">
        <v>154</v>
      </c>
      <c r="F50" s="39"/>
      <c r="G50" s="39"/>
      <c r="H50" s="36" t="s">
        <v>129</v>
      </c>
      <c r="I50" s="53" t="s">
        <v>24</v>
      </c>
      <c r="J50" s="55" t="s">
        <v>25</v>
      </c>
      <c r="K50" s="54">
        <v>10</v>
      </c>
      <c r="L50" s="54">
        <v>8</v>
      </c>
      <c r="M50" s="96">
        <v>6</v>
      </c>
      <c r="N50" s="129">
        <f t="shared" si="0"/>
        <v>3.38</v>
      </c>
    </row>
    <row r="51" spans="1:14" ht="21.95" customHeight="1">
      <c r="A51" s="44">
        <v>44</v>
      </c>
      <c r="B51" s="39" t="s">
        <v>155</v>
      </c>
      <c r="C51" s="39" t="s">
        <v>156</v>
      </c>
      <c r="D51" s="39" t="s">
        <v>157</v>
      </c>
      <c r="E51" s="51" t="s">
        <v>158</v>
      </c>
      <c r="F51" s="39"/>
      <c r="G51" s="39"/>
      <c r="H51" s="36" t="s">
        <v>129</v>
      </c>
      <c r="I51" s="53" t="s">
        <v>24</v>
      </c>
      <c r="J51" s="55" t="s">
        <v>25</v>
      </c>
      <c r="K51" s="54">
        <v>7.5</v>
      </c>
      <c r="L51" s="54">
        <v>7.5</v>
      </c>
      <c r="M51" s="101">
        <v>61</v>
      </c>
      <c r="N51" s="129">
        <f t="shared" si="0"/>
        <v>6.63</v>
      </c>
    </row>
    <row r="52" spans="1:14" ht="21.95" customHeight="1">
      <c r="A52" s="44">
        <v>45</v>
      </c>
      <c r="B52" s="39" t="s">
        <v>159</v>
      </c>
      <c r="C52" s="39" t="s">
        <v>160</v>
      </c>
      <c r="D52" s="39" t="s">
        <v>161</v>
      </c>
      <c r="E52" s="51" t="s">
        <v>33</v>
      </c>
      <c r="F52" s="39"/>
      <c r="G52" s="39"/>
      <c r="H52" s="36" t="s">
        <v>129</v>
      </c>
      <c r="I52" s="53" t="s">
        <v>24</v>
      </c>
      <c r="J52" s="55" t="s">
        <v>25</v>
      </c>
      <c r="K52" s="54">
        <v>10</v>
      </c>
      <c r="L52" s="54">
        <v>10</v>
      </c>
      <c r="M52" s="96">
        <v>96</v>
      </c>
      <c r="N52" s="129">
        <f t="shared" si="0"/>
        <v>9.75</v>
      </c>
    </row>
    <row r="53" spans="1:14" ht="21.95" customHeight="1">
      <c r="A53" s="44">
        <v>46</v>
      </c>
      <c r="B53" s="39" t="s">
        <v>162</v>
      </c>
      <c r="C53" s="39" t="s">
        <v>163</v>
      </c>
      <c r="D53" s="39" t="s">
        <v>164</v>
      </c>
      <c r="E53" s="51" t="s">
        <v>104</v>
      </c>
      <c r="F53" s="39"/>
      <c r="G53" s="39"/>
      <c r="H53" s="36" t="s">
        <v>129</v>
      </c>
      <c r="I53" s="53" t="s">
        <v>24</v>
      </c>
      <c r="J53" s="55" t="s">
        <v>25</v>
      </c>
      <c r="K53" s="54">
        <v>8.5</v>
      </c>
      <c r="L53" s="54">
        <v>6</v>
      </c>
      <c r="M53" s="96">
        <v>9</v>
      </c>
      <c r="N53" s="129">
        <f t="shared" si="0"/>
        <v>2.81</v>
      </c>
    </row>
    <row r="54" spans="1:14" ht="21.95" customHeight="1">
      <c r="A54" s="44">
        <v>47</v>
      </c>
      <c r="B54" s="39" t="s">
        <v>165</v>
      </c>
      <c r="C54" s="39" t="s">
        <v>166</v>
      </c>
      <c r="D54" s="39" t="s">
        <v>53</v>
      </c>
      <c r="E54" s="51" t="s">
        <v>36</v>
      </c>
      <c r="F54" s="39"/>
      <c r="G54" s="39"/>
      <c r="H54" s="36" t="s">
        <v>129</v>
      </c>
      <c r="I54" s="53" t="s">
        <v>24</v>
      </c>
      <c r="J54" s="55" t="s">
        <v>25</v>
      </c>
      <c r="K54" s="54">
        <v>10</v>
      </c>
      <c r="L54" s="54">
        <v>7.5</v>
      </c>
      <c r="M54" s="96">
        <v>36</v>
      </c>
      <c r="N54" s="129">
        <f t="shared" si="0"/>
        <v>5.0599999999999996</v>
      </c>
    </row>
    <row r="55" spans="1:14" ht="21.95" customHeight="1">
      <c r="A55" s="44">
        <v>48</v>
      </c>
      <c r="B55" s="39" t="s">
        <v>167</v>
      </c>
      <c r="C55" s="39" t="s">
        <v>168</v>
      </c>
      <c r="D55" s="39" t="s">
        <v>56</v>
      </c>
      <c r="E55" s="51" t="s">
        <v>169</v>
      </c>
      <c r="F55" s="39"/>
      <c r="G55" s="39"/>
      <c r="H55" s="36" t="s">
        <v>129</v>
      </c>
      <c r="I55" s="53" t="s">
        <v>24</v>
      </c>
      <c r="J55" s="55" t="s">
        <v>25</v>
      </c>
      <c r="K55" s="54">
        <v>8</v>
      </c>
      <c r="L55" s="54">
        <v>8</v>
      </c>
      <c r="M55" s="96">
        <v>15</v>
      </c>
      <c r="N55" s="129">
        <f t="shared" si="0"/>
        <v>3.94</v>
      </c>
    </row>
    <row r="56" spans="1:14" ht="21.95" customHeight="1">
      <c r="A56" s="44">
        <v>49</v>
      </c>
      <c r="B56" s="39" t="s">
        <v>170</v>
      </c>
      <c r="C56" s="39" t="s">
        <v>171</v>
      </c>
      <c r="D56" s="39" t="s">
        <v>56</v>
      </c>
      <c r="E56" s="51" t="s">
        <v>172</v>
      </c>
      <c r="F56" s="39"/>
      <c r="G56" s="39"/>
      <c r="H56" s="36" t="s">
        <v>129</v>
      </c>
      <c r="I56" s="53" t="s">
        <v>24</v>
      </c>
      <c r="J56" s="55" t="s">
        <v>25</v>
      </c>
      <c r="K56" s="54">
        <v>10</v>
      </c>
      <c r="L56" s="54">
        <v>9</v>
      </c>
      <c r="M56" s="96">
        <v>81</v>
      </c>
      <c r="N56" s="129">
        <f t="shared" si="0"/>
        <v>8.44</v>
      </c>
    </row>
    <row r="57" spans="1:14" ht="21.95" customHeight="1">
      <c r="A57" s="44">
        <v>50</v>
      </c>
      <c r="B57" s="39" t="s">
        <v>173</v>
      </c>
      <c r="C57" s="39" t="s">
        <v>174</v>
      </c>
      <c r="D57" s="39" t="s">
        <v>56</v>
      </c>
      <c r="E57" s="51" t="s">
        <v>22</v>
      </c>
      <c r="F57" s="39"/>
      <c r="G57" s="39"/>
      <c r="H57" s="36" t="s">
        <v>129</v>
      </c>
      <c r="I57" s="53" t="s">
        <v>24</v>
      </c>
      <c r="J57" s="55" t="s">
        <v>25</v>
      </c>
      <c r="K57" s="54">
        <v>8</v>
      </c>
      <c r="L57" s="54">
        <v>6</v>
      </c>
      <c r="M57" s="96">
        <v>44</v>
      </c>
      <c r="N57" s="129">
        <f t="shared" si="0"/>
        <v>5</v>
      </c>
    </row>
    <row r="58" spans="1:14" ht="21.95" customHeight="1">
      <c r="A58" s="44">
        <v>51</v>
      </c>
      <c r="B58" s="39" t="s">
        <v>175</v>
      </c>
      <c r="C58" s="39" t="s">
        <v>176</v>
      </c>
      <c r="D58" s="39" t="s">
        <v>177</v>
      </c>
      <c r="E58" s="51" t="s">
        <v>22</v>
      </c>
      <c r="F58" s="39"/>
      <c r="G58" s="39"/>
      <c r="H58" s="36" t="s">
        <v>129</v>
      </c>
      <c r="I58" s="53" t="s">
        <v>24</v>
      </c>
      <c r="J58" s="55" t="s">
        <v>25</v>
      </c>
      <c r="K58" s="54">
        <v>5</v>
      </c>
      <c r="L58" s="54">
        <v>4</v>
      </c>
      <c r="M58" s="101">
        <v>58</v>
      </c>
      <c r="N58" s="129">
        <f t="shared" si="0"/>
        <v>5.13</v>
      </c>
    </row>
    <row r="59" spans="1:14" ht="21.95" customHeight="1">
      <c r="A59" s="44">
        <v>52</v>
      </c>
      <c r="B59" s="39" t="s">
        <v>178</v>
      </c>
      <c r="C59" s="39" t="s">
        <v>179</v>
      </c>
      <c r="D59" s="39" t="s">
        <v>74</v>
      </c>
      <c r="E59" s="51" t="s">
        <v>158</v>
      </c>
      <c r="F59" s="39"/>
      <c r="G59" s="39"/>
      <c r="H59" s="36" t="s">
        <v>129</v>
      </c>
      <c r="I59" s="53" t="s">
        <v>24</v>
      </c>
      <c r="J59" s="55" t="s">
        <v>25</v>
      </c>
      <c r="K59" s="54">
        <v>10</v>
      </c>
      <c r="L59" s="54">
        <v>9</v>
      </c>
      <c r="M59" s="96">
        <v>9</v>
      </c>
      <c r="N59" s="129">
        <f t="shared" si="0"/>
        <v>3.94</v>
      </c>
    </row>
    <row r="60" spans="1:14" ht="21.95" customHeight="1">
      <c r="A60" s="44">
        <v>53</v>
      </c>
      <c r="B60" s="39" t="s">
        <v>180</v>
      </c>
      <c r="C60" s="39" t="s">
        <v>181</v>
      </c>
      <c r="D60" s="39" t="s">
        <v>182</v>
      </c>
      <c r="E60" s="51" t="s">
        <v>183</v>
      </c>
      <c r="F60" s="39"/>
      <c r="G60" s="39"/>
      <c r="H60" s="36" t="s">
        <v>129</v>
      </c>
      <c r="I60" s="53" t="s">
        <v>24</v>
      </c>
      <c r="J60" s="55" t="s">
        <v>25</v>
      </c>
      <c r="K60" s="54">
        <v>10</v>
      </c>
      <c r="L60" s="54">
        <v>8.5</v>
      </c>
      <c r="M60" s="96">
        <v>11</v>
      </c>
      <c r="N60" s="129">
        <f t="shared" si="0"/>
        <v>3.88</v>
      </c>
    </row>
    <row r="61" spans="1:14" ht="21.95" customHeight="1">
      <c r="A61" s="44">
        <v>54</v>
      </c>
      <c r="B61" s="39" t="s">
        <v>184</v>
      </c>
      <c r="C61" s="39" t="s">
        <v>185</v>
      </c>
      <c r="D61" s="39" t="s">
        <v>91</v>
      </c>
      <c r="E61" s="51" t="s">
        <v>186</v>
      </c>
      <c r="F61" s="39"/>
      <c r="G61" s="39"/>
      <c r="H61" s="36" t="s">
        <v>129</v>
      </c>
      <c r="I61" s="53" t="s">
        <v>24</v>
      </c>
      <c r="J61" s="55" t="s">
        <v>25</v>
      </c>
      <c r="K61" s="54">
        <v>9</v>
      </c>
      <c r="L61" s="54">
        <v>7</v>
      </c>
      <c r="M61" s="96">
        <v>6</v>
      </c>
      <c r="N61" s="129">
        <f t="shared" si="0"/>
        <v>3</v>
      </c>
    </row>
    <row r="62" spans="1:14" ht="21.95" customHeight="1">
      <c r="A62" s="44">
        <v>55</v>
      </c>
      <c r="B62" s="39" t="s">
        <v>187</v>
      </c>
      <c r="C62" s="39" t="s">
        <v>188</v>
      </c>
      <c r="D62" s="39" t="s">
        <v>189</v>
      </c>
      <c r="E62" s="51" t="s">
        <v>169</v>
      </c>
      <c r="F62" s="39"/>
      <c r="G62" s="39"/>
      <c r="H62" s="36" t="s">
        <v>129</v>
      </c>
      <c r="I62" s="53" t="s">
        <v>24</v>
      </c>
      <c r="J62" s="55" t="s">
        <v>25</v>
      </c>
      <c r="K62" s="54">
        <v>10</v>
      </c>
      <c r="L62" s="54">
        <v>8.5</v>
      </c>
      <c r="M62" s="96">
        <v>73</v>
      </c>
      <c r="N62" s="129">
        <f t="shared" si="0"/>
        <v>7.75</v>
      </c>
    </row>
    <row r="63" spans="1:14" ht="21.95" customHeight="1">
      <c r="A63" s="44">
        <v>56</v>
      </c>
      <c r="B63" s="39" t="s">
        <v>190</v>
      </c>
      <c r="C63" s="39" t="s">
        <v>191</v>
      </c>
      <c r="D63" s="39" t="s">
        <v>192</v>
      </c>
      <c r="E63" s="51" t="s">
        <v>183</v>
      </c>
      <c r="F63" s="39"/>
      <c r="G63" s="39"/>
      <c r="H63" s="36" t="s">
        <v>129</v>
      </c>
      <c r="I63" s="53" t="s">
        <v>24</v>
      </c>
      <c r="J63" s="55" t="s">
        <v>25</v>
      </c>
      <c r="K63" s="54">
        <v>10</v>
      </c>
      <c r="L63" s="54">
        <v>10</v>
      </c>
      <c r="M63" s="96">
        <v>31</v>
      </c>
      <c r="N63" s="129">
        <f t="shared" si="0"/>
        <v>5.69</v>
      </c>
    </row>
    <row r="64" spans="1:14" ht="21.95" customHeight="1">
      <c r="A64" s="44">
        <v>57</v>
      </c>
      <c r="B64" s="39" t="s">
        <v>193</v>
      </c>
      <c r="C64" s="39" t="s">
        <v>194</v>
      </c>
      <c r="D64" s="39" t="s">
        <v>97</v>
      </c>
      <c r="E64" s="51" t="s">
        <v>86</v>
      </c>
      <c r="F64" s="39"/>
      <c r="G64" s="39"/>
      <c r="H64" s="36" t="s">
        <v>129</v>
      </c>
      <c r="I64" s="53" t="s">
        <v>24</v>
      </c>
      <c r="J64" s="55" t="s">
        <v>25</v>
      </c>
      <c r="K64" s="54">
        <v>10</v>
      </c>
      <c r="L64" s="54">
        <v>10</v>
      </c>
      <c r="M64" s="96">
        <v>34</v>
      </c>
      <c r="N64" s="129">
        <f t="shared" si="0"/>
        <v>5.88</v>
      </c>
    </row>
    <row r="65" spans="1:14" ht="21.95" customHeight="1">
      <c r="A65" s="44">
        <v>58</v>
      </c>
      <c r="B65" s="39" t="s">
        <v>195</v>
      </c>
      <c r="C65" s="39" t="s">
        <v>196</v>
      </c>
      <c r="D65" s="39" t="s">
        <v>97</v>
      </c>
      <c r="E65" s="51" t="s">
        <v>197</v>
      </c>
      <c r="F65" s="39"/>
      <c r="G65" s="39"/>
      <c r="H65" s="36" t="s">
        <v>129</v>
      </c>
      <c r="I65" s="53" t="s">
        <v>24</v>
      </c>
      <c r="J65" s="55" t="s">
        <v>25</v>
      </c>
      <c r="K65" s="54">
        <v>10</v>
      </c>
      <c r="L65" s="54">
        <v>6</v>
      </c>
      <c r="M65" s="96">
        <v>46</v>
      </c>
      <c r="N65" s="129">
        <f t="shared" si="0"/>
        <v>5.13</v>
      </c>
    </row>
    <row r="66" spans="1:14" ht="21.95" customHeight="1">
      <c r="A66" s="44">
        <v>59</v>
      </c>
      <c r="B66" s="39" t="s">
        <v>198</v>
      </c>
      <c r="C66" s="39" t="s">
        <v>156</v>
      </c>
      <c r="D66" s="39" t="s">
        <v>97</v>
      </c>
      <c r="E66" s="51" t="s">
        <v>22</v>
      </c>
      <c r="F66" s="39"/>
      <c r="G66" s="39"/>
      <c r="H66" s="36" t="s">
        <v>129</v>
      </c>
      <c r="I66" s="53" t="s">
        <v>24</v>
      </c>
      <c r="J66" s="55" t="s">
        <v>25</v>
      </c>
      <c r="K66" s="54">
        <v>10</v>
      </c>
      <c r="L66" s="54">
        <v>10</v>
      </c>
      <c r="M66" s="96">
        <v>66</v>
      </c>
      <c r="N66" s="129">
        <f t="shared" si="0"/>
        <v>7.88</v>
      </c>
    </row>
    <row r="67" spans="1:14" ht="21.95" customHeight="1">
      <c r="A67" s="44">
        <v>60</v>
      </c>
      <c r="B67" s="39" t="s">
        <v>199</v>
      </c>
      <c r="C67" s="39" t="s">
        <v>200</v>
      </c>
      <c r="D67" s="39" t="s">
        <v>201</v>
      </c>
      <c r="E67" s="51" t="s">
        <v>202</v>
      </c>
      <c r="F67" s="39"/>
      <c r="G67" s="39"/>
      <c r="H67" s="36" t="s">
        <v>129</v>
      </c>
      <c r="I67" s="53" t="s">
        <v>24</v>
      </c>
      <c r="J67" s="55" t="s">
        <v>25</v>
      </c>
      <c r="K67" s="54">
        <v>10</v>
      </c>
      <c r="L67" s="54">
        <v>10</v>
      </c>
      <c r="M67" s="96">
        <v>99</v>
      </c>
      <c r="N67" s="129">
        <f t="shared" si="0"/>
        <v>9.94</v>
      </c>
    </row>
    <row r="68" spans="1:14" ht="21.95" customHeight="1">
      <c r="A68" s="44">
        <v>61</v>
      </c>
      <c r="B68" s="39" t="s">
        <v>203</v>
      </c>
      <c r="C68" s="39" t="s">
        <v>204</v>
      </c>
      <c r="D68" s="39" t="s">
        <v>205</v>
      </c>
      <c r="E68" s="51" t="s">
        <v>59</v>
      </c>
      <c r="F68" s="39"/>
      <c r="G68" s="39"/>
      <c r="H68" s="36" t="s">
        <v>129</v>
      </c>
      <c r="I68" s="53" t="s">
        <v>24</v>
      </c>
      <c r="J68" s="55" t="s">
        <v>25</v>
      </c>
      <c r="K68" s="54">
        <v>10</v>
      </c>
      <c r="L68" s="54">
        <v>10</v>
      </c>
      <c r="M68" s="96">
        <v>75</v>
      </c>
      <c r="N68" s="129">
        <f t="shared" si="0"/>
        <v>8.44</v>
      </c>
    </row>
    <row r="69" spans="1:14" ht="21.95" customHeight="1">
      <c r="A69" s="44">
        <v>62</v>
      </c>
      <c r="B69" s="39" t="s">
        <v>206</v>
      </c>
      <c r="C69" s="39" t="s">
        <v>207</v>
      </c>
      <c r="D69" s="39" t="s">
        <v>208</v>
      </c>
      <c r="E69" s="51" t="s">
        <v>183</v>
      </c>
      <c r="F69" s="39"/>
      <c r="G69" s="39"/>
      <c r="H69" s="36" t="s">
        <v>129</v>
      </c>
      <c r="I69" s="53" t="s">
        <v>24</v>
      </c>
      <c r="J69" s="55" t="s">
        <v>25</v>
      </c>
      <c r="K69" s="54">
        <v>10</v>
      </c>
      <c r="L69" s="54">
        <v>9</v>
      </c>
      <c r="M69" s="96">
        <v>59</v>
      </c>
      <c r="N69" s="129">
        <f t="shared" si="0"/>
        <v>7.06</v>
      </c>
    </row>
    <row r="70" spans="1:14" ht="21.95" customHeight="1">
      <c r="A70" s="44">
        <v>63</v>
      </c>
      <c r="B70" s="39" t="s">
        <v>209</v>
      </c>
      <c r="C70" s="39" t="s">
        <v>210</v>
      </c>
      <c r="D70" s="39" t="s">
        <v>211</v>
      </c>
      <c r="E70" s="51" t="s">
        <v>86</v>
      </c>
      <c r="F70" s="40"/>
      <c r="G70" s="59"/>
      <c r="H70" s="36" t="s">
        <v>129</v>
      </c>
      <c r="I70" s="53" t="s">
        <v>24</v>
      </c>
      <c r="J70" s="55" t="s">
        <v>25</v>
      </c>
      <c r="K70" s="54">
        <v>10</v>
      </c>
      <c r="L70" s="54">
        <v>10</v>
      </c>
      <c r="M70" s="96">
        <v>69</v>
      </c>
      <c r="N70" s="129">
        <f t="shared" si="0"/>
        <v>8.06</v>
      </c>
    </row>
    <row r="71" spans="1:14" ht="21.95" customHeight="1">
      <c r="A71" s="44">
        <v>64</v>
      </c>
      <c r="B71" s="39" t="s">
        <v>212</v>
      </c>
      <c r="C71" s="39" t="s">
        <v>207</v>
      </c>
      <c r="D71" s="39" t="s">
        <v>117</v>
      </c>
      <c r="E71" s="51" t="s">
        <v>36</v>
      </c>
      <c r="F71" s="40"/>
      <c r="G71" s="59"/>
      <c r="H71" s="36" t="s">
        <v>129</v>
      </c>
      <c r="I71" s="53" t="s">
        <v>24</v>
      </c>
      <c r="J71" s="55" t="s">
        <v>25</v>
      </c>
      <c r="K71" s="54">
        <v>10</v>
      </c>
      <c r="L71" s="54">
        <v>7</v>
      </c>
      <c r="M71" s="96">
        <v>69</v>
      </c>
      <c r="N71" s="129">
        <f t="shared" si="0"/>
        <v>6.94</v>
      </c>
    </row>
    <row r="72" spans="1:14" ht="21.95" customHeight="1">
      <c r="A72" s="44">
        <v>65</v>
      </c>
      <c r="B72" s="39" t="s">
        <v>213</v>
      </c>
      <c r="C72" s="39" t="s">
        <v>113</v>
      </c>
      <c r="D72" s="39" t="s">
        <v>214</v>
      </c>
      <c r="E72" s="51" t="s">
        <v>132</v>
      </c>
      <c r="F72" s="35"/>
      <c r="G72" s="35"/>
      <c r="H72" s="36" t="s">
        <v>129</v>
      </c>
      <c r="I72" s="53" t="s">
        <v>24</v>
      </c>
      <c r="J72" s="55" t="s">
        <v>25</v>
      </c>
      <c r="K72" s="54">
        <v>6</v>
      </c>
      <c r="L72" s="54">
        <v>6.5</v>
      </c>
      <c r="M72" s="96">
        <v>38</v>
      </c>
      <c r="N72" s="129">
        <f t="shared" si="0"/>
        <v>4.8099999999999996</v>
      </c>
    </row>
    <row r="73" spans="1:14" ht="21.95" customHeight="1">
      <c r="A73" s="44">
        <v>66</v>
      </c>
      <c r="B73" s="39" t="s">
        <v>215</v>
      </c>
      <c r="C73" s="39" t="s">
        <v>216</v>
      </c>
      <c r="D73" s="39" t="s">
        <v>217</v>
      </c>
      <c r="E73" s="51" t="s">
        <v>197</v>
      </c>
      <c r="F73" s="35"/>
      <c r="G73" s="35"/>
      <c r="H73" s="36" t="s">
        <v>129</v>
      </c>
      <c r="I73" s="53" t="s">
        <v>24</v>
      </c>
      <c r="J73" s="55" t="s">
        <v>25</v>
      </c>
      <c r="K73" s="54">
        <v>9</v>
      </c>
      <c r="L73" s="54">
        <v>6</v>
      </c>
      <c r="M73" s="96">
        <v>13</v>
      </c>
      <c r="N73" s="129">
        <f t="shared" ref="N73:N136" si="1" xml:space="preserve"> ROUND((L73*0.15+M73*0.025)/0.4,2)</f>
        <v>3.06</v>
      </c>
    </row>
    <row r="74" spans="1:14" ht="21.95" customHeight="1">
      <c r="A74" s="44">
        <v>67</v>
      </c>
      <c r="B74" s="39" t="s">
        <v>218</v>
      </c>
      <c r="C74" s="39" t="s">
        <v>109</v>
      </c>
      <c r="D74" s="39" t="s">
        <v>219</v>
      </c>
      <c r="E74" s="51" t="s">
        <v>22</v>
      </c>
      <c r="F74" s="35"/>
      <c r="G74" s="35"/>
      <c r="H74" s="36" t="s">
        <v>129</v>
      </c>
      <c r="I74" s="53" t="s">
        <v>24</v>
      </c>
      <c r="J74" s="55" t="s">
        <v>25</v>
      </c>
      <c r="K74" s="54">
        <v>10</v>
      </c>
      <c r="L74" s="54">
        <v>9</v>
      </c>
      <c r="M74" s="96">
        <v>78</v>
      </c>
      <c r="N74" s="129">
        <f t="shared" si="1"/>
        <v>8.25</v>
      </c>
    </row>
    <row r="75" spans="1:14" ht="21.95" customHeight="1">
      <c r="A75" s="44">
        <v>68</v>
      </c>
      <c r="B75" s="39" t="s">
        <v>220</v>
      </c>
      <c r="C75" s="39" t="s">
        <v>221</v>
      </c>
      <c r="D75" s="39" t="s">
        <v>21</v>
      </c>
      <c r="E75" s="51" t="s">
        <v>125</v>
      </c>
      <c r="F75" s="41"/>
      <c r="G75" s="41"/>
      <c r="H75" s="36" t="s">
        <v>222</v>
      </c>
      <c r="I75" s="53" t="s">
        <v>24</v>
      </c>
      <c r="J75" s="55" t="s">
        <v>25</v>
      </c>
      <c r="K75" s="54">
        <v>10</v>
      </c>
      <c r="L75" s="54">
        <v>10</v>
      </c>
      <c r="M75" s="96">
        <v>38</v>
      </c>
      <c r="N75" s="129">
        <f t="shared" si="1"/>
        <v>6.13</v>
      </c>
    </row>
    <row r="76" spans="1:14" ht="21.95" customHeight="1">
      <c r="A76" s="44">
        <v>69</v>
      </c>
      <c r="B76" s="39" t="s">
        <v>223</v>
      </c>
      <c r="C76" s="39" t="s">
        <v>224</v>
      </c>
      <c r="D76" s="39" t="s">
        <v>21</v>
      </c>
      <c r="E76" s="51" t="s">
        <v>65</v>
      </c>
      <c r="F76" s="41"/>
      <c r="G76" s="41"/>
      <c r="H76" s="36" t="s">
        <v>222</v>
      </c>
      <c r="I76" s="53" t="s">
        <v>24</v>
      </c>
      <c r="J76" s="55" t="s">
        <v>25</v>
      </c>
      <c r="K76" s="54">
        <v>9.5</v>
      </c>
      <c r="L76" s="54">
        <v>8.5</v>
      </c>
      <c r="M76" s="96">
        <v>53</v>
      </c>
      <c r="N76" s="129">
        <f t="shared" si="1"/>
        <v>6.5</v>
      </c>
    </row>
    <row r="77" spans="1:14" ht="21.95" customHeight="1">
      <c r="A77" s="44">
        <v>70</v>
      </c>
      <c r="B77" s="39" t="s">
        <v>225</v>
      </c>
      <c r="C77" s="39" t="s">
        <v>226</v>
      </c>
      <c r="D77" s="39" t="s">
        <v>21</v>
      </c>
      <c r="E77" s="51" t="s">
        <v>57</v>
      </c>
      <c r="F77" s="41"/>
      <c r="G77" s="41"/>
      <c r="H77" s="36" t="s">
        <v>222</v>
      </c>
      <c r="I77" s="53" t="s">
        <v>24</v>
      </c>
      <c r="J77" s="55" t="s">
        <v>25</v>
      </c>
      <c r="K77" s="54">
        <v>10</v>
      </c>
      <c r="L77" s="54">
        <v>10</v>
      </c>
      <c r="M77" s="96">
        <v>84</v>
      </c>
      <c r="N77" s="129">
        <f t="shared" si="1"/>
        <v>9</v>
      </c>
    </row>
    <row r="78" spans="1:14" ht="21.95" customHeight="1">
      <c r="A78" s="44">
        <v>71</v>
      </c>
      <c r="B78" s="39" t="s">
        <v>227</v>
      </c>
      <c r="C78" s="39" t="s">
        <v>228</v>
      </c>
      <c r="D78" s="39" t="s">
        <v>39</v>
      </c>
      <c r="E78" s="51" t="s">
        <v>172</v>
      </c>
      <c r="F78" s="41"/>
      <c r="G78" s="41"/>
      <c r="H78" s="36" t="s">
        <v>222</v>
      </c>
      <c r="I78" s="53" t="s">
        <v>24</v>
      </c>
      <c r="J78" s="55" t="s">
        <v>25</v>
      </c>
      <c r="K78" s="54">
        <v>8</v>
      </c>
      <c r="L78" s="54">
        <v>8.5</v>
      </c>
      <c r="M78" s="96">
        <v>65</v>
      </c>
      <c r="N78" s="129">
        <f t="shared" si="1"/>
        <v>7.25</v>
      </c>
    </row>
    <row r="79" spans="1:14" ht="21.95" customHeight="1">
      <c r="A79" s="44">
        <v>72</v>
      </c>
      <c r="B79" s="39" t="s">
        <v>229</v>
      </c>
      <c r="C79" s="39" t="s">
        <v>230</v>
      </c>
      <c r="D79" s="39" t="s">
        <v>231</v>
      </c>
      <c r="E79" s="51" t="s">
        <v>50</v>
      </c>
      <c r="F79" s="41"/>
      <c r="G79" s="41"/>
      <c r="H79" s="36" t="s">
        <v>222</v>
      </c>
      <c r="I79" s="53" t="s">
        <v>24</v>
      </c>
      <c r="J79" s="55" t="s">
        <v>25</v>
      </c>
      <c r="K79" s="54">
        <v>10</v>
      </c>
      <c r="L79" s="54">
        <v>9.5</v>
      </c>
      <c r="M79" s="96">
        <v>90</v>
      </c>
      <c r="N79" s="129">
        <f t="shared" si="1"/>
        <v>9.19</v>
      </c>
    </row>
    <row r="80" spans="1:14" ht="21.95" customHeight="1">
      <c r="A80" s="44">
        <v>73</v>
      </c>
      <c r="B80" s="39" t="s">
        <v>232</v>
      </c>
      <c r="C80" s="39" t="s">
        <v>233</v>
      </c>
      <c r="D80" s="39" t="s">
        <v>231</v>
      </c>
      <c r="E80" s="51" t="s">
        <v>36</v>
      </c>
      <c r="F80" s="41"/>
      <c r="G80" s="41"/>
      <c r="H80" s="36" t="s">
        <v>222</v>
      </c>
      <c r="I80" s="53" t="s">
        <v>24</v>
      </c>
      <c r="J80" s="55" t="s">
        <v>25</v>
      </c>
      <c r="K80" s="54">
        <v>10</v>
      </c>
      <c r="L80" s="54">
        <v>10</v>
      </c>
      <c r="M80" s="96">
        <v>73</v>
      </c>
      <c r="N80" s="129">
        <f t="shared" si="1"/>
        <v>8.31</v>
      </c>
    </row>
    <row r="81" spans="1:14" ht="21.95" customHeight="1">
      <c r="A81" s="44">
        <v>74</v>
      </c>
      <c r="B81" s="52" t="s">
        <v>234</v>
      </c>
      <c r="C81" s="52" t="s">
        <v>235</v>
      </c>
      <c r="D81" s="52" t="s">
        <v>236</v>
      </c>
      <c r="E81" s="51" t="s">
        <v>36</v>
      </c>
      <c r="F81" s="60"/>
      <c r="G81" s="60"/>
      <c r="H81" s="36" t="s">
        <v>222</v>
      </c>
      <c r="I81" s="53" t="s">
        <v>24</v>
      </c>
      <c r="J81" s="55" t="s">
        <v>25</v>
      </c>
      <c r="K81" s="54">
        <v>10</v>
      </c>
      <c r="L81" s="54">
        <v>10</v>
      </c>
      <c r="M81" s="96">
        <v>56</v>
      </c>
      <c r="N81" s="129">
        <f t="shared" si="1"/>
        <v>7.25</v>
      </c>
    </row>
    <row r="82" spans="1:14" ht="21.95" customHeight="1">
      <c r="A82" s="44">
        <v>75</v>
      </c>
      <c r="B82" s="52" t="s">
        <v>237</v>
      </c>
      <c r="C82" s="52" t="s">
        <v>238</v>
      </c>
      <c r="D82" s="52" t="s">
        <v>239</v>
      </c>
      <c r="E82" s="51" t="s">
        <v>197</v>
      </c>
      <c r="F82" s="60"/>
      <c r="G82" s="60"/>
      <c r="H82" s="36" t="s">
        <v>222</v>
      </c>
      <c r="I82" s="53" t="s">
        <v>24</v>
      </c>
      <c r="J82" s="55" t="s">
        <v>25</v>
      </c>
      <c r="K82" s="54">
        <v>6</v>
      </c>
      <c r="L82" s="54">
        <v>6</v>
      </c>
      <c r="M82" s="96">
        <v>40</v>
      </c>
      <c r="N82" s="129">
        <f t="shared" si="1"/>
        <v>4.75</v>
      </c>
    </row>
    <row r="83" spans="1:14" ht="21.95" customHeight="1">
      <c r="A83" s="44">
        <v>76</v>
      </c>
      <c r="B83" s="52" t="s">
        <v>240</v>
      </c>
      <c r="C83" s="52" t="s">
        <v>241</v>
      </c>
      <c r="D83" s="52" t="s">
        <v>148</v>
      </c>
      <c r="E83" s="51" t="s">
        <v>242</v>
      </c>
      <c r="F83" s="60"/>
      <c r="G83" s="60"/>
      <c r="H83" s="36" t="s">
        <v>222</v>
      </c>
      <c r="I83" s="53" t="s">
        <v>24</v>
      </c>
      <c r="J83" s="55" t="s">
        <v>25</v>
      </c>
      <c r="K83" s="54">
        <v>10</v>
      </c>
      <c r="L83" s="54">
        <v>10</v>
      </c>
      <c r="M83" s="96">
        <v>73</v>
      </c>
      <c r="N83" s="129">
        <f t="shared" si="1"/>
        <v>8.31</v>
      </c>
    </row>
    <row r="84" spans="1:14" ht="21.95" customHeight="1">
      <c r="A84" s="44">
        <v>77</v>
      </c>
      <c r="B84" s="52" t="s">
        <v>243</v>
      </c>
      <c r="C84" s="52" t="s">
        <v>244</v>
      </c>
      <c r="D84" s="52" t="s">
        <v>245</v>
      </c>
      <c r="E84" s="51" t="s">
        <v>242</v>
      </c>
      <c r="F84" s="60"/>
      <c r="G84" s="60"/>
      <c r="H84" s="36" t="s">
        <v>222</v>
      </c>
      <c r="I84" s="53" t="s">
        <v>24</v>
      </c>
      <c r="J84" s="55" t="s">
        <v>25</v>
      </c>
      <c r="K84" s="54">
        <v>10</v>
      </c>
      <c r="L84" s="54">
        <v>10</v>
      </c>
      <c r="M84" s="96">
        <v>83</v>
      </c>
      <c r="N84" s="129">
        <f t="shared" si="1"/>
        <v>8.94</v>
      </c>
    </row>
    <row r="85" spans="1:14" ht="21.95" customHeight="1">
      <c r="A85" s="44">
        <v>78</v>
      </c>
      <c r="B85" s="52" t="s">
        <v>246</v>
      </c>
      <c r="C85" s="52" t="s">
        <v>247</v>
      </c>
      <c r="D85" s="52" t="s">
        <v>164</v>
      </c>
      <c r="E85" s="51" t="s">
        <v>248</v>
      </c>
      <c r="F85" s="60"/>
      <c r="G85" s="60"/>
      <c r="H85" s="36" t="s">
        <v>222</v>
      </c>
      <c r="I85" s="53" t="s">
        <v>24</v>
      </c>
      <c r="J85" s="55" t="s">
        <v>25</v>
      </c>
      <c r="K85" s="54">
        <v>8.5</v>
      </c>
      <c r="L85" s="54">
        <v>8</v>
      </c>
      <c r="M85" s="96">
        <v>73</v>
      </c>
      <c r="N85" s="129">
        <f t="shared" si="1"/>
        <v>7.56</v>
      </c>
    </row>
    <row r="86" spans="1:14" ht="21.95" customHeight="1">
      <c r="A86" s="44">
        <v>79</v>
      </c>
      <c r="B86" s="52" t="s">
        <v>249</v>
      </c>
      <c r="C86" s="52" t="s">
        <v>250</v>
      </c>
      <c r="D86" s="52" t="s">
        <v>53</v>
      </c>
      <c r="E86" s="51" t="s">
        <v>44</v>
      </c>
      <c r="F86" s="60"/>
      <c r="G86" s="60"/>
      <c r="H86" s="36" t="s">
        <v>222</v>
      </c>
      <c r="I86" s="53" t="s">
        <v>24</v>
      </c>
      <c r="J86" s="55" t="s">
        <v>25</v>
      </c>
      <c r="K86" s="54">
        <v>10</v>
      </c>
      <c r="L86" s="54">
        <v>10</v>
      </c>
      <c r="M86" s="96">
        <v>38</v>
      </c>
      <c r="N86" s="129">
        <f t="shared" si="1"/>
        <v>6.13</v>
      </c>
    </row>
    <row r="87" spans="1:14" ht="21.95" customHeight="1">
      <c r="A87" s="44">
        <v>80</v>
      </c>
      <c r="B87" s="52" t="s">
        <v>251</v>
      </c>
      <c r="C87" s="52" t="s">
        <v>252</v>
      </c>
      <c r="D87" s="52" t="s">
        <v>53</v>
      </c>
      <c r="E87" s="51" t="s">
        <v>59</v>
      </c>
      <c r="F87" s="60"/>
      <c r="G87" s="60"/>
      <c r="H87" s="36" t="s">
        <v>222</v>
      </c>
      <c r="I87" s="53" t="s">
        <v>24</v>
      </c>
      <c r="J87" s="55" t="s">
        <v>25</v>
      </c>
      <c r="K87" s="54">
        <v>9.5</v>
      </c>
      <c r="L87" s="54">
        <v>10</v>
      </c>
      <c r="M87" s="96">
        <v>72</v>
      </c>
      <c r="N87" s="129">
        <f t="shared" si="1"/>
        <v>8.25</v>
      </c>
    </row>
    <row r="88" spans="1:14" ht="21.95" customHeight="1">
      <c r="A88" s="44">
        <v>81</v>
      </c>
      <c r="B88" s="52" t="s">
        <v>253</v>
      </c>
      <c r="C88" s="52" t="s">
        <v>254</v>
      </c>
      <c r="D88" s="52" t="s">
        <v>255</v>
      </c>
      <c r="E88" s="51" t="s">
        <v>29</v>
      </c>
      <c r="F88" s="60"/>
      <c r="G88" s="60"/>
      <c r="H88" s="36" t="s">
        <v>222</v>
      </c>
      <c r="I88" s="53" t="s">
        <v>24</v>
      </c>
      <c r="J88" s="55" t="s">
        <v>25</v>
      </c>
      <c r="K88" s="54">
        <v>10</v>
      </c>
      <c r="L88" s="54">
        <v>7.5</v>
      </c>
      <c r="M88" s="96">
        <v>55</v>
      </c>
      <c r="N88" s="129">
        <f t="shared" si="1"/>
        <v>6.25</v>
      </c>
    </row>
    <row r="89" spans="1:14" ht="21.95" customHeight="1">
      <c r="A89" s="44">
        <v>82</v>
      </c>
      <c r="B89" s="52" t="s">
        <v>256</v>
      </c>
      <c r="C89" s="52" t="s">
        <v>257</v>
      </c>
      <c r="D89" s="52" t="s">
        <v>56</v>
      </c>
      <c r="E89" s="51" t="s">
        <v>183</v>
      </c>
      <c r="F89" s="60"/>
      <c r="G89" s="60"/>
      <c r="H89" s="36" t="s">
        <v>222</v>
      </c>
      <c r="I89" s="53" t="s">
        <v>24</v>
      </c>
      <c r="J89" s="55" t="s">
        <v>25</v>
      </c>
      <c r="K89" s="54">
        <v>10</v>
      </c>
      <c r="L89" s="54">
        <v>8.5</v>
      </c>
      <c r="M89" s="96">
        <v>59</v>
      </c>
      <c r="N89" s="129">
        <f t="shared" si="1"/>
        <v>6.88</v>
      </c>
    </row>
    <row r="90" spans="1:14" ht="21.95" customHeight="1">
      <c r="A90" s="44">
        <v>83</v>
      </c>
      <c r="B90" s="52" t="s">
        <v>258</v>
      </c>
      <c r="C90" s="52" t="s">
        <v>259</v>
      </c>
      <c r="D90" s="52" t="s">
        <v>56</v>
      </c>
      <c r="E90" s="51" t="s">
        <v>242</v>
      </c>
      <c r="F90" s="60"/>
      <c r="G90" s="60"/>
      <c r="H90" s="36" t="s">
        <v>222</v>
      </c>
      <c r="I90" s="53" t="s">
        <v>24</v>
      </c>
      <c r="J90" s="55" t="s">
        <v>25</v>
      </c>
      <c r="K90" s="54">
        <v>10</v>
      </c>
      <c r="L90" s="54">
        <v>8.5</v>
      </c>
      <c r="M90" s="96">
        <v>70</v>
      </c>
      <c r="N90" s="129">
        <f t="shared" si="1"/>
        <v>7.56</v>
      </c>
    </row>
    <row r="91" spans="1:14" ht="21.95" customHeight="1">
      <c r="A91" s="44">
        <v>84</v>
      </c>
      <c r="B91" s="52" t="s">
        <v>260</v>
      </c>
      <c r="C91" s="52" t="s">
        <v>261</v>
      </c>
      <c r="D91" s="52" t="s">
        <v>262</v>
      </c>
      <c r="E91" s="51" t="s">
        <v>59</v>
      </c>
      <c r="F91" s="60"/>
      <c r="G91" s="60"/>
      <c r="H91" s="36" t="s">
        <v>222</v>
      </c>
      <c r="I91" s="53" t="s">
        <v>24</v>
      </c>
      <c r="J91" s="55" t="s">
        <v>25</v>
      </c>
      <c r="K91" s="54">
        <v>10</v>
      </c>
      <c r="L91" s="54">
        <v>10</v>
      </c>
      <c r="M91" s="96">
        <v>72</v>
      </c>
      <c r="N91" s="129">
        <f t="shared" si="1"/>
        <v>8.25</v>
      </c>
    </row>
    <row r="92" spans="1:14" ht="21.95" customHeight="1">
      <c r="A92" s="44">
        <v>85</v>
      </c>
      <c r="B92" s="52" t="s">
        <v>263</v>
      </c>
      <c r="C92" s="52" t="s">
        <v>264</v>
      </c>
      <c r="D92" s="52" t="s">
        <v>74</v>
      </c>
      <c r="E92" s="51" t="s">
        <v>183</v>
      </c>
      <c r="F92" s="60"/>
      <c r="G92" s="60"/>
      <c r="H92" s="36" t="s">
        <v>222</v>
      </c>
      <c r="I92" s="53" t="s">
        <v>24</v>
      </c>
      <c r="J92" s="55" t="s">
        <v>25</v>
      </c>
      <c r="K92" s="54">
        <v>10</v>
      </c>
      <c r="L92" s="54">
        <v>10</v>
      </c>
      <c r="M92" s="96">
        <v>73</v>
      </c>
      <c r="N92" s="129">
        <f t="shared" si="1"/>
        <v>8.31</v>
      </c>
    </row>
    <row r="93" spans="1:14" ht="21.95" customHeight="1">
      <c r="A93" s="44">
        <v>86</v>
      </c>
      <c r="B93" s="52" t="s">
        <v>265</v>
      </c>
      <c r="C93" s="52" t="s">
        <v>266</v>
      </c>
      <c r="D93" s="52" t="s">
        <v>267</v>
      </c>
      <c r="E93" s="51" t="s">
        <v>59</v>
      </c>
      <c r="F93" s="60"/>
      <c r="G93" s="60"/>
      <c r="H93" s="36" t="s">
        <v>222</v>
      </c>
      <c r="I93" s="53" t="s">
        <v>24</v>
      </c>
      <c r="J93" s="55" t="s">
        <v>25</v>
      </c>
      <c r="K93" s="54">
        <v>10</v>
      </c>
      <c r="L93" s="54">
        <v>10</v>
      </c>
      <c r="M93" s="96">
        <v>83</v>
      </c>
      <c r="N93" s="129">
        <f t="shared" si="1"/>
        <v>8.94</v>
      </c>
    </row>
    <row r="94" spans="1:14" ht="21.95" customHeight="1">
      <c r="A94" s="44">
        <v>87</v>
      </c>
      <c r="B94" s="52" t="s">
        <v>268</v>
      </c>
      <c r="C94" s="52" t="s">
        <v>269</v>
      </c>
      <c r="D94" s="52" t="s">
        <v>97</v>
      </c>
      <c r="E94" s="51" t="s">
        <v>125</v>
      </c>
      <c r="F94" s="60"/>
      <c r="G94" s="60"/>
      <c r="H94" s="36" t="s">
        <v>222</v>
      </c>
      <c r="I94" s="53" t="s">
        <v>24</v>
      </c>
      <c r="J94" s="55" t="s">
        <v>25</v>
      </c>
      <c r="K94" s="54">
        <v>10</v>
      </c>
      <c r="L94" s="54">
        <v>9</v>
      </c>
      <c r="M94" s="96">
        <v>2</v>
      </c>
      <c r="N94" s="129">
        <f t="shared" si="1"/>
        <v>3.5</v>
      </c>
    </row>
    <row r="95" spans="1:14" ht="21.95" customHeight="1">
      <c r="A95" s="44">
        <v>88</v>
      </c>
      <c r="B95" s="52" t="s">
        <v>270</v>
      </c>
      <c r="C95" s="52" t="s">
        <v>52</v>
      </c>
      <c r="D95" s="52" t="s">
        <v>97</v>
      </c>
      <c r="E95" s="51" t="s">
        <v>57</v>
      </c>
      <c r="F95" s="60"/>
      <c r="G95" s="60"/>
      <c r="H95" s="36" t="s">
        <v>222</v>
      </c>
      <c r="I95" s="53" t="s">
        <v>24</v>
      </c>
      <c r="J95" s="55" t="s">
        <v>25</v>
      </c>
      <c r="K95" s="54">
        <v>10</v>
      </c>
      <c r="L95" s="54">
        <v>10</v>
      </c>
      <c r="M95" s="96">
        <v>99</v>
      </c>
      <c r="N95" s="129">
        <f t="shared" si="1"/>
        <v>9.94</v>
      </c>
    </row>
    <row r="96" spans="1:14" ht="21.95" customHeight="1">
      <c r="A96" s="44">
        <v>89</v>
      </c>
      <c r="B96" s="52" t="s">
        <v>271</v>
      </c>
      <c r="C96" s="52" t="s">
        <v>272</v>
      </c>
      <c r="D96" s="52" t="s">
        <v>201</v>
      </c>
      <c r="E96" s="51" t="s">
        <v>197</v>
      </c>
      <c r="F96" s="60"/>
      <c r="G96" s="60"/>
      <c r="H96" s="36" t="s">
        <v>222</v>
      </c>
      <c r="I96" s="53" t="s">
        <v>24</v>
      </c>
      <c r="J96" s="102" t="s">
        <v>40</v>
      </c>
      <c r="K96" s="103"/>
      <c r="L96" s="103"/>
      <c r="M96" s="97">
        <v>45</v>
      </c>
      <c r="N96" s="130">
        <f t="shared" si="1"/>
        <v>2.81</v>
      </c>
    </row>
    <row r="97" spans="1:14" ht="21.95" customHeight="1">
      <c r="A97" s="44">
        <v>90</v>
      </c>
      <c r="B97" s="52" t="s">
        <v>273</v>
      </c>
      <c r="C97" s="52" t="s">
        <v>274</v>
      </c>
      <c r="D97" s="52" t="s">
        <v>103</v>
      </c>
      <c r="E97" s="51" t="s">
        <v>183</v>
      </c>
      <c r="F97" s="60"/>
      <c r="G97" s="60"/>
      <c r="H97" s="36" t="s">
        <v>222</v>
      </c>
      <c r="I97" s="53" t="s">
        <v>24</v>
      </c>
      <c r="J97" s="55" t="s">
        <v>25</v>
      </c>
      <c r="K97" s="54">
        <v>10</v>
      </c>
      <c r="L97" s="54">
        <v>8.5</v>
      </c>
      <c r="M97" s="96">
        <v>32</v>
      </c>
      <c r="N97" s="129">
        <f t="shared" si="1"/>
        <v>5.19</v>
      </c>
    </row>
    <row r="98" spans="1:14" ht="21.95" customHeight="1">
      <c r="A98" s="44">
        <v>91</v>
      </c>
      <c r="B98" s="52" t="s">
        <v>275</v>
      </c>
      <c r="C98" s="52" t="s">
        <v>276</v>
      </c>
      <c r="D98" s="52" t="s">
        <v>110</v>
      </c>
      <c r="E98" s="51" t="s">
        <v>125</v>
      </c>
      <c r="F98" s="60"/>
      <c r="G98" s="60"/>
      <c r="H98" s="36" t="s">
        <v>222</v>
      </c>
      <c r="I98" s="53" t="s">
        <v>24</v>
      </c>
      <c r="J98" s="55" t="s">
        <v>25</v>
      </c>
      <c r="K98" s="54">
        <v>10</v>
      </c>
      <c r="L98" s="54">
        <v>10</v>
      </c>
      <c r="M98" s="96">
        <v>30</v>
      </c>
      <c r="N98" s="129">
        <f t="shared" si="1"/>
        <v>5.63</v>
      </c>
    </row>
    <row r="99" spans="1:14" ht="21.95" customHeight="1">
      <c r="A99" s="44">
        <v>92</v>
      </c>
      <c r="B99" s="52" t="s">
        <v>277</v>
      </c>
      <c r="C99" s="52" t="s">
        <v>278</v>
      </c>
      <c r="D99" s="52" t="s">
        <v>110</v>
      </c>
      <c r="E99" s="51" t="s">
        <v>33</v>
      </c>
      <c r="F99" s="60"/>
      <c r="G99" s="60"/>
      <c r="H99" s="36" t="s">
        <v>222</v>
      </c>
      <c r="I99" s="53" t="s">
        <v>24</v>
      </c>
      <c r="J99" s="55" t="s">
        <v>25</v>
      </c>
      <c r="K99" s="54">
        <v>10</v>
      </c>
      <c r="L99" s="54">
        <v>9</v>
      </c>
      <c r="M99" s="96">
        <v>35</v>
      </c>
      <c r="N99" s="129">
        <f t="shared" si="1"/>
        <v>5.56</v>
      </c>
    </row>
    <row r="100" spans="1:14" ht="21.95" customHeight="1">
      <c r="A100" s="44">
        <v>93</v>
      </c>
      <c r="B100" s="52" t="s">
        <v>279</v>
      </c>
      <c r="C100" s="52" t="s">
        <v>127</v>
      </c>
      <c r="D100" s="52" t="s">
        <v>280</v>
      </c>
      <c r="E100" s="51" t="s">
        <v>125</v>
      </c>
      <c r="F100" s="60"/>
      <c r="G100" s="60"/>
      <c r="H100" s="36" t="s">
        <v>222</v>
      </c>
      <c r="I100" s="53" t="s">
        <v>24</v>
      </c>
      <c r="J100" s="55" t="s">
        <v>25</v>
      </c>
      <c r="K100" s="54">
        <v>10</v>
      </c>
      <c r="L100" s="54">
        <v>10</v>
      </c>
      <c r="M100" s="96">
        <v>99</v>
      </c>
      <c r="N100" s="129">
        <f t="shared" si="1"/>
        <v>9.94</v>
      </c>
    </row>
    <row r="101" spans="1:14" ht="21.95" customHeight="1">
      <c r="A101" s="44">
        <v>94</v>
      </c>
      <c r="B101" s="52" t="s">
        <v>281</v>
      </c>
      <c r="C101" s="52" t="s">
        <v>113</v>
      </c>
      <c r="D101" s="52" t="s">
        <v>282</v>
      </c>
      <c r="E101" s="51" t="s">
        <v>242</v>
      </c>
      <c r="F101" s="60"/>
      <c r="G101" s="60"/>
      <c r="H101" s="36" t="s">
        <v>222</v>
      </c>
      <c r="I101" s="53" t="s">
        <v>24</v>
      </c>
      <c r="J101" s="55" t="s">
        <v>25</v>
      </c>
      <c r="K101" s="54">
        <v>10</v>
      </c>
      <c r="L101" s="54">
        <v>10</v>
      </c>
      <c r="M101" s="101">
        <v>25</v>
      </c>
      <c r="N101" s="129">
        <f t="shared" si="1"/>
        <v>5.31</v>
      </c>
    </row>
    <row r="102" spans="1:14" ht="21.95" customHeight="1">
      <c r="A102" s="44">
        <v>95</v>
      </c>
      <c r="B102" s="52" t="s">
        <v>283</v>
      </c>
      <c r="C102" s="52" t="s">
        <v>284</v>
      </c>
      <c r="D102" s="52" t="s">
        <v>208</v>
      </c>
      <c r="E102" s="51" t="s">
        <v>172</v>
      </c>
      <c r="F102" s="60"/>
      <c r="G102" s="60"/>
      <c r="H102" s="36" t="s">
        <v>222</v>
      </c>
      <c r="I102" s="53" t="s">
        <v>24</v>
      </c>
      <c r="J102" s="55" t="s">
        <v>25</v>
      </c>
      <c r="K102" s="54">
        <v>10</v>
      </c>
      <c r="L102" s="54">
        <v>10</v>
      </c>
      <c r="M102" s="96">
        <v>70</v>
      </c>
      <c r="N102" s="129">
        <f t="shared" si="1"/>
        <v>8.1300000000000008</v>
      </c>
    </row>
    <row r="103" spans="1:14" ht="21.95" customHeight="1">
      <c r="A103" s="44">
        <v>96</v>
      </c>
      <c r="B103" s="52" t="s">
        <v>285</v>
      </c>
      <c r="C103" s="52" t="s">
        <v>286</v>
      </c>
      <c r="D103" s="52" t="s">
        <v>117</v>
      </c>
      <c r="E103" s="51" t="s">
        <v>36</v>
      </c>
      <c r="F103" s="60"/>
      <c r="G103" s="60"/>
      <c r="H103" s="36" t="s">
        <v>222</v>
      </c>
      <c r="I103" s="53" t="s">
        <v>24</v>
      </c>
      <c r="J103" s="55" t="s">
        <v>25</v>
      </c>
      <c r="K103" s="54">
        <v>10</v>
      </c>
      <c r="L103" s="54">
        <v>10</v>
      </c>
      <c r="M103" s="96">
        <v>80</v>
      </c>
      <c r="N103" s="129">
        <f t="shared" si="1"/>
        <v>8.75</v>
      </c>
    </row>
    <row r="104" spans="1:14" ht="21.95" customHeight="1">
      <c r="A104" s="44">
        <v>97</v>
      </c>
      <c r="B104" s="52" t="s">
        <v>287</v>
      </c>
      <c r="C104" s="52" t="s">
        <v>288</v>
      </c>
      <c r="D104" s="52" t="s">
        <v>117</v>
      </c>
      <c r="E104" s="51" t="s">
        <v>132</v>
      </c>
      <c r="F104" s="60"/>
      <c r="G104" s="60"/>
      <c r="H104" s="36" t="s">
        <v>222</v>
      </c>
      <c r="I104" s="53" t="s">
        <v>24</v>
      </c>
      <c r="J104" s="55" t="s">
        <v>25</v>
      </c>
      <c r="K104" s="54">
        <v>10</v>
      </c>
      <c r="L104" s="54">
        <v>7.5</v>
      </c>
      <c r="M104" s="96">
        <v>36</v>
      </c>
      <c r="N104" s="129">
        <f t="shared" si="1"/>
        <v>5.0599999999999996</v>
      </c>
    </row>
    <row r="105" spans="1:14" ht="21.95" customHeight="1">
      <c r="A105" s="44">
        <v>98</v>
      </c>
      <c r="B105" s="52" t="s">
        <v>289</v>
      </c>
      <c r="C105" s="52" t="s">
        <v>290</v>
      </c>
      <c r="D105" s="52" t="s">
        <v>117</v>
      </c>
      <c r="E105" s="51" t="s">
        <v>172</v>
      </c>
      <c r="F105" s="60"/>
      <c r="G105" s="60"/>
      <c r="H105" s="36" t="s">
        <v>222</v>
      </c>
      <c r="I105" s="53" t="s">
        <v>24</v>
      </c>
      <c r="J105" s="55" t="s">
        <v>25</v>
      </c>
      <c r="K105" s="54">
        <v>10</v>
      </c>
      <c r="L105" s="54">
        <v>10</v>
      </c>
      <c r="M105" s="96">
        <v>80</v>
      </c>
      <c r="N105" s="129">
        <f t="shared" si="1"/>
        <v>8.75</v>
      </c>
    </row>
    <row r="106" spans="1:14" ht="21.95" customHeight="1">
      <c r="A106" s="44">
        <v>99</v>
      </c>
      <c r="B106" s="52" t="s">
        <v>291</v>
      </c>
      <c r="C106" s="52" t="s">
        <v>292</v>
      </c>
      <c r="D106" s="52" t="s">
        <v>117</v>
      </c>
      <c r="E106" s="51" t="s">
        <v>59</v>
      </c>
      <c r="F106" s="60"/>
      <c r="G106" s="60"/>
      <c r="H106" s="36" t="s">
        <v>222</v>
      </c>
      <c r="I106" s="53" t="s">
        <v>24</v>
      </c>
      <c r="J106" s="55" t="s">
        <v>25</v>
      </c>
      <c r="K106" s="54">
        <v>10</v>
      </c>
      <c r="L106" s="54">
        <v>10</v>
      </c>
      <c r="M106" s="96">
        <v>73</v>
      </c>
      <c r="N106" s="129">
        <f t="shared" si="1"/>
        <v>8.31</v>
      </c>
    </row>
    <row r="107" spans="1:14" ht="21.95" customHeight="1">
      <c r="A107" s="44">
        <v>100</v>
      </c>
      <c r="B107" s="52" t="s">
        <v>293</v>
      </c>
      <c r="C107" s="52" t="s">
        <v>294</v>
      </c>
      <c r="D107" s="52" t="s">
        <v>295</v>
      </c>
      <c r="E107" s="51" t="s">
        <v>36</v>
      </c>
      <c r="F107" s="60"/>
      <c r="G107" s="60"/>
      <c r="H107" s="36" t="s">
        <v>222</v>
      </c>
      <c r="I107" s="53" t="s">
        <v>24</v>
      </c>
      <c r="J107" s="55" t="s">
        <v>25</v>
      </c>
      <c r="K107" s="54">
        <v>10</v>
      </c>
      <c r="L107" s="54">
        <v>10</v>
      </c>
      <c r="M107" s="96">
        <v>60</v>
      </c>
      <c r="N107" s="129">
        <f t="shared" si="1"/>
        <v>7.5</v>
      </c>
    </row>
    <row r="108" spans="1:14" ht="21.95" customHeight="1">
      <c r="A108" s="44">
        <v>101</v>
      </c>
      <c r="B108" s="52" t="s">
        <v>296</v>
      </c>
      <c r="C108" s="52" t="s">
        <v>297</v>
      </c>
      <c r="D108" s="52" t="s">
        <v>298</v>
      </c>
      <c r="E108" s="51" t="s">
        <v>125</v>
      </c>
      <c r="F108" s="61"/>
      <c r="G108" s="61"/>
      <c r="H108" s="36" t="s">
        <v>222</v>
      </c>
      <c r="I108" s="53" t="s">
        <v>24</v>
      </c>
      <c r="J108" s="55" t="s">
        <v>25</v>
      </c>
      <c r="K108" s="54">
        <v>10</v>
      </c>
      <c r="L108" s="54">
        <v>10</v>
      </c>
      <c r="M108" s="96">
        <v>84</v>
      </c>
      <c r="N108" s="129">
        <f t="shared" si="1"/>
        <v>9</v>
      </c>
    </row>
    <row r="109" spans="1:14" ht="21.95" customHeight="1">
      <c r="A109" s="44">
        <v>102</v>
      </c>
      <c r="B109" s="52" t="s">
        <v>299</v>
      </c>
      <c r="C109" s="52" t="s">
        <v>300</v>
      </c>
      <c r="D109" s="52" t="s">
        <v>301</v>
      </c>
      <c r="E109" s="51" t="s">
        <v>242</v>
      </c>
      <c r="F109" s="36"/>
      <c r="G109" s="55"/>
      <c r="H109" s="36" t="s">
        <v>222</v>
      </c>
      <c r="I109" s="53" t="s">
        <v>24</v>
      </c>
      <c r="J109" s="55" t="s">
        <v>25</v>
      </c>
      <c r="K109" s="54">
        <v>10</v>
      </c>
      <c r="L109" s="54">
        <v>9.5</v>
      </c>
      <c r="M109" s="96">
        <v>63</v>
      </c>
      <c r="N109" s="129">
        <f t="shared" si="1"/>
        <v>7.5</v>
      </c>
    </row>
    <row r="110" spans="1:14" ht="21.95" customHeight="1">
      <c r="A110" s="44">
        <v>103</v>
      </c>
      <c r="B110" s="52" t="s">
        <v>302</v>
      </c>
      <c r="C110" s="52" t="s">
        <v>303</v>
      </c>
      <c r="D110" s="52" t="s">
        <v>21</v>
      </c>
      <c r="E110" s="51" t="s">
        <v>36</v>
      </c>
      <c r="F110" s="36"/>
      <c r="G110" s="55"/>
      <c r="H110" s="36" t="s">
        <v>304</v>
      </c>
      <c r="I110" s="53" t="s">
        <v>24</v>
      </c>
      <c r="J110" s="55" t="s">
        <v>25</v>
      </c>
      <c r="K110" s="111">
        <v>9.5</v>
      </c>
      <c r="L110" s="105">
        <v>8</v>
      </c>
      <c r="M110" s="98">
        <v>60</v>
      </c>
      <c r="N110" s="129">
        <f t="shared" si="1"/>
        <v>6.75</v>
      </c>
    </row>
    <row r="111" spans="1:14" ht="21.95" customHeight="1">
      <c r="A111" s="44">
        <v>104</v>
      </c>
      <c r="B111" s="52" t="s">
        <v>305</v>
      </c>
      <c r="C111" s="52" t="s">
        <v>306</v>
      </c>
      <c r="D111" s="52" t="s">
        <v>21</v>
      </c>
      <c r="E111" s="51" t="s">
        <v>307</v>
      </c>
      <c r="F111" s="56"/>
      <c r="G111" s="56"/>
      <c r="H111" s="36" t="s">
        <v>304</v>
      </c>
      <c r="I111" s="53" t="s">
        <v>24</v>
      </c>
      <c r="J111" s="55" t="s">
        <v>25</v>
      </c>
      <c r="K111" s="110">
        <v>10</v>
      </c>
      <c r="L111" s="105">
        <v>9</v>
      </c>
      <c r="M111" s="98">
        <v>8</v>
      </c>
      <c r="N111" s="129">
        <f xml:space="preserve"> ROUND((L111*0.15+M111*0.025)/0.4,2)</f>
        <v>3.88</v>
      </c>
    </row>
    <row r="112" spans="1:14" ht="21.95" customHeight="1">
      <c r="A112" s="44">
        <v>105</v>
      </c>
      <c r="B112" s="52" t="s">
        <v>308</v>
      </c>
      <c r="C112" s="52" t="s">
        <v>309</v>
      </c>
      <c r="D112" s="52" t="s">
        <v>32</v>
      </c>
      <c r="E112" s="51" t="s">
        <v>125</v>
      </c>
      <c r="F112" s="56"/>
      <c r="G112" s="56"/>
      <c r="H112" s="36" t="s">
        <v>304</v>
      </c>
      <c r="I112" s="53" t="s">
        <v>24</v>
      </c>
      <c r="J112" s="55" t="s">
        <v>25</v>
      </c>
      <c r="K112" s="111">
        <v>10</v>
      </c>
      <c r="L112" s="105">
        <v>8.5</v>
      </c>
      <c r="M112" s="98">
        <v>60</v>
      </c>
      <c r="N112" s="129">
        <f t="shared" si="1"/>
        <v>6.94</v>
      </c>
    </row>
    <row r="113" spans="1:14" ht="21.95" customHeight="1">
      <c r="A113" s="44">
        <v>106</v>
      </c>
      <c r="B113" s="52" t="s">
        <v>310</v>
      </c>
      <c r="C113" s="52" t="s">
        <v>73</v>
      </c>
      <c r="D113" s="52" t="s">
        <v>311</v>
      </c>
      <c r="E113" s="51" t="s">
        <v>183</v>
      </c>
      <c r="F113" s="56"/>
      <c r="G113" s="56"/>
      <c r="H113" s="36" t="s">
        <v>304</v>
      </c>
      <c r="I113" s="53" t="s">
        <v>24</v>
      </c>
      <c r="J113" s="55" t="s">
        <v>25</v>
      </c>
      <c r="K113" s="111">
        <v>10</v>
      </c>
      <c r="L113" s="105">
        <v>9</v>
      </c>
      <c r="M113" s="98">
        <v>67</v>
      </c>
      <c r="N113" s="129">
        <f t="shared" si="1"/>
        <v>7.56</v>
      </c>
    </row>
    <row r="114" spans="1:14" ht="21.95" customHeight="1">
      <c r="A114" s="44">
        <v>107</v>
      </c>
      <c r="B114" s="39" t="s">
        <v>312</v>
      </c>
      <c r="C114" s="39" t="s">
        <v>313</v>
      </c>
      <c r="D114" s="39" t="s">
        <v>314</v>
      </c>
      <c r="E114" s="51" t="s">
        <v>242</v>
      </c>
      <c r="F114" s="39"/>
      <c r="G114" s="39"/>
      <c r="H114" s="36" t="s">
        <v>304</v>
      </c>
      <c r="I114" s="53" t="s">
        <v>24</v>
      </c>
      <c r="J114" s="55" t="s">
        <v>25</v>
      </c>
      <c r="K114" s="111">
        <v>9.5</v>
      </c>
      <c r="L114" s="105">
        <v>8</v>
      </c>
      <c r="M114" s="98">
        <v>57</v>
      </c>
      <c r="N114" s="129">
        <f t="shared" si="1"/>
        <v>6.56</v>
      </c>
    </row>
    <row r="115" spans="1:14" ht="21.95" customHeight="1">
      <c r="A115" s="44">
        <v>108</v>
      </c>
      <c r="B115" s="39" t="s">
        <v>315</v>
      </c>
      <c r="C115" s="39" t="s">
        <v>316</v>
      </c>
      <c r="D115" s="39" t="s">
        <v>231</v>
      </c>
      <c r="E115" s="51" t="s">
        <v>242</v>
      </c>
      <c r="F115" s="39"/>
      <c r="G115" s="39"/>
      <c r="H115" s="36" t="s">
        <v>304</v>
      </c>
      <c r="I115" s="53" t="s">
        <v>24</v>
      </c>
      <c r="J115" s="55" t="s">
        <v>25</v>
      </c>
      <c r="K115" s="111">
        <v>8.5</v>
      </c>
      <c r="L115" s="105">
        <v>8</v>
      </c>
      <c r="M115" s="98">
        <v>62</v>
      </c>
      <c r="N115" s="129">
        <f t="shared" si="1"/>
        <v>6.88</v>
      </c>
    </row>
    <row r="116" spans="1:14" ht="21.95" customHeight="1">
      <c r="A116" s="44">
        <v>109</v>
      </c>
      <c r="B116" s="39" t="s">
        <v>317</v>
      </c>
      <c r="C116" s="39" t="s">
        <v>318</v>
      </c>
      <c r="D116" s="39" t="s">
        <v>231</v>
      </c>
      <c r="E116" s="51" t="s">
        <v>104</v>
      </c>
      <c r="F116" s="39"/>
      <c r="G116" s="39"/>
      <c r="H116" s="36" t="s">
        <v>304</v>
      </c>
      <c r="I116" s="53" t="s">
        <v>24</v>
      </c>
      <c r="J116" s="55" t="s">
        <v>25</v>
      </c>
      <c r="K116" s="110">
        <v>10</v>
      </c>
      <c r="L116" s="105">
        <v>8</v>
      </c>
      <c r="M116" s="98">
        <v>21</v>
      </c>
      <c r="N116" s="129">
        <f t="shared" si="1"/>
        <v>4.3099999999999996</v>
      </c>
    </row>
    <row r="117" spans="1:14" ht="21.95" customHeight="1">
      <c r="A117" s="44">
        <v>110</v>
      </c>
      <c r="B117" s="39" t="s">
        <v>319</v>
      </c>
      <c r="C117" s="39" t="s">
        <v>320</v>
      </c>
      <c r="D117" s="39" t="s">
        <v>148</v>
      </c>
      <c r="E117" s="51" t="s">
        <v>104</v>
      </c>
      <c r="F117" s="39"/>
      <c r="G117" s="39"/>
      <c r="H117" s="36" t="s">
        <v>304</v>
      </c>
      <c r="I117" s="53" t="s">
        <v>24</v>
      </c>
      <c r="J117" s="55" t="s">
        <v>25</v>
      </c>
      <c r="K117" s="111">
        <v>10</v>
      </c>
      <c r="L117" s="105">
        <v>9</v>
      </c>
      <c r="M117" s="98">
        <v>57</v>
      </c>
      <c r="N117" s="129">
        <f t="shared" si="1"/>
        <v>6.94</v>
      </c>
    </row>
    <row r="118" spans="1:14" ht="21.95" customHeight="1">
      <c r="A118" s="44">
        <v>111</v>
      </c>
      <c r="B118" s="39" t="s">
        <v>321</v>
      </c>
      <c r="C118" s="39" t="s">
        <v>309</v>
      </c>
      <c r="D118" s="39" t="s">
        <v>148</v>
      </c>
      <c r="E118" s="51" t="s">
        <v>125</v>
      </c>
      <c r="F118" s="39"/>
      <c r="G118" s="39"/>
      <c r="H118" s="36" t="s">
        <v>304</v>
      </c>
      <c r="I118" s="53" t="s">
        <v>24</v>
      </c>
      <c r="J118" s="55" t="s">
        <v>25</v>
      </c>
      <c r="K118" s="111">
        <v>10</v>
      </c>
      <c r="L118" s="105">
        <v>8</v>
      </c>
      <c r="M118" s="98">
        <v>39</v>
      </c>
      <c r="N118" s="129">
        <f t="shared" si="1"/>
        <v>5.44</v>
      </c>
    </row>
    <row r="119" spans="1:14" ht="21.95" customHeight="1">
      <c r="A119" s="44">
        <v>112</v>
      </c>
      <c r="B119" s="39" t="s">
        <v>322</v>
      </c>
      <c r="C119" s="39" t="s">
        <v>323</v>
      </c>
      <c r="D119" s="39" t="s">
        <v>148</v>
      </c>
      <c r="E119" s="51" t="s">
        <v>242</v>
      </c>
      <c r="F119" s="39"/>
      <c r="G119" s="39"/>
      <c r="H119" s="36" t="s">
        <v>304</v>
      </c>
      <c r="I119" s="53" t="s">
        <v>24</v>
      </c>
      <c r="J119" s="55" t="s">
        <v>25</v>
      </c>
      <c r="K119" s="110">
        <v>9</v>
      </c>
      <c r="L119" s="105">
        <v>7</v>
      </c>
      <c r="M119" s="98">
        <v>23</v>
      </c>
      <c r="N119" s="129">
        <f t="shared" si="1"/>
        <v>4.0599999999999996</v>
      </c>
    </row>
    <row r="120" spans="1:14" ht="21.95" customHeight="1">
      <c r="A120" s="44">
        <v>113</v>
      </c>
      <c r="B120" s="39" t="s">
        <v>324</v>
      </c>
      <c r="C120" s="39" t="s">
        <v>325</v>
      </c>
      <c r="D120" s="39" t="s">
        <v>43</v>
      </c>
      <c r="E120" s="51" t="s">
        <v>125</v>
      </c>
      <c r="F120" s="39"/>
      <c r="G120" s="39"/>
      <c r="H120" s="36" t="s">
        <v>304</v>
      </c>
      <c r="I120" s="53" t="s">
        <v>24</v>
      </c>
      <c r="J120" s="102" t="s">
        <v>40</v>
      </c>
      <c r="K120" s="112">
        <v>0</v>
      </c>
      <c r="L120" s="109"/>
      <c r="M120" s="99">
        <v>17</v>
      </c>
      <c r="N120" s="130">
        <f t="shared" si="1"/>
        <v>1.06</v>
      </c>
    </row>
    <row r="121" spans="1:14" ht="21.95" customHeight="1">
      <c r="A121" s="44">
        <v>114</v>
      </c>
      <c r="B121" s="39" t="s">
        <v>326</v>
      </c>
      <c r="C121" s="39" t="s">
        <v>327</v>
      </c>
      <c r="D121" s="39" t="s">
        <v>157</v>
      </c>
      <c r="E121" s="51" t="s">
        <v>328</v>
      </c>
      <c r="F121" s="39"/>
      <c r="G121" s="39"/>
      <c r="H121" s="36" t="s">
        <v>304</v>
      </c>
      <c r="I121" s="53" t="s">
        <v>24</v>
      </c>
      <c r="J121" s="55" t="s">
        <v>25</v>
      </c>
      <c r="K121" s="110">
        <v>10</v>
      </c>
      <c r="L121" s="105">
        <v>8</v>
      </c>
      <c r="M121" s="98">
        <v>16</v>
      </c>
      <c r="N121" s="129">
        <f t="shared" si="1"/>
        <v>4</v>
      </c>
    </row>
    <row r="122" spans="1:14" ht="21.95" customHeight="1">
      <c r="A122" s="44">
        <v>115</v>
      </c>
      <c r="B122" s="39" t="s">
        <v>329</v>
      </c>
      <c r="C122" s="39" t="s">
        <v>204</v>
      </c>
      <c r="D122" s="39" t="s">
        <v>330</v>
      </c>
      <c r="E122" s="51" t="s">
        <v>307</v>
      </c>
      <c r="F122" s="39"/>
      <c r="G122" s="39"/>
      <c r="H122" s="36" t="s">
        <v>304</v>
      </c>
      <c r="I122" s="53" t="s">
        <v>24</v>
      </c>
      <c r="J122" s="55" t="s">
        <v>25</v>
      </c>
      <c r="K122" s="111">
        <v>10</v>
      </c>
      <c r="L122" s="105">
        <v>8</v>
      </c>
      <c r="M122" s="98">
        <v>42</v>
      </c>
      <c r="N122" s="129">
        <f t="shared" si="1"/>
        <v>5.63</v>
      </c>
    </row>
    <row r="123" spans="1:14" ht="21.95" customHeight="1">
      <c r="A123" s="44">
        <v>116</v>
      </c>
      <c r="B123" s="39" t="s">
        <v>331</v>
      </c>
      <c r="C123" s="39" t="s">
        <v>332</v>
      </c>
      <c r="D123" s="39" t="s">
        <v>333</v>
      </c>
      <c r="E123" s="51" t="s">
        <v>307</v>
      </c>
      <c r="F123" s="39"/>
      <c r="G123" s="39"/>
      <c r="H123" s="36" t="s">
        <v>304</v>
      </c>
      <c r="I123" s="53" t="s">
        <v>24</v>
      </c>
      <c r="J123" s="55" t="s">
        <v>25</v>
      </c>
      <c r="K123" s="111">
        <v>10</v>
      </c>
      <c r="L123" s="105">
        <v>9.5</v>
      </c>
      <c r="M123" s="98">
        <v>55</v>
      </c>
      <c r="N123" s="129">
        <f xml:space="preserve"> ROUND((L123*0.15+M123*0.025)/0.4,2)</f>
        <v>7</v>
      </c>
    </row>
    <row r="124" spans="1:14" ht="21.95" customHeight="1">
      <c r="A124" s="44">
        <v>117</v>
      </c>
      <c r="B124" s="39" t="s">
        <v>334</v>
      </c>
      <c r="C124" s="39" t="s">
        <v>55</v>
      </c>
      <c r="D124" s="39" t="s">
        <v>53</v>
      </c>
      <c r="E124" s="51" t="s">
        <v>335</v>
      </c>
      <c r="F124" s="39"/>
      <c r="G124" s="39"/>
      <c r="H124" s="36" t="s">
        <v>304</v>
      </c>
      <c r="I124" s="53" t="s">
        <v>24</v>
      </c>
      <c r="J124" s="102" t="s">
        <v>40</v>
      </c>
      <c r="K124" s="112">
        <v>0</v>
      </c>
      <c r="L124" s="109"/>
      <c r="M124" s="99">
        <v>0</v>
      </c>
      <c r="N124" s="130">
        <f t="shared" si="1"/>
        <v>0</v>
      </c>
    </row>
    <row r="125" spans="1:14" ht="21.95" customHeight="1">
      <c r="A125" s="44">
        <v>118</v>
      </c>
      <c r="B125" s="39" t="s">
        <v>336</v>
      </c>
      <c r="C125" s="39" t="s">
        <v>131</v>
      </c>
      <c r="D125" s="39" t="s">
        <v>53</v>
      </c>
      <c r="E125" s="51" t="s">
        <v>22</v>
      </c>
      <c r="F125" s="39"/>
      <c r="G125" s="39"/>
      <c r="H125" s="36" t="s">
        <v>304</v>
      </c>
      <c r="I125" s="53" t="s">
        <v>24</v>
      </c>
      <c r="J125" s="55" t="s">
        <v>25</v>
      </c>
      <c r="K125" s="111">
        <v>9.5</v>
      </c>
      <c r="L125" s="105">
        <v>8</v>
      </c>
      <c r="M125" s="98">
        <v>2</v>
      </c>
      <c r="N125" s="129">
        <f t="shared" si="1"/>
        <v>3.13</v>
      </c>
    </row>
    <row r="126" spans="1:14" ht="21.95" customHeight="1">
      <c r="A126" s="44">
        <v>119</v>
      </c>
      <c r="B126" s="39" t="s">
        <v>337</v>
      </c>
      <c r="C126" s="39" t="s">
        <v>338</v>
      </c>
      <c r="D126" s="39" t="s">
        <v>339</v>
      </c>
      <c r="E126" s="51" t="s">
        <v>36</v>
      </c>
      <c r="F126" s="39"/>
      <c r="G126" s="39"/>
      <c r="H126" s="36" t="s">
        <v>304</v>
      </c>
      <c r="I126" s="53" t="s">
        <v>24</v>
      </c>
      <c r="J126" s="55" t="s">
        <v>25</v>
      </c>
      <c r="K126" s="110">
        <v>10</v>
      </c>
      <c r="L126" s="105">
        <v>9.5</v>
      </c>
      <c r="M126" s="98">
        <v>32</v>
      </c>
      <c r="N126" s="129">
        <f t="shared" si="1"/>
        <v>5.56</v>
      </c>
    </row>
    <row r="127" spans="1:14" ht="21.95" customHeight="1">
      <c r="A127" s="44">
        <v>120</v>
      </c>
      <c r="B127" s="39" t="s">
        <v>340</v>
      </c>
      <c r="C127" s="39" t="s">
        <v>341</v>
      </c>
      <c r="D127" s="39" t="s">
        <v>342</v>
      </c>
      <c r="E127" s="51" t="s">
        <v>104</v>
      </c>
      <c r="F127" s="39"/>
      <c r="G127" s="39"/>
      <c r="H127" s="36" t="s">
        <v>304</v>
      </c>
      <c r="I127" s="53" t="s">
        <v>24</v>
      </c>
      <c r="J127" s="55" t="s">
        <v>25</v>
      </c>
      <c r="K127" s="111">
        <v>9.5</v>
      </c>
      <c r="L127" s="105">
        <v>9</v>
      </c>
      <c r="M127" s="98">
        <v>9</v>
      </c>
      <c r="N127" s="129">
        <f t="shared" si="1"/>
        <v>3.94</v>
      </c>
    </row>
    <row r="128" spans="1:14" ht="21.95" customHeight="1">
      <c r="A128" s="44">
        <v>121</v>
      </c>
      <c r="B128" s="39" t="s">
        <v>343</v>
      </c>
      <c r="C128" s="39" t="s">
        <v>344</v>
      </c>
      <c r="D128" s="39" t="s">
        <v>345</v>
      </c>
      <c r="E128" s="51" t="s">
        <v>183</v>
      </c>
      <c r="F128" s="39"/>
      <c r="G128" s="39"/>
      <c r="H128" s="36" t="s">
        <v>304</v>
      </c>
      <c r="I128" s="53" t="s">
        <v>24</v>
      </c>
      <c r="J128" s="55" t="s">
        <v>25</v>
      </c>
      <c r="K128" s="110">
        <v>9.5</v>
      </c>
      <c r="L128" s="105">
        <v>7</v>
      </c>
      <c r="M128" s="98">
        <v>10</v>
      </c>
      <c r="N128" s="129">
        <f t="shared" si="1"/>
        <v>3.25</v>
      </c>
    </row>
    <row r="129" spans="1:14" ht="21.95" customHeight="1">
      <c r="A129" s="44">
        <v>122</v>
      </c>
      <c r="B129" s="39" t="s">
        <v>346</v>
      </c>
      <c r="C129" s="39" t="s">
        <v>347</v>
      </c>
      <c r="D129" s="39" t="s">
        <v>255</v>
      </c>
      <c r="E129" s="51" t="s">
        <v>36</v>
      </c>
      <c r="F129" s="39"/>
      <c r="G129" s="39"/>
      <c r="H129" s="36" t="s">
        <v>304</v>
      </c>
      <c r="I129" s="53" t="s">
        <v>24</v>
      </c>
      <c r="J129" s="55" t="s">
        <v>25</v>
      </c>
      <c r="K129" s="110">
        <v>9.5</v>
      </c>
      <c r="L129" s="105">
        <v>9</v>
      </c>
      <c r="M129" s="98">
        <v>31</v>
      </c>
      <c r="N129" s="129">
        <f t="shared" si="1"/>
        <v>5.31</v>
      </c>
    </row>
    <row r="130" spans="1:14" ht="21.95" customHeight="1">
      <c r="A130" s="44">
        <v>123</v>
      </c>
      <c r="B130" s="39" t="s">
        <v>348</v>
      </c>
      <c r="C130" s="39" t="s">
        <v>204</v>
      </c>
      <c r="D130" s="39" t="s">
        <v>255</v>
      </c>
      <c r="E130" s="51" t="s">
        <v>65</v>
      </c>
      <c r="F130" s="39"/>
      <c r="G130" s="39"/>
      <c r="H130" s="36" t="s">
        <v>304</v>
      </c>
      <c r="I130" s="53" t="s">
        <v>24</v>
      </c>
      <c r="J130" s="55" t="s">
        <v>25</v>
      </c>
      <c r="K130" s="110">
        <v>9.5</v>
      </c>
      <c r="L130" s="105">
        <v>10</v>
      </c>
      <c r="M130" s="98">
        <v>69</v>
      </c>
      <c r="N130" s="129">
        <f t="shared" si="1"/>
        <v>8.06</v>
      </c>
    </row>
    <row r="131" spans="1:14" ht="21.95" customHeight="1">
      <c r="A131" s="44">
        <v>124</v>
      </c>
      <c r="B131" s="39" t="s">
        <v>349</v>
      </c>
      <c r="C131" s="39" t="s">
        <v>350</v>
      </c>
      <c r="D131" s="39" t="s">
        <v>56</v>
      </c>
      <c r="E131" s="51" t="s">
        <v>59</v>
      </c>
      <c r="F131" s="39"/>
      <c r="G131" s="39"/>
      <c r="H131" s="36" t="s">
        <v>304</v>
      </c>
      <c r="I131" s="53" t="s">
        <v>24</v>
      </c>
      <c r="J131" s="55" t="s">
        <v>25</v>
      </c>
      <c r="K131" s="110">
        <v>9.5</v>
      </c>
      <c r="L131" s="114">
        <v>8</v>
      </c>
      <c r="M131" s="100">
        <v>70</v>
      </c>
      <c r="N131" s="129">
        <f t="shared" si="1"/>
        <v>7.38</v>
      </c>
    </row>
    <row r="132" spans="1:14" ht="21.95" customHeight="1">
      <c r="A132" s="44">
        <v>125</v>
      </c>
      <c r="B132" s="39" t="s">
        <v>351</v>
      </c>
      <c r="C132" s="39" t="s">
        <v>352</v>
      </c>
      <c r="D132" s="39" t="s">
        <v>56</v>
      </c>
      <c r="E132" s="51" t="s">
        <v>86</v>
      </c>
      <c r="F132" s="39"/>
      <c r="G132" s="39"/>
      <c r="H132" s="36" t="s">
        <v>304</v>
      </c>
      <c r="I132" s="53" t="s">
        <v>24</v>
      </c>
      <c r="J132" s="55" t="s">
        <v>25</v>
      </c>
      <c r="K132" s="110">
        <v>9.5</v>
      </c>
      <c r="L132" s="114">
        <v>10</v>
      </c>
      <c r="M132" s="100">
        <v>72</v>
      </c>
      <c r="N132" s="129">
        <f t="shared" si="1"/>
        <v>8.25</v>
      </c>
    </row>
    <row r="133" spans="1:14" ht="21.95" customHeight="1">
      <c r="A133" s="44">
        <v>126</v>
      </c>
      <c r="B133" s="39" t="s">
        <v>353</v>
      </c>
      <c r="C133" s="39" t="s">
        <v>354</v>
      </c>
      <c r="D133" s="39" t="s">
        <v>70</v>
      </c>
      <c r="E133" s="51" t="s">
        <v>197</v>
      </c>
      <c r="F133" s="39"/>
      <c r="G133" s="39"/>
      <c r="H133" s="36" t="s">
        <v>304</v>
      </c>
      <c r="I133" s="53" t="s">
        <v>24</v>
      </c>
      <c r="J133" s="55" t="s">
        <v>25</v>
      </c>
      <c r="K133" s="110">
        <v>9</v>
      </c>
      <c r="L133" s="105">
        <v>6.5</v>
      </c>
      <c r="M133" s="98">
        <v>8</v>
      </c>
      <c r="N133" s="129">
        <f t="shared" si="1"/>
        <v>2.94</v>
      </c>
    </row>
    <row r="134" spans="1:14" ht="21.95" customHeight="1">
      <c r="A134" s="44">
        <v>127</v>
      </c>
      <c r="B134" s="39" t="s">
        <v>355</v>
      </c>
      <c r="C134" s="39" t="s">
        <v>113</v>
      </c>
      <c r="D134" s="39" t="s">
        <v>356</v>
      </c>
      <c r="E134" s="51" t="s">
        <v>65</v>
      </c>
      <c r="F134" s="39"/>
      <c r="G134" s="39"/>
      <c r="H134" s="36" t="s">
        <v>304</v>
      </c>
      <c r="I134" s="53" t="s">
        <v>24</v>
      </c>
      <c r="J134" s="55" t="s">
        <v>25</v>
      </c>
      <c r="K134" s="110">
        <v>10</v>
      </c>
      <c r="L134" s="105">
        <v>9</v>
      </c>
      <c r="M134" s="98">
        <v>43</v>
      </c>
      <c r="N134" s="129">
        <f t="shared" si="1"/>
        <v>6.06</v>
      </c>
    </row>
    <row r="135" spans="1:14" ht="21.95" customHeight="1">
      <c r="A135" s="44">
        <v>128</v>
      </c>
      <c r="B135" s="39" t="s">
        <v>357</v>
      </c>
      <c r="C135" s="39" t="s">
        <v>358</v>
      </c>
      <c r="D135" s="39" t="s">
        <v>359</v>
      </c>
      <c r="E135" s="51" t="s">
        <v>86</v>
      </c>
      <c r="F135" s="39"/>
      <c r="G135" s="39"/>
      <c r="H135" s="36" t="s">
        <v>304</v>
      </c>
      <c r="I135" s="53" t="s">
        <v>24</v>
      </c>
      <c r="J135" s="55" t="s">
        <v>25</v>
      </c>
      <c r="K135" s="110">
        <v>10</v>
      </c>
      <c r="L135" s="105">
        <v>9</v>
      </c>
      <c r="M135" s="98">
        <v>72</v>
      </c>
      <c r="N135" s="129">
        <f t="shared" si="1"/>
        <v>7.88</v>
      </c>
    </row>
    <row r="136" spans="1:14" ht="21.95" customHeight="1">
      <c r="A136" s="44">
        <v>129</v>
      </c>
      <c r="B136" s="39" t="s">
        <v>360</v>
      </c>
      <c r="C136" s="39" t="s">
        <v>361</v>
      </c>
      <c r="D136" s="39" t="s">
        <v>97</v>
      </c>
      <c r="E136" s="51" t="s">
        <v>362</v>
      </c>
      <c r="F136" s="39"/>
      <c r="G136" s="39"/>
      <c r="H136" s="36" t="s">
        <v>304</v>
      </c>
      <c r="I136" s="53" t="s">
        <v>24</v>
      </c>
      <c r="J136" s="55" t="s">
        <v>25</v>
      </c>
      <c r="K136" s="110">
        <v>6</v>
      </c>
      <c r="L136" s="105">
        <v>8</v>
      </c>
      <c r="M136" s="98">
        <v>67</v>
      </c>
      <c r="N136" s="129">
        <f t="shared" si="1"/>
        <v>7.19</v>
      </c>
    </row>
    <row r="137" spans="1:14" ht="21.95" customHeight="1">
      <c r="A137" s="44">
        <v>130</v>
      </c>
      <c r="B137" s="39" t="s">
        <v>363</v>
      </c>
      <c r="C137" s="39" t="s">
        <v>364</v>
      </c>
      <c r="D137" s="39" t="s">
        <v>97</v>
      </c>
      <c r="E137" s="51" t="s">
        <v>36</v>
      </c>
      <c r="F137" s="39"/>
      <c r="G137" s="39"/>
      <c r="H137" s="36" t="s">
        <v>304</v>
      </c>
      <c r="I137" s="53" t="s">
        <v>24</v>
      </c>
      <c r="J137" s="102" t="s">
        <v>40</v>
      </c>
      <c r="K137" s="112">
        <v>0</v>
      </c>
      <c r="L137" s="109"/>
      <c r="M137" s="99">
        <v>10</v>
      </c>
      <c r="N137" s="130">
        <f t="shared" ref="N137:N200" si="2" xml:space="preserve"> ROUND((L137*0.15+M137*0.025)/0.4,2)</f>
        <v>0.63</v>
      </c>
    </row>
    <row r="138" spans="1:14" ht="21.95" customHeight="1">
      <c r="A138" s="44">
        <v>131</v>
      </c>
      <c r="B138" s="39" t="s">
        <v>365</v>
      </c>
      <c r="C138" s="39" t="s">
        <v>131</v>
      </c>
      <c r="D138" s="39" t="s">
        <v>366</v>
      </c>
      <c r="E138" s="51" t="s">
        <v>125</v>
      </c>
      <c r="F138" s="40"/>
      <c r="G138" s="59"/>
      <c r="H138" s="36" t="s">
        <v>304</v>
      </c>
      <c r="I138" s="53" t="s">
        <v>24</v>
      </c>
      <c r="J138" s="55" t="s">
        <v>25</v>
      </c>
      <c r="K138" s="115">
        <v>10</v>
      </c>
      <c r="L138" s="105">
        <v>9</v>
      </c>
      <c r="M138" s="98">
        <v>63</v>
      </c>
      <c r="N138" s="129">
        <f t="shared" si="2"/>
        <v>7.31</v>
      </c>
    </row>
    <row r="139" spans="1:14" ht="21.95" customHeight="1">
      <c r="A139" s="44">
        <v>132</v>
      </c>
      <c r="B139" s="39" t="s">
        <v>367</v>
      </c>
      <c r="C139" s="39" t="s">
        <v>368</v>
      </c>
      <c r="D139" s="39" t="s">
        <v>107</v>
      </c>
      <c r="E139" s="51" t="s">
        <v>242</v>
      </c>
      <c r="F139" s="40"/>
      <c r="G139" s="59"/>
      <c r="H139" s="36" t="s">
        <v>304</v>
      </c>
      <c r="I139" s="53" t="s">
        <v>24</v>
      </c>
      <c r="J139" s="55" t="s">
        <v>25</v>
      </c>
      <c r="K139" s="115">
        <v>9.5</v>
      </c>
      <c r="L139" s="105">
        <v>8</v>
      </c>
      <c r="M139" s="98">
        <v>37</v>
      </c>
      <c r="N139" s="129">
        <f t="shared" si="2"/>
        <v>5.31</v>
      </c>
    </row>
    <row r="140" spans="1:14" ht="21.95" customHeight="1">
      <c r="A140" s="44">
        <v>133</v>
      </c>
      <c r="B140" s="39" t="s">
        <v>369</v>
      </c>
      <c r="C140" s="39" t="s">
        <v>350</v>
      </c>
      <c r="D140" s="39" t="s">
        <v>110</v>
      </c>
      <c r="E140" s="51" t="s">
        <v>370</v>
      </c>
      <c r="F140" s="35"/>
      <c r="G140" s="35"/>
      <c r="H140" s="36" t="s">
        <v>304</v>
      </c>
      <c r="I140" s="53" t="s">
        <v>24</v>
      </c>
      <c r="J140" s="55" t="s">
        <v>25</v>
      </c>
      <c r="K140" s="115">
        <v>10</v>
      </c>
      <c r="L140" s="105">
        <v>9</v>
      </c>
      <c r="M140" s="98">
        <v>95</v>
      </c>
      <c r="N140" s="129">
        <f t="shared" si="2"/>
        <v>9.31</v>
      </c>
    </row>
    <row r="141" spans="1:14" ht="21.95" customHeight="1">
      <c r="A141" s="44">
        <v>134</v>
      </c>
      <c r="B141" s="39" t="s">
        <v>371</v>
      </c>
      <c r="C141" s="39" t="s">
        <v>344</v>
      </c>
      <c r="D141" s="39" t="s">
        <v>372</v>
      </c>
      <c r="E141" s="51" t="s">
        <v>125</v>
      </c>
      <c r="F141" s="35"/>
      <c r="G141" s="35"/>
      <c r="H141" s="36" t="s">
        <v>304</v>
      </c>
      <c r="I141" s="53" t="s">
        <v>24</v>
      </c>
      <c r="J141" s="55" t="s">
        <v>25</v>
      </c>
      <c r="K141" s="115">
        <v>10</v>
      </c>
      <c r="L141" s="105">
        <v>9</v>
      </c>
      <c r="M141" s="98">
        <v>21</v>
      </c>
      <c r="N141" s="129">
        <f t="shared" si="2"/>
        <v>4.6900000000000004</v>
      </c>
    </row>
    <row r="142" spans="1:14" ht="21.95" customHeight="1">
      <c r="A142" s="44">
        <v>135</v>
      </c>
      <c r="B142" s="39" t="s">
        <v>373</v>
      </c>
      <c r="C142" s="39" t="s">
        <v>323</v>
      </c>
      <c r="D142" s="39" t="s">
        <v>117</v>
      </c>
      <c r="E142" s="51" t="s">
        <v>172</v>
      </c>
      <c r="F142" s="35"/>
      <c r="G142" s="35"/>
      <c r="H142" s="36" t="s">
        <v>304</v>
      </c>
      <c r="I142" s="53" t="s">
        <v>24</v>
      </c>
      <c r="J142" s="55" t="s">
        <v>25</v>
      </c>
      <c r="K142" s="115">
        <v>10</v>
      </c>
      <c r="L142" s="105">
        <v>9</v>
      </c>
      <c r="M142" s="98">
        <v>14</v>
      </c>
      <c r="N142" s="129">
        <f t="shared" si="2"/>
        <v>4.25</v>
      </c>
    </row>
    <row r="143" spans="1:14" ht="21.95" customHeight="1">
      <c r="A143" s="44">
        <v>136</v>
      </c>
      <c r="B143" s="39" t="s">
        <v>374</v>
      </c>
      <c r="C143" s="39" t="s">
        <v>375</v>
      </c>
      <c r="D143" s="39" t="s">
        <v>217</v>
      </c>
      <c r="E143" s="51" t="s">
        <v>65</v>
      </c>
      <c r="F143" s="35"/>
      <c r="G143" s="35"/>
      <c r="H143" s="36" t="s">
        <v>304</v>
      </c>
      <c r="I143" s="53" t="s">
        <v>24</v>
      </c>
      <c r="J143" s="55" t="s">
        <v>25</v>
      </c>
      <c r="K143" s="115">
        <v>9</v>
      </c>
      <c r="L143" s="105">
        <v>10</v>
      </c>
      <c r="M143" s="98">
        <v>74</v>
      </c>
      <c r="N143" s="129">
        <f t="shared" si="2"/>
        <v>8.3800000000000008</v>
      </c>
    </row>
    <row r="144" spans="1:14" ht="21.95" customHeight="1">
      <c r="A144" s="44">
        <v>137</v>
      </c>
      <c r="B144" s="39" t="s">
        <v>376</v>
      </c>
      <c r="C144" s="39" t="s">
        <v>377</v>
      </c>
      <c r="D144" s="39" t="s">
        <v>378</v>
      </c>
      <c r="E144" s="51" t="s">
        <v>307</v>
      </c>
      <c r="F144" s="35"/>
      <c r="G144" s="35"/>
      <c r="H144" s="36" t="s">
        <v>304</v>
      </c>
      <c r="I144" s="53" t="s">
        <v>24</v>
      </c>
      <c r="J144" s="55" t="s">
        <v>25</v>
      </c>
      <c r="K144" s="115">
        <v>10</v>
      </c>
      <c r="L144" s="105">
        <v>9</v>
      </c>
      <c r="M144" s="98">
        <v>90</v>
      </c>
      <c r="N144" s="129">
        <f t="shared" si="2"/>
        <v>9</v>
      </c>
    </row>
    <row r="145" spans="1:14" ht="21.95" customHeight="1">
      <c r="A145" s="44">
        <v>138</v>
      </c>
      <c r="B145" s="39" t="s">
        <v>379</v>
      </c>
      <c r="C145" s="39" t="s">
        <v>380</v>
      </c>
      <c r="D145" s="39" t="s">
        <v>219</v>
      </c>
      <c r="E145" s="51" t="s">
        <v>36</v>
      </c>
      <c r="F145" s="35"/>
      <c r="G145" s="35"/>
      <c r="H145" s="36" t="s">
        <v>304</v>
      </c>
      <c r="I145" s="53" t="s">
        <v>24</v>
      </c>
      <c r="J145" s="55" t="s">
        <v>25</v>
      </c>
      <c r="K145" s="115">
        <v>10</v>
      </c>
      <c r="L145" s="105">
        <v>7</v>
      </c>
      <c r="M145" s="98">
        <v>54</v>
      </c>
      <c r="N145" s="129">
        <f t="shared" si="2"/>
        <v>6</v>
      </c>
    </row>
    <row r="146" spans="1:14" ht="21.95" customHeight="1">
      <c r="A146" s="44">
        <v>139</v>
      </c>
      <c r="B146" s="39" t="s">
        <v>381</v>
      </c>
      <c r="C146" s="39" t="s">
        <v>382</v>
      </c>
      <c r="D146" s="39" t="s">
        <v>21</v>
      </c>
      <c r="E146" s="51" t="s">
        <v>370</v>
      </c>
      <c r="F146" s="42"/>
      <c r="G146" s="35"/>
      <c r="H146" s="36" t="s">
        <v>383</v>
      </c>
      <c r="I146" s="53" t="s">
        <v>24</v>
      </c>
      <c r="J146" s="55" t="s">
        <v>25</v>
      </c>
      <c r="K146" s="54">
        <v>9.5</v>
      </c>
      <c r="L146" s="54">
        <v>7</v>
      </c>
      <c r="M146" s="96">
        <v>66</v>
      </c>
      <c r="N146" s="129">
        <f t="shared" si="2"/>
        <v>6.75</v>
      </c>
    </row>
    <row r="147" spans="1:14" ht="21.95" customHeight="1">
      <c r="A147" s="44">
        <v>140</v>
      </c>
      <c r="B147" s="39" t="s">
        <v>384</v>
      </c>
      <c r="C147" s="39" t="s">
        <v>385</v>
      </c>
      <c r="D147" s="39" t="s">
        <v>28</v>
      </c>
      <c r="E147" s="51" t="s">
        <v>65</v>
      </c>
      <c r="F147" s="35"/>
      <c r="G147" s="35"/>
      <c r="H147" s="36" t="s">
        <v>383</v>
      </c>
      <c r="I147" s="53" t="s">
        <v>24</v>
      </c>
      <c r="J147" s="55" t="s">
        <v>25</v>
      </c>
      <c r="K147" s="54">
        <v>10</v>
      </c>
      <c r="L147" s="54">
        <v>10</v>
      </c>
      <c r="M147" s="96">
        <v>91</v>
      </c>
      <c r="N147" s="129">
        <f t="shared" si="2"/>
        <v>9.44</v>
      </c>
    </row>
    <row r="148" spans="1:14" ht="21.95" customHeight="1">
      <c r="A148" s="44">
        <v>141</v>
      </c>
      <c r="B148" s="39" t="s">
        <v>386</v>
      </c>
      <c r="C148" s="39" t="s">
        <v>254</v>
      </c>
      <c r="D148" s="39" t="s">
        <v>28</v>
      </c>
      <c r="E148" s="51" t="s">
        <v>387</v>
      </c>
      <c r="F148" s="41"/>
      <c r="G148" s="35"/>
      <c r="H148" s="36" t="s">
        <v>383</v>
      </c>
      <c r="I148" s="53" t="s">
        <v>24</v>
      </c>
      <c r="J148" s="55" t="s">
        <v>25</v>
      </c>
      <c r="K148" s="54">
        <v>9.5</v>
      </c>
      <c r="L148" s="54">
        <v>10</v>
      </c>
      <c r="M148" s="96">
        <v>12</v>
      </c>
      <c r="N148" s="129">
        <f t="shared" si="2"/>
        <v>4.5</v>
      </c>
    </row>
    <row r="149" spans="1:14" ht="21.95" customHeight="1">
      <c r="A149" s="44">
        <v>142</v>
      </c>
      <c r="B149" s="39" t="s">
        <v>388</v>
      </c>
      <c r="C149" s="39" t="s">
        <v>389</v>
      </c>
      <c r="D149" s="39" t="s">
        <v>32</v>
      </c>
      <c r="E149" s="51" t="s">
        <v>172</v>
      </c>
      <c r="F149" s="41"/>
      <c r="G149" s="35"/>
      <c r="H149" s="36" t="s">
        <v>383</v>
      </c>
      <c r="I149" s="53" t="s">
        <v>24</v>
      </c>
      <c r="J149" s="55" t="s">
        <v>25</v>
      </c>
      <c r="K149" s="54">
        <v>10</v>
      </c>
      <c r="L149" s="54">
        <v>10</v>
      </c>
      <c r="M149" s="96">
        <v>35</v>
      </c>
      <c r="N149" s="129">
        <f t="shared" si="2"/>
        <v>5.94</v>
      </c>
    </row>
    <row r="150" spans="1:14" ht="21.95" customHeight="1">
      <c r="A150" s="44">
        <v>143</v>
      </c>
      <c r="B150" s="52" t="s">
        <v>390</v>
      </c>
      <c r="C150" s="52" t="s">
        <v>391</v>
      </c>
      <c r="D150" s="52" t="s">
        <v>231</v>
      </c>
      <c r="E150" s="51" t="s">
        <v>392</v>
      </c>
      <c r="F150" s="60"/>
      <c r="G150" s="60"/>
      <c r="H150" s="36" t="s">
        <v>383</v>
      </c>
      <c r="I150" s="53" t="s">
        <v>24</v>
      </c>
      <c r="J150" s="55" t="s">
        <v>25</v>
      </c>
      <c r="K150" s="54">
        <v>10</v>
      </c>
      <c r="L150" s="54">
        <v>8.5</v>
      </c>
      <c r="M150" s="96">
        <v>51</v>
      </c>
      <c r="N150" s="129">
        <f t="shared" si="2"/>
        <v>6.38</v>
      </c>
    </row>
    <row r="151" spans="1:14" ht="21.95" customHeight="1">
      <c r="A151" s="44">
        <v>144</v>
      </c>
      <c r="B151" s="52" t="s">
        <v>393</v>
      </c>
      <c r="C151" s="52" t="s">
        <v>394</v>
      </c>
      <c r="D151" s="52" t="s">
        <v>395</v>
      </c>
      <c r="E151" s="51" t="s">
        <v>392</v>
      </c>
      <c r="F151" s="60"/>
      <c r="G151" s="60"/>
      <c r="H151" s="36" t="s">
        <v>383</v>
      </c>
      <c r="I151" s="53" t="s">
        <v>24</v>
      </c>
      <c r="J151" s="55" t="s">
        <v>25</v>
      </c>
      <c r="K151" s="54">
        <v>10</v>
      </c>
      <c r="L151" s="54">
        <v>9.5</v>
      </c>
      <c r="M151" s="96">
        <v>78</v>
      </c>
      <c r="N151" s="129">
        <f t="shared" si="2"/>
        <v>8.44</v>
      </c>
    </row>
    <row r="152" spans="1:14" ht="21.95" customHeight="1">
      <c r="A152" s="44">
        <v>145</v>
      </c>
      <c r="B152" s="52" t="s">
        <v>396</v>
      </c>
      <c r="C152" s="52" t="s">
        <v>397</v>
      </c>
      <c r="D152" s="52" t="s">
        <v>398</v>
      </c>
      <c r="E152" s="51" t="s">
        <v>392</v>
      </c>
      <c r="F152" s="60"/>
      <c r="G152" s="60"/>
      <c r="H152" s="36" t="s">
        <v>383</v>
      </c>
      <c r="I152" s="53" t="s">
        <v>24</v>
      </c>
      <c r="J152" s="55" t="s">
        <v>25</v>
      </c>
      <c r="K152" s="54">
        <v>10</v>
      </c>
      <c r="L152" s="54">
        <v>10</v>
      </c>
      <c r="M152" s="96">
        <v>70</v>
      </c>
      <c r="N152" s="129">
        <f t="shared" si="2"/>
        <v>8.1300000000000008</v>
      </c>
    </row>
    <row r="153" spans="1:14" ht="21.95" customHeight="1">
      <c r="A153" s="44">
        <v>146</v>
      </c>
      <c r="B153" s="52" t="s">
        <v>399</v>
      </c>
      <c r="C153" s="52" t="s">
        <v>400</v>
      </c>
      <c r="D153" s="52" t="s">
        <v>401</v>
      </c>
      <c r="E153" s="51" t="s">
        <v>172</v>
      </c>
      <c r="F153" s="60"/>
      <c r="G153" s="60"/>
      <c r="H153" s="36" t="s">
        <v>383</v>
      </c>
      <c r="I153" s="53" t="s">
        <v>24</v>
      </c>
      <c r="J153" s="55" t="s">
        <v>25</v>
      </c>
      <c r="K153" s="54">
        <v>10</v>
      </c>
      <c r="L153" s="54">
        <v>9.5</v>
      </c>
      <c r="M153" s="96">
        <v>44</v>
      </c>
      <c r="N153" s="129">
        <f t="shared" si="2"/>
        <v>6.31</v>
      </c>
    </row>
    <row r="154" spans="1:14" ht="21.95" customHeight="1">
      <c r="A154" s="44">
        <v>147</v>
      </c>
      <c r="B154" s="52" t="s">
        <v>402</v>
      </c>
      <c r="C154" s="52" t="s">
        <v>403</v>
      </c>
      <c r="D154" s="52" t="s">
        <v>404</v>
      </c>
      <c r="E154" s="51" t="s">
        <v>392</v>
      </c>
      <c r="F154" s="60"/>
      <c r="G154" s="60"/>
      <c r="H154" s="36" t="s">
        <v>383</v>
      </c>
      <c r="I154" s="53" t="s">
        <v>24</v>
      </c>
      <c r="J154" s="55" t="s">
        <v>25</v>
      </c>
      <c r="K154" s="54">
        <v>10</v>
      </c>
      <c r="L154" s="54">
        <v>8</v>
      </c>
      <c r="M154" s="96">
        <v>8</v>
      </c>
      <c r="N154" s="129">
        <f t="shared" si="2"/>
        <v>3.5</v>
      </c>
    </row>
    <row r="155" spans="1:14" ht="21.95" customHeight="1">
      <c r="A155" s="44">
        <v>148</v>
      </c>
      <c r="B155" s="52" t="s">
        <v>405</v>
      </c>
      <c r="C155" s="52" t="s">
        <v>406</v>
      </c>
      <c r="D155" s="52" t="s">
        <v>53</v>
      </c>
      <c r="E155" s="51" t="s">
        <v>392</v>
      </c>
      <c r="F155" s="60"/>
      <c r="G155" s="60"/>
      <c r="H155" s="36" t="s">
        <v>383</v>
      </c>
      <c r="I155" s="53" t="s">
        <v>24</v>
      </c>
      <c r="J155" s="55" t="s">
        <v>25</v>
      </c>
      <c r="K155" s="54">
        <v>10</v>
      </c>
      <c r="L155" s="54">
        <v>10</v>
      </c>
      <c r="M155" s="96">
        <v>77</v>
      </c>
      <c r="N155" s="129">
        <f t="shared" si="2"/>
        <v>8.56</v>
      </c>
    </row>
    <row r="156" spans="1:14" ht="21.95" customHeight="1">
      <c r="A156" s="44">
        <v>149</v>
      </c>
      <c r="B156" s="52" t="s">
        <v>407</v>
      </c>
      <c r="C156" s="52" t="s">
        <v>408</v>
      </c>
      <c r="D156" s="52" t="s">
        <v>339</v>
      </c>
      <c r="E156" s="51" t="s">
        <v>65</v>
      </c>
      <c r="F156" s="60"/>
      <c r="G156" s="60"/>
      <c r="H156" s="36" t="s">
        <v>383</v>
      </c>
      <c r="I156" s="53" t="s">
        <v>24</v>
      </c>
      <c r="J156" s="55" t="s">
        <v>25</v>
      </c>
      <c r="K156" s="54">
        <v>9.5</v>
      </c>
      <c r="L156" s="128">
        <v>10</v>
      </c>
      <c r="M156" s="96">
        <v>84</v>
      </c>
      <c r="N156" s="129">
        <f t="shared" si="2"/>
        <v>9</v>
      </c>
    </row>
    <row r="157" spans="1:14" ht="21.95" customHeight="1">
      <c r="A157" s="44">
        <v>150</v>
      </c>
      <c r="B157" s="52" t="s">
        <v>409</v>
      </c>
      <c r="C157" s="52" t="s">
        <v>410</v>
      </c>
      <c r="D157" s="52" t="s">
        <v>56</v>
      </c>
      <c r="E157" s="51" t="s">
        <v>57</v>
      </c>
      <c r="F157" s="60"/>
      <c r="G157" s="60"/>
      <c r="H157" s="36" t="s">
        <v>383</v>
      </c>
      <c r="I157" s="53" t="s">
        <v>24</v>
      </c>
      <c r="J157" s="55" t="s">
        <v>25</v>
      </c>
      <c r="K157" s="54">
        <v>10</v>
      </c>
      <c r="L157" s="54">
        <v>9</v>
      </c>
      <c r="M157" s="96">
        <v>10</v>
      </c>
      <c r="N157" s="129">
        <f t="shared" si="2"/>
        <v>4</v>
      </c>
    </row>
    <row r="158" spans="1:14" ht="21.95" customHeight="1">
      <c r="A158" s="44">
        <v>151</v>
      </c>
      <c r="B158" s="52" t="s">
        <v>411</v>
      </c>
      <c r="C158" s="52" t="s">
        <v>412</v>
      </c>
      <c r="D158" s="52" t="s">
        <v>56</v>
      </c>
      <c r="E158" s="51" t="s">
        <v>392</v>
      </c>
      <c r="F158" s="60"/>
      <c r="G158" s="60"/>
      <c r="H158" s="36" t="s">
        <v>383</v>
      </c>
      <c r="I158" s="53" t="s">
        <v>24</v>
      </c>
      <c r="J158" s="55" t="s">
        <v>25</v>
      </c>
      <c r="K158" s="54">
        <v>9.5</v>
      </c>
      <c r="L158" s="54">
        <v>10</v>
      </c>
      <c r="M158" s="96">
        <v>70</v>
      </c>
      <c r="N158" s="129">
        <f t="shared" si="2"/>
        <v>8.1300000000000008</v>
      </c>
    </row>
    <row r="159" spans="1:14" ht="21.95" customHeight="1">
      <c r="A159" s="44">
        <v>152</v>
      </c>
      <c r="B159" s="52" t="s">
        <v>413</v>
      </c>
      <c r="C159" s="52" t="s">
        <v>414</v>
      </c>
      <c r="D159" s="52" t="s">
        <v>56</v>
      </c>
      <c r="E159" s="51" t="s">
        <v>242</v>
      </c>
      <c r="F159" s="60"/>
      <c r="G159" s="60"/>
      <c r="H159" s="36" t="s">
        <v>383</v>
      </c>
      <c r="I159" s="53" t="s">
        <v>24</v>
      </c>
      <c r="J159" s="55" t="s">
        <v>25</v>
      </c>
      <c r="K159" s="54">
        <v>8.5</v>
      </c>
      <c r="L159" s="54">
        <v>7</v>
      </c>
      <c r="M159" s="101">
        <v>29</v>
      </c>
      <c r="N159" s="129">
        <f t="shared" si="2"/>
        <v>4.4400000000000004</v>
      </c>
    </row>
    <row r="160" spans="1:14" ht="21.95" customHeight="1">
      <c r="A160" s="44">
        <v>153</v>
      </c>
      <c r="B160" s="52" t="s">
        <v>415</v>
      </c>
      <c r="C160" s="52" t="s">
        <v>416</v>
      </c>
      <c r="D160" s="52" t="s">
        <v>177</v>
      </c>
      <c r="E160" s="51" t="s">
        <v>36</v>
      </c>
      <c r="F160" s="60"/>
      <c r="G160" s="60"/>
      <c r="H160" s="36" t="s">
        <v>383</v>
      </c>
      <c r="I160" s="53" t="s">
        <v>24</v>
      </c>
      <c r="J160" s="55" t="s">
        <v>25</v>
      </c>
      <c r="K160" s="54">
        <v>9.5</v>
      </c>
      <c r="L160" s="54">
        <v>9.5</v>
      </c>
      <c r="M160" s="96">
        <v>45</v>
      </c>
      <c r="N160" s="129">
        <f t="shared" si="2"/>
        <v>6.38</v>
      </c>
    </row>
    <row r="161" spans="1:14" ht="21.95" customHeight="1">
      <c r="A161" s="44">
        <v>154</v>
      </c>
      <c r="B161" s="52" t="s">
        <v>417</v>
      </c>
      <c r="C161" s="52" t="s">
        <v>350</v>
      </c>
      <c r="D161" s="52" t="s">
        <v>74</v>
      </c>
      <c r="E161" s="51" t="s">
        <v>392</v>
      </c>
      <c r="F161" s="60"/>
      <c r="G161" s="60"/>
      <c r="H161" s="36" t="s">
        <v>383</v>
      </c>
      <c r="I161" s="53" t="s">
        <v>24</v>
      </c>
      <c r="J161" s="55" t="s">
        <v>25</v>
      </c>
      <c r="K161" s="54">
        <v>10</v>
      </c>
      <c r="L161" s="54">
        <v>8.5</v>
      </c>
      <c r="M161" s="96">
        <v>30</v>
      </c>
      <c r="N161" s="129">
        <f t="shared" si="2"/>
        <v>5.0599999999999996</v>
      </c>
    </row>
    <row r="162" spans="1:14" ht="21.95" customHeight="1">
      <c r="A162" s="44">
        <v>155</v>
      </c>
      <c r="B162" s="52" t="s">
        <v>418</v>
      </c>
      <c r="C162" s="52" t="s">
        <v>419</v>
      </c>
      <c r="D162" s="52" t="s">
        <v>420</v>
      </c>
      <c r="E162" s="51" t="s">
        <v>86</v>
      </c>
      <c r="F162" s="60"/>
      <c r="G162" s="60"/>
      <c r="H162" s="36" t="s">
        <v>383</v>
      </c>
      <c r="I162" s="53" t="s">
        <v>24</v>
      </c>
      <c r="J162" s="55" t="s">
        <v>25</v>
      </c>
      <c r="K162" s="54">
        <v>10</v>
      </c>
      <c r="L162" s="54">
        <v>10</v>
      </c>
      <c r="M162" s="96">
        <v>96</v>
      </c>
      <c r="N162" s="129">
        <f t="shared" si="2"/>
        <v>9.75</v>
      </c>
    </row>
    <row r="163" spans="1:14" ht="21.95" customHeight="1">
      <c r="A163" s="44">
        <v>156</v>
      </c>
      <c r="B163" s="52" t="s">
        <v>421</v>
      </c>
      <c r="C163" s="52" t="s">
        <v>422</v>
      </c>
      <c r="D163" s="52" t="s">
        <v>423</v>
      </c>
      <c r="E163" s="51" t="s">
        <v>392</v>
      </c>
      <c r="F163" s="60"/>
      <c r="G163" s="60"/>
      <c r="H163" s="36" t="s">
        <v>383</v>
      </c>
      <c r="I163" s="53" t="s">
        <v>24</v>
      </c>
      <c r="J163" s="55" t="s">
        <v>25</v>
      </c>
      <c r="K163" s="54">
        <v>10</v>
      </c>
      <c r="L163" s="54">
        <v>8.5</v>
      </c>
      <c r="M163" s="96">
        <v>25</v>
      </c>
      <c r="N163" s="129">
        <f t="shared" si="2"/>
        <v>4.75</v>
      </c>
    </row>
    <row r="164" spans="1:14" ht="21.95" customHeight="1">
      <c r="A164" s="44">
        <v>157</v>
      </c>
      <c r="B164" s="52" t="s">
        <v>424</v>
      </c>
      <c r="C164" s="52" t="s">
        <v>425</v>
      </c>
      <c r="D164" s="52" t="s">
        <v>91</v>
      </c>
      <c r="E164" s="51" t="s">
        <v>22</v>
      </c>
      <c r="F164" s="60"/>
      <c r="G164" s="60"/>
      <c r="H164" s="36" t="s">
        <v>383</v>
      </c>
      <c r="I164" s="53" t="s">
        <v>24</v>
      </c>
      <c r="J164" s="55" t="s">
        <v>25</v>
      </c>
      <c r="K164" s="54">
        <v>9.5</v>
      </c>
      <c r="L164" s="54">
        <v>9</v>
      </c>
      <c r="M164" s="96">
        <v>81</v>
      </c>
      <c r="N164" s="129">
        <f t="shared" si="2"/>
        <v>8.44</v>
      </c>
    </row>
    <row r="165" spans="1:14" ht="21.95" customHeight="1">
      <c r="A165" s="44">
        <v>158</v>
      </c>
      <c r="B165" s="52" t="s">
        <v>426</v>
      </c>
      <c r="C165" s="52" t="s">
        <v>427</v>
      </c>
      <c r="D165" s="52" t="s">
        <v>267</v>
      </c>
      <c r="E165" s="51" t="s">
        <v>86</v>
      </c>
      <c r="F165" s="60"/>
      <c r="G165" s="60"/>
      <c r="H165" s="36" t="s">
        <v>383</v>
      </c>
      <c r="I165" s="53" t="s">
        <v>24</v>
      </c>
      <c r="J165" s="55" t="s">
        <v>25</v>
      </c>
      <c r="K165" s="54">
        <v>10</v>
      </c>
      <c r="L165" s="54">
        <v>10</v>
      </c>
      <c r="M165" s="96">
        <v>70</v>
      </c>
      <c r="N165" s="129">
        <f t="shared" si="2"/>
        <v>8.1300000000000008</v>
      </c>
    </row>
    <row r="166" spans="1:14" ht="21.95" customHeight="1">
      <c r="A166" s="44">
        <v>159</v>
      </c>
      <c r="B166" s="52" t="s">
        <v>428</v>
      </c>
      <c r="C166" s="52" t="s">
        <v>429</v>
      </c>
      <c r="D166" s="52" t="s">
        <v>97</v>
      </c>
      <c r="E166" s="51" t="s">
        <v>86</v>
      </c>
      <c r="F166" s="60"/>
      <c r="G166" s="60"/>
      <c r="H166" s="36" t="s">
        <v>383</v>
      </c>
      <c r="I166" s="53" t="s">
        <v>24</v>
      </c>
      <c r="J166" s="55" t="s">
        <v>25</v>
      </c>
      <c r="K166" s="54">
        <v>10</v>
      </c>
      <c r="L166" s="54">
        <v>10</v>
      </c>
      <c r="M166" s="96">
        <v>88</v>
      </c>
      <c r="N166" s="129">
        <f t="shared" si="2"/>
        <v>9.25</v>
      </c>
    </row>
    <row r="167" spans="1:14" ht="21.95" customHeight="1">
      <c r="A167" s="44">
        <v>160</v>
      </c>
      <c r="B167" s="52" t="s">
        <v>430</v>
      </c>
      <c r="C167" s="52" t="s">
        <v>431</v>
      </c>
      <c r="D167" s="52" t="s">
        <v>366</v>
      </c>
      <c r="E167" s="51" t="s">
        <v>57</v>
      </c>
      <c r="F167" s="60"/>
      <c r="G167" s="60"/>
      <c r="H167" s="36" t="s">
        <v>383</v>
      </c>
      <c r="I167" s="53" t="s">
        <v>24</v>
      </c>
      <c r="J167" s="55" t="s">
        <v>25</v>
      </c>
      <c r="K167" s="54">
        <v>10</v>
      </c>
      <c r="L167" s="54">
        <v>10</v>
      </c>
      <c r="M167" s="96">
        <v>41</v>
      </c>
      <c r="N167" s="129">
        <f t="shared" si="2"/>
        <v>6.31</v>
      </c>
    </row>
    <row r="168" spans="1:14" ht="21.95" customHeight="1">
      <c r="A168" s="44">
        <v>161</v>
      </c>
      <c r="B168" s="52" t="s">
        <v>432</v>
      </c>
      <c r="C168" s="52" t="s">
        <v>235</v>
      </c>
      <c r="D168" s="52" t="s">
        <v>433</v>
      </c>
      <c r="E168" s="51" t="s">
        <v>57</v>
      </c>
      <c r="F168" s="60"/>
      <c r="G168" s="60"/>
      <c r="H168" s="36" t="s">
        <v>383</v>
      </c>
      <c r="I168" s="53" t="s">
        <v>24</v>
      </c>
      <c r="J168" s="55" t="s">
        <v>25</v>
      </c>
      <c r="K168" s="54">
        <v>10</v>
      </c>
      <c r="L168" s="54">
        <v>9.5</v>
      </c>
      <c r="M168" s="96">
        <v>56</v>
      </c>
      <c r="N168" s="129">
        <f t="shared" si="2"/>
        <v>7.06</v>
      </c>
    </row>
    <row r="169" spans="1:14" ht="21.95" customHeight="1">
      <c r="A169" s="44">
        <v>162</v>
      </c>
      <c r="B169" s="52" t="s">
        <v>434</v>
      </c>
      <c r="C169" s="52" t="s">
        <v>435</v>
      </c>
      <c r="D169" s="52" t="s">
        <v>433</v>
      </c>
      <c r="E169" s="51" t="s">
        <v>172</v>
      </c>
      <c r="F169" s="60"/>
      <c r="G169" s="60"/>
      <c r="H169" s="36" t="s">
        <v>383</v>
      </c>
      <c r="I169" s="53" t="s">
        <v>24</v>
      </c>
      <c r="J169" s="55" t="s">
        <v>25</v>
      </c>
      <c r="K169" s="54">
        <v>10</v>
      </c>
      <c r="L169" s="54">
        <v>10</v>
      </c>
      <c r="M169" s="96">
        <v>99</v>
      </c>
      <c r="N169" s="129">
        <f t="shared" si="2"/>
        <v>9.94</v>
      </c>
    </row>
    <row r="170" spans="1:14" ht="21.95" customHeight="1">
      <c r="A170" s="44">
        <v>163</v>
      </c>
      <c r="B170" s="52" t="s">
        <v>436</v>
      </c>
      <c r="C170" s="52" t="s">
        <v>437</v>
      </c>
      <c r="D170" s="52" t="s">
        <v>110</v>
      </c>
      <c r="E170" s="51" t="s">
        <v>172</v>
      </c>
      <c r="F170" s="60"/>
      <c r="G170" s="60"/>
      <c r="H170" s="36" t="s">
        <v>383</v>
      </c>
      <c r="I170" s="53" t="s">
        <v>24</v>
      </c>
      <c r="J170" s="55" t="s">
        <v>25</v>
      </c>
      <c r="K170" s="54">
        <v>10</v>
      </c>
      <c r="L170" s="54">
        <v>9</v>
      </c>
      <c r="M170" s="96">
        <v>51</v>
      </c>
      <c r="N170" s="129">
        <f t="shared" si="2"/>
        <v>6.56</v>
      </c>
    </row>
    <row r="171" spans="1:14" ht="21.95" customHeight="1">
      <c r="A171" s="44">
        <v>164</v>
      </c>
      <c r="B171" s="52" t="s">
        <v>438</v>
      </c>
      <c r="C171" s="52" t="s">
        <v>350</v>
      </c>
      <c r="D171" s="52" t="s">
        <v>110</v>
      </c>
      <c r="E171" s="51" t="s">
        <v>65</v>
      </c>
      <c r="F171" s="60"/>
      <c r="G171" s="60"/>
      <c r="H171" s="36" t="s">
        <v>383</v>
      </c>
      <c r="I171" s="53" t="s">
        <v>24</v>
      </c>
      <c r="J171" s="55" t="s">
        <v>25</v>
      </c>
      <c r="K171" s="54">
        <v>10</v>
      </c>
      <c r="L171" s="54">
        <v>8.5</v>
      </c>
      <c r="M171" s="96">
        <v>53</v>
      </c>
      <c r="N171" s="129">
        <f t="shared" si="2"/>
        <v>6.5</v>
      </c>
    </row>
    <row r="172" spans="1:14" ht="21.95" customHeight="1">
      <c r="A172" s="44">
        <v>165</v>
      </c>
      <c r="B172" s="52" t="s">
        <v>439</v>
      </c>
      <c r="C172" s="52" t="s">
        <v>204</v>
      </c>
      <c r="D172" s="52" t="s">
        <v>282</v>
      </c>
      <c r="E172" s="51" t="s">
        <v>172</v>
      </c>
      <c r="F172" s="60"/>
      <c r="G172" s="60"/>
      <c r="H172" s="36" t="s">
        <v>383</v>
      </c>
      <c r="I172" s="53" t="s">
        <v>24</v>
      </c>
      <c r="J172" s="55" t="s">
        <v>25</v>
      </c>
      <c r="K172" s="54">
        <v>10</v>
      </c>
      <c r="L172" s="54">
        <v>10</v>
      </c>
      <c r="M172" s="96">
        <v>81</v>
      </c>
      <c r="N172" s="129">
        <f t="shared" si="2"/>
        <v>8.81</v>
      </c>
    </row>
    <row r="173" spans="1:14" ht="21.95" customHeight="1">
      <c r="A173" s="44">
        <v>166</v>
      </c>
      <c r="B173" s="52" t="s">
        <v>440</v>
      </c>
      <c r="C173" s="52" t="s">
        <v>441</v>
      </c>
      <c r="D173" s="52" t="s">
        <v>211</v>
      </c>
      <c r="E173" s="51" t="s">
        <v>370</v>
      </c>
      <c r="F173" s="60"/>
      <c r="G173" s="60"/>
      <c r="H173" s="36" t="s">
        <v>383</v>
      </c>
      <c r="I173" s="53" t="s">
        <v>24</v>
      </c>
      <c r="J173" s="55" t="s">
        <v>25</v>
      </c>
      <c r="K173" s="54">
        <v>9.5</v>
      </c>
      <c r="L173" s="54">
        <v>10</v>
      </c>
      <c r="M173" s="96">
        <v>29</v>
      </c>
      <c r="N173" s="129">
        <f t="shared" si="2"/>
        <v>5.56</v>
      </c>
    </row>
    <row r="174" spans="1:14" ht="21.95" customHeight="1">
      <c r="A174" s="44">
        <v>167</v>
      </c>
      <c r="B174" s="52" t="s">
        <v>442</v>
      </c>
      <c r="C174" s="52" t="s">
        <v>82</v>
      </c>
      <c r="D174" s="52" t="s">
        <v>117</v>
      </c>
      <c r="E174" s="51" t="s">
        <v>392</v>
      </c>
      <c r="F174" s="60"/>
      <c r="G174" s="60"/>
      <c r="H174" s="36" t="s">
        <v>383</v>
      </c>
      <c r="I174" s="53" t="s">
        <v>24</v>
      </c>
      <c r="J174" s="55" t="s">
        <v>25</v>
      </c>
      <c r="K174" s="54">
        <v>10</v>
      </c>
      <c r="L174" s="54">
        <v>10</v>
      </c>
      <c r="M174" s="96">
        <v>91</v>
      </c>
      <c r="N174" s="129">
        <f t="shared" si="2"/>
        <v>9.44</v>
      </c>
    </row>
    <row r="175" spans="1:14" ht="21.95" customHeight="1">
      <c r="A175" s="44">
        <v>168</v>
      </c>
      <c r="B175" s="52" t="s">
        <v>443</v>
      </c>
      <c r="C175" s="52" t="s">
        <v>444</v>
      </c>
      <c r="D175" s="52" t="s">
        <v>117</v>
      </c>
      <c r="E175" s="51" t="s">
        <v>172</v>
      </c>
      <c r="F175" s="60"/>
      <c r="G175" s="60"/>
      <c r="H175" s="36" t="s">
        <v>383</v>
      </c>
      <c r="I175" s="53" t="s">
        <v>24</v>
      </c>
      <c r="J175" s="55" t="s">
        <v>25</v>
      </c>
      <c r="K175" s="54">
        <v>10</v>
      </c>
      <c r="L175" s="54">
        <v>10</v>
      </c>
      <c r="M175" s="96">
        <v>41</v>
      </c>
      <c r="N175" s="129">
        <f t="shared" si="2"/>
        <v>6.31</v>
      </c>
    </row>
    <row r="176" spans="1:14" ht="21.95" customHeight="1">
      <c r="A176" s="44">
        <v>169</v>
      </c>
      <c r="B176" s="52" t="s">
        <v>445</v>
      </c>
      <c r="C176" s="52" t="s">
        <v>446</v>
      </c>
      <c r="D176" s="52" t="s">
        <v>298</v>
      </c>
      <c r="E176" s="51" t="s">
        <v>57</v>
      </c>
      <c r="F176" s="60"/>
      <c r="G176" s="60"/>
      <c r="H176" s="36" t="s">
        <v>383</v>
      </c>
      <c r="I176" s="53" t="s">
        <v>24</v>
      </c>
      <c r="J176" s="55" t="s">
        <v>25</v>
      </c>
      <c r="K176" s="54">
        <v>10</v>
      </c>
      <c r="L176" s="54">
        <v>10</v>
      </c>
      <c r="M176" s="96">
        <v>36</v>
      </c>
      <c r="N176" s="129">
        <f t="shared" si="2"/>
        <v>6</v>
      </c>
    </row>
    <row r="177" spans="1:14" ht="21.95" customHeight="1">
      <c r="A177" s="44">
        <v>170</v>
      </c>
      <c r="B177" s="52" t="s">
        <v>447</v>
      </c>
      <c r="C177" s="52" t="s">
        <v>448</v>
      </c>
      <c r="D177" s="52" t="s">
        <v>301</v>
      </c>
      <c r="E177" s="51" t="s">
        <v>392</v>
      </c>
      <c r="F177" s="60"/>
      <c r="G177" s="60"/>
      <c r="H177" s="36" t="s">
        <v>383</v>
      </c>
      <c r="I177" s="53" t="s">
        <v>24</v>
      </c>
      <c r="J177" s="55" t="s">
        <v>25</v>
      </c>
      <c r="K177" s="54">
        <v>10</v>
      </c>
      <c r="L177" s="54">
        <v>9.5</v>
      </c>
      <c r="M177" s="96">
        <v>78</v>
      </c>
      <c r="N177" s="129">
        <f t="shared" si="2"/>
        <v>8.44</v>
      </c>
    </row>
    <row r="178" spans="1:14" ht="21.95" customHeight="1">
      <c r="A178" s="44">
        <v>171</v>
      </c>
      <c r="B178" s="52" t="s">
        <v>449</v>
      </c>
      <c r="C178" s="52" t="s">
        <v>450</v>
      </c>
      <c r="D178" s="52" t="s">
        <v>451</v>
      </c>
      <c r="E178" s="51" t="s">
        <v>33</v>
      </c>
      <c r="F178" s="60"/>
      <c r="G178" s="60"/>
      <c r="H178" s="36" t="s">
        <v>383</v>
      </c>
      <c r="I178" s="53" t="s">
        <v>24</v>
      </c>
      <c r="J178" s="55" t="s">
        <v>25</v>
      </c>
      <c r="K178" s="54">
        <v>7</v>
      </c>
      <c r="L178" s="54">
        <v>5.5</v>
      </c>
      <c r="M178" s="101">
        <v>15</v>
      </c>
      <c r="N178" s="129">
        <f t="shared" si="2"/>
        <v>3</v>
      </c>
    </row>
    <row r="179" spans="1:14" ht="21.95" customHeight="1">
      <c r="A179" s="44">
        <v>172</v>
      </c>
      <c r="B179" s="52" t="s">
        <v>452</v>
      </c>
      <c r="C179" s="52" t="s">
        <v>453</v>
      </c>
      <c r="D179" s="52" t="s">
        <v>454</v>
      </c>
      <c r="E179" s="51" t="s">
        <v>392</v>
      </c>
      <c r="F179" s="36"/>
      <c r="G179" s="55"/>
      <c r="H179" s="36" t="s">
        <v>383</v>
      </c>
      <c r="I179" s="53" t="s">
        <v>24</v>
      </c>
      <c r="J179" s="55" t="s">
        <v>25</v>
      </c>
      <c r="K179" s="54">
        <v>10</v>
      </c>
      <c r="L179" s="54">
        <v>10</v>
      </c>
      <c r="M179" s="96">
        <v>93</v>
      </c>
      <c r="N179" s="129">
        <f t="shared" si="2"/>
        <v>9.56</v>
      </c>
    </row>
    <row r="180" spans="1:14" ht="21.95" customHeight="1">
      <c r="A180" s="44">
        <v>173</v>
      </c>
      <c r="B180" s="52" t="s">
        <v>455</v>
      </c>
      <c r="C180" s="52" t="s">
        <v>456</v>
      </c>
      <c r="D180" s="52" t="s">
        <v>21</v>
      </c>
      <c r="E180" s="51" t="s">
        <v>104</v>
      </c>
      <c r="F180" s="36"/>
      <c r="G180" s="55"/>
      <c r="H180" s="36" t="s">
        <v>457</v>
      </c>
      <c r="I180" s="53" t="s">
        <v>24</v>
      </c>
      <c r="J180" s="55" t="s">
        <v>25</v>
      </c>
      <c r="K180" s="104">
        <v>10</v>
      </c>
      <c r="L180" s="105">
        <v>9</v>
      </c>
      <c r="M180" s="98">
        <v>80</v>
      </c>
      <c r="N180" s="129">
        <f t="shared" si="2"/>
        <v>8.3800000000000008</v>
      </c>
    </row>
    <row r="181" spans="1:14" ht="21.95" customHeight="1">
      <c r="A181" s="44">
        <v>174</v>
      </c>
      <c r="B181" s="52" t="s">
        <v>458</v>
      </c>
      <c r="C181" s="52" t="s">
        <v>459</v>
      </c>
      <c r="D181" s="52" t="s">
        <v>21</v>
      </c>
      <c r="E181" s="51" t="s">
        <v>242</v>
      </c>
      <c r="F181" s="57"/>
      <c r="G181" s="57"/>
      <c r="H181" s="36" t="s">
        <v>457</v>
      </c>
      <c r="I181" s="53" t="s">
        <v>24</v>
      </c>
      <c r="J181" s="55" t="s">
        <v>25</v>
      </c>
      <c r="K181" s="110">
        <v>10</v>
      </c>
      <c r="L181" s="105">
        <v>9</v>
      </c>
      <c r="M181" s="98">
        <v>88</v>
      </c>
      <c r="N181" s="129">
        <f t="shared" si="2"/>
        <v>8.8800000000000008</v>
      </c>
    </row>
    <row r="182" spans="1:14" ht="21.95" customHeight="1">
      <c r="A182" s="44">
        <v>175</v>
      </c>
      <c r="B182" s="52" t="s">
        <v>460</v>
      </c>
      <c r="C182" s="52" t="s">
        <v>461</v>
      </c>
      <c r="D182" s="52" t="s">
        <v>21</v>
      </c>
      <c r="E182" s="51" t="s">
        <v>36</v>
      </c>
      <c r="F182" s="56"/>
      <c r="G182" s="56"/>
      <c r="H182" s="36" t="s">
        <v>457</v>
      </c>
      <c r="I182" s="53" t="s">
        <v>24</v>
      </c>
      <c r="J182" s="55" t="s">
        <v>25</v>
      </c>
      <c r="K182" s="111">
        <v>10</v>
      </c>
      <c r="L182" s="105">
        <v>9</v>
      </c>
      <c r="M182" s="98">
        <v>27</v>
      </c>
      <c r="N182" s="129">
        <f t="shared" si="2"/>
        <v>5.0599999999999996</v>
      </c>
    </row>
    <row r="183" spans="1:14" ht="21.95" customHeight="1">
      <c r="A183" s="44">
        <v>176</v>
      </c>
      <c r="B183" s="52" t="s">
        <v>462</v>
      </c>
      <c r="C183" s="52" t="s">
        <v>463</v>
      </c>
      <c r="D183" s="52" t="s">
        <v>21</v>
      </c>
      <c r="E183" s="51" t="s">
        <v>464</v>
      </c>
      <c r="F183" s="56"/>
      <c r="G183" s="56"/>
      <c r="H183" s="36" t="s">
        <v>457</v>
      </c>
      <c r="I183" s="53" t="s">
        <v>24</v>
      </c>
      <c r="J183" s="55" t="s">
        <v>25</v>
      </c>
      <c r="K183" s="111">
        <v>10</v>
      </c>
      <c r="L183" s="105">
        <v>9.5</v>
      </c>
      <c r="M183" s="98">
        <v>27</v>
      </c>
      <c r="N183" s="129">
        <f t="shared" si="2"/>
        <v>5.25</v>
      </c>
    </row>
    <row r="184" spans="1:14" ht="21.95" customHeight="1">
      <c r="A184" s="44">
        <v>177</v>
      </c>
      <c r="B184" s="52" t="s">
        <v>465</v>
      </c>
      <c r="C184" s="52" t="s">
        <v>466</v>
      </c>
      <c r="D184" s="52" t="s">
        <v>467</v>
      </c>
      <c r="E184" s="51" t="s">
        <v>183</v>
      </c>
      <c r="F184" s="56"/>
      <c r="G184" s="56"/>
      <c r="H184" s="36" t="s">
        <v>457</v>
      </c>
      <c r="I184" s="53" t="s">
        <v>24</v>
      </c>
      <c r="J184" s="55" t="s">
        <v>25</v>
      </c>
      <c r="K184" s="111">
        <v>10</v>
      </c>
      <c r="L184" s="105">
        <v>8.5</v>
      </c>
      <c r="M184" s="98">
        <v>37</v>
      </c>
      <c r="N184" s="129">
        <f t="shared" si="2"/>
        <v>5.5</v>
      </c>
    </row>
    <row r="185" spans="1:14" ht="21.95" customHeight="1">
      <c r="A185" s="44">
        <v>178</v>
      </c>
      <c r="B185" s="52" t="s">
        <v>468</v>
      </c>
      <c r="C185" s="52" t="s">
        <v>469</v>
      </c>
      <c r="D185" s="52" t="s">
        <v>470</v>
      </c>
      <c r="E185" s="51" t="s">
        <v>86</v>
      </c>
      <c r="F185" s="56"/>
      <c r="G185" s="56"/>
      <c r="H185" s="36" t="s">
        <v>457</v>
      </c>
      <c r="I185" s="53" t="s">
        <v>24</v>
      </c>
      <c r="J185" s="55" t="s">
        <v>25</v>
      </c>
      <c r="K185" s="111">
        <v>10</v>
      </c>
      <c r="L185" s="105">
        <v>10</v>
      </c>
      <c r="M185" s="98">
        <v>67</v>
      </c>
      <c r="N185" s="129">
        <f t="shared" si="2"/>
        <v>7.94</v>
      </c>
    </row>
    <row r="186" spans="1:14" ht="21.95" customHeight="1">
      <c r="A186" s="44">
        <v>179</v>
      </c>
      <c r="B186" s="52" t="s">
        <v>471</v>
      </c>
      <c r="C186" s="52" t="s">
        <v>52</v>
      </c>
      <c r="D186" s="52" t="s">
        <v>157</v>
      </c>
      <c r="E186" s="51" t="s">
        <v>29</v>
      </c>
      <c r="F186" s="60"/>
      <c r="G186" s="60"/>
      <c r="H186" s="36" t="s">
        <v>457</v>
      </c>
      <c r="I186" s="53" t="s">
        <v>24</v>
      </c>
      <c r="J186" s="55" t="s">
        <v>25</v>
      </c>
      <c r="K186" s="110">
        <v>10</v>
      </c>
      <c r="L186" s="105">
        <v>9</v>
      </c>
      <c r="M186" s="98">
        <v>65</v>
      </c>
      <c r="N186" s="129">
        <f t="shared" si="2"/>
        <v>7.44</v>
      </c>
    </row>
    <row r="187" spans="1:14" ht="21.95" customHeight="1">
      <c r="A187" s="44">
        <v>180</v>
      </c>
      <c r="B187" s="52" t="s">
        <v>472</v>
      </c>
      <c r="C187" s="52" t="s">
        <v>473</v>
      </c>
      <c r="D187" s="52" t="s">
        <v>157</v>
      </c>
      <c r="E187" s="51" t="s">
        <v>172</v>
      </c>
      <c r="F187" s="60"/>
      <c r="G187" s="60"/>
      <c r="H187" s="36" t="s">
        <v>457</v>
      </c>
      <c r="I187" s="53" t="s">
        <v>24</v>
      </c>
      <c r="J187" s="55" t="s">
        <v>25</v>
      </c>
      <c r="K187" s="111">
        <v>10</v>
      </c>
      <c r="L187" s="105">
        <v>9</v>
      </c>
      <c r="M187" s="98">
        <v>40</v>
      </c>
      <c r="N187" s="129">
        <f t="shared" si="2"/>
        <v>5.88</v>
      </c>
    </row>
    <row r="188" spans="1:14" ht="21.95" customHeight="1">
      <c r="A188" s="44">
        <v>181</v>
      </c>
      <c r="B188" s="52" t="s">
        <v>474</v>
      </c>
      <c r="C188" s="52" t="s">
        <v>400</v>
      </c>
      <c r="D188" s="52" t="s">
        <v>56</v>
      </c>
      <c r="E188" s="51" t="s">
        <v>29</v>
      </c>
      <c r="F188" s="60"/>
      <c r="G188" s="60"/>
      <c r="H188" s="36" t="s">
        <v>457</v>
      </c>
      <c r="I188" s="53" t="s">
        <v>24</v>
      </c>
      <c r="J188" s="55" t="s">
        <v>25</v>
      </c>
      <c r="K188" s="111">
        <v>9</v>
      </c>
      <c r="L188" s="105">
        <v>7</v>
      </c>
      <c r="M188" s="98">
        <v>12</v>
      </c>
      <c r="N188" s="129">
        <f t="shared" si="2"/>
        <v>3.38</v>
      </c>
    </row>
    <row r="189" spans="1:14" ht="21.95" customHeight="1">
      <c r="A189" s="44">
        <v>182</v>
      </c>
      <c r="B189" s="52" t="s">
        <v>475</v>
      </c>
      <c r="C189" s="52" t="s">
        <v>476</v>
      </c>
      <c r="D189" s="52" t="s">
        <v>56</v>
      </c>
      <c r="E189" s="51" t="s">
        <v>370</v>
      </c>
      <c r="F189" s="60"/>
      <c r="G189" s="60"/>
      <c r="H189" s="36" t="s">
        <v>457</v>
      </c>
      <c r="I189" s="53" t="s">
        <v>24</v>
      </c>
      <c r="J189" s="55" t="s">
        <v>25</v>
      </c>
      <c r="K189" s="110">
        <v>9</v>
      </c>
      <c r="L189" s="105">
        <v>9</v>
      </c>
      <c r="M189" s="98">
        <v>55</v>
      </c>
      <c r="N189" s="129">
        <f t="shared" si="2"/>
        <v>6.81</v>
      </c>
    </row>
    <row r="190" spans="1:14" ht="21.95" customHeight="1">
      <c r="A190" s="44">
        <v>183</v>
      </c>
      <c r="B190" s="52" t="s">
        <v>477</v>
      </c>
      <c r="C190" s="52" t="s">
        <v>478</v>
      </c>
      <c r="D190" s="52" t="s">
        <v>56</v>
      </c>
      <c r="E190" s="51" t="s">
        <v>86</v>
      </c>
      <c r="F190" s="60"/>
      <c r="G190" s="60"/>
      <c r="H190" s="36" t="s">
        <v>457</v>
      </c>
      <c r="I190" s="53" t="s">
        <v>24</v>
      </c>
      <c r="J190" s="55" t="s">
        <v>25</v>
      </c>
      <c r="K190" s="110">
        <v>9.5</v>
      </c>
      <c r="L190" s="105">
        <v>7</v>
      </c>
      <c r="M190" s="98">
        <v>56</v>
      </c>
      <c r="N190" s="129">
        <f t="shared" si="2"/>
        <v>6.13</v>
      </c>
    </row>
    <row r="191" spans="1:14" ht="21.95" customHeight="1">
      <c r="A191" s="44">
        <v>184</v>
      </c>
      <c r="B191" s="52" t="s">
        <v>479</v>
      </c>
      <c r="C191" s="52" t="s">
        <v>480</v>
      </c>
      <c r="D191" s="52" t="s">
        <v>56</v>
      </c>
      <c r="E191" s="51" t="s">
        <v>104</v>
      </c>
      <c r="F191" s="60"/>
      <c r="G191" s="60"/>
      <c r="H191" s="36" t="s">
        <v>457</v>
      </c>
      <c r="I191" s="53" t="s">
        <v>24</v>
      </c>
      <c r="J191" s="55" t="s">
        <v>25</v>
      </c>
      <c r="K191" s="110">
        <v>10</v>
      </c>
      <c r="L191" s="105">
        <v>10</v>
      </c>
      <c r="M191" s="98">
        <v>82</v>
      </c>
      <c r="N191" s="129">
        <f t="shared" si="2"/>
        <v>8.8800000000000008</v>
      </c>
    </row>
    <row r="192" spans="1:14" ht="21.95" customHeight="1">
      <c r="A192" s="44">
        <v>185</v>
      </c>
      <c r="B192" s="52" t="s">
        <v>481</v>
      </c>
      <c r="C192" s="52" t="s">
        <v>482</v>
      </c>
      <c r="D192" s="52" t="s">
        <v>56</v>
      </c>
      <c r="E192" s="51" t="s">
        <v>125</v>
      </c>
      <c r="F192" s="60"/>
      <c r="G192" s="60"/>
      <c r="H192" s="36" t="s">
        <v>457</v>
      </c>
      <c r="I192" s="53" t="s">
        <v>24</v>
      </c>
      <c r="J192" s="55" t="s">
        <v>25</v>
      </c>
      <c r="K192" s="111">
        <v>10</v>
      </c>
      <c r="L192" s="105">
        <v>9</v>
      </c>
      <c r="M192" s="98">
        <v>72</v>
      </c>
      <c r="N192" s="129">
        <f t="shared" si="2"/>
        <v>7.88</v>
      </c>
    </row>
    <row r="193" spans="1:14" ht="21.95" customHeight="1">
      <c r="A193" s="44">
        <v>186</v>
      </c>
      <c r="B193" s="52" t="s">
        <v>483</v>
      </c>
      <c r="C193" s="52" t="s">
        <v>484</v>
      </c>
      <c r="D193" s="52" t="s">
        <v>56</v>
      </c>
      <c r="E193" s="51" t="s">
        <v>104</v>
      </c>
      <c r="F193" s="60"/>
      <c r="G193" s="60"/>
      <c r="H193" s="36" t="s">
        <v>457</v>
      </c>
      <c r="I193" s="53" t="s">
        <v>24</v>
      </c>
      <c r="J193" s="55" t="s">
        <v>25</v>
      </c>
      <c r="K193" s="111">
        <v>10</v>
      </c>
      <c r="L193" s="105">
        <v>9</v>
      </c>
      <c r="M193" s="98">
        <v>48</v>
      </c>
      <c r="N193" s="129">
        <f t="shared" si="2"/>
        <v>6.38</v>
      </c>
    </row>
    <row r="194" spans="1:14" ht="21.95" customHeight="1">
      <c r="A194" s="44">
        <v>187</v>
      </c>
      <c r="B194" s="52" t="s">
        <v>485</v>
      </c>
      <c r="C194" s="52" t="s">
        <v>478</v>
      </c>
      <c r="D194" s="52" t="s">
        <v>83</v>
      </c>
      <c r="E194" s="51" t="s">
        <v>186</v>
      </c>
      <c r="F194" s="60"/>
      <c r="G194" s="60"/>
      <c r="H194" s="36" t="s">
        <v>457</v>
      </c>
      <c r="I194" s="53" t="s">
        <v>24</v>
      </c>
      <c r="J194" s="55" t="s">
        <v>25</v>
      </c>
      <c r="K194" s="110">
        <v>10</v>
      </c>
      <c r="L194" s="105">
        <v>9</v>
      </c>
      <c r="M194" s="98">
        <v>2</v>
      </c>
      <c r="N194" s="129">
        <f t="shared" si="2"/>
        <v>3.5</v>
      </c>
    </row>
    <row r="195" spans="1:14" ht="21.95" customHeight="1">
      <c r="A195" s="44">
        <v>188</v>
      </c>
      <c r="B195" s="52" t="s">
        <v>486</v>
      </c>
      <c r="C195" s="52" t="s">
        <v>487</v>
      </c>
      <c r="D195" s="52" t="s">
        <v>83</v>
      </c>
      <c r="E195" s="51" t="s">
        <v>22</v>
      </c>
      <c r="F195" s="60"/>
      <c r="G195" s="60"/>
      <c r="H195" s="36" t="s">
        <v>457</v>
      </c>
      <c r="I195" s="53" t="s">
        <v>24</v>
      </c>
      <c r="J195" s="55" t="s">
        <v>25</v>
      </c>
      <c r="K195" s="111">
        <v>9</v>
      </c>
      <c r="L195" s="105">
        <v>7</v>
      </c>
      <c r="M195" s="98">
        <v>80</v>
      </c>
      <c r="N195" s="129">
        <f t="shared" si="2"/>
        <v>7.63</v>
      </c>
    </row>
    <row r="196" spans="1:14" ht="21.95" customHeight="1">
      <c r="A196" s="44">
        <v>189</v>
      </c>
      <c r="B196" s="52" t="s">
        <v>488</v>
      </c>
      <c r="C196" s="52" t="s">
        <v>463</v>
      </c>
      <c r="D196" s="52" t="s">
        <v>489</v>
      </c>
      <c r="E196" s="51" t="s">
        <v>104</v>
      </c>
      <c r="F196" s="60"/>
      <c r="G196" s="60"/>
      <c r="H196" s="36" t="s">
        <v>457</v>
      </c>
      <c r="I196" s="53" t="s">
        <v>24</v>
      </c>
      <c r="J196" s="55" t="s">
        <v>25</v>
      </c>
      <c r="K196" s="110">
        <v>10</v>
      </c>
      <c r="L196" s="105">
        <v>9</v>
      </c>
      <c r="M196" s="98">
        <v>59</v>
      </c>
      <c r="N196" s="129">
        <f t="shared" si="2"/>
        <v>7.06</v>
      </c>
    </row>
    <row r="197" spans="1:14" ht="21.95" customHeight="1">
      <c r="A197" s="44">
        <v>190</v>
      </c>
      <c r="B197" s="52" t="s">
        <v>490</v>
      </c>
      <c r="C197" s="52" t="s">
        <v>491</v>
      </c>
      <c r="D197" s="52" t="s">
        <v>91</v>
      </c>
      <c r="E197" s="51" t="s">
        <v>172</v>
      </c>
      <c r="F197" s="60"/>
      <c r="G197" s="60"/>
      <c r="H197" s="36" t="s">
        <v>457</v>
      </c>
      <c r="I197" s="53" t="s">
        <v>24</v>
      </c>
      <c r="J197" s="55" t="s">
        <v>25</v>
      </c>
      <c r="K197" s="111">
        <v>10</v>
      </c>
      <c r="L197" s="105">
        <v>9</v>
      </c>
      <c r="M197" s="98">
        <v>15</v>
      </c>
      <c r="N197" s="129">
        <f t="shared" si="2"/>
        <v>4.3099999999999996</v>
      </c>
    </row>
    <row r="198" spans="1:14" ht="21.95" customHeight="1">
      <c r="A198" s="44">
        <v>191</v>
      </c>
      <c r="B198" s="52" t="s">
        <v>492</v>
      </c>
      <c r="C198" s="52" t="s">
        <v>493</v>
      </c>
      <c r="D198" s="52" t="s">
        <v>359</v>
      </c>
      <c r="E198" s="51" t="s">
        <v>104</v>
      </c>
      <c r="F198" s="60"/>
      <c r="G198" s="60"/>
      <c r="H198" s="36" t="s">
        <v>457</v>
      </c>
      <c r="I198" s="53" t="s">
        <v>24</v>
      </c>
      <c r="J198" s="55" t="s">
        <v>25</v>
      </c>
      <c r="K198" s="110">
        <v>10</v>
      </c>
      <c r="L198" s="105">
        <v>9.5</v>
      </c>
      <c r="M198" s="98">
        <v>22</v>
      </c>
      <c r="N198" s="129">
        <f t="shared" si="2"/>
        <v>4.9400000000000004</v>
      </c>
    </row>
    <row r="199" spans="1:14" ht="21.95" customHeight="1">
      <c r="A199" s="44">
        <v>192</v>
      </c>
      <c r="B199" s="52" t="s">
        <v>494</v>
      </c>
      <c r="C199" s="52" t="s">
        <v>495</v>
      </c>
      <c r="D199" s="52" t="s">
        <v>267</v>
      </c>
      <c r="E199" s="51" t="s">
        <v>22</v>
      </c>
      <c r="F199" s="60"/>
      <c r="G199" s="60"/>
      <c r="H199" s="36" t="s">
        <v>457</v>
      </c>
      <c r="I199" s="53" t="s">
        <v>24</v>
      </c>
      <c r="J199" s="55" t="s">
        <v>25</v>
      </c>
      <c r="K199" s="110">
        <v>9.5</v>
      </c>
      <c r="L199" s="105">
        <v>10</v>
      </c>
      <c r="M199" s="98">
        <v>60</v>
      </c>
      <c r="N199" s="129">
        <f t="shared" si="2"/>
        <v>7.5</v>
      </c>
    </row>
    <row r="200" spans="1:14" ht="21.95" customHeight="1">
      <c r="A200" s="44">
        <v>193</v>
      </c>
      <c r="B200" s="52" t="s">
        <v>496</v>
      </c>
      <c r="C200" s="52" t="s">
        <v>497</v>
      </c>
      <c r="D200" s="52" t="s">
        <v>97</v>
      </c>
      <c r="E200" s="51" t="s">
        <v>29</v>
      </c>
      <c r="F200" s="60"/>
      <c r="G200" s="60"/>
      <c r="H200" s="36" t="s">
        <v>457</v>
      </c>
      <c r="I200" s="53" t="s">
        <v>24</v>
      </c>
      <c r="J200" s="55" t="s">
        <v>25</v>
      </c>
      <c r="K200" s="110">
        <v>9.5</v>
      </c>
      <c r="L200" s="105">
        <v>7</v>
      </c>
      <c r="M200" s="98">
        <v>32</v>
      </c>
      <c r="N200" s="129">
        <f t="shared" si="2"/>
        <v>4.63</v>
      </c>
    </row>
    <row r="201" spans="1:14" ht="21.95" customHeight="1">
      <c r="A201" s="44">
        <v>194</v>
      </c>
      <c r="B201" s="52" t="s">
        <v>498</v>
      </c>
      <c r="C201" s="52" t="s">
        <v>499</v>
      </c>
      <c r="D201" s="52" t="s">
        <v>103</v>
      </c>
      <c r="E201" s="51" t="s">
        <v>86</v>
      </c>
      <c r="F201" s="60"/>
      <c r="G201" s="60"/>
      <c r="H201" s="36" t="s">
        <v>457</v>
      </c>
      <c r="I201" s="53" t="s">
        <v>24</v>
      </c>
      <c r="J201" s="55" t="s">
        <v>25</v>
      </c>
      <c r="K201" s="110">
        <v>9</v>
      </c>
      <c r="L201" s="105">
        <v>8.5</v>
      </c>
      <c r="M201" s="98">
        <v>18</v>
      </c>
      <c r="N201" s="129">
        <f t="shared" ref="N201:N264" si="3" xml:space="preserve"> ROUND((L201*0.15+M201*0.025)/0.4,2)</f>
        <v>4.3099999999999996</v>
      </c>
    </row>
    <row r="202" spans="1:14" ht="21.95" customHeight="1">
      <c r="A202" s="44">
        <v>195</v>
      </c>
      <c r="B202" s="52" t="s">
        <v>500</v>
      </c>
      <c r="C202" s="52" t="s">
        <v>501</v>
      </c>
      <c r="D202" s="52" t="s">
        <v>103</v>
      </c>
      <c r="E202" s="51" t="s">
        <v>104</v>
      </c>
      <c r="F202" s="60"/>
      <c r="G202" s="60"/>
      <c r="H202" s="36" t="s">
        <v>457</v>
      </c>
      <c r="I202" s="53" t="s">
        <v>24</v>
      </c>
      <c r="J202" s="55" t="s">
        <v>25</v>
      </c>
      <c r="K202" s="110">
        <v>10</v>
      </c>
      <c r="L202" s="105">
        <v>9</v>
      </c>
      <c r="M202" s="98">
        <v>41</v>
      </c>
      <c r="N202" s="129">
        <f t="shared" si="3"/>
        <v>5.94</v>
      </c>
    </row>
    <row r="203" spans="1:14" ht="21.95" customHeight="1">
      <c r="A203" s="44">
        <v>196</v>
      </c>
      <c r="B203" s="52" t="s">
        <v>502</v>
      </c>
      <c r="C203" s="52" t="s">
        <v>27</v>
      </c>
      <c r="D203" s="52" t="s">
        <v>103</v>
      </c>
      <c r="E203" s="51" t="s">
        <v>22</v>
      </c>
      <c r="F203" s="60"/>
      <c r="G203" s="60"/>
      <c r="H203" s="36" t="s">
        <v>457</v>
      </c>
      <c r="I203" s="53" t="s">
        <v>24</v>
      </c>
      <c r="J203" s="55" t="s">
        <v>25</v>
      </c>
      <c r="K203" s="110">
        <v>9.5</v>
      </c>
      <c r="L203" s="105">
        <v>10</v>
      </c>
      <c r="M203" s="98">
        <v>57</v>
      </c>
      <c r="N203" s="129">
        <f t="shared" si="3"/>
        <v>7.31</v>
      </c>
    </row>
    <row r="204" spans="1:14" ht="21.95" customHeight="1">
      <c r="A204" s="44">
        <v>197</v>
      </c>
      <c r="B204" s="52" t="s">
        <v>503</v>
      </c>
      <c r="C204" s="52" t="s">
        <v>504</v>
      </c>
      <c r="D204" s="52" t="s">
        <v>366</v>
      </c>
      <c r="E204" s="51" t="s">
        <v>183</v>
      </c>
      <c r="F204" s="60"/>
      <c r="G204" s="60"/>
      <c r="H204" s="36" t="s">
        <v>457</v>
      </c>
      <c r="I204" s="53" t="s">
        <v>24</v>
      </c>
      <c r="J204" s="55" t="s">
        <v>25</v>
      </c>
      <c r="K204" s="110">
        <v>9.5</v>
      </c>
      <c r="L204" s="105">
        <v>9</v>
      </c>
      <c r="M204" s="98">
        <v>40</v>
      </c>
      <c r="N204" s="129">
        <f t="shared" si="3"/>
        <v>5.88</v>
      </c>
    </row>
    <row r="205" spans="1:14" ht="21.95" customHeight="1">
      <c r="A205" s="44">
        <v>198</v>
      </c>
      <c r="B205" s="52" t="s">
        <v>505</v>
      </c>
      <c r="C205" s="52" t="s">
        <v>506</v>
      </c>
      <c r="D205" s="52" t="s">
        <v>507</v>
      </c>
      <c r="E205" s="51" t="s">
        <v>33</v>
      </c>
      <c r="F205" s="60"/>
      <c r="G205" s="60"/>
      <c r="H205" s="36" t="s">
        <v>457</v>
      </c>
      <c r="I205" s="53" t="s">
        <v>24</v>
      </c>
      <c r="J205" s="55" t="s">
        <v>25</v>
      </c>
      <c r="K205" s="110">
        <v>9.5</v>
      </c>
      <c r="L205" s="105">
        <v>8.5</v>
      </c>
      <c r="M205" s="98">
        <v>28</v>
      </c>
      <c r="N205" s="129">
        <f t="shared" si="3"/>
        <v>4.9400000000000004</v>
      </c>
    </row>
    <row r="206" spans="1:14" ht="21.95" customHeight="1">
      <c r="A206" s="44">
        <v>199</v>
      </c>
      <c r="B206" s="52" t="s">
        <v>508</v>
      </c>
      <c r="C206" s="52" t="s">
        <v>509</v>
      </c>
      <c r="D206" s="52" t="s">
        <v>433</v>
      </c>
      <c r="E206" s="51" t="s">
        <v>183</v>
      </c>
      <c r="F206" s="60"/>
      <c r="G206" s="60"/>
      <c r="H206" s="36" t="s">
        <v>457</v>
      </c>
      <c r="I206" s="53" t="s">
        <v>24</v>
      </c>
      <c r="J206" s="102" t="s">
        <v>40</v>
      </c>
      <c r="K206" s="112">
        <v>0</v>
      </c>
      <c r="L206" s="109"/>
      <c r="M206" s="99">
        <v>5</v>
      </c>
      <c r="N206" s="130">
        <f t="shared" si="3"/>
        <v>0.31</v>
      </c>
    </row>
    <row r="207" spans="1:14" ht="21.95" customHeight="1">
      <c r="A207" s="44">
        <v>200</v>
      </c>
      <c r="B207" s="52" t="s">
        <v>510</v>
      </c>
      <c r="C207" s="52" t="s">
        <v>235</v>
      </c>
      <c r="D207" s="52" t="s">
        <v>110</v>
      </c>
      <c r="E207" s="51" t="s">
        <v>104</v>
      </c>
      <c r="F207" s="60"/>
      <c r="G207" s="60"/>
      <c r="H207" s="36" t="s">
        <v>457</v>
      </c>
      <c r="I207" s="53" t="s">
        <v>24</v>
      </c>
      <c r="J207" s="55" t="s">
        <v>25</v>
      </c>
      <c r="K207" s="110">
        <v>10</v>
      </c>
      <c r="L207" s="105">
        <v>10</v>
      </c>
      <c r="M207" s="98">
        <v>85</v>
      </c>
      <c r="N207" s="129">
        <f t="shared" si="3"/>
        <v>9.06</v>
      </c>
    </row>
    <row r="208" spans="1:14" ht="21.95" customHeight="1">
      <c r="A208" s="44">
        <v>201</v>
      </c>
      <c r="B208" s="52" t="s">
        <v>511</v>
      </c>
      <c r="C208" s="52" t="s">
        <v>512</v>
      </c>
      <c r="D208" s="52" t="s">
        <v>208</v>
      </c>
      <c r="E208" s="51" t="s">
        <v>104</v>
      </c>
      <c r="F208" s="60"/>
      <c r="G208" s="60"/>
      <c r="H208" s="36" t="s">
        <v>457</v>
      </c>
      <c r="I208" s="53" t="s">
        <v>24</v>
      </c>
      <c r="J208" s="55" t="s">
        <v>25</v>
      </c>
      <c r="K208" s="115">
        <v>10</v>
      </c>
      <c r="L208" s="105">
        <v>7</v>
      </c>
      <c r="M208" s="98">
        <v>65</v>
      </c>
      <c r="N208" s="129">
        <f t="shared" si="3"/>
        <v>6.69</v>
      </c>
    </row>
    <row r="209" spans="1:14" ht="21.95" customHeight="1">
      <c r="A209" s="44">
        <v>202</v>
      </c>
      <c r="B209" s="52" t="s">
        <v>513</v>
      </c>
      <c r="C209" s="52" t="s">
        <v>113</v>
      </c>
      <c r="D209" s="52" t="s">
        <v>514</v>
      </c>
      <c r="E209" s="51" t="s">
        <v>132</v>
      </c>
      <c r="F209" s="60"/>
      <c r="G209" s="60"/>
      <c r="H209" s="36" t="s">
        <v>457</v>
      </c>
      <c r="I209" s="53" t="s">
        <v>24</v>
      </c>
      <c r="J209" s="55" t="s">
        <v>25</v>
      </c>
      <c r="K209" s="115">
        <v>10</v>
      </c>
      <c r="L209" s="105">
        <v>8</v>
      </c>
      <c r="M209" s="98">
        <v>83</v>
      </c>
      <c r="N209" s="129">
        <f t="shared" si="3"/>
        <v>8.19</v>
      </c>
    </row>
    <row r="210" spans="1:14" ht="21.95" customHeight="1">
      <c r="A210" s="44">
        <v>203</v>
      </c>
      <c r="B210" s="52" t="s">
        <v>515</v>
      </c>
      <c r="C210" s="52" t="s">
        <v>516</v>
      </c>
      <c r="D210" s="52" t="s">
        <v>372</v>
      </c>
      <c r="E210" s="51" t="s">
        <v>172</v>
      </c>
      <c r="F210" s="60"/>
      <c r="G210" s="60"/>
      <c r="H210" s="36" t="s">
        <v>457</v>
      </c>
      <c r="I210" s="53" t="s">
        <v>24</v>
      </c>
      <c r="J210" s="55" t="s">
        <v>25</v>
      </c>
      <c r="K210" s="115">
        <v>10</v>
      </c>
      <c r="L210" s="105">
        <v>9</v>
      </c>
      <c r="M210" s="98">
        <v>28</v>
      </c>
      <c r="N210" s="129">
        <f t="shared" si="3"/>
        <v>5.13</v>
      </c>
    </row>
    <row r="211" spans="1:14" ht="21.95" customHeight="1">
      <c r="A211" s="44">
        <v>204</v>
      </c>
      <c r="B211" s="52" t="s">
        <v>517</v>
      </c>
      <c r="C211" s="52" t="s">
        <v>518</v>
      </c>
      <c r="D211" s="52" t="s">
        <v>519</v>
      </c>
      <c r="E211" s="51" t="s">
        <v>520</v>
      </c>
      <c r="F211" s="60"/>
      <c r="G211" s="60"/>
      <c r="H211" s="36" t="s">
        <v>457</v>
      </c>
      <c r="I211" s="53" t="s">
        <v>24</v>
      </c>
      <c r="J211" s="55" t="s">
        <v>25</v>
      </c>
      <c r="K211" s="115">
        <v>9.5</v>
      </c>
      <c r="L211" s="105">
        <v>7</v>
      </c>
      <c r="M211" s="98">
        <v>5</v>
      </c>
      <c r="N211" s="129">
        <f t="shared" si="3"/>
        <v>2.94</v>
      </c>
    </row>
    <row r="212" spans="1:14" ht="21.95" customHeight="1">
      <c r="A212" s="44">
        <v>205</v>
      </c>
      <c r="B212" s="52" t="s">
        <v>521</v>
      </c>
      <c r="C212" s="52" t="s">
        <v>344</v>
      </c>
      <c r="D212" s="52" t="s">
        <v>519</v>
      </c>
      <c r="E212" s="51" t="s">
        <v>125</v>
      </c>
      <c r="F212" s="60"/>
      <c r="G212" s="60"/>
      <c r="H212" s="36" t="s">
        <v>457</v>
      </c>
      <c r="I212" s="53" t="s">
        <v>24</v>
      </c>
      <c r="J212" s="55" t="s">
        <v>25</v>
      </c>
      <c r="K212" s="115">
        <v>10</v>
      </c>
      <c r="L212" s="105">
        <v>10</v>
      </c>
      <c r="M212" s="98">
        <v>72</v>
      </c>
      <c r="N212" s="129">
        <f t="shared" si="3"/>
        <v>8.25</v>
      </c>
    </row>
    <row r="213" spans="1:14" ht="21.95" customHeight="1">
      <c r="A213" s="44">
        <v>206</v>
      </c>
      <c r="B213" s="52" t="s">
        <v>522</v>
      </c>
      <c r="C213" s="52" t="s">
        <v>523</v>
      </c>
      <c r="D213" s="52" t="s">
        <v>21</v>
      </c>
      <c r="E213" s="51" t="s">
        <v>33</v>
      </c>
      <c r="F213" s="36"/>
      <c r="G213" s="55"/>
      <c r="H213" s="36" t="s">
        <v>524</v>
      </c>
      <c r="I213" s="53" t="s">
        <v>24</v>
      </c>
      <c r="J213" s="55" t="s">
        <v>25</v>
      </c>
      <c r="K213" s="54">
        <v>9.5</v>
      </c>
      <c r="L213" s="54">
        <v>6.5</v>
      </c>
      <c r="M213" s="96">
        <v>23</v>
      </c>
      <c r="N213" s="129">
        <f t="shared" si="3"/>
        <v>3.88</v>
      </c>
    </row>
    <row r="214" spans="1:14" ht="21.95" customHeight="1">
      <c r="A214" s="44">
        <v>207</v>
      </c>
      <c r="B214" s="52" t="s">
        <v>525</v>
      </c>
      <c r="C214" s="52" t="s">
        <v>526</v>
      </c>
      <c r="D214" s="52" t="s">
        <v>21</v>
      </c>
      <c r="E214" s="51" t="s">
        <v>65</v>
      </c>
      <c r="F214" s="56"/>
      <c r="G214" s="56"/>
      <c r="H214" s="36" t="s">
        <v>524</v>
      </c>
      <c r="I214" s="53" t="s">
        <v>24</v>
      </c>
      <c r="J214" s="55" t="s">
        <v>25</v>
      </c>
      <c r="K214" s="54">
        <v>6</v>
      </c>
      <c r="L214" s="54">
        <v>8.5</v>
      </c>
      <c r="M214" s="96">
        <v>30</v>
      </c>
      <c r="N214" s="129">
        <f t="shared" si="3"/>
        <v>5.0599999999999996</v>
      </c>
    </row>
    <row r="215" spans="1:14" ht="21.95" customHeight="1">
      <c r="A215" s="44">
        <v>208</v>
      </c>
      <c r="B215" s="52" t="s">
        <v>527</v>
      </c>
      <c r="C215" s="52" t="s">
        <v>528</v>
      </c>
      <c r="D215" s="52" t="s">
        <v>28</v>
      </c>
      <c r="E215" s="51" t="s">
        <v>59</v>
      </c>
      <c r="F215" s="56"/>
      <c r="G215" s="56"/>
      <c r="H215" s="36" t="s">
        <v>524</v>
      </c>
      <c r="I215" s="53" t="s">
        <v>24</v>
      </c>
      <c r="J215" s="55" t="s">
        <v>25</v>
      </c>
      <c r="K215" s="54">
        <v>10</v>
      </c>
      <c r="L215" s="54">
        <v>8.5</v>
      </c>
      <c r="M215" s="96">
        <v>50</v>
      </c>
      <c r="N215" s="129">
        <f xml:space="preserve"> ROUND((L215*0.15+M215*0.025)/0.4,2)</f>
        <v>6.31</v>
      </c>
    </row>
    <row r="216" spans="1:14" ht="21.95" customHeight="1">
      <c r="A216" s="44">
        <v>209</v>
      </c>
      <c r="B216" s="52" t="s">
        <v>529</v>
      </c>
      <c r="C216" s="52" t="s">
        <v>530</v>
      </c>
      <c r="D216" s="52" t="s">
        <v>531</v>
      </c>
      <c r="E216" s="51" t="s">
        <v>65</v>
      </c>
      <c r="F216" s="56"/>
      <c r="G216" s="56"/>
      <c r="H216" s="36" t="s">
        <v>524</v>
      </c>
      <c r="I216" s="53" t="s">
        <v>24</v>
      </c>
      <c r="J216" s="55" t="s">
        <v>25</v>
      </c>
      <c r="K216" s="54">
        <v>10</v>
      </c>
      <c r="L216" s="54">
        <v>9</v>
      </c>
      <c r="M216" s="96">
        <v>36</v>
      </c>
      <c r="N216" s="129">
        <f t="shared" si="3"/>
        <v>5.63</v>
      </c>
    </row>
    <row r="217" spans="1:14" ht="21.95" customHeight="1">
      <c r="A217" s="44">
        <v>210</v>
      </c>
      <c r="B217" s="52" t="s">
        <v>532</v>
      </c>
      <c r="C217" s="52" t="s">
        <v>528</v>
      </c>
      <c r="D217" s="52" t="s">
        <v>533</v>
      </c>
      <c r="E217" s="51" t="s">
        <v>57</v>
      </c>
      <c r="F217" s="56"/>
      <c r="G217" s="56"/>
      <c r="H217" s="36" t="s">
        <v>524</v>
      </c>
      <c r="I217" s="53" t="s">
        <v>24</v>
      </c>
      <c r="J217" s="55" t="s">
        <v>25</v>
      </c>
      <c r="K217" s="54">
        <v>10</v>
      </c>
      <c r="L217" s="54">
        <v>10</v>
      </c>
      <c r="M217" s="96">
        <v>78</v>
      </c>
      <c r="N217" s="129">
        <f t="shared" si="3"/>
        <v>8.6300000000000008</v>
      </c>
    </row>
    <row r="218" spans="1:14" ht="21.95" customHeight="1">
      <c r="A218" s="44">
        <v>211</v>
      </c>
      <c r="B218" s="52" t="s">
        <v>534</v>
      </c>
      <c r="C218" s="52" t="s">
        <v>535</v>
      </c>
      <c r="D218" s="52" t="s">
        <v>231</v>
      </c>
      <c r="E218" s="51" t="s">
        <v>33</v>
      </c>
      <c r="F218" s="56"/>
      <c r="G218" s="56"/>
      <c r="H218" s="36" t="s">
        <v>524</v>
      </c>
      <c r="I218" s="53" t="s">
        <v>24</v>
      </c>
      <c r="J218" s="55" t="s">
        <v>25</v>
      </c>
      <c r="K218" s="54">
        <v>9.5</v>
      </c>
      <c r="L218" s="54">
        <v>8.5</v>
      </c>
      <c r="M218" s="96">
        <v>32</v>
      </c>
      <c r="N218" s="129">
        <f t="shared" si="3"/>
        <v>5.19</v>
      </c>
    </row>
    <row r="219" spans="1:14" ht="21.95" customHeight="1">
      <c r="A219" s="44">
        <v>212</v>
      </c>
      <c r="B219" s="52" t="s">
        <v>536</v>
      </c>
      <c r="C219" s="52" t="s">
        <v>416</v>
      </c>
      <c r="D219" s="52" t="s">
        <v>537</v>
      </c>
      <c r="E219" s="51" t="s">
        <v>57</v>
      </c>
      <c r="F219" s="56"/>
      <c r="G219" s="56"/>
      <c r="H219" s="36" t="s">
        <v>524</v>
      </c>
      <c r="I219" s="53" t="s">
        <v>24</v>
      </c>
      <c r="J219" s="55" t="s">
        <v>25</v>
      </c>
      <c r="K219" s="54">
        <v>7.5</v>
      </c>
      <c r="L219" s="54">
        <v>5.5</v>
      </c>
      <c r="M219" s="96">
        <v>31</v>
      </c>
      <c r="N219" s="129">
        <f t="shared" si="3"/>
        <v>4</v>
      </c>
    </row>
    <row r="220" spans="1:14" ht="21.95" customHeight="1">
      <c r="A220" s="44">
        <v>213</v>
      </c>
      <c r="B220" s="52" t="s">
        <v>538</v>
      </c>
      <c r="C220" s="52" t="s">
        <v>539</v>
      </c>
      <c r="D220" s="52" t="s">
        <v>239</v>
      </c>
      <c r="E220" s="51" t="s">
        <v>65</v>
      </c>
      <c r="F220" s="56"/>
      <c r="G220" s="56"/>
      <c r="H220" s="36" t="s">
        <v>524</v>
      </c>
      <c r="I220" s="53" t="s">
        <v>24</v>
      </c>
      <c r="J220" s="55" t="s">
        <v>25</v>
      </c>
      <c r="K220" s="54">
        <v>9.5</v>
      </c>
      <c r="L220" s="54">
        <v>9.5</v>
      </c>
      <c r="M220" s="96">
        <v>17</v>
      </c>
      <c r="N220" s="129">
        <f t="shared" si="3"/>
        <v>4.63</v>
      </c>
    </row>
    <row r="221" spans="1:14" ht="21.95" customHeight="1">
      <c r="A221" s="44">
        <v>214</v>
      </c>
      <c r="B221" s="52" t="s">
        <v>540</v>
      </c>
      <c r="C221" s="52" t="s">
        <v>541</v>
      </c>
      <c r="D221" s="52" t="s">
        <v>148</v>
      </c>
      <c r="E221" s="51" t="s">
        <v>33</v>
      </c>
      <c r="F221" s="56"/>
      <c r="G221" s="56"/>
      <c r="H221" s="36" t="s">
        <v>524</v>
      </c>
      <c r="I221" s="53" t="s">
        <v>24</v>
      </c>
      <c r="J221" s="55" t="s">
        <v>25</v>
      </c>
      <c r="K221" s="54">
        <v>10</v>
      </c>
      <c r="L221" s="54">
        <v>10</v>
      </c>
      <c r="M221" s="96">
        <v>62</v>
      </c>
      <c r="N221" s="129">
        <f t="shared" si="3"/>
        <v>7.63</v>
      </c>
    </row>
    <row r="222" spans="1:14" ht="21.95" customHeight="1">
      <c r="A222" s="44">
        <v>215</v>
      </c>
      <c r="B222" s="52" t="s">
        <v>542</v>
      </c>
      <c r="C222" s="52" t="s">
        <v>252</v>
      </c>
      <c r="D222" s="52" t="s">
        <v>157</v>
      </c>
      <c r="E222" s="51" t="s">
        <v>59</v>
      </c>
      <c r="F222" s="56"/>
      <c r="G222" s="56"/>
      <c r="H222" s="36" t="s">
        <v>524</v>
      </c>
      <c r="I222" s="53" t="s">
        <v>24</v>
      </c>
      <c r="J222" s="55" t="s">
        <v>25</v>
      </c>
      <c r="K222" s="54">
        <v>10</v>
      </c>
      <c r="L222" s="54">
        <v>9</v>
      </c>
      <c r="M222" s="96">
        <v>58</v>
      </c>
      <c r="N222" s="129">
        <f t="shared" si="3"/>
        <v>7</v>
      </c>
    </row>
    <row r="223" spans="1:14" ht="21.95" customHeight="1">
      <c r="A223" s="44">
        <v>216</v>
      </c>
      <c r="B223" s="52" t="s">
        <v>543</v>
      </c>
      <c r="C223" s="52" t="s">
        <v>544</v>
      </c>
      <c r="D223" s="52" t="s">
        <v>545</v>
      </c>
      <c r="E223" s="51" t="s">
        <v>392</v>
      </c>
      <c r="F223" s="56"/>
      <c r="G223" s="56"/>
      <c r="H223" s="36" t="s">
        <v>524</v>
      </c>
      <c r="I223" s="53" t="s">
        <v>24</v>
      </c>
      <c r="J223" s="55" t="s">
        <v>25</v>
      </c>
      <c r="K223" s="54">
        <v>9</v>
      </c>
      <c r="L223" s="54">
        <v>8.5</v>
      </c>
      <c r="M223" s="96">
        <v>46</v>
      </c>
      <c r="N223" s="129">
        <f t="shared" si="3"/>
        <v>6.06</v>
      </c>
    </row>
    <row r="224" spans="1:14" ht="21.95" customHeight="1">
      <c r="A224" s="44">
        <v>217</v>
      </c>
      <c r="B224" s="52" t="s">
        <v>546</v>
      </c>
      <c r="C224" s="52" t="s">
        <v>547</v>
      </c>
      <c r="D224" s="52" t="s">
        <v>545</v>
      </c>
      <c r="E224" s="51" t="s">
        <v>154</v>
      </c>
      <c r="F224" s="56"/>
      <c r="G224" s="56"/>
      <c r="H224" s="36" t="s">
        <v>524</v>
      </c>
      <c r="I224" s="53" t="s">
        <v>24</v>
      </c>
      <c r="J224" s="55" t="s">
        <v>25</v>
      </c>
      <c r="K224" s="54">
        <v>6</v>
      </c>
      <c r="L224" s="54">
        <v>7.5</v>
      </c>
      <c r="M224" s="96">
        <v>16</v>
      </c>
      <c r="N224" s="129">
        <f t="shared" si="3"/>
        <v>3.81</v>
      </c>
    </row>
    <row r="225" spans="1:14" ht="21.95" customHeight="1">
      <c r="A225" s="44">
        <v>218</v>
      </c>
      <c r="B225" s="52" t="s">
        <v>548</v>
      </c>
      <c r="C225" s="52" t="s">
        <v>549</v>
      </c>
      <c r="D225" s="52" t="s">
        <v>164</v>
      </c>
      <c r="E225" s="51" t="s">
        <v>33</v>
      </c>
      <c r="F225" s="56"/>
      <c r="G225" s="56"/>
      <c r="H225" s="36" t="s">
        <v>524</v>
      </c>
      <c r="I225" s="53" t="s">
        <v>24</v>
      </c>
      <c r="J225" s="55" t="s">
        <v>25</v>
      </c>
      <c r="K225" s="54">
        <v>8.5</v>
      </c>
      <c r="L225" s="54">
        <v>8.5</v>
      </c>
      <c r="M225" s="96">
        <v>41</v>
      </c>
      <c r="N225" s="129">
        <f t="shared" si="3"/>
        <v>5.75</v>
      </c>
    </row>
    <row r="226" spans="1:14" ht="21.95" customHeight="1">
      <c r="A226" s="44">
        <v>219</v>
      </c>
      <c r="B226" s="52" t="s">
        <v>550</v>
      </c>
      <c r="C226" s="52" t="s">
        <v>551</v>
      </c>
      <c r="D226" s="52" t="s">
        <v>53</v>
      </c>
      <c r="E226" s="51" t="s">
        <v>172</v>
      </c>
      <c r="F226" s="56"/>
      <c r="G226" s="56"/>
      <c r="H226" s="36" t="s">
        <v>524</v>
      </c>
      <c r="I226" s="53" t="s">
        <v>24</v>
      </c>
      <c r="J226" s="55" t="s">
        <v>25</v>
      </c>
      <c r="K226" s="54">
        <v>10</v>
      </c>
      <c r="L226" s="54">
        <v>8</v>
      </c>
      <c r="M226" s="96">
        <v>40</v>
      </c>
      <c r="N226" s="129">
        <f t="shared" si="3"/>
        <v>5.5</v>
      </c>
    </row>
    <row r="227" spans="1:14" ht="21.95" customHeight="1">
      <c r="A227" s="44">
        <v>220</v>
      </c>
      <c r="B227" s="52" t="s">
        <v>552</v>
      </c>
      <c r="C227" s="52" t="s">
        <v>553</v>
      </c>
      <c r="D227" s="52" t="s">
        <v>554</v>
      </c>
      <c r="E227" s="51" t="s">
        <v>555</v>
      </c>
      <c r="F227" s="56"/>
      <c r="G227" s="56"/>
      <c r="H227" s="36" t="s">
        <v>524</v>
      </c>
      <c r="I227" s="53" t="s">
        <v>24</v>
      </c>
      <c r="J227" s="55" t="s">
        <v>25</v>
      </c>
      <c r="K227" s="54">
        <v>9.5</v>
      </c>
      <c r="L227" s="54">
        <v>8</v>
      </c>
      <c r="M227" s="96">
        <v>40</v>
      </c>
      <c r="N227" s="129">
        <f t="shared" si="3"/>
        <v>5.5</v>
      </c>
    </row>
    <row r="228" spans="1:14" ht="21.95" customHeight="1">
      <c r="A228" s="44">
        <v>221</v>
      </c>
      <c r="B228" s="52" t="s">
        <v>556</v>
      </c>
      <c r="C228" s="52" t="s">
        <v>557</v>
      </c>
      <c r="D228" s="52" t="s">
        <v>56</v>
      </c>
      <c r="E228" s="51" t="s">
        <v>33</v>
      </c>
      <c r="F228" s="56"/>
      <c r="G228" s="56"/>
      <c r="H228" s="36" t="s">
        <v>524</v>
      </c>
      <c r="I228" s="53" t="s">
        <v>24</v>
      </c>
      <c r="J228" s="55" t="s">
        <v>25</v>
      </c>
      <c r="K228" s="54">
        <v>9</v>
      </c>
      <c r="L228" s="54">
        <v>5.5</v>
      </c>
      <c r="M228" s="96">
        <v>10</v>
      </c>
      <c r="N228" s="129">
        <f t="shared" si="3"/>
        <v>2.69</v>
      </c>
    </row>
    <row r="229" spans="1:14" ht="21.95" customHeight="1">
      <c r="A229" s="44">
        <v>222</v>
      </c>
      <c r="B229" s="52" t="s">
        <v>558</v>
      </c>
      <c r="C229" s="52" t="s">
        <v>196</v>
      </c>
      <c r="D229" s="52" t="s">
        <v>56</v>
      </c>
      <c r="E229" s="51" t="s">
        <v>33</v>
      </c>
      <c r="F229" s="56"/>
      <c r="G229" s="56"/>
      <c r="H229" s="36" t="s">
        <v>524</v>
      </c>
      <c r="I229" s="53" t="s">
        <v>24</v>
      </c>
      <c r="J229" s="55" t="s">
        <v>25</v>
      </c>
      <c r="K229" s="54">
        <v>10</v>
      </c>
      <c r="L229" s="54">
        <v>10</v>
      </c>
      <c r="M229" s="96">
        <v>99</v>
      </c>
      <c r="N229" s="129"/>
    </row>
    <row r="230" spans="1:14" ht="21.95" customHeight="1">
      <c r="A230" s="44">
        <v>223</v>
      </c>
      <c r="B230" s="52" t="s">
        <v>559</v>
      </c>
      <c r="C230" s="52" t="s">
        <v>560</v>
      </c>
      <c r="D230" s="52" t="s">
        <v>561</v>
      </c>
      <c r="E230" s="51" t="s">
        <v>392</v>
      </c>
      <c r="F230" s="56"/>
      <c r="G230" s="56"/>
      <c r="H230" s="36" t="s">
        <v>524</v>
      </c>
      <c r="I230" s="53" t="s">
        <v>24</v>
      </c>
      <c r="J230" s="55" t="s">
        <v>25</v>
      </c>
      <c r="K230" s="54">
        <v>8.5</v>
      </c>
      <c r="L230" s="54">
        <v>9</v>
      </c>
      <c r="M230" s="96">
        <v>22</v>
      </c>
      <c r="N230" s="129"/>
    </row>
    <row r="231" spans="1:14" ht="21.95" customHeight="1">
      <c r="A231" s="44">
        <v>224</v>
      </c>
      <c r="B231" s="52" t="s">
        <v>562</v>
      </c>
      <c r="C231" s="52" t="s">
        <v>563</v>
      </c>
      <c r="D231" s="52" t="s">
        <v>359</v>
      </c>
      <c r="E231" s="51" t="s">
        <v>33</v>
      </c>
      <c r="F231" s="56"/>
      <c r="G231" s="56"/>
      <c r="H231" s="36" t="s">
        <v>524</v>
      </c>
      <c r="I231" s="53" t="s">
        <v>24</v>
      </c>
      <c r="J231" s="55" t="s">
        <v>25</v>
      </c>
      <c r="K231" s="54">
        <v>10</v>
      </c>
      <c r="L231" s="54">
        <v>9</v>
      </c>
      <c r="M231" s="96">
        <v>29</v>
      </c>
      <c r="N231" s="129">
        <f t="shared" si="3"/>
        <v>5.19</v>
      </c>
    </row>
    <row r="232" spans="1:14" ht="21.95" customHeight="1">
      <c r="A232" s="44">
        <v>225</v>
      </c>
      <c r="B232" s="52" t="s">
        <v>564</v>
      </c>
      <c r="C232" s="52" t="s">
        <v>565</v>
      </c>
      <c r="D232" s="52" t="s">
        <v>359</v>
      </c>
      <c r="E232" s="51" t="s">
        <v>33</v>
      </c>
      <c r="F232" s="56"/>
      <c r="G232" s="56"/>
      <c r="H232" s="36" t="s">
        <v>524</v>
      </c>
      <c r="I232" s="53" t="s">
        <v>24</v>
      </c>
      <c r="J232" s="55" t="s">
        <v>25</v>
      </c>
      <c r="K232" s="54">
        <v>9.5</v>
      </c>
      <c r="L232" s="54">
        <v>8.5</v>
      </c>
      <c r="M232" s="96">
        <v>77</v>
      </c>
      <c r="N232" s="129">
        <f t="shared" si="3"/>
        <v>8</v>
      </c>
    </row>
    <row r="233" spans="1:14" ht="21.95" customHeight="1">
      <c r="A233" s="44">
        <v>226</v>
      </c>
      <c r="B233" s="52" t="s">
        <v>566</v>
      </c>
      <c r="C233" s="52" t="s">
        <v>473</v>
      </c>
      <c r="D233" s="52" t="s">
        <v>359</v>
      </c>
      <c r="E233" s="51" t="s">
        <v>59</v>
      </c>
      <c r="F233" s="56"/>
      <c r="G233" s="56"/>
      <c r="H233" s="36" t="s">
        <v>524</v>
      </c>
      <c r="I233" s="53" t="s">
        <v>24</v>
      </c>
      <c r="J233" s="55" t="s">
        <v>25</v>
      </c>
      <c r="K233" s="54">
        <v>10</v>
      </c>
      <c r="L233" s="54">
        <v>8.5</v>
      </c>
      <c r="M233" s="96">
        <v>54</v>
      </c>
      <c r="N233" s="129">
        <f t="shared" si="3"/>
        <v>6.56</v>
      </c>
    </row>
    <row r="234" spans="1:14" ht="21.95" customHeight="1">
      <c r="A234" s="44">
        <v>227</v>
      </c>
      <c r="B234" s="52" t="s">
        <v>567</v>
      </c>
      <c r="C234" s="52" t="s">
        <v>568</v>
      </c>
      <c r="D234" s="52" t="s">
        <v>569</v>
      </c>
      <c r="E234" s="51" t="s">
        <v>33</v>
      </c>
      <c r="F234" s="56"/>
      <c r="G234" s="56"/>
      <c r="H234" s="36" t="s">
        <v>524</v>
      </c>
      <c r="I234" s="53" t="s">
        <v>24</v>
      </c>
      <c r="J234" s="55" t="s">
        <v>25</v>
      </c>
      <c r="K234" s="54">
        <v>10</v>
      </c>
      <c r="L234" s="54">
        <v>9</v>
      </c>
      <c r="M234" s="96">
        <v>72</v>
      </c>
      <c r="N234" s="129">
        <f t="shared" si="3"/>
        <v>7.88</v>
      </c>
    </row>
    <row r="235" spans="1:14" ht="21.95" customHeight="1">
      <c r="A235" s="44">
        <v>228</v>
      </c>
      <c r="B235" s="52" t="s">
        <v>570</v>
      </c>
      <c r="C235" s="52" t="s">
        <v>571</v>
      </c>
      <c r="D235" s="52" t="s">
        <v>267</v>
      </c>
      <c r="E235" s="51" t="s">
        <v>65</v>
      </c>
      <c r="F235" s="56"/>
      <c r="G235" s="56"/>
      <c r="H235" s="36" t="s">
        <v>524</v>
      </c>
      <c r="I235" s="53" t="s">
        <v>24</v>
      </c>
      <c r="J235" s="55" t="s">
        <v>25</v>
      </c>
      <c r="K235" s="54">
        <v>9.5</v>
      </c>
      <c r="L235" s="54">
        <v>9.5</v>
      </c>
      <c r="M235" s="96">
        <v>55</v>
      </c>
      <c r="N235" s="129">
        <f t="shared" si="3"/>
        <v>7</v>
      </c>
    </row>
    <row r="236" spans="1:14" ht="21.95" customHeight="1">
      <c r="A236" s="44">
        <v>229</v>
      </c>
      <c r="B236" s="52" t="s">
        <v>572</v>
      </c>
      <c r="C236" s="52" t="s">
        <v>344</v>
      </c>
      <c r="D236" s="52" t="s">
        <v>201</v>
      </c>
      <c r="E236" s="51" t="s">
        <v>33</v>
      </c>
      <c r="F236" s="56"/>
      <c r="G236" s="56"/>
      <c r="H236" s="36" t="s">
        <v>524</v>
      </c>
      <c r="I236" s="53" t="s">
        <v>24</v>
      </c>
      <c r="J236" s="55" t="s">
        <v>25</v>
      </c>
      <c r="K236" s="54">
        <v>10</v>
      </c>
      <c r="L236" s="54">
        <v>7.5</v>
      </c>
      <c r="M236" s="96">
        <v>21</v>
      </c>
      <c r="N236" s="129">
        <f t="shared" si="3"/>
        <v>4.13</v>
      </c>
    </row>
    <row r="237" spans="1:14" ht="21.95" customHeight="1">
      <c r="A237" s="44">
        <v>230</v>
      </c>
      <c r="B237" s="52" t="s">
        <v>573</v>
      </c>
      <c r="C237" s="52" t="s">
        <v>574</v>
      </c>
      <c r="D237" s="52" t="s">
        <v>575</v>
      </c>
      <c r="E237" s="51" t="s">
        <v>33</v>
      </c>
      <c r="F237" s="56"/>
      <c r="G237" s="56"/>
      <c r="H237" s="36" t="s">
        <v>524</v>
      </c>
      <c r="I237" s="53" t="s">
        <v>24</v>
      </c>
      <c r="J237" s="55" t="s">
        <v>25</v>
      </c>
      <c r="K237" s="54">
        <v>10</v>
      </c>
      <c r="L237" s="54">
        <v>10</v>
      </c>
      <c r="M237" s="96">
        <v>80</v>
      </c>
      <c r="N237" s="129">
        <f t="shared" si="3"/>
        <v>8.75</v>
      </c>
    </row>
    <row r="238" spans="1:14" ht="21.95" customHeight="1">
      <c r="A238" s="44">
        <v>231</v>
      </c>
      <c r="B238" s="52" t="s">
        <v>576</v>
      </c>
      <c r="C238" s="52" t="s">
        <v>113</v>
      </c>
      <c r="D238" s="52" t="s">
        <v>103</v>
      </c>
      <c r="E238" s="51" t="s">
        <v>370</v>
      </c>
      <c r="F238" s="56"/>
      <c r="G238" s="56"/>
      <c r="H238" s="36" t="s">
        <v>524</v>
      </c>
      <c r="I238" s="53" t="s">
        <v>24</v>
      </c>
      <c r="J238" s="55" t="s">
        <v>25</v>
      </c>
      <c r="K238" s="54">
        <v>9.5</v>
      </c>
      <c r="L238" s="54">
        <v>9</v>
      </c>
      <c r="M238" s="96">
        <v>48</v>
      </c>
      <c r="N238" s="129">
        <f t="shared" si="3"/>
        <v>6.38</v>
      </c>
    </row>
    <row r="239" spans="1:14" ht="21.95" customHeight="1">
      <c r="A239" s="44">
        <v>232</v>
      </c>
      <c r="B239" s="52" t="s">
        <v>577</v>
      </c>
      <c r="C239" s="52" t="s">
        <v>578</v>
      </c>
      <c r="D239" s="52" t="s">
        <v>110</v>
      </c>
      <c r="E239" s="51" t="s">
        <v>36</v>
      </c>
      <c r="F239" s="56"/>
      <c r="G239" s="56"/>
      <c r="H239" s="36" t="s">
        <v>524</v>
      </c>
      <c r="I239" s="53" t="s">
        <v>24</v>
      </c>
      <c r="J239" s="55" t="s">
        <v>25</v>
      </c>
      <c r="K239" s="54">
        <v>9.5</v>
      </c>
      <c r="L239" s="54">
        <v>8.5</v>
      </c>
      <c r="M239" s="96">
        <v>66</v>
      </c>
      <c r="N239" s="129">
        <f t="shared" si="3"/>
        <v>7.31</v>
      </c>
    </row>
    <row r="240" spans="1:14" ht="21.95" customHeight="1">
      <c r="A240" s="44">
        <v>233</v>
      </c>
      <c r="B240" s="52" t="s">
        <v>579</v>
      </c>
      <c r="C240" s="52" t="s">
        <v>580</v>
      </c>
      <c r="D240" s="52" t="s">
        <v>110</v>
      </c>
      <c r="E240" s="51" t="s">
        <v>392</v>
      </c>
      <c r="F240" s="56"/>
      <c r="G240" s="56"/>
      <c r="H240" s="36" t="s">
        <v>524</v>
      </c>
      <c r="I240" s="53" t="s">
        <v>24</v>
      </c>
      <c r="J240" s="55" t="s">
        <v>25</v>
      </c>
      <c r="K240" s="54">
        <v>9.5</v>
      </c>
      <c r="L240" s="54">
        <v>8</v>
      </c>
      <c r="M240" s="96">
        <v>38</v>
      </c>
      <c r="N240" s="129">
        <f t="shared" si="3"/>
        <v>5.38</v>
      </c>
    </row>
    <row r="241" spans="1:14" ht="21.95" customHeight="1">
      <c r="A241" s="44">
        <v>234</v>
      </c>
      <c r="B241" s="52" t="s">
        <v>581</v>
      </c>
      <c r="C241" s="52" t="s">
        <v>204</v>
      </c>
      <c r="D241" s="52" t="s">
        <v>582</v>
      </c>
      <c r="E241" s="51" t="s">
        <v>65</v>
      </c>
      <c r="F241" s="56"/>
      <c r="G241" s="56"/>
      <c r="H241" s="36" t="s">
        <v>524</v>
      </c>
      <c r="I241" s="53" t="s">
        <v>24</v>
      </c>
      <c r="J241" s="55" t="s">
        <v>25</v>
      </c>
      <c r="K241" s="54">
        <v>9.5</v>
      </c>
      <c r="L241" s="54">
        <v>9</v>
      </c>
      <c r="M241" s="96">
        <v>89</v>
      </c>
      <c r="N241" s="129">
        <f t="shared" si="3"/>
        <v>8.94</v>
      </c>
    </row>
    <row r="242" spans="1:14" ht="21.95" customHeight="1">
      <c r="A242" s="44">
        <v>235</v>
      </c>
      <c r="B242" s="52" t="s">
        <v>583</v>
      </c>
      <c r="C242" s="52" t="s">
        <v>584</v>
      </c>
      <c r="D242" s="52" t="s">
        <v>208</v>
      </c>
      <c r="E242" s="51" t="s">
        <v>57</v>
      </c>
      <c r="F242" s="56"/>
      <c r="G242" s="56"/>
      <c r="H242" s="36" t="s">
        <v>524</v>
      </c>
      <c r="I242" s="53" t="s">
        <v>24</v>
      </c>
      <c r="J242" s="55" t="s">
        <v>25</v>
      </c>
      <c r="K242" s="54">
        <v>9.5</v>
      </c>
      <c r="L242" s="54">
        <v>9</v>
      </c>
      <c r="M242" s="96">
        <v>52</v>
      </c>
      <c r="N242" s="129">
        <f t="shared" si="3"/>
        <v>6.63</v>
      </c>
    </row>
    <row r="243" spans="1:14" ht="21.95" customHeight="1">
      <c r="A243" s="44">
        <v>236</v>
      </c>
      <c r="B243" s="52" t="s">
        <v>585</v>
      </c>
      <c r="C243" s="52" t="s">
        <v>586</v>
      </c>
      <c r="D243" s="52" t="s">
        <v>514</v>
      </c>
      <c r="E243" s="51" t="s">
        <v>392</v>
      </c>
      <c r="F243" s="56"/>
      <c r="G243" s="56"/>
      <c r="H243" s="36" t="s">
        <v>524</v>
      </c>
      <c r="I243" s="53" t="s">
        <v>24</v>
      </c>
      <c r="J243" s="55" t="s">
        <v>25</v>
      </c>
      <c r="K243" s="54">
        <v>9.5</v>
      </c>
      <c r="L243" s="54">
        <v>8</v>
      </c>
      <c r="M243" s="96">
        <v>14</v>
      </c>
      <c r="N243" s="129">
        <f t="shared" si="3"/>
        <v>3.88</v>
      </c>
    </row>
    <row r="244" spans="1:14" ht="21.95" customHeight="1">
      <c r="A244" s="44">
        <v>237</v>
      </c>
      <c r="B244" s="52" t="s">
        <v>587</v>
      </c>
      <c r="C244" s="52" t="s">
        <v>588</v>
      </c>
      <c r="D244" s="52" t="s">
        <v>117</v>
      </c>
      <c r="E244" s="51" t="s">
        <v>392</v>
      </c>
      <c r="F244" s="56"/>
      <c r="G244" s="56"/>
      <c r="H244" s="36" t="s">
        <v>524</v>
      </c>
      <c r="I244" s="53" t="s">
        <v>24</v>
      </c>
      <c r="J244" s="55" t="s">
        <v>25</v>
      </c>
      <c r="K244" s="54">
        <v>10</v>
      </c>
      <c r="L244" s="54">
        <v>8.5</v>
      </c>
      <c r="M244" s="96">
        <v>30</v>
      </c>
      <c r="N244" s="129">
        <f t="shared" si="3"/>
        <v>5.0599999999999996</v>
      </c>
    </row>
    <row r="245" spans="1:14" ht="21.95" customHeight="1">
      <c r="A245" s="44">
        <v>238</v>
      </c>
      <c r="B245" s="52" t="s">
        <v>589</v>
      </c>
      <c r="C245" s="52" t="s">
        <v>590</v>
      </c>
      <c r="D245" s="52" t="s">
        <v>591</v>
      </c>
      <c r="E245" s="51" t="s">
        <v>370</v>
      </c>
      <c r="F245" s="56"/>
      <c r="G245" s="56"/>
      <c r="H245" s="36" t="s">
        <v>524</v>
      </c>
      <c r="I245" s="53" t="s">
        <v>24</v>
      </c>
      <c r="J245" s="55" t="s">
        <v>25</v>
      </c>
      <c r="K245" s="54">
        <v>10</v>
      </c>
      <c r="L245" s="54">
        <v>8</v>
      </c>
      <c r="M245" s="96">
        <v>68</v>
      </c>
      <c r="N245" s="129">
        <f t="shared" si="3"/>
        <v>7.25</v>
      </c>
    </row>
    <row r="246" spans="1:14" ht="21.95" customHeight="1">
      <c r="A246" s="44">
        <v>239</v>
      </c>
      <c r="B246" s="52" t="s">
        <v>592</v>
      </c>
      <c r="C246" s="52" t="s">
        <v>593</v>
      </c>
      <c r="D246" s="52" t="s">
        <v>120</v>
      </c>
      <c r="E246" s="51" t="s">
        <v>65</v>
      </c>
      <c r="F246" s="56"/>
      <c r="G246" s="56"/>
      <c r="H246" s="36" t="s">
        <v>524</v>
      </c>
      <c r="I246" s="53" t="s">
        <v>24</v>
      </c>
      <c r="J246" s="55" t="s">
        <v>25</v>
      </c>
      <c r="K246" s="54">
        <v>9.5</v>
      </c>
      <c r="L246" s="54">
        <v>8.5</v>
      </c>
      <c r="M246" s="96">
        <v>25</v>
      </c>
      <c r="N246" s="129">
        <f t="shared" si="3"/>
        <v>4.75</v>
      </c>
    </row>
    <row r="247" spans="1:14" ht="21.95" customHeight="1">
      <c r="A247" s="44">
        <v>240</v>
      </c>
      <c r="B247" s="52" t="s">
        <v>594</v>
      </c>
      <c r="C247" s="52" t="s">
        <v>233</v>
      </c>
      <c r="D247" s="52" t="s">
        <v>301</v>
      </c>
      <c r="E247" s="51" t="s">
        <v>65</v>
      </c>
      <c r="F247" s="56"/>
      <c r="G247" s="56"/>
      <c r="H247" s="36" t="s">
        <v>524</v>
      </c>
      <c r="I247" s="53" t="s">
        <v>24</v>
      </c>
      <c r="J247" s="55" t="s">
        <v>25</v>
      </c>
      <c r="K247" s="54">
        <v>8.5</v>
      </c>
      <c r="L247" s="54">
        <v>10</v>
      </c>
      <c r="M247" s="96">
        <v>83</v>
      </c>
      <c r="N247" s="129">
        <f t="shared" si="3"/>
        <v>8.94</v>
      </c>
    </row>
    <row r="248" spans="1:14" ht="21.95" customHeight="1">
      <c r="A248" s="44">
        <v>241</v>
      </c>
      <c r="B248" s="52" t="s">
        <v>595</v>
      </c>
      <c r="C248" s="52" t="s">
        <v>596</v>
      </c>
      <c r="D248" s="52" t="s">
        <v>128</v>
      </c>
      <c r="E248" s="51" t="s">
        <v>50</v>
      </c>
      <c r="F248" s="56"/>
      <c r="G248" s="56"/>
      <c r="H248" s="36" t="s">
        <v>597</v>
      </c>
      <c r="I248" s="53" t="s">
        <v>24</v>
      </c>
      <c r="J248" s="55" t="s">
        <v>25</v>
      </c>
      <c r="K248" s="54">
        <v>10</v>
      </c>
      <c r="L248" s="54">
        <v>10</v>
      </c>
      <c r="M248" s="96">
        <v>95</v>
      </c>
      <c r="N248" s="129">
        <f t="shared" si="3"/>
        <v>9.69</v>
      </c>
    </row>
    <row r="249" spans="1:14" ht="21.95" customHeight="1">
      <c r="A249" s="44">
        <v>242</v>
      </c>
      <c r="B249" s="52" t="s">
        <v>598</v>
      </c>
      <c r="C249" s="52" t="s">
        <v>599</v>
      </c>
      <c r="D249" s="52" t="s">
        <v>21</v>
      </c>
      <c r="E249" s="51" t="s">
        <v>50</v>
      </c>
      <c r="F249" s="56"/>
      <c r="G249" s="56"/>
      <c r="H249" s="36" t="s">
        <v>597</v>
      </c>
      <c r="I249" s="53" t="s">
        <v>24</v>
      </c>
      <c r="J249" s="55" t="s">
        <v>25</v>
      </c>
      <c r="K249" s="54">
        <v>9</v>
      </c>
      <c r="L249" s="54">
        <v>7.5</v>
      </c>
      <c r="M249" s="96">
        <v>63</v>
      </c>
      <c r="N249" s="129">
        <f t="shared" si="3"/>
        <v>6.75</v>
      </c>
    </row>
    <row r="250" spans="1:14" ht="21.95" customHeight="1">
      <c r="A250" s="44">
        <v>243</v>
      </c>
      <c r="B250" s="52" t="s">
        <v>600</v>
      </c>
      <c r="C250" s="52" t="s">
        <v>109</v>
      </c>
      <c r="D250" s="52" t="s">
        <v>21</v>
      </c>
      <c r="E250" s="51" t="s">
        <v>86</v>
      </c>
      <c r="F250" s="56"/>
      <c r="G250" s="56"/>
      <c r="H250" s="36" t="s">
        <v>597</v>
      </c>
      <c r="I250" s="53" t="s">
        <v>24</v>
      </c>
      <c r="J250" s="55" t="s">
        <v>25</v>
      </c>
      <c r="K250" s="54">
        <v>10</v>
      </c>
      <c r="L250" s="54">
        <v>10</v>
      </c>
      <c r="M250" s="96">
        <v>64</v>
      </c>
      <c r="N250" s="129">
        <f t="shared" si="3"/>
        <v>7.75</v>
      </c>
    </row>
    <row r="251" spans="1:14" ht="21.95" customHeight="1">
      <c r="A251" s="44">
        <v>244</v>
      </c>
      <c r="B251" s="52" t="s">
        <v>601</v>
      </c>
      <c r="C251" s="52" t="s">
        <v>344</v>
      </c>
      <c r="D251" s="52" t="s">
        <v>28</v>
      </c>
      <c r="E251" s="51" t="s">
        <v>50</v>
      </c>
      <c r="F251" s="56"/>
      <c r="G251" s="56"/>
      <c r="H251" s="36" t="s">
        <v>597</v>
      </c>
      <c r="I251" s="53" t="s">
        <v>24</v>
      </c>
      <c r="J251" s="55" t="s">
        <v>25</v>
      </c>
      <c r="K251" s="54">
        <v>10</v>
      </c>
      <c r="L251" s="54">
        <v>9.5</v>
      </c>
      <c r="M251" s="96">
        <v>87</v>
      </c>
      <c r="N251" s="129">
        <f t="shared" si="3"/>
        <v>9</v>
      </c>
    </row>
    <row r="252" spans="1:14" ht="21.95" customHeight="1">
      <c r="A252" s="44">
        <v>245</v>
      </c>
      <c r="B252" s="52" t="s">
        <v>602</v>
      </c>
      <c r="C252" s="52" t="s">
        <v>603</v>
      </c>
      <c r="D252" s="52" t="s">
        <v>28</v>
      </c>
      <c r="E252" s="51" t="s">
        <v>172</v>
      </c>
      <c r="F252" s="56"/>
      <c r="G252" s="56"/>
      <c r="H252" s="36" t="s">
        <v>597</v>
      </c>
      <c r="I252" s="53" t="s">
        <v>24</v>
      </c>
      <c r="J252" s="55" t="s">
        <v>25</v>
      </c>
      <c r="K252" s="54">
        <v>10</v>
      </c>
      <c r="L252" s="54">
        <v>9.5</v>
      </c>
      <c r="M252" s="96">
        <v>52</v>
      </c>
      <c r="N252" s="129">
        <f t="shared" si="3"/>
        <v>6.81</v>
      </c>
    </row>
    <row r="253" spans="1:14" ht="21.95" customHeight="1">
      <c r="A253" s="44">
        <v>246</v>
      </c>
      <c r="B253" s="52" t="s">
        <v>604</v>
      </c>
      <c r="C253" s="52" t="s">
        <v>605</v>
      </c>
      <c r="D253" s="52" t="s">
        <v>142</v>
      </c>
      <c r="E253" s="51" t="s">
        <v>50</v>
      </c>
      <c r="F253" s="56"/>
      <c r="G253" s="56"/>
      <c r="H253" s="36" t="s">
        <v>597</v>
      </c>
      <c r="I253" s="53" t="s">
        <v>24</v>
      </c>
      <c r="J253" s="55" t="s">
        <v>25</v>
      </c>
      <c r="K253" s="54">
        <v>8</v>
      </c>
      <c r="L253" s="54">
        <v>8.5</v>
      </c>
      <c r="M253" s="96">
        <v>78</v>
      </c>
      <c r="N253" s="129">
        <f t="shared" si="3"/>
        <v>8.06</v>
      </c>
    </row>
    <row r="254" spans="1:14" ht="21.95" customHeight="1">
      <c r="A254" s="44">
        <v>247</v>
      </c>
      <c r="B254" s="52" t="s">
        <v>606</v>
      </c>
      <c r="C254" s="52" t="s">
        <v>607</v>
      </c>
      <c r="D254" s="52" t="s">
        <v>311</v>
      </c>
      <c r="E254" s="51" t="s">
        <v>50</v>
      </c>
      <c r="F254" s="56"/>
      <c r="G254" s="56"/>
      <c r="H254" s="36" t="s">
        <v>597</v>
      </c>
      <c r="I254" s="53" t="s">
        <v>24</v>
      </c>
      <c r="J254" s="55" t="s">
        <v>25</v>
      </c>
      <c r="K254" s="54">
        <v>10</v>
      </c>
      <c r="L254" s="54">
        <v>10</v>
      </c>
      <c r="M254" s="96">
        <v>57</v>
      </c>
      <c r="N254" s="129">
        <f t="shared" si="3"/>
        <v>7.31</v>
      </c>
    </row>
    <row r="255" spans="1:14" ht="21.95" customHeight="1">
      <c r="A255" s="44">
        <v>248</v>
      </c>
      <c r="B255" s="52" t="s">
        <v>608</v>
      </c>
      <c r="C255" s="52" t="s">
        <v>609</v>
      </c>
      <c r="D255" s="52" t="s">
        <v>610</v>
      </c>
      <c r="E255" s="51" t="s">
        <v>183</v>
      </c>
      <c r="F255" s="56"/>
      <c r="G255" s="56"/>
      <c r="H255" s="36" t="s">
        <v>597</v>
      </c>
      <c r="I255" s="53" t="s">
        <v>24</v>
      </c>
      <c r="J255" s="55" t="s">
        <v>25</v>
      </c>
      <c r="K255" s="54">
        <v>10</v>
      </c>
      <c r="L255" s="54">
        <v>9</v>
      </c>
      <c r="M255" s="96">
        <v>40</v>
      </c>
      <c r="N255" s="129">
        <f t="shared" si="3"/>
        <v>5.88</v>
      </c>
    </row>
    <row r="256" spans="1:14" ht="21.95" customHeight="1">
      <c r="A256" s="44">
        <v>249</v>
      </c>
      <c r="B256" s="52" t="s">
        <v>611</v>
      </c>
      <c r="C256" s="52" t="s">
        <v>612</v>
      </c>
      <c r="D256" s="52" t="s">
        <v>613</v>
      </c>
      <c r="E256" s="51" t="s">
        <v>392</v>
      </c>
      <c r="F256" s="56"/>
      <c r="G256" s="56"/>
      <c r="H256" s="36" t="s">
        <v>597</v>
      </c>
      <c r="I256" s="53" t="s">
        <v>24</v>
      </c>
      <c r="J256" s="55" t="s">
        <v>25</v>
      </c>
      <c r="K256" s="54">
        <v>10</v>
      </c>
      <c r="L256" s="54">
        <v>8.5</v>
      </c>
      <c r="M256" s="96">
        <v>30</v>
      </c>
      <c r="N256" s="129">
        <f t="shared" si="3"/>
        <v>5.0599999999999996</v>
      </c>
    </row>
    <row r="257" spans="1:14" ht="21.95" customHeight="1">
      <c r="A257" s="44">
        <v>250</v>
      </c>
      <c r="B257" s="52" t="s">
        <v>614</v>
      </c>
      <c r="C257" s="52" t="s">
        <v>615</v>
      </c>
      <c r="D257" s="52" t="s">
        <v>613</v>
      </c>
      <c r="E257" s="51" t="s">
        <v>50</v>
      </c>
      <c r="F257" s="56"/>
      <c r="G257" s="56"/>
      <c r="H257" s="36" t="s">
        <v>597</v>
      </c>
      <c r="I257" s="53" t="s">
        <v>24</v>
      </c>
      <c r="J257" s="55" t="s">
        <v>25</v>
      </c>
      <c r="K257" s="54">
        <v>10</v>
      </c>
      <c r="L257" s="54">
        <v>9.5</v>
      </c>
      <c r="M257" s="96">
        <v>82</v>
      </c>
      <c r="N257" s="129">
        <f t="shared" si="3"/>
        <v>8.69</v>
      </c>
    </row>
    <row r="258" spans="1:14" ht="21.95" customHeight="1">
      <c r="A258" s="44">
        <v>251</v>
      </c>
      <c r="B258" s="52" t="s">
        <v>616</v>
      </c>
      <c r="C258" s="52" t="s">
        <v>617</v>
      </c>
      <c r="D258" s="52" t="s">
        <v>231</v>
      </c>
      <c r="E258" s="51" t="s">
        <v>50</v>
      </c>
      <c r="F258" s="56"/>
      <c r="G258" s="56"/>
      <c r="H258" s="36" t="s">
        <v>597</v>
      </c>
      <c r="I258" s="53" t="s">
        <v>24</v>
      </c>
      <c r="J258" s="55" t="s">
        <v>25</v>
      </c>
      <c r="K258" s="54">
        <v>8</v>
      </c>
      <c r="L258" s="54">
        <v>5</v>
      </c>
      <c r="M258" s="96">
        <v>30</v>
      </c>
      <c r="N258" s="129">
        <f t="shared" si="3"/>
        <v>3.75</v>
      </c>
    </row>
    <row r="259" spans="1:14" ht="21.95" customHeight="1">
      <c r="A259" s="44">
        <v>252</v>
      </c>
      <c r="B259" s="52" t="s">
        <v>618</v>
      </c>
      <c r="C259" s="52" t="s">
        <v>235</v>
      </c>
      <c r="D259" s="52" t="s">
        <v>619</v>
      </c>
      <c r="E259" s="51" t="s">
        <v>50</v>
      </c>
      <c r="F259" s="56"/>
      <c r="G259" s="56"/>
      <c r="H259" s="36" t="s">
        <v>597</v>
      </c>
      <c r="I259" s="53" t="s">
        <v>24</v>
      </c>
      <c r="J259" s="55" t="s">
        <v>25</v>
      </c>
      <c r="K259" s="54">
        <v>10</v>
      </c>
      <c r="L259" s="54">
        <v>9.5</v>
      </c>
      <c r="M259" s="96">
        <v>75</v>
      </c>
      <c r="N259" s="129">
        <f t="shared" si="3"/>
        <v>8.25</v>
      </c>
    </row>
    <row r="260" spans="1:14" ht="21.95" customHeight="1">
      <c r="A260" s="44">
        <v>253</v>
      </c>
      <c r="B260" s="52" t="s">
        <v>620</v>
      </c>
      <c r="C260" s="52" t="s">
        <v>621</v>
      </c>
      <c r="D260" s="52" t="s">
        <v>239</v>
      </c>
      <c r="E260" s="51" t="s">
        <v>22</v>
      </c>
      <c r="F260" s="56"/>
      <c r="G260" s="56"/>
      <c r="H260" s="36" t="s">
        <v>597</v>
      </c>
      <c r="I260" s="53" t="s">
        <v>24</v>
      </c>
      <c r="J260" s="55" t="s">
        <v>25</v>
      </c>
      <c r="K260" s="54">
        <v>9.5</v>
      </c>
      <c r="L260" s="54">
        <v>9</v>
      </c>
      <c r="M260" s="96">
        <v>68</v>
      </c>
      <c r="N260" s="129">
        <f t="shared" si="3"/>
        <v>7.63</v>
      </c>
    </row>
    <row r="261" spans="1:14" ht="21.95" customHeight="1">
      <c r="A261" s="44">
        <v>254</v>
      </c>
      <c r="B261" s="52" t="s">
        <v>622</v>
      </c>
      <c r="C261" s="52" t="s">
        <v>623</v>
      </c>
      <c r="D261" s="52" t="s">
        <v>148</v>
      </c>
      <c r="E261" s="51" t="s">
        <v>183</v>
      </c>
      <c r="F261" s="56"/>
      <c r="G261" s="56"/>
      <c r="H261" s="36" t="s">
        <v>597</v>
      </c>
      <c r="I261" s="53" t="s">
        <v>24</v>
      </c>
      <c r="J261" s="55" t="s">
        <v>25</v>
      </c>
      <c r="K261" s="54">
        <v>10</v>
      </c>
      <c r="L261" s="54">
        <v>9.5</v>
      </c>
      <c r="M261" s="96">
        <v>64</v>
      </c>
      <c r="N261" s="129">
        <f t="shared" si="3"/>
        <v>7.56</v>
      </c>
    </row>
    <row r="262" spans="1:14" ht="21.95" customHeight="1">
      <c r="A262" s="44">
        <v>255</v>
      </c>
      <c r="B262" s="52" t="s">
        <v>624</v>
      </c>
      <c r="C262" s="52" t="s">
        <v>266</v>
      </c>
      <c r="D262" s="52" t="s">
        <v>395</v>
      </c>
      <c r="E262" s="51" t="s">
        <v>183</v>
      </c>
      <c r="F262" s="56"/>
      <c r="G262" s="56"/>
      <c r="H262" s="36" t="s">
        <v>597</v>
      </c>
      <c r="I262" s="53" t="s">
        <v>24</v>
      </c>
      <c r="J262" s="55" t="s">
        <v>25</v>
      </c>
      <c r="K262" s="54">
        <v>10</v>
      </c>
      <c r="L262" s="54">
        <v>9.5</v>
      </c>
      <c r="M262" s="96">
        <v>49</v>
      </c>
      <c r="N262" s="129">
        <f t="shared" si="3"/>
        <v>6.63</v>
      </c>
    </row>
    <row r="263" spans="1:14" ht="21.95" customHeight="1">
      <c r="A263" s="44">
        <v>256</v>
      </c>
      <c r="B263" s="52" t="s">
        <v>625</v>
      </c>
      <c r="C263" s="52" t="s">
        <v>626</v>
      </c>
      <c r="D263" s="52" t="s">
        <v>157</v>
      </c>
      <c r="E263" s="51" t="s">
        <v>50</v>
      </c>
      <c r="F263" s="56"/>
      <c r="G263" s="56"/>
      <c r="H263" s="36" t="s">
        <v>597</v>
      </c>
      <c r="I263" s="53" t="s">
        <v>24</v>
      </c>
      <c r="J263" s="55" t="s">
        <v>25</v>
      </c>
      <c r="K263" s="54">
        <v>10</v>
      </c>
      <c r="L263" s="54">
        <v>9</v>
      </c>
      <c r="M263" s="96">
        <v>42</v>
      </c>
      <c r="N263" s="129">
        <f t="shared" si="3"/>
        <v>6</v>
      </c>
    </row>
    <row r="264" spans="1:14" ht="21.95" customHeight="1">
      <c r="A264" s="44">
        <v>257</v>
      </c>
      <c r="B264" s="52" t="s">
        <v>627</v>
      </c>
      <c r="C264" s="52" t="s">
        <v>628</v>
      </c>
      <c r="D264" s="52" t="s">
        <v>629</v>
      </c>
      <c r="E264" s="51" t="s">
        <v>50</v>
      </c>
      <c r="F264" s="56"/>
      <c r="G264" s="56"/>
      <c r="H264" s="36" t="s">
        <v>597</v>
      </c>
      <c r="I264" s="53" t="s">
        <v>24</v>
      </c>
      <c r="J264" s="55" t="s">
        <v>25</v>
      </c>
      <c r="K264" s="54">
        <v>10</v>
      </c>
      <c r="L264" s="54">
        <v>9.5</v>
      </c>
      <c r="M264" s="96">
        <v>23</v>
      </c>
      <c r="N264" s="129">
        <f t="shared" si="3"/>
        <v>5</v>
      </c>
    </row>
    <row r="265" spans="1:14" ht="21.95" customHeight="1">
      <c r="A265" s="44">
        <v>258</v>
      </c>
      <c r="B265" s="52" t="s">
        <v>630</v>
      </c>
      <c r="C265" s="52" t="s">
        <v>631</v>
      </c>
      <c r="D265" s="52" t="s">
        <v>245</v>
      </c>
      <c r="E265" s="51" t="s">
        <v>125</v>
      </c>
      <c r="F265" s="56"/>
      <c r="G265" s="56"/>
      <c r="H265" s="36" t="s">
        <v>597</v>
      </c>
      <c r="I265" s="53" t="s">
        <v>24</v>
      </c>
      <c r="J265" s="55" t="s">
        <v>25</v>
      </c>
      <c r="K265" s="54">
        <v>7</v>
      </c>
      <c r="L265" s="54">
        <v>6</v>
      </c>
      <c r="M265" s="96">
        <v>6</v>
      </c>
      <c r="N265" s="129">
        <f t="shared" ref="N265:N328" si="4" xml:space="preserve"> ROUND((L265*0.15+M265*0.025)/0.4,2)</f>
        <v>2.63</v>
      </c>
    </row>
    <row r="266" spans="1:14" ht="21.95" customHeight="1">
      <c r="A266" s="44">
        <v>259</v>
      </c>
      <c r="B266" s="52" t="s">
        <v>632</v>
      </c>
      <c r="C266" s="52" t="s">
        <v>446</v>
      </c>
      <c r="D266" s="52" t="s">
        <v>53</v>
      </c>
      <c r="E266" s="51" t="s">
        <v>50</v>
      </c>
      <c r="F266" s="56"/>
      <c r="G266" s="56"/>
      <c r="H266" s="36" t="s">
        <v>597</v>
      </c>
      <c r="I266" s="53" t="s">
        <v>24</v>
      </c>
      <c r="J266" s="55" t="s">
        <v>25</v>
      </c>
      <c r="K266" s="54">
        <v>10</v>
      </c>
      <c r="L266" s="54">
        <v>9.5</v>
      </c>
      <c r="M266" s="96">
        <v>67</v>
      </c>
      <c r="N266" s="129">
        <f t="shared" si="4"/>
        <v>7.75</v>
      </c>
    </row>
    <row r="267" spans="1:14" ht="21.95" customHeight="1">
      <c r="A267" s="44">
        <v>260</v>
      </c>
      <c r="B267" s="52" t="s">
        <v>633</v>
      </c>
      <c r="C267" s="52" t="s">
        <v>634</v>
      </c>
      <c r="D267" s="52" t="s">
        <v>56</v>
      </c>
      <c r="E267" s="51" t="s">
        <v>183</v>
      </c>
      <c r="F267" s="56"/>
      <c r="G267" s="56"/>
      <c r="H267" s="36" t="s">
        <v>597</v>
      </c>
      <c r="I267" s="53" t="s">
        <v>24</v>
      </c>
      <c r="J267" s="55" t="s">
        <v>25</v>
      </c>
      <c r="K267" s="54">
        <v>10</v>
      </c>
      <c r="L267" s="54">
        <v>10</v>
      </c>
      <c r="M267" s="96">
        <v>78</v>
      </c>
      <c r="N267" s="129">
        <f t="shared" si="4"/>
        <v>8.6300000000000008</v>
      </c>
    </row>
    <row r="268" spans="1:14" ht="21.95" customHeight="1">
      <c r="A268" s="44">
        <v>261</v>
      </c>
      <c r="B268" s="52" t="s">
        <v>635</v>
      </c>
      <c r="C268" s="52" t="s">
        <v>636</v>
      </c>
      <c r="D268" s="52" t="s">
        <v>56</v>
      </c>
      <c r="E268" s="51" t="s">
        <v>50</v>
      </c>
      <c r="F268" s="56"/>
      <c r="G268" s="56"/>
      <c r="H268" s="36" t="s">
        <v>597</v>
      </c>
      <c r="I268" s="53" t="s">
        <v>24</v>
      </c>
      <c r="J268" s="55" t="s">
        <v>25</v>
      </c>
      <c r="K268" s="54">
        <v>10</v>
      </c>
      <c r="L268" s="54">
        <v>9.5</v>
      </c>
      <c r="M268" s="96">
        <v>27</v>
      </c>
      <c r="N268" s="129">
        <f t="shared" si="4"/>
        <v>5.25</v>
      </c>
    </row>
    <row r="269" spans="1:14" ht="21.95" customHeight="1">
      <c r="A269" s="44">
        <v>262</v>
      </c>
      <c r="B269" s="52" t="s">
        <v>637</v>
      </c>
      <c r="C269" s="52" t="s">
        <v>35</v>
      </c>
      <c r="D269" s="52" t="s">
        <v>74</v>
      </c>
      <c r="E269" s="51" t="s">
        <v>22</v>
      </c>
      <c r="F269" s="56"/>
      <c r="G269" s="56"/>
      <c r="H269" s="36" t="s">
        <v>597</v>
      </c>
      <c r="I269" s="53" t="s">
        <v>24</v>
      </c>
      <c r="J269" s="55" t="s">
        <v>25</v>
      </c>
      <c r="K269" s="54">
        <v>10</v>
      </c>
      <c r="L269" s="54">
        <v>9.5</v>
      </c>
      <c r="M269" s="96">
        <v>68</v>
      </c>
      <c r="N269" s="129">
        <f t="shared" si="4"/>
        <v>7.81</v>
      </c>
    </row>
    <row r="270" spans="1:14" ht="21.95" customHeight="1">
      <c r="A270" s="44">
        <v>263</v>
      </c>
      <c r="B270" s="52" t="s">
        <v>638</v>
      </c>
      <c r="C270" s="52" t="s">
        <v>639</v>
      </c>
      <c r="D270" s="52" t="s">
        <v>74</v>
      </c>
      <c r="E270" s="51" t="s">
        <v>50</v>
      </c>
      <c r="F270" s="56"/>
      <c r="G270" s="56"/>
      <c r="H270" s="36" t="s">
        <v>597</v>
      </c>
      <c r="I270" s="53" t="s">
        <v>24</v>
      </c>
      <c r="J270" s="55" t="s">
        <v>25</v>
      </c>
      <c r="K270" s="54">
        <v>10</v>
      </c>
      <c r="L270" s="54">
        <v>9.5</v>
      </c>
      <c r="M270" s="96">
        <v>88</v>
      </c>
      <c r="N270" s="129">
        <f t="shared" si="4"/>
        <v>9.06</v>
      </c>
    </row>
    <row r="271" spans="1:14" ht="21.95" customHeight="1">
      <c r="A271" s="44">
        <v>264</v>
      </c>
      <c r="B271" s="52" t="s">
        <v>640</v>
      </c>
      <c r="C271" s="52" t="s">
        <v>641</v>
      </c>
      <c r="D271" s="52" t="s">
        <v>83</v>
      </c>
      <c r="E271" s="51" t="s">
        <v>86</v>
      </c>
      <c r="F271" s="56"/>
      <c r="G271" s="56"/>
      <c r="H271" s="36" t="s">
        <v>597</v>
      </c>
      <c r="I271" s="53" t="s">
        <v>24</v>
      </c>
      <c r="J271" s="55" t="s">
        <v>25</v>
      </c>
      <c r="K271" s="54">
        <v>7</v>
      </c>
      <c r="L271" s="54">
        <v>6</v>
      </c>
      <c r="M271" s="96">
        <v>13</v>
      </c>
      <c r="N271" s="129">
        <f t="shared" si="4"/>
        <v>3.06</v>
      </c>
    </row>
    <row r="272" spans="1:14" ht="21.95" customHeight="1">
      <c r="A272" s="44">
        <v>265</v>
      </c>
      <c r="B272" s="52" t="s">
        <v>642</v>
      </c>
      <c r="C272" s="52" t="s">
        <v>643</v>
      </c>
      <c r="D272" s="52" t="s">
        <v>359</v>
      </c>
      <c r="E272" s="51" t="s">
        <v>158</v>
      </c>
      <c r="F272" s="56"/>
      <c r="G272" s="56"/>
      <c r="H272" s="36" t="s">
        <v>597</v>
      </c>
      <c r="I272" s="53" t="s">
        <v>24</v>
      </c>
      <c r="J272" s="102" t="s">
        <v>40</v>
      </c>
      <c r="K272" s="103"/>
      <c r="L272" s="103"/>
      <c r="M272" s="97">
        <v>0</v>
      </c>
      <c r="N272" s="130">
        <f t="shared" si="4"/>
        <v>0</v>
      </c>
    </row>
    <row r="273" spans="1:14" ht="21.95" customHeight="1">
      <c r="A273" s="44">
        <v>266</v>
      </c>
      <c r="B273" s="52" t="s">
        <v>644</v>
      </c>
      <c r="C273" s="52" t="s">
        <v>645</v>
      </c>
      <c r="D273" s="52" t="s">
        <v>192</v>
      </c>
      <c r="E273" s="51" t="s">
        <v>50</v>
      </c>
      <c r="F273" s="56"/>
      <c r="G273" s="56"/>
      <c r="H273" s="36" t="s">
        <v>597</v>
      </c>
      <c r="I273" s="53" t="s">
        <v>24</v>
      </c>
      <c r="J273" s="55" t="s">
        <v>25</v>
      </c>
      <c r="K273" s="54">
        <v>10</v>
      </c>
      <c r="L273" s="54">
        <v>10</v>
      </c>
      <c r="M273" s="96">
        <v>85</v>
      </c>
      <c r="N273" s="129">
        <f t="shared" si="4"/>
        <v>9.06</v>
      </c>
    </row>
    <row r="274" spans="1:14" ht="21.95" customHeight="1">
      <c r="A274" s="44">
        <v>267</v>
      </c>
      <c r="B274" s="52" t="s">
        <v>646</v>
      </c>
      <c r="C274" s="52" t="s">
        <v>647</v>
      </c>
      <c r="D274" s="52" t="s">
        <v>569</v>
      </c>
      <c r="E274" s="51" t="s">
        <v>183</v>
      </c>
      <c r="F274" s="56"/>
      <c r="G274" s="56"/>
      <c r="H274" s="36" t="s">
        <v>597</v>
      </c>
      <c r="I274" s="53" t="s">
        <v>24</v>
      </c>
      <c r="J274" s="55" t="s">
        <v>25</v>
      </c>
      <c r="K274" s="54">
        <v>10</v>
      </c>
      <c r="L274" s="54">
        <v>9.5</v>
      </c>
      <c r="M274" s="96">
        <v>33</v>
      </c>
      <c r="N274" s="129">
        <f t="shared" si="4"/>
        <v>5.63</v>
      </c>
    </row>
    <row r="275" spans="1:14" ht="21.95" customHeight="1">
      <c r="A275" s="44">
        <v>268</v>
      </c>
      <c r="B275" s="52" t="s">
        <v>648</v>
      </c>
      <c r="C275" s="52" t="s">
        <v>649</v>
      </c>
      <c r="D275" s="52" t="s">
        <v>569</v>
      </c>
      <c r="E275" s="51" t="s">
        <v>50</v>
      </c>
      <c r="F275" s="56"/>
      <c r="G275" s="56"/>
      <c r="H275" s="36" t="s">
        <v>597</v>
      </c>
      <c r="I275" s="53" t="s">
        <v>24</v>
      </c>
      <c r="J275" s="55" t="s">
        <v>25</v>
      </c>
      <c r="K275" s="54">
        <v>9.5</v>
      </c>
      <c r="L275" s="54">
        <v>10</v>
      </c>
      <c r="M275" s="96">
        <v>76</v>
      </c>
      <c r="N275" s="129">
        <f t="shared" si="4"/>
        <v>8.5</v>
      </c>
    </row>
    <row r="276" spans="1:14" ht="21.95" customHeight="1">
      <c r="A276" s="44">
        <v>269</v>
      </c>
      <c r="B276" s="52" t="s">
        <v>650</v>
      </c>
      <c r="C276" s="52" t="s">
        <v>651</v>
      </c>
      <c r="D276" s="52" t="s">
        <v>103</v>
      </c>
      <c r="E276" s="51" t="s">
        <v>22</v>
      </c>
      <c r="F276" s="56"/>
      <c r="G276" s="56"/>
      <c r="H276" s="36" t="s">
        <v>597</v>
      </c>
      <c r="I276" s="53" t="s">
        <v>24</v>
      </c>
      <c r="J276" s="55" t="s">
        <v>25</v>
      </c>
      <c r="K276" s="54">
        <v>10</v>
      </c>
      <c r="L276" s="54">
        <v>9</v>
      </c>
      <c r="M276" s="96">
        <v>57</v>
      </c>
      <c r="N276" s="129">
        <f t="shared" si="4"/>
        <v>6.94</v>
      </c>
    </row>
    <row r="277" spans="1:14" ht="21.95" customHeight="1">
      <c r="A277" s="44">
        <v>270</v>
      </c>
      <c r="B277" s="52" t="s">
        <v>652</v>
      </c>
      <c r="C277" s="52" t="s">
        <v>653</v>
      </c>
      <c r="D277" s="52" t="s">
        <v>103</v>
      </c>
      <c r="E277" s="51" t="s">
        <v>172</v>
      </c>
      <c r="F277" s="56"/>
      <c r="G277" s="56"/>
      <c r="H277" s="36" t="s">
        <v>597</v>
      </c>
      <c r="I277" s="53" t="s">
        <v>24</v>
      </c>
      <c r="J277" s="55" t="s">
        <v>25</v>
      </c>
      <c r="K277" s="54">
        <v>8</v>
      </c>
      <c r="L277" s="54">
        <v>8.5</v>
      </c>
      <c r="M277" s="96">
        <v>27</v>
      </c>
      <c r="N277" s="129">
        <f t="shared" si="4"/>
        <v>4.88</v>
      </c>
    </row>
    <row r="278" spans="1:14" ht="21.95" customHeight="1">
      <c r="A278" s="44">
        <v>271</v>
      </c>
      <c r="B278" s="52" t="s">
        <v>654</v>
      </c>
      <c r="C278" s="52" t="s">
        <v>512</v>
      </c>
      <c r="D278" s="52" t="s">
        <v>107</v>
      </c>
      <c r="E278" s="51" t="s">
        <v>655</v>
      </c>
      <c r="F278" s="56"/>
      <c r="G278" s="56"/>
      <c r="H278" s="36" t="s">
        <v>597</v>
      </c>
      <c r="I278" s="53" t="s">
        <v>24</v>
      </c>
      <c r="J278" s="55" t="s">
        <v>25</v>
      </c>
      <c r="K278" s="54">
        <v>8</v>
      </c>
      <c r="L278" s="54">
        <v>6</v>
      </c>
      <c r="M278" s="96">
        <v>27</v>
      </c>
      <c r="N278" s="129">
        <f t="shared" si="4"/>
        <v>3.94</v>
      </c>
    </row>
    <row r="279" spans="1:14" ht="21.95" customHeight="1">
      <c r="A279" s="44">
        <v>272</v>
      </c>
      <c r="B279" s="52" t="s">
        <v>656</v>
      </c>
      <c r="C279" s="52" t="s">
        <v>347</v>
      </c>
      <c r="D279" s="52" t="s">
        <v>110</v>
      </c>
      <c r="E279" s="51" t="s">
        <v>183</v>
      </c>
      <c r="F279" s="56"/>
      <c r="G279" s="56"/>
      <c r="H279" s="36" t="s">
        <v>597</v>
      </c>
      <c r="I279" s="53" t="s">
        <v>24</v>
      </c>
      <c r="J279" s="55" t="s">
        <v>25</v>
      </c>
      <c r="K279" s="54">
        <v>10</v>
      </c>
      <c r="L279" s="54">
        <v>9</v>
      </c>
      <c r="M279" s="96">
        <v>36</v>
      </c>
      <c r="N279" s="129">
        <f t="shared" si="4"/>
        <v>5.63</v>
      </c>
    </row>
    <row r="280" spans="1:14" ht="21.95" customHeight="1">
      <c r="A280" s="44">
        <v>273</v>
      </c>
      <c r="B280" s="52" t="s">
        <v>657</v>
      </c>
      <c r="C280" s="52" t="s">
        <v>658</v>
      </c>
      <c r="D280" s="52" t="s">
        <v>117</v>
      </c>
      <c r="E280" s="51" t="s">
        <v>65</v>
      </c>
      <c r="F280" s="56"/>
      <c r="G280" s="56"/>
      <c r="H280" s="36" t="s">
        <v>597</v>
      </c>
      <c r="I280" s="53" t="s">
        <v>24</v>
      </c>
      <c r="J280" s="55" t="s">
        <v>25</v>
      </c>
      <c r="K280" s="54">
        <v>10</v>
      </c>
      <c r="L280" s="54">
        <v>10</v>
      </c>
      <c r="M280" s="96">
        <v>75</v>
      </c>
      <c r="N280" s="129">
        <f t="shared" si="4"/>
        <v>8.44</v>
      </c>
    </row>
    <row r="281" spans="1:14" ht="21.95" customHeight="1">
      <c r="A281" s="44">
        <v>274</v>
      </c>
      <c r="B281" s="52" t="s">
        <v>659</v>
      </c>
      <c r="C281" s="52" t="s">
        <v>131</v>
      </c>
      <c r="D281" s="52" t="s">
        <v>120</v>
      </c>
      <c r="E281" s="51" t="s">
        <v>370</v>
      </c>
      <c r="F281" s="56"/>
      <c r="G281" s="56"/>
      <c r="H281" s="36" t="s">
        <v>597</v>
      </c>
      <c r="I281" s="53" t="s">
        <v>24</v>
      </c>
      <c r="J281" s="55" t="s">
        <v>25</v>
      </c>
      <c r="K281" s="54">
        <v>10</v>
      </c>
      <c r="L281" s="54">
        <v>10</v>
      </c>
      <c r="M281" s="96">
        <v>79</v>
      </c>
      <c r="N281" s="129">
        <f t="shared" si="4"/>
        <v>8.69</v>
      </c>
    </row>
    <row r="282" spans="1:14" ht="21.95" customHeight="1">
      <c r="A282" s="44">
        <v>275</v>
      </c>
      <c r="B282" s="52" t="s">
        <v>660</v>
      </c>
      <c r="C282" s="52" t="s">
        <v>459</v>
      </c>
      <c r="D282" s="52" t="s">
        <v>219</v>
      </c>
      <c r="E282" s="51" t="s">
        <v>242</v>
      </c>
      <c r="F282" s="56"/>
      <c r="G282" s="56"/>
      <c r="H282" s="36" t="s">
        <v>597</v>
      </c>
      <c r="I282" s="53" t="s">
        <v>24</v>
      </c>
      <c r="J282" s="55" t="s">
        <v>25</v>
      </c>
      <c r="K282" s="54">
        <v>10</v>
      </c>
      <c r="L282" s="54">
        <v>9.5</v>
      </c>
      <c r="M282" s="96">
        <v>73</v>
      </c>
      <c r="N282" s="129">
        <f t="shared" si="4"/>
        <v>8.1300000000000008</v>
      </c>
    </row>
    <row r="283" spans="1:14" ht="21.95" customHeight="1">
      <c r="A283" s="44">
        <v>276</v>
      </c>
      <c r="B283" s="52" t="s">
        <v>661</v>
      </c>
      <c r="C283" s="52" t="s">
        <v>90</v>
      </c>
      <c r="D283" s="52" t="s">
        <v>219</v>
      </c>
      <c r="E283" s="51" t="s">
        <v>22</v>
      </c>
      <c r="F283" s="56"/>
      <c r="G283" s="56"/>
      <c r="H283" s="36" t="s">
        <v>597</v>
      </c>
      <c r="I283" s="53" t="s">
        <v>24</v>
      </c>
      <c r="J283" s="55" t="s">
        <v>25</v>
      </c>
      <c r="K283" s="54">
        <v>10</v>
      </c>
      <c r="L283" s="54">
        <v>10</v>
      </c>
      <c r="M283" s="96">
        <v>95</v>
      </c>
      <c r="N283" s="129">
        <f t="shared" si="4"/>
        <v>9.69</v>
      </c>
    </row>
    <row r="284" spans="1:14" ht="21.95" customHeight="1">
      <c r="A284" s="44">
        <v>277</v>
      </c>
      <c r="B284" s="52" t="s">
        <v>662</v>
      </c>
      <c r="C284" s="52" t="s">
        <v>663</v>
      </c>
      <c r="D284" s="52" t="s">
        <v>21</v>
      </c>
      <c r="E284" s="51" t="s">
        <v>172</v>
      </c>
      <c r="F284" s="56"/>
      <c r="G284" s="56"/>
      <c r="H284" s="36" t="s">
        <v>664</v>
      </c>
      <c r="I284" s="53" t="s">
        <v>24</v>
      </c>
      <c r="J284" s="55" t="s">
        <v>25</v>
      </c>
      <c r="K284" s="116">
        <v>10</v>
      </c>
      <c r="L284" s="54">
        <v>9.5</v>
      </c>
      <c r="M284" s="98">
        <v>90</v>
      </c>
      <c r="N284" s="129">
        <f t="shared" si="4"/>
        <v>9.19</v>
      </c>
    </row>
    <row r="285" spans="1:14" ht="21.95" customHeight="1">
      <c r="A285" s="44">
        <v>278</v>
      </c>
      <c r="B285" s="52" t="s">
        <v>665</v>
      </c>
      <c r="C285" s="52" t="s">
        <v>666</v>
      </c>
      <c r="D285" s="52" t="s">
        <v>21</v>
      </c>
      <c r="E285" s="51" t="s">
        <v>172</v>
      </c>
      <c r="F285" s="56"/>
      <c r="G285" s="56"/>
      <c r="H285" s="36" t="s">
        <v>664</v>
      </c>
      <c r="I285" s="53" t="s">
        <v>24</v>
      </c>
      <c r="J285" s="55" t="s">
        <v>25</v>
      </c>
      <c r="K285" s="117">
        <v>10</v>
      </c>
      <c r="L285" s="54">
        <v>8</v>
      </c>
      <c r="M285" s="98">
        <v>60</v>
      </c>
      <c r="N285" s="129">
        <f t="shared" si="4"/>
        <v>6.75</v>
      </c>
    </row>
    <row r="286" spans="1:14" ht="21.95" customHeight="1">
      <c r="A286" s="44">
        <v>279</v>
      </c>
      <c r="B286" s="52" t="s">
        <v>667</v>
      </c>
      <c r="C286" s="52" t="s">
        <v>668</v>
      </c>
      <c r="D286" s="52" t="s">
        <v>21</v>
      </c>
      <c r="E286" s="51" t="s">
        <v>50</v>
      </c>
      <c r="F286" s="56"/>
      <c r="G286" s="56"/>
      <c r="H286" s="36" t="s">
        <v>664</v>
      </c>
      <c r="I286" s="53" t="s">
        <v>24</v>
      </c>
      <c r="J286" s="55" t="s">
        <v>25</v>
      </c>
      <c r="K286" s="117">
        <v>10</v>
      </c>
      <c r="L286" s="54">
        <v>9</v>
      </c>
      <c r="M286" s="98">
        <v>82</v>
      </c>
      <c r="N286" s="129">
        <f t="shared" si="4"/>
        <v>8.5</v>
      </c>
    </row>
    <row r="287" spans="1:14" ht="21.95" customHeight="1">
      <c r="A287" s="44">
        <v>280</v>
      </c>
      <c r="B287" s="52" t="s">
        <v>669</v>
      </c>
      <c r="C287" s="52" t="s">
        <v>670</v>
      </c>
      <c r="D287" s="52" t="s">
        <v>21</v>
      </c>
      <c r="E287" s="51" t="s">
        <v>33</v>
      </c>
      <c r="F287" s="56"/>
      <c r="G287" s="56"/>
      <c r="H287" s="36" t="s">
        <v>664</v>
      </c>
      <c r="I287" s="53" t="s">
        <v>24</v>
      </c>
      <c r="J287" s="55" t="s">
        <v>25</v>
      </c>
      <c r="K287" s="117">
        <v>10</v>
      </c>
      <c r="L287" s="54">
        <v>9</v>
      </c>
      <c r="M287" s="98">
        <v>76</v>
      </c>
      <c r="N287" s="129">
        <f t="shared" si="4"/>
        <v>8.1300000000000008</v>
      </c>
    </row>
    <row r="288" spans="1:14" ht="21.95" customHeight="1">
      <c r="A288" s="44">
        <v>281</v>
      </c>
      <c r="B288" s="52" t="s">
        <v>671</v>
      </c>
      <c r="C288" s="52" t="s">
        <v>672</v>
      </c>
      <c r="D288" s="52" t="s">
        <v>21</v>
      </c>
      <c r="E288" s="51" t="s">
        <v>50</v>
      </c>
      <c r="F288" s="56"/>
      <c r="G288" s="56"/>
      <c r="H288" s="36" t="s">
        <v>664</v>
      </c>
      <c r="I288" s="53" t="s">
        <v>24</v>
      </c>
      <c r="J288" s="55" t="s">
        <v>25</v>
      </c>
      <c r="K288" s="117">
        <v>10</v>
      </c>
      <c r="L288" s="54">
        <v>9</v>
      </c>
      <c r="M288" s="98">
        <v>94</v>
      </c>
      <c r="N288" s="129">
        <f t="shared" si="4"/>
        <v>9.25</v>
      </c>
    </row>
    <row r="289" spans="1:14" ht="21.95" customHeight="1">
      <c r="A289" s="44">
        <v>282</v>
      </c>
      <c r="B289" s="52" t="s">
        <v>673</v>
      </c>
      <c r="C289" s="52" t="s">
        <v>674</v>
      </c>
      <c r="D289" s="52" t="s">
        <v>21</v>
      </c>
      <c r="E289" s="51" t="s">
        <v>172</v>
      </c>
      <c r="F289" s="56"/>
      <c r="G289" s="56"/>
      <c r="H289" s="36" t="s">
        <v>664</v>
      </c>
      <c r="I289" s="53" t="s">
        <v>24</v>
      </c>
      <c r="J289" s="55" t="s">
        <v>25</v>
      </c>
      <c r="K289" s="116">
        <v>10</v>
      </c>
      <c r="L289" s="54">
        <v>9</v>
      </c>
      <c r="M289" s="98">
        <v>85</v>
      </c>
      <c r="N289" s="129">
        <f t="shared" si="4"/>
        <v>8.69</v>
      </c>
    </row>
    <row r="290" spans="1:14" ht="21.95" customHeight="1">
      <c r="A290" s="44">
        <v>283</v>
      </c>
      <c r="B290" s="52" t="s">
        <v>675</v>
      </c>
      <c r="C290" s="52" t="s">
        <v>676</v>
      </c>
      <c r="D290" s="52" t="s">
        <v>21</v>
      </c>
      <c r="E290" s="51" t="s">
        <v>57</v>
      </c>
      <c r="F290" s="56"/>
      <c r="G290" s="56"/>
      <c r="H290" s="36" t="s">
        <v>664</v>
      </c>
      <c r="I290" s="53" t="s">
        <v>24</v>
      </c>
      <c r="J290" s="55" t="s">
        <v>25</v>
      </c>
      <c r="K290" s="117">
        <v>9.5</v>
      </c>
      <c r="L290" s="54">
        <v>7</v>
      </c>
      <c r="M290" s="98">
        <v>29</v>
      </c>
      <c r="N290" s="129">
        <f t="shared" si="4"/>
        <v>4.4400000000000004</v>
      </c>
    </row>
    <row r="291" spans="1:14" ht="21.95" customHeight="1">
      <c r="A291" s="44">
        <v>284</v>
      </c>
      <c r="B291" s="52" t="s">
        <v>677</v>
      </c>
      <c r="C291" s="52" t="s">
        <v>678</v>
      </c>
      <c r="D291" s="52" t="s">
        <v>21</v>
      </c>
      <c r="E291" s="51" t="s">
        <v>57</v>
      </c>
      <c r="F291" s="56"/>
      <c r="G291" s="56"/>
      <c r="H291" s="36" t="s">
        <v>664</v>
      </c>
      <c r="I291" s="53" t="s">
        <v>24</v>
      </c>
      <c r="J291" s="55" t="s">
        <v>25</v>
      </c>
      <c r="K291" s="117">
        <v>9.5</v>
      </c>
      <c r="L291" s="54">
        <v>9</v>
      </c>
      <c r="M291" s="98">
        <v>55</v>
      </c>
      <c r="N291" s="129">
        <f t="shared" si="4"/>
        <v>6.81</v>
      </c>
    </row>
    <row r="292" spans="1:14" ht="21.95" customHeight="1">
      <c r="A292" s="44">
        <v>285</v>
      </c>
      <c r="B292" s="52" t="s">
        <v>679</v>
      </c>
      <c r="C292" s="52" t="s">
        <v>680</v>
      </c>
      <c r="D292" s="52" t="s">
        <v>231</v>
      </c>
      <c r="E292" s="51" t="s">
        <v>86</v>
      </c>
      <c r="F292" s="56"/>
      <c r="G292" s="56"/>
      <c r="H292" s="36" t="s">
        <v>664</v>
      </c>
      <c r="I292" s="53" t="s">
        <v>24</v>
      </c>
      <c r="J292" s="55" t="s">
        <v>25</v>
      </c>
      <c r="K292" s="116">
        <v>9.5</v>
      </c>
      <c r="L292" s="54">
        <v>8.5</v>
      </c>
      <c r="M292" s="98">
        <v>13</v>
      </c>
      <c r="N292" s="129">
        <f t="shared" si="4"/>
        <v>4</v>
      </c>
    </row>
    <row r="293" spans="1:14" ht="21.95" customHeight="1">
      <c r="A293" s="44">
        <v>286</v>
      </c>
      <c r="B293" s="52" t="s">
        <v>681</v>
      </c>
      <c r="C293" s="52" t="s">
        <v>682</v>
      </c>
      <c r="D293" s="52" t="s">
        <v>148</v>
      </c>
      <c r="E293" s="51" t="s">
        <v>86</v>
      </c>
      <c r="F293" s="56"/>
      <c r="G293" s="56"/>
      <c r="H293" s="36" t="s">
        <v>664</v>
      </c>
      <c r="I293" s="53" t="s">
        <v>24</v>
      </c>
      <c r="J293" s="55" t="s">
        <v>25</v>
      </c>
      <c r="K293" s="116">
        <v>10</v>
      </c>
      <c r="L293" s="54">
        <v>9</v>
      </c>
      <c r="M293" s="98">
        <v>38</v>
      </c>
      <c r="N293" s="129">
        <f t="shared" si="4"/>
        <v>5.75</v>
      </c>
    </row>
    <row r="294" spans="1:14" ht="21.95" customHeight="1">
      <c r="A294" s="44">
        <v>287</v>
      </c>
      <c r="B294" s="52" t="s">
        <v>683</v>
      </c>
      <c r="C294" s="52" t="s">
        <v>52</v>
      </c>
      <c r="D294" s="52" t="s">
        <v>684</v>
      </c>
      <c r="E294" s="51" t="s">
        <v>685</v>
      </c>
      <c r="F294" s="56"/>
      <c r="G294" s="56"/>
      <c r="H294" s="36" t="s">
        <v>664</v>
      </c>
      <c r="I294" s="53" t="s">
        <v>24</v>
      </c>
      <c r="J294" s="55" t="s">
        <v>25</v>
      </c>
      <c r="K294" s="116">
        <v>10</v>
      </c>
      <c r="L294" s="54">
        <v>7</v>
      </c>
      <c r="M294" s="98">
        <v>26</v>
      </c>
      <c r="N294" s="129">
        <f t="shared" si="4"/>
        <v>4.25</v>
      </c>
    </row>
    <row r="295" spans="1:14" ht="21.95" customHeight="1">
      <c r="A295" s="44">
        <v>288</v>
      </c>
      <c r="B295" s="52" t="s">
        <v>686</v>
      </c>
      <c r="C295" s="52" t="s">
        <v>687</v>
      </c>
      <c r="D295" s="52" t="s">
        <v>339</v>
      </c>
      <c r="E295" s="51" t="s">
        <v>172</v>
      </c>
      <c r="F295" s="56"/>
      <c r="G295" s="56"/>
      <c r="H295" s="36" t="s">
        <v>664</v>
      </c>
      <c r="I295" s="53" t="s">
        <v>24</v>
      </c>
      <c r="J295" s="55" t="s">
        <v>25</v>
      </c>
      <c r="K295" s="117">
        <v>10</v>
      </c>
      <c r="L295" s="54">
        <v>8</v>
      </c>
      <c r="M295" s="98">
        <v>13</v>
      </c>
      <c r="N295" s="129">
        <f t="shared" si="4"/>
        <v>3.81</v>
      </c>
    </row>
    <row r="296" spans="1:14" ht="21.95" customHeight="1">
      <c r="A296" s="44">
        <v>289</v>
      </c>
      <c r="B296" s="52" t="s">
        <v>688</v>
      </c>
      <c r="C296" s="52" t="s">
        <v>689</v>
      </c>
      <c r="D296" s="52" t="s">
        <v>56</v>
      </c>
      <c r="E296" s="51" t="s">
        <v>172</v>
      </c>
      <c r="F296" s="56"/>
      <c r="G296" s="56"/>
      <c r="H296" s="36" t="s">
        <v>664</v>
      </c>
      <c r="I296" s="53" t="s">
        <v>24</v>
      </c>
      <c r="J296" s="55" t="s">
        <v>25</v>
      </c>
      <c r="K296" s="117">
        <v>10</v>
      </c>
      <c r="L296" s="54">
        <v>8.5</v>
      </c>
      <c r="M296" s="98">
        <v>61</v>
      </c>
      <c r="N296" s="129">
        <f t="shared" si="4"/>
        <v>7</v>
      </c>
    </row>
    <row r="297" spans="1:14" ht="21.95" customHeight="1">
      <c r="A297" s="44">
        <v>290</v>
      </c>
      <c r="B297" s="52" t="s">
        <v>690</v>
      </c>
      <c r="C297" s="52" t="s">
        <v>691</v>
      </c>
      <c r="D297" s="52" t="s">
        <v>56</v>
      </c>
      <c r="E297" s="51" t="s">
        <v>86</v>
      </c>
      <c r="F297" s="56"/>
      <c r="G297" s="56"/>
      <c r="H297" s="36" t="s">
        <v>664</v>
      </c>
      <c r="I297" s="53" t="s">
        <v>24</v>
      </c>
      <c r="J297" s="55" t="s">
        <v>25</v>
      </c>
      <c r="K297" s="116">
        <v>9</v>
      </c>
      <c r="L297" s="54">
        <v>7</v>
      </c>
      <c r="M297" s="98">
        <v>45</v>
      </c>
      <c r="N297" s="129">
        <f t="shared" si="4"/>
        <v>5.44</v>
      </c>
    </row>
    <row r="298" spans="1:14" ht="21.95" customHeight="1">
      <c r="A298" s="44">
        <v>291</v>
      </c>
      <c r="B298" s="52" t="s">
        <v>692</v>
      </c>
      <c r="C298" s="52" t="s">
        <v>693</v>
      </c>
      <c r="D298" s="52" t="s">
        <v>56</v>
      </c>
      <c r="E298" s="51" t="s">
        <v>59</v>
      </c>
      <c r="F298" s="56"/>
      <c r="G298" s="56"/>
      <c r="H298" s="36" t="s">
        <v>664</v>
      </c>
      <c r="I298" s="53" t="s">
        <v>24</v>
      </c>
      <c r="J298" s="55" t="s">
        <v>25</v>
      </c>
      <c r="K298" s="117">
        <v>10</v>
      </c>
      <c r="L298" s="54">
        <v>10</v>
      </c>
      <c r="M298" s="98">
        <v>93</v>
      </c>
      <c r="N298" s="129">
        <f t="shared" si="4"/>
        <v>9.56</v>
      </c>
    </row>
    <row r="299" spans="1:14" ht="21.95" customHeight="1">
      <c r="A299" s="44">
        <v>292</v>
      </c>
      <c r="B299" s="52" t="s">
        <v>694</v>
      </c>
      <c r="C299" s="52" t="s">
        <v>55</v>
      </c>
      <c r="D299" s="52" t="s">
        <v>177</v>
      </c>
      <c r="E299" s="51" t="s">
        <v>104</v>
      </c>
      <c r="F299" s="56"/>
      <c r="G299" s="56"/>
      <c r="H299" s="36" t="s">
        <v>664</v>
      </c>
      <c r="I299" s="53" t="s">
        <v>24</v>
      </c>
      <c r="J299" s="55" t="s">
        <v>25</v>
      </c>
      <c r="K299" s="116">
        <v>10</v>
      </c>
      <c r="L299" s="54">
        <v>8</v>
      </c>
      <c r="M299" s="98">
        <v>68</v>
      </c>
      <c r="N299" s="129">
        <f t="shared" si="4"/>
        <v>7.25</v>
      </c>
    </row>
    <row r="300" spans="1:14" ht="21.95" customHeight="1">
      <c r="A300" s="44">
        <v>293</v>
      </c>
      <c r="B300" s="52" t="s">
        <v>695</v>
      </c>
      <c r="C300" s="52" t="s">
        <v>241</v>
      </c>
      <c r="D300" s="52" t="s">
        <v>177</v>
      </c>
      <c r="E300" s="51" t="s">
        <v>65</v>
      </c>
      <c r="F300" s="56"/>
      <c r="G300" s="56"/>
      <c r="H300" s="36" t="s">
        <v>664</v>
      </c>
      <c r="I300" s="53" t="s">
        <v>24</v>
      </c>
      <c r="J300" s="55" t="s">
        <v>25</v>
      </c>
      <c r="K300" s="117">
        <v>10</v>
      </c>
      <c r="L300" s="54">
        <v>9</v>
      </c>
      <c r="M300" s="98">
        <v>67</v>
      </c>
      <c r="N300" s="129">
        <f t="shared" si="4"/>
        <v>7.56</v>
      </c>
    </row>
    <row r="301" spans="1:14" ht="21.95" customHeight="1">
      <c r="A301" s="44">
        <v>294</v>
      </c>
      <c r="B301" s="52" t="s">
        <v>696</v>
      </c>
      <c r="C301" s="52" t="s">
        <v>697</v>
      </c>
      <c r="D301" s="52" t="s">
        <v>698</v>
      </c>
      <c r="E301" s="51" t="s">
        <v>71</v>
      </c>
      <c r="F301" s="56"/>
      <c r="G301" s="56"/>
      <c r="H301" s="36" t="s">
        <v>664</v>
      </c>
      <c r="I301" s="53" t="s">
        <v>24</v>
      </c>
      <c r="J301" s="55" t="s">
        <v>25</v>
      </c>
      <c r="K301" s="116">
        <v>9.5</v>
      </c>
      <c r="L301" s="54">
        <v>9</v>
      </c>
      <c r="M301" s="98">
        <v>27</v>
      </c>
      <c r="N301" s="129">
        <f t="shared" si="4"/>
        <v>5.0599999999999996</v>
      </c>
    </row>
    <row r="302" spans="1:14" ht="21.95" customHeight="1">
      <c r="A302" s="44">
        <v>295</v>
      </c>
      <c r="B302" s="52" t="s">
        <v>699</v>
      </c>
      <c r="C302" s="52" t="s">
        <v>700</v>
      </c>
      <c r="D302" s="52" t="s">
        <v>182</v>
      </c>
      <c r="E302" s="51" t="s">
        <v>22</v>
      </c>
      <c r="F302" s="56"/>
      <c r="G302" s="56"/>
      <c r="H302" s="36" t="s">
        <v>664</v>
      </c>
      <c r="I302" s="53" t="s">
        <v>24</v>
      </c>
      <c r="J302" s="55" t="s">
        <v>25</v>
      </c>
      <c r="K302" s="116">
        <v>10</v>
      </c>
      <c r="L302" s="54">
        <v>9</v>
      </c>
      <c r="M302" s="98">
        <v>60</v>
      </c>
      <c r="N302" s="129">
        <f t="shared" si="4"/>
        <v>7.13</v>
      </c>
    </row>
    <row r="303" spans="1:14" ht="21.95" customHeight="1">
      <c r="A303" s="44">
        <v>296</v>
      </c>
      <c r="B303" s="52" t="s">
        <v>701</v>
      </c>
      <c r="C303" s="52" t="s">
        <v>35</v>
      </c>
      <c r="D303" s="52" t="s">
        <v>182</v>
      </c>
      <c r="E303" s="51" t="s">
        <v>36</v>
      </c>
      <c r="F303" s="56"/>
      <c r="G303" s="56"/>
      <c r="H303" s="36" t="s">
        <v>664</v>
      </c>
      <c r="I303" s="53" t="s">
        <v>24</v>
      </c>
      <c r="J303" s="55" t="s">
        <v>25</v>
      </c>
      <c r="K303" s="116">
        <v>10</v>
      </c>
      <c r="L303" s="54">
        <v>9</v>
      </c>
      <c r="M303" s="98">
        <v>5</v>
      </c>
      <c r="N303" s="129">
        <f t="shared" si="4"/>
        <v>3.69</v>
      </c>
    </row>
    <row r="304" spans="1:14" ht="21.95" customHeight="1">
      <c r="A304" s="44">
        <v>297</v>
      </c>
      <c r="B304" s="52" t="s">
        <v>702</v>
      </c>
      <c r="C304" s="52" t="s">
        <v>703</v>
      </c>
      <c r="D304" s="52" t="s">
        <v>359</v>
      </c>
      <c r="E304" s="51" t="s">
        <v>29</v>
      </c>
      <c r="F304" s="56"/>
      <c r="G304" s="56"/>
      <c r="H304" s="36" t="s">
        <v>664</v>
      </c>
      <c r="I304" s="53" t="s">
        <v>24</v>
      </c>
      <c r="J304" s="55" t="s">
        <v>25</v>
      </c>
      <c r="K304" s="116">
        <v>10</v>
      </c>
      <c r="L304" s="54">
        <v>9</v>
      </c>
      <c r="M304" s="98">
        <v>53</v>
      </c>
      <c r="N304" s="129">
        <f t="shared" si="4"/>
        <v>6.69</v>
      </c>
    </row>
    <row r="305" spans="1:14" ht="21.95" customHeight="1">
      <c r="A305" s="44">
        <v>298</v>
      </c>
      <c r="B305" s="52" t="s">
        <v>704</v>
      </c>
      <c r="C305" s="52" t="s">
        <v>705</v>
      </c>
      <c r="D305" s="52" t="s">
        <v>706</v>
      </c>
      <c r="E305" s="51" t="s">
        <v>57</v>
      </c>
      <c r="F305" s="56"/>
      <c r="G305" s="56"/>
      <c r="H305" s="36" t="s">
        <v>664</v>
      </c>
      <c r="I305" s="53" t="s">
        <v>24</v>
      </c>
      <c r="J305" s="55" t="s">
        <v>25</v>
      </c>
      <c r="K305" s="116">
        <v>10</v>
      </c>
      <c r="L305" s="54">
        <v>9</v>
      </c>
      <c r="M305" s="98">
        <v>63</v>
      </c>
      <c r="N305" s="129">
        <f t="shared" si="4"/>
        <v>7.31</v>
      </c>
    </row>
    <row r="306" spans="1:14" ht="21.95" customHeight="1">
      <c r="A306" s="44">
        <v>299</v>
      </c>
      <c r="B306" s="52" t="s">
        <v>707</v>
      </c>
      <c r="C306" s="52" t="s">
        <v>708</v>
      </c>
      <c r="D306" s="52" t="s">
        <v>103</v>
      </c>
      <c r="E306" s="51" t="s">
        <v>57</v>
      </c>
      <c r="F306" s="56"/>
      <c r="G306" s="56"/>
      <c r="H306" s="36" t="s">
        <v>664</v>
      </c>
      <c r="I306" s="53" t="s">
        <v>24</v>
      </c>
      <c r="J306" s="55" t="s">
        <v>25</v>
      </c>
      <c r="K306" s="116">
        <v>10</v>
      </c>
      <c r="L306" s="54">
        <v>9</v>
      </c>
      <c r="M306" s="98">
        <v>98</v>
      </c>
      <c r="N306" s="129">
        <f t="shared" si="4"/>
        <v>9.5</v>
      </c>
    </row>
    <row r="307" spans="1:14" ht="21.95" customHeight="1">
      <c r="A307" s="44">
        <v>300</v>
      </c>
      <c r="B307" s="52" t="s">
        <v>709</v>
      </c>
      <c r="C307" s="52" t="s">
        <v>710</v>
      </c>
      <c r="D307" s="52" t="s">
        <v>110</v>
      </c>
      <c r="E307" s="51" t="s">
        <v>36</v>
      </c>
      <c r="F307" s="56"/>
      <c r="G307" s="56"/>
      <c r="H307" s="36" t="s">
        <v>664</v>
      </c>
      <c r="I307" s="53" t="s">
        <v>24</v>
      </c>
      <c r="J307" s="55" t="s">
        <v>25</v>
      </c>
      <c r="K307" s="116">
        <v>10</v>
      </c>
      <c r="L307" s="54">
        <v>9</v>
      </c>
      <c r="M307" s="98">
        <v>100</v>
      </c>
      <c r="N307" s="129">
        <f t="shared" si="4"/>
        <v>9.6300000000000008</v>
      </c>
    </row>
    <row r="308" spans="1:14" ht="21.95" customHeight="1">
      <c r="A308" s="44">
        <v>301</v>
      </c>
      <c r="B308" s="52" t="s">
        <v>711</v>
      </c>
      <c r="C308" s="52" t="s">
        <v>69</v>
      </c>
      <c r="D308" s="52" t="s">
        <v>110</v>
      </c>
      <c r="E308" s="51" t="s">
        <v>57</v>
      </c>
      <c r="F308" s="56"/>
      <c r="G308" s="56"/>
      <c r="H308" s="36" t="s">
        <v>664</v>
      </c>
      <c r="I308" s="53" t="s">
        <v>24</v>
      </c>
      <c r="J308" s="55" t="s">
        <v>25</v>
      </c>
      <c r="K308" s="116">
        <v>9.5</v>
      </c>
      <c r="L308" s="54">
        <v>9</v>
      </c>
      <c r="M308" s="98">
        <v>84</v>
      </c>
      <c r="N308" s="129">
        <f t="shared" si="4"/>
        <v>8.6300000000000008</v>
      </c>
    </row>
    <row r="309" spans="1:14" ht="21.95" customHeight="1">
      <c r="A309" s="44">
        <v>302</v>
      </c>
      <c r="B309" s="52" t="s">
        <v>712</v>
      </c>
      <c r="C309" s="52" t="s">
        <v>113</v>
      </c>
      <c r="D309" s="52" t="s">
        <v>110</v>
      </c>
      <c r="E309" s="51" t="s">
        <v>172</v>
      </c>
      <c r="F309" s="56"/>
      <c r="G309" s="56"/>
      <c r="H309" s="36" t="s">
        <v>664</v>
      </c>
      <c r="I309" s="53" t="s">
        <v>24</v>
      </c>
      <c r="J309" s="55" t="s">
        <v>25</v>
      </c>
      <c r="K309" s="116">
        <v>10</v>
      </c>
      <c r="L309" s="54">
        <v>9</v>
      </c>
      <c r="M309" s="98">
        <v>10</v>
      </c>
      <c r="N309" s="129">
        <f t="shared" si="4"/>
        <v>4</v>
      </c>
    </row>
    <row r="310" spans="1:14" ht="21.95" customHeight="1">
      <c r="A310" s="44">
        <v>303</v>
      </c>
      <c r="B310" s="52" t="s">
        <v>713</v>
      </c>
      <c r="C310" s="52" t="s">
        <v>714</v>
      </c>
      <c r="D310" s="52" t="s">
        <v>514</v>
      </c>
      <c r="E310" s="51" t="s">
        <v>59</v>
      </c>
      <c r="F310" s="56"/>
      <c r="G310" s="56"/>
      <c r="H310" s="36" t="s">
        <v>664</v>
      </c>
      <c r="I310" s="53" t="s">
        <v>24</v>
      </c>
      <c r="J310" s="55" t="s">
        <v>25</v>
      </c>
      <c r="K310" s="116">
        <v>10</v>
      </c>
      <c r="L310" s="54">
        <v>9</v>
      </c>
      <c r="M310" s="98">
        <v>32</v>
      </c>
      <c r="N310" s="129">
        <f t="shared" si="4"/>
        <v>5.38</v>
      </c>
    </row>
    <row r="311" spans="1:14" ht="21.95" customHeight="1">
      <c r="A311" s="44">
        <v>304</v>
      </c>
      <c r="B311" s="52" t="s">
        <v>715</v>
      </c>
      <c r="C311" s="52" t="s">
        <v>716</v>
      </c>
      <c r="D311" s="52" t="s">
        <v>117</v>
      </c>
      <c r="E311" s="51" t="s">
        <v>57</v>
      </c>
      <c r="F311" s="56"/>
      <c r="G311" s="56"/>
      <c r="H311" s="36" t="s">
        <v>664</v>
      </c>
      <c r="I311" s="53" t="s">
        <v>24</v>
      </c>
      <c r="J311" s="55" t="s">
        <v>25</v>
      </c>
      <c r="K311" s="118">
        <v>9</v>
      </c>
      <c r="L311" s="54">
        <v>8.5</v>
      </c>
      <c r="M311" s="98">
        <v>55</v>
      </c>
      <c r="N311" s="129">
        <f t="shared" si="4"/>
        <v>6.63</v>
      </c>
    </row>
    <row r="312" spans="1:14" ht="21.95" customHeight="1">
      <c r="A312" s="44">
        <v>305</v>
      </c>
      <c r="B312" s="52" t="s">
        <v>717</v>
      </c>
      <c r="C312" s="52" t="s">
        <v>718</v>
      </c>
      <c r="D312" s="52" t="s">
        <v>117</v>
      </c>
      <c r="E312" s="51" t="s">
        <v>86</v>
      </c>
      <c r="F312" s="56"/>
      <c r="G312" s="56"/>
      <c r="H312" s="36" t="s">
        <v>664</v>
      </c>
      <c r="I312" s="53" t="s">
        <v>24</v>
      </c>
      <c r="J312" s="55" t="s">
        <v>25</v>
      </c>
      <c r="K312" s="118">
        <v>9.5</v>
      </c>
      <c r="L312" s="54">
        <v>9</v>
      </c>
      <c r="M312" s="98">
        <v>13</v>
      </c>
      <c r="N312" s="129">
        <f t="shared" si="4"/>
        <v>4.1900000000000004</v>
      </c>
    </row>
    <row r="313" spans="1:14" ht="21.95" customHeight="1">
      <c r="A313" s="44">
        <v>306</v>
      </c>
      <c r="B313" s="52" t="s">
        <v>719</v>
      </c>
      <c r="C313" s="52" t="s">
        <v>480</v>
      </c>
      <c r="D313" s="52" t="s">
        <v>117</v>
      </c>
      <c r="E313" s="51" t="s">
        <v>86</v>
      </c>
      <c r="F313" s="56"/>
      <c r="G313" s="56"/>
      <c r="H313" s="36" t="s">
        <v>664</v>
      </c>
      <c r="I313" s="53" t="s">
        <v>24</v>
      </c>
      <c r="J313" s="55" t="s">
        <v>25</v>
      </c>
      <c r="K313" s="118">
        <v>10</v>
      </c>
      <c r="L313" s="54">
        <v>9.5</v>
      </c>
      <c r="M313" s="98">
        <v>82</v>
      </c>
      <c r="N313" s="129">
        <f t="shared" si="4"/>
        <v>8.69</v>
      </c>
    </row>
    <row r="314" spans="1:14" ht="21.95" customHeight="1">
      <c r="A314" s="44">
        <v>307</v>
      </c>
      <c r="B314" s="52" t="s">
        <v>720</v>
      </c>
      <c r="C314" s="52" t="s">
        <v>721</v>
      </c>
      <c r="D314" s="52" t="s">
        <v>117</v>
      </c>
      <c r="E314" s="51" t="s">
        <v>36</v>
      </c>
      <c r="F314" s="56"/>
      <c r="G314" s="56"/>
      <c r="H314" s="36" t="s">
        <v>664</v>
      </c>
      <c r="I314" s="53" t="s">
        <v>24</v>
      </c>
      <c r="J314" s="55" t="s">
        <v>25</v>
      </c>
      <c r="K314" s="118">
        <v>10</v>
      </c>
      <c r="L314" s="54">
        <v>10</v>
      </c>
      <c r="M314" s="98">
        <v>61</v>
      </c>
      <c r="N314" s="129">
        <f t="shared" si="4"/>
        <v>7.56</v>
      </c>
    </row>
    <row r="315" spans="1:14" ht="21.95" customHeight="1">
      <c r="A315" s="44">
        <v>308</v>
      </c>
      <c r="B315" s="52" t="s">
        <v>722</v>
      </c>
      <c r="C315" s="52" t="s">
        <v>723</v>
      </c>
      <c r="D315" s="52" t="s">
        <v>298</v>
      </c>
      <c r="E315" s="51" t="s">
        <v>65</v>
      </c>
      <c r="F315" s="56"/>
      <c r="G315" s="56"/>
      <c r="H315" s="36" t="s">
        <v>664</v>
      </c>
      <c r="I315" s="53" t="s">
        <v>24</v>
      </c>
      <c r="J315" s="102" t="s">
        <v>40</v>
      </c>
      <c r="K315" s="109">
        <v>0</v>
      </c>
      <c r="L315" s="103"/>
      <c r="M315" s="99">
        <v>0</v>
      </c>
      <c r="N315" s="130">
        <f t="shared" si="4"/>
        <v>0</v>
      </c>
    </row>
    <row r="316" spans="1:14" ht="21.95" customHeight="1">
      <c r="A316" s="44">
        <v>309</v>
      </c>
      <c r="B316" s="52" t="s">
        <v>724</v>
      </c>
      <c r="C316" s="52" t="s">
        <v>224</v>
      </c>
      <c r="D316" s="52" t="s">
        <v>21</v>
      </c>
      <c r="E316" s="51" t="s">
        <v>22</v>
      </c>
      <c r="F316" s="56"/>
      <c r="G316" s="56"/>
      <c r="H316" s="36" t="s">
        <v>725</v>
      </c>
      <c r="I316" s="53" t="s">
        <v>24</v>
      </c>
      <c r="J316" s="55" t="s">
        <v>25</v>
      </c>
      <c r="K316" s="104">
        <v>9.5</v>
      </c>
      <c r="L316" s="105">
        <v>9</v>
      </c>
      <c r="M316" s="98">
        <v>80</v>
      </c>
      <c r="N316" s="129">
        <f t="shared" si="4"/>
        <v>8.3800000000000008</v>
      </c>
    </row>
    <row r="317" spans="1:14" ht="21.95" customHeight="1">
      <c r="A317" s="44">
        <v>310</v>
      </c>
      <c r="B317" s="52" t="s">
        <v>726</v>
      </c>
      <c r="C317" s="52" t="s">
        <v>727</v>
      </c>
      <c r="D317" s="52" t="s">
        <v>21</v>
      </c>
      <c r="E317" s="51" t="s">
        <v>86</v>
      </c>
      <c r="F317" s="56"/>
      <c r="G317" s="56"/>
      <c r="H317" s="36" t="s">
        <v>725</v>
      </c>
      <c r="I317" s="53" t="s">
        <v>24</v>
      </c>
      <c r="J317" s="55" t="s">
        <v>25</v>
      </c>
      <c r="K317" s="110">
        <v>9.5</v>
      </c>
      <c r="L317" s="105">
        <v>8.5</v>
      </c>
      <c r="M317" s="98">
        <v>22</v>
      </c>
      <c r="N317" s="129">
        <f t="shared" si="4"/>
        <v>4.5599999999999996</v>
      </c>
    </row>
    <row r="318" spans="1:14" ht="21.95" customHeight="1">
      <c r="A318" s="44">
        <v>311</v>
      </c>
      <c r="B318" s="52" t="s">
        <v>728</v>
      </c>
      <c r="C318" s="52" t="s">
        <v>406</v>
      </c>
      <c r="D318" s="52" t="s">
        <v>142</v>
      </c>
      <c r="E318" s="51" t="s">
        <v>307</v>
      </c>
      <c r="F318" s="56"/>
      <c r="G318" s="56"/>
      <c r="H318" s="36" t="s">
        <v>725</v>
      </c>
      <c r="I318" s="53" t="s">
        <v>24</v>
      </c>
      <c r="J318" s="55" t="s">
        <v>25</v>
      </c>
      <c r="K318" s="111">
        <v>9.5</v>
      </c>
      <c r="L318" s="105">
        <v>9</v>
      </c>
      <c r="M318" s="98">
        <v>10</v>
      </c>
      <c r="N318" s="129">
        <f t="shared" si="4"/>
        <v>4</v>
      </c>
    </row>
    <row r="319" spans="1:14" ht="21.95" customHeight="1">
      <c r="A319" s="44">
        <v>312</v>
      </c>
      <c r="B319" s="52" t="s">
        <v>729</v>
      </c>
      <c r="C319" s="52" t="s">
        <v>344</v>
      </c>
      <c r="D319" s="52" t="s">
        <v>142</v>
      </c>
      <c r="E319" s="51" t="s">
        <v>29</v>
      </c>
      <c r="F319" s="56"/>
      <c r="G319" s="56"/>
      <c r="H319" s="36" t="s">
        <v>725</v>
      </c>
      <c r="I319" s="53" t="s">
        <v>24</v>
      </c>
      <c r="J319" s="55" t="s">
        <v>25</v>
      </c>
      <c r="K319" s="111">
        <v>9</v>
      </c>
      <c r="L319" s="105">
        <v>7</v>
      </c>
      <c r="M319" s="98">
        <v>7</v>
      </c>
      <c r="N319" s="129">
        <f t="shared" si="4"/>
        <v>3.06</v>
      </c>
    </row>
    <row r="320" spans="1:14" ht="21.95" customHeight="1">
      <c r="A320" s="44">
        <v>313</v>
      </c>
      <c r="B320" s="52" t="s">
        <v>730</v>
      </c>
      <c r="C320" s="52" t="s">
        <v>596</v>
      </c>
      <c r="D320" s="52" t="s">
        <v>32</v>
      </c>
      <c r="E320" s="51" t="s">
        <v>307</v>
      </c>
      <c r="F320" s="56"/>
      <c r="G320" s="56"/>
      <c r="H320" s="36" t="s">
        <v>725</v>
      </c>
      <c r="I320" s="53" t="s">
        <v>24</v>
      </c>
      <c r="J320" s="55" t="s">
        <v>25</v>
      </c>
      <c r="K320" s="111">
        <v>9</v>
      </c>
      <c r="L320" s="105">
        <v>8.5</v>
      </c>
      <c r="M320" s="98">
        <v>25</v>
      </c>
      <c r="N320" s="129">
        <f t="shared" si="4"/>
        <v>4.75</v>
      </c>
    </row>
    <row r="321" spans="1:14" ht="21.95" customHeight="1">
      <c r="A321" s="44">
        <v>314</v>
      </c>
      <c r="B321" s="52" t="s">
        <v>731</v>
      </c>
      <c r="C321" s="52" t="s">
        <v>732</v>
      </c>
      <c r="D321" s="52" t="s">
        <v>39</v>
      </c>
      <c r="E321" s="51" t="s">
        <v>307</v>
      </c>
      <c r="F321" s="56"/>
      <c r="G321" s="56"/>
      <c r="H321" s="36" t="s">
        <v>725</v>
      </c>
      <c r="I321" s="53" t="s">
        <v>24</v>
      </c>
      <c r="J321" s="55" t="s">
        <v>25</v>
      </c>
      <c r="K321" s="111">
        <v>8.5</v>
      </c>
      <c r="L321" s="105">
        <v>7</v>
      </c>
      <c r="M321" s="98">
        <v>28</v>
      </c>
      <c r="N321" s="129">
        <f t="shared" si="4"/>
        <v>4.38</v>
      </c>
    </row>
    <row r="322" spans="1:14" ht="21.95" customHeight="1">
      <c r="A322" s="44">
        <v>315</v>
      </c>
      <c r="B322" s="52" t="s">
        <v>733</v>
      </c>
      <c r="C322" s="52" t="s">
        <v>734</v>
      </c>
      <c r="D322" s="52" t="s">
        <v>467</v>
      </c>
      <c r="E322" s="51" t="s">
        <v>307</v>
      </c>
      <c r="F322" s="56"/>
      <c r="G322" s="56"/>
      <c r="H322" s="36" t="s">
        <v>725</v>
      </c>
      <c r="I322" s="53" t="s">
        <v>24</v>
      </c>
      <c r="J322" s="55" t="s">
        <v>25</v>
      </c>
      <c r="K322" s="110">
        <v>9.5</v>
      </c>
      <c r="L322" s="105">
        <v>8.5</v>
      </c>
      <c r="M322" s="98">
        <v>58</v>
      </c>
      <c r="N322" s="129">
        <f t="shared" si="4"/>
        <v>6.81</v>
      </c>
    </row>
    <row r="323" spans="1:14" ht="21.95" customHeight="1">
      <c r="A323" s="44">
        <v>316</v>
      </c>
      <c r="B323" s="52" t="s">
        <v>735</v>
      </c>
      <c r="C323" s="52" t="s">
        <v>736</v>
      </c>
      <c r="D323" s="52" t="s">
        <v>148</v>
      </c>
      <c r="E323" s="51" t="s">
        <v>57</v>
      </c>
      <c r="F323" s="56"/>
      <c r="G323" s="56"/>
      <c r="H323" s="36" t="s">
        <v>725</v>
      </c>
      <c r="I323" s="53" t="s">
        <v>24</v>
      </c>
      <c r="J323" s="102" t="s">
        <v>40</v>
      </c>
      <c r="K323" s="108">
        <v>0</v>
      </c>
      <c r="L323" s="109"/>
      <c r="M323" s="119">
        <v>8</v>
      </c>
      <c r="N323" s="130">
        <f t="shared" si="4"/>
        <v>0.5</v>
      </c>
    </row>
    <row r="324" spans="1:14" ht="21.95" customHeight="1">
      <c r="A324" s="44">
        <v>317</v>
      </c>
      <c r="B324" s="52" t="s">
        <v>737</v>
      </c>
      <c r="C324" s="52" t="s">
        <v>738</v>
      </c>
      <c r="D324" s="52" t="s">
        <v>43</v>
      </c>
      <c r="E324" s="51" t="s">
        <v>62</v>
      </c>
      <c r="F324" s="56"/>
      <c r="G324" s="56"/>
      <c r="H324" s="36" t="s">
        <v>725</v>
      </c>
      <c r="I324" s="53" t="s">
        <v>24</v>
      </c>
      <c r="J324" s="55" t="s">
        <v>25</v>
      </c>
      <c r="K324" s="111">
        <v>10</v>
      </c>
      <c r="L324" s="105">
        <v>8.5</v>
      </c>
      <c r="M324" s="98">
        <v>10</v>
      </c>
      <c r="N324" s="129">
        <f t="shared" si="4"/>
        <v>3.81</v>
      </c>
    </row>
    <row r="325" spans="1:14" ht="21.95" customHeight="1">
      <c r="A325" s="44">
        <v>318</v>
      </c>
      <c r="B325" s="52" t="s">
        <v>739</v>
      </c>
      <c r="C325" s="52" t="s">
        <v>740</v>
      </c>
      <c r="D325" s="52" t="s">
        <v>43</v>
      </c>
      <c r="E325" s="51" t="s">
        <v>50</v>
      </c>
      <c r="F325" s="56"/>
      <c r="G325" s="56"/>
      <c r="H325" s="36" t="s">
        <v>725</v>
      </c>
      <c r="I325" s="53" t="s">
        <v>24</v>
      </c>
      <c r="J325" s="55" t="s">
        <v>25</v>
      </c>
      <c r="K325" s="110">
        <v>9.5</v>
      </c>
      <c r="L325" s="105">
        <v>7</v>
      </c>
      <c r="M325" s="98">
        <v>0</v>
      </c>
      <c r="N325" s="129">
        <f t="shared" si="4"/>
        <v>2.63</v>
      </c>
    </row>
    <row r="326" spans="1:14" ht="21.95" customHeight="1">
      <c r="A326" s="44">
        <v>319</v>
      </c>
      <c r="B326" s="52" t="s">
        <v>741</v>
      </c>
      <c r="C326" s="52" t="s">
        <v>742</v>
      </c>
      <c r="D326" s="52" t="s">
        <v>395</v>
      </c>
      <c r="E326" s="51" t="s">
        <v>57</v>
      </c>
      <c r="F326" s="56"/>
      <c r="G326" s="56"/>
      <c r="H326" s="36" t="s">
        <v>725</v>
      </c>
      <c r="I326" s="53" t="s">
        <v>24</v>
      </c>
      <c r="J326" s="55" t="s">
        <v>25</v>
      </c>
      <c r="K326" s="110">
        <v>10</v>
      </c>
      <c r="L326" s="105">
        <v>8.5</v>
      </c>
      <c r="M326" s="98">
        <v>65</v>
      </c>
      <c r="N326" s="129">
        <f t="shared" si="4"/>
        <v>7.25</v>
      </c>
    </row>
    <row r="327" spans="1:14" ht="21.95" customHeight="1">
      <c r="A327" s="44">
        <v>320</v>
      </c>
      <c r="B327" s="52" t="s">
        <v>743</v>
      </c>
      <c r="C327" s="52" t="s">
        <v>744</v>
      </c>
      <c r="D327" s="52" t="s">
        <v>404</v>
      </c>
      <c r="E327" s="51" t="s">
        <v>104</v>
      </c>
      <c r="F327" s="56"/>
      <c r="G327" s="56"/>
      <c r="H327" s="36" t="s">
        <v>725</v>
      </c>
      <c r="I327" s="53" t="s">
        <v>24</v>
      </c>
      <c r="J327" s="55" t="s">
        <v>25</v>
      </c>
      <c r="K327" s="110">
        <v>9</v>
      </c>
      <c r="L327" s="105">
        <v>7</v>
      </c>
      <c r="M327" s="98">
        <v>15</v>
      </c>
      <c r="N327" s="129">
        <f t="shared" si="4"/>
        <v>3.56</v>
      </c>
    </row>
    <row r="328" spans="1:14" ht="21.95" customHeight="1">
      <c r="A328" s="44">
        <v>321</v>
      </c>
      <c r="B328" s="52" t="s">
        <v>745</v>
      </c>
      <c r="C328" s="52" t="s">
        <v>746</v>
      </c>
      <c r="D328" s="52" t="s">
        <v>339</v>
      </c>
      <c r="E328" s="51" t="s">
        <v>307</v>
      </c>
      <c r="F328" s="56"/>
      <c r="G328" s="56"/>
      <c r="H328" s="36" t="s">
        <v>725</v>
      </c>
      <c r="I328" s="53" t="s">
        <v>24</v>
      </c>
      <c r="J328" s="55" t="s">
        <v>25</v>
      </c>
      <c r="K328" s="111">
        <v>9.5</v>
      </c>
      <c r="L328" s="105">
        <v>7</v>
      </c>
      <c r="M328" s="98">
        <v>12</v>
      </c>
      <c r="N328" s="129">
        <f t="shared" si="4"/>
        <v>3.38</v>
      </c>
    </row>
    <row r="329" spans="1:14" ht="21.95" customHeight="1">
      <c r="A329" s="44">
        <v>322</v>
      </c>
      <c r="B329" s="52" t="s">
        <v>747</v>
      </c>
      <c r="C329" s="52" t="s">
        <v>446</v>
      </c>
      <c r="D329" s="52" t="s">
        <v>339</v>
      </c>
      <c r="E329" s="51" t="s">
        <v>183</v>
      </c>
      <c r="F329" s="56"/>
      <c r="G329" s="56"/>
      <c r="H329" s="36" t="s">
        <v>725</v>
      </c>
      <c r="I329" s="53" t="s">
        <v>24</v>
      </c>
      <c r="J329" s="55" t="s">
        <v>25</v>
      </c>
      <c r="K329" s="111">
        <v>9</v>
      </c>
      <c r="L329" s="105">
        <v>7</v>
      </c>
      <c r="M329" s="98">
        <v>17</v>
      </c>
      <c r="N329" s="129">
        <f t="shared" ref="N329:N392" si="5" xml:space="preserve"> ROUND((L329*0.15+M329*0.025)/0.4,2)</f>
        <v>3.69</v>
      </c>
    </row>
    <row r="330" spans="1:14" ht="21.95" customHeight="1">
      <c r="A330" s="44">
        <v>323</v>
      </c>
      <c r="B330" s="52" t="s">
        <v>748</v>
      </c>
      <c r="C330" s="52" t="s">
        <v>480</v>
      </c>
      <c r="D330" s="52" t="s">
        <v>56</v>
      </c>
      <c r="E330" s="51" t="s">
        <v>307</v>
      </c>
      <c r="F330" s="56"/>
      <c r="G330" s="56"/>
      <c r="H330" s="36" t="s">
        <v>725</v>
      </c>
      <c r="I330" s="53" t="s">
        <v>24</v>
      </c>
      <c r="J330" s="55" t="s">
        <v>25</v>
      </c>
      <c r="K330" s="110">
        <v>10</v>
      </c>
      <c r="L330" s="105">
        <v>8.5</v>
      </c>
      <c r="M330" s="98">
        <v>22</v>
      </c>
      <c r="N330" s="129">
        <f t="shared" si="5"/>
        <v>4.5599999999999996</v>
      </c>
    </row>
    <row r="331" spans="1:14" ht="21.95" customHeight="1">
      <c r="A331" s="44">
        <v>324</v>
      </c>
      <c r="B331" s="52" t="s">
        <v>749</v>
      </c>
      <c r="C331" s="52" t="s">
        <v>750</v>
      </c>
      <c r="D331" s="52" t="s">
        <v>56</v>
      </c>
      <c r="E331" s="51" t="s">
        <v>86</v>
      </c>
      <c r="F331" s="56"/>
      <c r="G331" s="56"/>
      <c r="H331" s="36" t="s">
        <v>725</v>
      </c>
      <c r="I331" s="53" t="s">
        <v>24</v>
      </c>
      <c r="J331" s="55" t="s">
        <v>25</v>
      </c>
      <c r="K331" s="111">
        <v>10</v>
      </c>
      <c r="L331" s="105">
        <v>9</v>
      </c>
      <c r="M331" s="98">
        <v>65</v>
      </c>
      <c r="N331" s="129">
        <f t="shared" si="5"/>
        <v>7.44</v>
      </c>
    </row>
    <row r="332" spans="1:14" ht="21.95" customHeight="1">
      <c r="A332" s="44">
        <v>325</v>
      </c>
      <c r="B332" s="52" t="s">
        <v>751</v>
      </c>
      <c r="C332" s="52" t="s">
        <v>752</v>
      </c>
      <c r="D332" s="52" t="s">
        <v>177</v>
      </c>
      <c r="E332" s="51" t="s">
        <v>29</v>
      </c>
      <c r="F332" s="56"/>
      <c r="G332" s="56"/>
      <c r="H332" s="36" t="s">
        <v>725</v>
      </c>
      <c r="I332" s="53" t="s">
        <v>24</v>
      </c>
      <c r="J332" s="55" t="s">
        <v>25</v>
      </c>
      <c r="K332" s="110">
        <v>10</v>
      </c>
      <c r="L332" s="105">
        <v>7.5</v>
      </c>
      <c r="M332" s="98">
        <v>7</v>
      </c>
      <c r="N332" s="129">
        <f t="shared" si="5"/>
        <v>3.25</v>
      </c>
    </row>
    <row r="333" spans="1:14" ht="21.95" customHeight="1">
      <c r="A333" s="44">
        <v>326</v>
      </c>
      <c r="B333" s="52" t="s">
        <v>753</v>
      </c>
      <c r="C333" s="52" t="s">
        <v>754</v>
      </c>
      <c r="D333" s="52" t="s">
        <v>74</v>
      </c>
      <c r="E333" s="51" t="s">
        <v>307</v>
      </c>
      <c r="F333" s="56"/>
      <c r="G333" s="56"/>
      <c r="H333" s="36" t="s">
        <v>725</v>
      </c>
      <c r="I333" s="53" t="s">
        <v>24</v>
      </c>
      <c r="J333" s="55" t="s">
        <v>25</v>
      </c>
      <c r="K333" s="111">
        <v>10</v>
      </c>
      <c r="L333" s="105">
        <v>9</v>
      </c>
      <c r="M333" s="98">
        <v>58</v>
      </c>
      <c r="N333" s="129">
        <f t="shared" si="5"/>
        <v>7</v>
      </c>
    </row>
    <row r="334" spans="1:14" ht="21.95" customHeight="1">
      <c r="A334" s="44">
        <v>327</v>
      </c>
      <c r="B334" s="52" t="s">
        <v>755</v>
      </c>
      <c r="C334" s="52" t="s">
        <v>756</v>
      </c>
      <c r="D334" s="52" t="s">
        <v>757</v>
      </c>
      <c r="E334" s="51" t="s">
        <v>36</v>
      </c>
      <c r="F334" s="56"/>
      <c r="G334" s="56"/>
      <c r="H334" s="36" t="s">
        <v>725</v>
      </c>
      <c r="I334" s="53" t="s">
        <v>24</v>
      </c>
      <c r="J334" s="55" t="s">
        <v>25</v>
      </c>
      <c r="K334" s="110">
        <v>10</v>
      </c>
      <c r="L334" s="105">
        <v>9.5</v>
      </c>
      <c r="M334" s="98">
        <v>12</v>
      </c>
      <c r="N334" s="129">
        <f t="shared" si="5"/>
        <v>4.3099999999999996</v>
      </c>
    </row>
    <row r="335" spans="1:14" ht="21.95" customHeight="1">
      <c r="A335" s="44">
        <v>328</v>
      </c>
      <c r="B335" s="52" t="s">
        <v>758</v>
      </c>
      <c r="C335" s="52" t="s">
        <v>759</v>
      </c>
      <c r="D335" s="52" t="s">
        <v>423</v>
      </c>
      <c r="E335" s="51" t="s">
        <v>172</v>
      </c>
      <c r="F335" s="56"/>
      <c r="G335" s="56"/>
      <c r="H335" s="36" t="s">
        <v>725</v>
      </c>
      <c r="I335" s="53" t="s">
        <v>24</v>
      </c>
      <c r="J335" s="55" t="s">
        <v>25</v>
      </c>
      <c r="K335" s="110">
        <v>9</v>
      </c>
      <c r="L335" s="105">
        <v>8</v>
      </c>
      <c r="M335" s="98">
        <v>47</v>
      </c>
      <c r="N335" s="129">
        <f t="shared" si="5"/>
        <v>5.94</v>
      </c>
    </row>
    <row r="336" spans="1:14" ht="21.95" customHeight="1">
      <c r="A336" s="44">
        <v>329</v>
      </c>
      <c r="B336" s="52" t="s">
        <v>760</v>
      </c>
      <c r="C336" s="52" t="s">
        <v>761</v>
      </c>
      <c r="D336" s="52" t="s">
        <v>423</v>
      </c>
      <c r="E336" s="51" t="s">
        <v>307</v>
      </c>
      <c r="F336" s="56"/>
      <c r="G336" s="56"/>
      <c r="H336" s="36" t="s">
        <v>725</v>
      </c>
      <c r="I336" s="53" t="s">
        <v>24</v>
      </c>
      <c r="J336" s="55" t="s">
        <v>25</v>
      </c>
      <c r="K336" s="110">
        <v>10</v>
      </c>
      <c r="L336" s="105">
        <v>9</v>
      </c>
      <c r="M336" s="98">
        <v>50</v>
      </c>
      <c r="N336" s="129">
        <f t="shared" si="5"/>
        <v>6.5</v>
      </c>
    </row>
    <row r="337" spans="1:14" ht="21.95" customHeight="1">
      <c r="A337" s="44">
        <v>330</v>
      </c>
      <c r="B337" s="52" t="s">
        <v>762</v>
      </c>
      <c r="C337" s="52" t="s">
        <v>763</v>
      </c>
      <c r="D337" s="52" t="s">
        <v>423</v>
      </c>
      <c r="E337" s="51" t="s">
        <v>33</v>
      </c>
      <c r="F337" s="56"/>
      <c r="G337" s="56"/>
      <c r="H337" s="36" t="s">
        <v>725</v>
      </c>
      <c r="I337" s="53" t="s">
        <v>24</v>
      </c>
      <c r="J337" s="55" t="s">
        <v>25</v>
      </c>
      <c r="K337" s="110">
        <v>10</v>
      </c>
      <c r="L337" s="105">
        <v>7</v>
      </c>
      <c r="M337" s="98">
        <v>57</v>
      </c>
      <c r="N337" s="129">
        <f t="shared" si="5"/>
        <v>6.19</v>
      </c>
    </row>
    <row r="338" spans="1:14" ht="21.95" customHeight="1">
      <c r="A338" s="44">
        <v>331</v>
      </c>
      <c r="B338" s="52" t="s">
        <v>764</v>
      </c>
      <c r="C338" s="52" t="s">
        <v>113</v>
      </c>
      <c r="D338" s="52" t="s">
        <v>91</v>
      </c>
      <c r="E338" s="51" t="s">
        <v>125</v>
      </c>
      <c r="F338" s="56"/>
      <c r="G338" s="56"/>
      <c r="H338" s="36" t="s">
        <v>725</v>
      </c>
      <c r="I338" s="53" t="s">
        <v>24</v>
      </c>
      <c r="J338" s="55" t="s">
        <v>25</v>
      </c>
      <c r="K338" s="110">
        <v>10</v>
      </c>
      <c r="L338" s="105">
        <v>9</v>
      </c>
      <c r="M338" s="98">
        <v>69</v>
      </c>
      <c r="N338" s="129">
        <f t="shared" si="5"/>
        <v>7.69</v>
      </c>
    </row>
    <row r="339" spans="1:14" ht="21.95" customHeight="1">
      <c r="A339" s="44">
        <v>332</v>
      </c>
      <c r="B339" s="52" t="s">
        <v>765</v>
      </c>
      <c r="C339" s="52" t="s">
        <v>344</v>
      </c>
      <c r="D339" s="52" t="s">
        <v>359</v>
      </c>
      <c r="E339" s="51" t="s">
        <v>125</v>
      </c>
      <c r="F339" s="56"/>
      <c r="G339" s="56"/>
      <c r="H339" s="36" t="s">
        <v>725</v>
      </c>
      <c r="I339" s="53" t="s">
        <v>24</v>
      </c>
      <c r="J339" s="55" t="s">
        <v>25</v>
      </c>
      <c r="K339" s="110">
        <v>10</v>
      </c>
      <c r="L339" s="105">
        <v>9</v>
      </c>
      <c r="M339" s="98">
        <v>13</v>
      </c>
      <c r="N339" s="129">
        <f t="shared" si="5"/>
        <v>4.1900000000000004</v>
      </c>
    </row>
    <row r="340" spans="1:14" ht="21.95" customHeight="1">
      <c r="A340" s="44">
        <v>333</v>
      </c>
      <c r="B340" s="52" t="s">
        <v>766</v>
      </c>
      <c r="C340" s="52" t="s">
        <v>767</v>
      </c>
      <c r="D340" s="52" t="s">
        <v>97</v>
      </c>
      <c r="E340" s="51" t="s">
        <v>132</v>
      </c>
      <c r="F340" s="56"/>
      <c r="G340" s="56"/>
      <c r="H340" s="36" t="s">
        <v>725</v>
      </c>
      <c r="I340" s="53" t="s">
        <v>24</v>
      </c>
      <c r="J340" s="55" t="s">
        <v>25</v>
      </c>
      <c r="K340" s="110">
        <v>9</v>
      </c>
      <c r="L340" s="105">
        <v>7</v>
      </c>
      <c r="M340" s="98">
        <v>48</v>
      </c>
      <c r="N340" s="129">
        <f t="shared" si="5"/>
        <v>5.63</v>
      </c>
    </row>
    <row r="341" spans="1:14" ht="21.95" customHeight="1">
      <c r="A341" s="44">
        <v>334</v>
      </c>
      <c r="B341" s="52" t="s">
        <v>768</v>
      </c>
      <c r="C341" s="52" t="s">
        <v>769</v>
      </c>
      <c r="D341" s="52" t="s">
        <v>97</v>
      </c>
      <c r="E341" s="51" t="s">
        <v>29</v>
      </c>
      <c r="F341" s="56"/>
      <c r="G341" s="56"/>
      <c r="H341" s="36" t="s">
        <v>725</v>
      </c>
      <c r="I341" s="53" t="s">
        <v>24</v>
      </c>
      <c r="J341" s="55" t="s">
        <v>25</v>
      </c>
      <c r="K341" s="110">
        <v>10</v>
      </c>
      <c r="L341" s="105">
        <v>8.5</v>
      </c>
      <c r="M341" s="98">
        <v>37</v>
      </c>
      <c r="N341" s="129">
        <f t="shared" si="5"/>
        <v>5.5</v>
      </c>
    </row>
    <row r="342" spans="1:14" ht="21.95" customHeight="1">
      <c r="A342" s="44">
        <v>335</v>
      </c>
      <c r="B342" s="52" t="s">
        <v>770</v>
      </c>
      <c r="C342" s="52" t="s">
        <v>771</v>
      </c>
      <c r="D342" s="52" t="s">
        <v>706</v>
      </c>
      <c r="E342" s="51" t="s">
        <v>132</v>
      </c>
      <c r="F342" s="56"/>
      <c r="G342" s="56"/>
      <c r="H342" s="36" t="s">
        <v>725</v>
      </c>
      <c r="I342" s="53" t="s">
        <v>24</v>
      </c>
      <c r="J342" s="55" t="s">
        <v>25</v>
      </c>
      <c r="K342" s="110">
        <v>10</v>
      </c>
      <c r="L342" s="105">
        <v>8</v>
      </c>
      <c r="M342" s="98">
        <v>79</v>
      </c>
      <c r="N342" s="129">
        <f t="shared" si="5"/>
        <v>7.94</v>
      </c>
    </row>
    <row r="343" spans="1:14" ht="21.95" customHeight="1">
      <c r="A343" s="44">
        <v>336</v>
      </c>
      <c r="B343" s="52" t="s">
        <v>772</v>
      </c>
      <c r="C343" s="52" t="s">
        <v>773</v>
      </c>
      <c r="D343" s="52" t="s">
        <v>774</v>
      </c>
      <c r="E343" s="51" t="s">
        <v>307</v>
      </c>
      <c r="F343" s="56"/>
      <c r="G343" s="56"/>
      <c r="H343" s="36" t="s">
        <v>725</v>
      </c>
      <c r="I343" s="53" t="s">
        <v>24</v>
      </c>
      <c r="J343" s="102" t="s">
        <v>40</v>
      </c>
      <c r="K343" s="112">
        <v>0</v>
      </c>
      <c r="L343" s="109"/>
      <c r="M343" s="99">
        <v>30</v>
      </c>
      <c r="N343" s="130">
        <f t="shared" si="5"/>
        <v>1.88</v>
      </c>
    </row>
    <row r="344" spans="1:14" ht="21.95" customHeight="1">
      <c r="A344" s="44">
        <v>337</v>
      </c>
      <c r="B344" s="52" t="s">
        <v>775</v>
      </c>
      <c r="C344" s="52" t="s">
        <v>136</v>
      </c>
      <c r="D344" s="52" t="s">
        <v>110</v>
      </c>
      <c r="E344" s="51" t="s">
        <v>392</v>
      </c>
      <c r="F344" s="56"/>
      <c r="G344" s="56"/>
      <c r="H344" s="36" t="s">
        <v>725</v>
      </c>
      <c r="I344" s="53" t="s">
        <v>24</v>
      </c>
      <c r="J344" s="55" t="s">
        <v>25</v>
      </c>
      <c r="K344" s="115">
        <v>9</v>
      </c>
      <c r="L344" s="105">
        <v>8</v>
      </c>
      <c r="M344" s="98">
        <v>82</v>
      </c>
      <c r="N344" s="129">
        <f t="shared" si="5"/>
        <v>8.1300000000000008</v>
      </c>
    </row>
    <row r="345" spans="1:14" ht="21.95" customHeight="1">
      <c r="A345" s="44">
        <v>338</v>
      </c>
      <c r="B345" s="52" t="s">
        <v>776</v>
      </c>
      <c r="C345" s="52" t="s">
        <v>113</v>
      </c>
      <c r="D345" s="52" t="s">
        <v>777</v>
      </c>
      <c r="E345" s="51" t="s">
        <v>197</v>
      </c>
      <c r="F345" s="56"/>
      <c r="G345" s="56"/>
      <c r="H345" s="36" t="s">
        <v>725</v>
      </c>
      <c r="I345" s="53" t="s">
        <v>24</v>
      </c>
      <c r="J345" s="55" t="s">
        <v>25</v>
      </c>
      <c r="K345" s="115">
        <v>10</v>
      </c>
      <c r="L345" s="105">
        <v>8</v>
      </c>
      <c r="M345" s="98">
        <v>72</v>
      </c>
      <c r="N345" s="129">
        <f t="shared" si="5"/>
        <v>7.5</v>
      </c>
    </row>
    <row r="346" spans="1:14" ht="21.95" customHeight="1">
      <c r="A346" s="44">
        <v>339</v>
      </c>
      <c r="B346" s="52" t="s">
        <v>778</v>
      </c>
      <c r="C346" s="52" t="s">
        <v>779</v>
      </c>
      <c r="D346" s="52" t="s">
        <v>780</v>
      </c>
      <c r="E346" s="51" t="s">
        <v>370</v>
      </c>
      <c r="F346" s="56"/>
      <c r="G346" s="56"/>
      <c r="H346" s="36" t="s">
        <v>725</v>
      </c>
      <c r="I346" s="53" t="s">
        <v>24</v>
      </c>
      <c r="J346" s="55" t="s">
        <v>25</v>
      </c>
      <c r="K346" s="115">
        <v>10</v>
      </c>
      <c r="L346" s="105">
        <v>9</v>
      </c>
      <c r="M346" s="98">
        <v>43</v>
      </c>
      <c r="N346" s="129">
        <f t="shared" si="5"/>
        <v>6.06</v>
      </c>
    </row>
    <row r="347" spans="1:14" ht="21.95" customHeight="1">
      <c r="A347" s="44">
        <v>340</v>
      </c>
      <c r="B347" s="52" t="s">
        <v>781</v>
      </c>
      <c r="C347" s="52" t="s">
        <v>200</v>
      </c>
      <c r="D347" s="52" t="s">
        <v>372</v>
      </c>
      <c r="E347" s="51" t="s">
        <v>197</v>
      </c>
      <c r="F347" s="56"/>
      <c r="G347" s="56"/>
      <c r="H347" s="36" t="s">
        <v>725</v>
      </c>
      <c r="I347" s="53" t="s">
        <v>24</v>
      </c>
      <c r="J347" s="55" t="s">
        <v>25</v>
      </c>
      <c r="K347" s="115">
        <v>9</v>
      </c>
      <c r="L347" s="105">
        <v>8</v>
      </c>
      <c r="M347" s="98">
        <v>46</v>
      </c>
      <c r="N347" s="129">
        <f t="shared" si="5"/>
        <v>5.88</v>
      </c>
    </row>
    <row r="348" spans="1:14" ht="21.95" customHeight="1">
      <c r="A348" s="44">
        <v>341</v>
      </c>
      <c r="B348" s="52" t="s">
        <v>782</v>
      </c>
      <c r="C348" s="52" t="s">
        <v>113</v>
      </c>
      <c r="D348" s="52" t="s">
        <v>117</v>
      </c>
      <c r="E348" s="51" t="s">
        <v>57</v>
      </c>
      <c r="F348" s="56"/>
      <c r="G348" s="56"/>
      <c r="H348" s="36" t="s">
        <v>725</v>
      </c>
      <c r="I348" s="53" t="s">
        <v>24</v>
      </c>
      <c r="J348" s="55" t="s">
        <v>25</v>
      </c>
      <c r="K348" s="115">
        <v>9.5</v>
      </c>
      <c r="L348" s="105">
        <v>8.5</v>
      </c>
      <c r="M348" s="98">
        <v>68</v>
      </c>
      <c r="N348" s="129">
        <f t="shared" si="5"/>
        <v>7.44</v>
      </c>
    </row>
    <row r="349" spans="1:14" ht="21.95" customHeight="1">
      <c r="A349" s="44">
        <v>342</v>
      </c>
      <c r="B349" s="52" t="s">
        <v>783</v>
      </c>
      <c r="C349" s="52" t="s">
        <v>784</v>
      </c>
      <c r="D349" s="52" t="s">
        <v>785</v>
      </c>
      <c r="E349" s="51" t="s">
        <v>29</v>
      </c>
      <c r="F349" s="56"/>
      <c r="G349" s="56"/>
      <c r="H349" s="36" t="s">
        <v>725</v>
      </c>
      <c r="I349" s="53" t="s">
        <v>24</v>
      </c>
      <c r="J349" s="55" t="s">
        <v>25</v>
      </c>
      <c r="K349" s="115">
        <v>10</v>
      </c>
      <c r="L349" s="105">
        <v>8.5</v>
      </c>
      <c r="M349" s="98">
        <v>39</v>
      </c>
      <c r="N349" s="129">
        <f t="shared" si="5"/>
        <v>5.63</v>
      </c>
    </row>
    <row r="350" spans="1:14" ht="21.95" customHeight="1">
      <c r="A350" s="44">
        <v>343</v>
      </c>
      <c r="B350" s="52" t="s">
        <v>786</v>
      </c>
      <c r="C350" s="52" t="s">
        <v>787</v>
      </c>
      <c r="D350" s="52" t="s">
        <v>21</v>
      </c>
      <c r="E350" s="51" t="s">
        <v>307</v>
      </c>
      <c r="F350" s="56"/>
      <c r="G350" s="56"/>
      <c r="H350" s="36" t="s">
        <v>788</v>
      </c>
      <c r="I350" s="53" t="s">
        <v>24</v>
      </c>
      <c r="J350" s="55" t="s">
        <v>25</v>
      </c>
      <c r="K350" s="89">
        <v>10</v>
      </c>
      <c r="L350" s="54">
        <v>9.1999999999999993</v>
      </c>
      <c r="M350" s="89">
        <v>57</v>
      </c>
      <c r="N350" s="129">
        <f t="shared" si="5"/>
        <v>7.01</v>
      </c>
    </row>
    <row r="351" spans="1:14" ht="21.95" customHeight="1">
      <c r="A351" s="44">
        <v>344</v>
      </c>
      <c r="B351" s="52" t="s">
        <v>789</v>
      </c>
      <c r="C351" s="52" t="s">
        <v>790</v>
      </c>
      <c r="D351" s="52" t="s">
        <v>21</v>
      </c>
      <c r="E351" s="51" t="s">
        <v>242</v>
      </c>
      <c r="F351" s="56"/>
      <c r="G351" s="56"/>
      <c r="H351" s="36" t="s">
        <v>788</v>
      </c>
      <c r="I351" s="53" t="s">
        <v>24</v>
      </c>
      <c r="J351" s="55" t="s">
        <v>25</v>
      </c>
      <c r="K351" s="89">
        <v>10</v>
      </c>
      <c r="L351" s="54">
        <v>8.5</v>
      </c>
      <c r="M351" s="89">
        <v>47</v>
      </c>
      <c r="N351" s="129">
        <f t="shared" si="5"/>
        <v>6.13</v>
      </c>
    </row>
    <row r="352" spans="1:14" ht="21.95" customHeight="1">
      <c r="A352" s="44">
        <v>345</v>
      </c>
      <c r="B352" s="52" t="s">
        <v>791</v>
      </c>
      <c r="C352" s="52" t="s">
        <v>35</v>
      </c>
      <c r="D352" s="52" t="s">
        <v>21</v>
      </c>
      <c r="E352" s="51" t="s">
        <v>104</v>
      </c>
      <c r="F352" s="56"/>
      <c r="G352" s="56"/>
      <c r="H352" s="36" t="s">
        <v>788</v>
      </c>
      <c r="I352" s="53" t="s">
        <v>24</v>
      </c>
      <c r="J352" s="55" t="s">
        <v>25</v>
      </c>
      <c r="K352" s="89">
        <v>9</v>
      </c>
      <c r="L352" s="54">
        <v>9</v>
      </c>
      <c r="M352" s="89">
        <v>90</v>
      </c>
      <c r="N352" s="129">
        <f t="shared" si="5"/>
        <v>9</v>
      </c>
    </row>
    <row r="353" spans="1:14" ht="21.95" customHeight="1">
      <c r="A353" s="44">
        <v>346</v>
      </c>
      <c r="B353" s="52" t="s">
        <v>792</v>
      </c>
      <c r="C353" s="52" t="s">
        <v>793</v>
      </c>
      <c r="D353" s="52" t="s">
        <v>21</v>
      </c>
      <c r="E353" s="51" t="s">
        <v>242</v>
      </c>
      <c r="F353" s="56"/>
      <c r="G353" s="56"/>
      <c r="H353" s="36" t="s">
        <v>788</v>
      </c>
      <c r="I353" s="53" t="s">
        <v>24</v>
      </c>
      <c r="J353" s="55" t="s">
        <v>25</v>
      </c>
      <c r="K353" s="89">
        <v>7</v>
      </c>
      <c r="L353" s="54">
        <v>8.1999999999999993</v>
      </c>
      <c r="M353" s="89">
        <v>71</v>
      </c>
      <c r="N353" s="129">
        <f t="shared" si="5"/>
        <v>7.51</v>
      </c>
    </row>
    <row r="354" spans="1:14" ht="21.95" customHeight="1">
      <c r="A354" s="44">
        <v>347</v>
      </c>
      <c r="B354" s="52" t="s">
        <v>794</v>
      </c>
      <c r="C354" s="52" t="s">
        <v>795</v>
      </c>
      <c r="D354" s="52" t="s">
        <v>314</v>
      </c>
      <c r="E354" s="51" t="s">
        <v>132</v>
      </c>
      <c r="F354" s="56"/>
      <c r="G354" s="56"/>
      <c r="H354" s="36" t="s">
        <v>788</v>
      </c>
      <c r="I354" s="53" t="s">
        <v>24</v>
      </c>
      <c r="J354" s="55" t="s">
        <v>25</v>
      </c>
      <c r="K354" s="89">
        <v>10</v>
      </c>
      <c r="L354" s="54">
        <v>9.1999999999999993</v>
      </c>
      <c r="M354" s="89">
        <v>76</v>
      </c>
      <c r="N354" s="129">
        <f t="shared" si="5"/>
        <v>8.1999999999999993</v>
      </c>
    </row>
    <row r="355" spans="1:14" ht="21.95" customHeight="1">
      <c r="A355" s="44">
        <v>348</v>
      </c>
      <c r="B355" s="52" t="s">
        <v>796</v>
      </c>
      <c r="C355" s="52" t="s">
        <v>797</v>
      </c>
      <c r="D355" s="52" t="s">
        <v>231</v>
      </c>
      <c r="E355" s="51" t="s">
        <v>125</v>
      </c>
      <c r="F355" s="56"/>
      <c r="G355" s="56"/>
      <c r="H355" s="36" t="s">
        <v>788</v>
      </c>
      <c r="I355" s="53" t="s">
        <v>24</v>
      </c>
      <c r="J355" s="55" t="s">
        <v>25</v>
      </c>
      <c r="K355" s="89">
        <v>10</v>
      </c>
      <c r="L355" s="54">
        <v>7.7</v>
      </c>
      <c r="M355" s="89">
        <v>57</v>
      </c>
      <c r="N355" s="129">
        <f t="shared" si="5"/>
        <v>6.45</v>
      </c>
    </row>
    <row r="356" spans="1:14" ht="21.95" customHeight="1">
      <c r="A356" s="44">
        <v>349</v>
      </c>
      <c r="B356" s="52" t="s">
        <v>798</v>
      </c>
      <c r="C356" s="52" t="s">
        <v>799</v>
      </c>
      <c r="D356" s="52" t="s">
        <v>239</v>
      </c>
      <c r="E356" s="51" t="s">
        <v>307</v>
      </c>
      <c r="F356" s="56"/>
      <c r="G356" s="56"/>
      <c r="H356" s="36" t="s">
        <v>788</v>
      </c>
      <c r="I356" s="53" t="s">
        <v>24</v>
      </c>
      <c r="J356" s="55" t="s">
        <v>25</v>
      </c>
      <c r="K356" s="89">
        <v>10</v>
      </c>
      <c r="L356" s="54">
        <v>9</v>
      </c>
      <c r="M356" s="89">
        <v>86</v>
      </c>
      <c r="N356" s="129">
        <f t="shared" si="5"/>
        <v>8.75</v>
      </c>
    </row>
    <row r="357" spans="1:14" ht="21.95" customHeight="1">
      <c r="A357" s="44">
        <v>350</v>
      </c>
      <c r="B357" s="52" t="s">
        <v>800</v>
      </c>
      <c r="C357" s="52" t="s">
        <v>801</v>
      </c>
      <c r="D357" s="52" t="s">
        <v>148</v>
      </c>
      <c r="E357" s="51" t="s">
        <v>104</v>
      </c>
      <c r="F357" s="56"/>
      <c r="G357" s="56"/>
      <c r="H357" s="36" t="s">
        <v>788</v>
      </c>
      <c r="I357" s="53" t="s">
        <v>24</v>
      </c>
      <c r="J357" s="55" t="s">
        <v>25</v>
      </c>
      <c r="K357" s="89">
        <v>10</v>
      </c>
      <c r="L357" s="54">
        <v>7.2</v>
      </c>
      <c r="M357" s="89">
        <v>59</v>
      </c>
      <c r="N357" s="129">
        <f t="shared" si="5"/>
        <v>6.39</v>
      </c>
    </row>
    <row r="358" spans="1:14" ht="21.95" customHeight="1">
      <c r="A358" s="44">
        <v>351</v>
      </c>
      <c r="B358" s="52" t="s">
        <v>802</v>
      </c>
      <c r="C358" s="52" t="s">
        <v>803</v>
      </c>
      <c r="D358" s="52" t="s">
        <v>148</v>
      </c>
      <c r="E358" s="51" t="s">
        <v>29</v>
      </c>
      <c r="F358" s="56"/>
      <c r="G358" s="56"/>
      <c r="H358" s="36" t="s">
        <v>788</v>
      </c>
      <c r="I358" s="53" t="s">
        <v>24</v>
      </c>
      <c r="J358" s="55" t="s">
        <v>25</v>
      </c>
      <c r="K358" s="89">
        <v>10</v>
      </c>
      <c r="L358" s="54">
        <v>8.1999999999999993</v>
      </c>
      <c r="M358" s="89">
        <v>65</v>
      </c>
      <c r="N358" s="129">
        <f t="shared" si="5"/>
        <v>7.14</v>
      </c>
    </row>
    <row r="359" spans="1:14" ht="21.95" customHeight="1">
      <c r="A359" s="44">
        <v>352</v>
      </c>
      <c r="B359" s="52" t="s">
        <v>804</v>
      </c>
      <c r="C359" s="52" t="s">
        <v>805</v>
      </c>
      <c r="D359" s="52" t="s">
        <v>43</v>
      </c>
      <c r="E359" s="51" t="s">
        <v>242</v>
      </c>
      <c r="F359" s="56"/>
      <c r="G359" s="56"/>
      <c r="H359" s="36" t="s">
        <v>788</v>
      </c>
      <c r="I359" s="53" t="s">
        <v>24</v>
      </c>
      <c r="J359" s="55" t="s">
        <v>25</v>
      </c>
      <c r="K359" s="89">
        <v>10</v>
      </c>
      <c r="L359" s="54">
        <v>8.6999999999999993</v>
      </c>
      <c r="M359" s="89">
        <v>46</v>
      </c>
      <c r="N359" s="129">
        <f t="shared" si="5"/>
        <v>6.14</v>
      </c>
    </row>
    <row r="360" spans="1:14" ht="21.95" customHeight="1">
      <c r="A360" s="44">
        <v>353</v>
      </c>
      <c r="B360" s="52" t="s">
        <v>806</v>
      </c>
      <c r="C360" s="52" t="s">
        <v>382</v>
      </c>
      <c r="D360" s="52" t="s">
        <v>43</v>
      </c>
      <c r="E360" s="51" t="s">
        <v>132</v>
      </c>
      <c r="F360" s="56"/>
      <c r="G360" s="56"/>
      <c r="H360" s="36" t="s">
        <v>788</v>
      </c>
      <c r="I360" s="53" t="s">
        <v>24</v>
      </c>
      <c r="J360" s="55" t="s">
        <v>25</v>
      </c>
      <c r="K360" s="89">
        <v>9</v>
      </c>
      <c r="L360" s="54">
        <v>7.8</v>
      </c>
      <c r="M360" s="90">
        <v>69</v>
      </c>
      <c r="N360" s="129">
        <f t="shared" si="5"/>
        <v>7.24</v>
      </c>
    </row>
    <row r="361" spans="1:14" ht="21.95" customHeight="1">
      <c r="A361" s="44">
        <v>354</v>
      </c>
      <c r="B361" s="52" t="s">
        <v>807</v>
      </c>
      <c r="C361" s="52" t="s">
        <v>808</v>
      </c>
      <c r="D361" s="52" t="s">
        <v>153</v>
      </c>
      <c r="E361" s="51" t="s">
        <v>242</v>
      </c>
      <c r="F361" s="56"/>
      <c r="G361" s="56"/>
      <c r="H361" s="36" t="s">
        <v>788</v>
      </c>
      <c r="I361" s="53" t="s">
        <v>24</v>
      </c>
      <c r="J361" s="55" t="s">
        <v>25</v>
      </c>
      <c r="K361" s="89">
        <v>10</v>
      </c>
      <c r="L361" s="54">
        <v>9.3000000000000007</v>
      </c>
      <c r="M361" s="89">
        <v>38</v>
      </c>
      <c r="N361" s="129">
        <f t="shared" si="5"/>
        <v>5.86</v>
      </c>
    </row>
    <row r="362" spans="1:14" ht="21.95" customHeight="1">
      <c r="A362" s="44">
        <v>355</v>
      </c>
      <c r="B362" s="52" t="s">
        <v>809</v>
      </c>
      <c r="C362" s="52" t="s">
        <v>810</v>
      </c>
      <c r="D362" s="52" t="s">
        <v>401</v>
      </c>
      <c r="E362" s="51" t="s">
        <v>59</v>
      </c>
      <c r="F362" s="56"/>
      <c r="G362" s="56"/>
      <c r="H362" s="36" t="s">
        <v>788</v>
      </c>
      <c r="I362" s="53" t="s">
        <v>24</v>
      </c>
      <c r="J362" s="55" t="s">
        <v>25</v>
      </c>
      <c r="K362" s="89">
        <v>10</v>
      </c>
      <c r="L362" s="54">
        <v>8.5</v>
      </c>
      <c r="M362" s="89">
        <v>82</v>
      </c>
      <c r="N362" s="129">
        <f t="shared" si="5"/>
        <v>8.31</v>
      </c>
    </row>
    <row r="363" spans="1:14" ht="21.95" customHeight="1">
      <c r="A363" s="44">
        <v>356</v>
      </c>
      <c r="B363" s="52" t="s">
        <v>811</v>
      </c>
      <c r="C363" s="52" t="s">
        <v>812</v>
      </c>
      <c r="D363" s="52" t="s">
        <v>333</v>
      </c>
      <c r="E363" s="51" t="s">
        <v>132</v>
      </c>
      <c r="F363" s="56"/>
      <c r="G363" s="56"/>
      <c r="H363" s="36" t="s">
        <v>788</v>
      </c>
      <c r="I363" s="53" t="s">
        <v>24</v>
      </c>
      <c r="J363" s="55" t="s">
        <v>25</v>
      </c>
      <c r="K363" s="89">
        <v>10</v>
      </c>
      <c r="L363" s="54">
        <v>8.8000000000000007</v>
      </c>
      <c r="M363" s="89">
        <v>50</v>
      </c>
      <c r="N363" s="129">
        <f t="shared" si="5"/>
        <v>6.43</v>
      </c>
    </row>
    <row r="364" spans="1:14" ht="21.95" customHeight="1">
      <c r="A364" s="44">
        <v>357</v>
      </c>
      <c r="B364" s="52" t="s">
        <v>813</v>
      </c>
      <c r="C364" s="52" t="s">
        <v>814</v>
      </c>
      <c r="D364" s="52" t="s">
        <v>554</v>
      </c>
      <c r="E364" s="51" t="s">
        <v>392</v>
      </c>
      <c r="F364" s="56"/>
      <c r="G364" s="56"/>
      <c r="H364" s="36" t="s">
        <v>788</v>
      </c>
      <c r="I364" s="53" t="s">
        <v>24</v>
      </c>
      <c r="J364" s="55" t="s">
        <v>25</v>
      </c>
      <c r="K364" s="89">
        <v>9</v>
      </c>
      <c r="L364" s="54">
        <v>8.1999999999999993</v>
      </c>
      <c r="M364" s="89">
        <v>60</v>
      </c>
      <c r="N364" s="129">
        <f t="shared" si="5"/>
        <v>6.83</v>
      </c>
    </row>
    <row r="365" spans="1:14" ht="21.95" customHeight="1">
      <c r="A365" s="44">
        <v>358</v>
      </c>
      <c r="B365" s="52" t="s">
        <v>815</v>
      </c>
      <c r="C365" s="52" t="s">
        <v>816</v>
      </c>
      <c r="D365" s="52" t="s">
        <v>56</v>
      </c>
      <c r="E365" s="51" t="s">
        <v>307</v>
      </c>
      <c r="F365" s="56"/>
      <c r="G365" s="56"/>
      <c r="H365" s="36" t="s">
        <v>788</v>
      </c>
      <c r="I365" s="53" t="s">
        <v>24</v>
      </c>
      <c r="J365" s="55" t="s">
        <v>25</v>
      </c>
      <c r="K365" s="89">
        <v>10</v>
      </c>
      <c r="L365" s="54">
        <v>8</v>
      </c>
      <c r="M365" s="89">
        <v>27</v>
      </c>
      <c r="N365" s="129">
        <f t="shared" si="5"/>
        <v>4.6900000000000004</v>
      </c>
    </row>
    <row r="366" spans="1:14" ht="21.95" customHeight="1">
      <c r="A366" s="44">
        <v>359</v>
      </c>
      <c r="B366" s="52" t="s">
        <v>817</v>
      </c>
      <c r="C366" s="52" t="s">
        <v>207</v>
      </c>
      <c r="D366" s="52" t="s">
        <v>56</v>
      </c>
      <c r="E366" s="51" t="s">
        <v>125</v>
      </c>
      <c r="F366" s="56"/>
      <c r="G366" s="56"/>
      <c r="H366" s="36" t="s">
        <v>788</v>
      </c>
      <c r="I366" s="53" t="s">
        <v>24</v>
      </c>
      <c r="J366" s="55" t="s">
        <v>25</v>
      </c>
      <c r="K366" s="89">
        <v>10</v>
      </c>
      <c r="L366" s="54">
        <v>7.7</v>
      </c>
      <c r="M366" s="89">
        <v>59</v>
      </c>
      <c r="N366" s="129">
        <f t="shared" si="5"/>
        <v>6.58</v>
      </c>
    </row>
    <row r="367" spans="1:14" ht="21.95" customHeight="1">
      <c r="A367" s="44">
        <v>360</v>
      </c>
      <c r="B367" s="52" t="s">
        <v>818</v>
      </c>
      <c r="C367" s="52" t="s">
        <v>819</v>
      </c>
      <c r="D367" s="52" t="s">
        <v>56</v>
      </c>
      <c r="E367" s="51" t="s">
        <v>59</v>
      </c>
      <c r="F367" s="56"/>
      <c r="G367" s="56"/>
      <c r="H367" s="36" t="s">
        <v>788</v>
      </c>
      <c r="I367" s="53" t="s">
        <v>24</v>
      </c>
      <c r="J367" s="55" t="s">
        <v>25</v>
      </c>
      <c r="K367" s="89">
        <v>10</v>
      </c>
      <c r="L367" s="54">
        <v>8.8000000000000007</v>
      </c>
      <c r="M367" s="89">
        <v>60</v>
      </c>
      <c r="N367" s="129">
        <f t="shared" si="5"/>
        <v>7.05</v>
      </c>
    </row>
    <row r="368" spans="1:14" ht="21.95" customHeight="1">
      <c r="A368" s="44">
        <v>361</v>
      </c>
      <c r="B368" s="52" t="s">
        <v>820</v>
      </c>
      <c r="C368" s="52" t="s">
        <v>821</v>
      </c>
      <c r="D368" s="52" t="s">
        <v>177</v>
      </c>
      <c r="E368" s="51" t="s">
        <v>59</v>
      </c>
      <c r="F368" s="56"/>
      <c r="G368" s="56"/>
      <c r="H368" s="36" t="s">
        <v>788</v>
      </c>
      <c r="I368" s="53" t="s">
        <v>24</v>
      </c>
      <c r="J368" s="55" t="s">
        <v>25</v>
      </c>
      <c r="K368" s="89">
        <v>10</v>
      </c>
      <c r="L368" s="54">
        <v>9</v>
      </c>
      <c r="M368" s="89">
        <v>87</v>
      </c>
      <c r="N368" s="129">
        <f t="shared" si="5"/>
        <v>8.81</v>
      </c>
    </row>
    <row r="369" spans="1:14" ht="21.95" customHeight="1">
      <c r="A369" s="44">
        <v>362</v>
      </c>
      <c r="B369" s="52" t="s">
        <v>822</v>
      </c>
      <c r="C369" s="52" t="s">
        <v>823</v>
      </c>
      <c r="D369" s="52" t="s">
        <v>74</v>
      </c>
      <c r="E369" s="51" t="s">
        <v>132</v>
      </c>
      <c r="F369" s="56"/>
      <c r="G369" s="56"/>
      <c r="H369" s="36" t="s">
        <v>788</v>
      </c>
      <c r="I369" s="53" t="s">
        <v>24</v>
      </c>
      <c r="J369" s="55" t="s">
        <v>25</v>
      </c>
      <c r="K369" s="89">
        <v>10</v>
      </c>
      <c r="L369" s="54">
        <v>8</v>
      </c>
      <c r="M369" s="89">
        <v>46</v>
      </c>
      <c r="N369" s="129">
        <f t="shared" si="5"/>
        <v>5.88</v>
      </c>
    </row>
    <row r="370" spans="1:14" ht="21.95" customHeight="1">
      <c r="A370" s="44">
        <v>363</v>
      </c>
      <c r="B370" s="52" t="s">
        <v>824</v>
      </c>
      <c r="C370" s="52" t="s">
        <v>825</v>
      </c>
      <c r="D370" s="52" t="s">
        <v>826</v>
      </c>
      <c r="E370" s="51" t="s">
        <v>307</v>
      </c>
      <c r="F370" s="56"/>
      <c r="G370" s="56"/>
      <c r="H370" s="36" t="s">
        <v>788</v>
      </c>
      <c r="I370" s="53" t="s">
        <v>24</v>
      </c>
      <c r="J370" s="55" t="s">
        <v>25</v>
      </c>
      <c r="K370" s="89">
        <v>10</v>
      </c>
      <c r="L370" s="54">
        <v>7.2</v>
      </c>
      <c r="M370" s="89">
        <v>24</v>
      </c>
      <c r="N370" s="129">
        <f t="shared" si="5"/>
        <v>4.2</v>
      </c>
    </row>
    <row r="371" spans="1:14" ht="21.95" customHeight="1">
      <c r="A371" s="44">
        <v>364</v>
      </c>
      <c r="B371" s="52" t="s">
        <v>827</v>
      </c>
      <c r="C371" s="52" t="s">
        <v>828</v>
      </c>
      <c r="D371" s="52" t="s">
        <v>826</v>
      </c>
      <c r="E371" s="51" t="s">
        <v>29</v>
      </c>
      <c r="F371" s="56"/>
      <c r="G371" s="56"/>
      <c r="H371" s="36" t="s">
        <v>788</v>
      </c>
      <c r="I371" s="53" t="s">
        <v>24</v>
      </c>
      <c r="J371" s="102" t="s">
        <v>40</v>
      </c>
      <c r="K371" s="90"/>
      <c r="L371" s="103"/>
      <c r="M371" s="90" t="s">
        <v>829</v>
      </c>
      <c r="N371" s="130" t="e">
        <f t="shared" si="5"/>
        <v>#VALUE!</v>
      </c>
    </row>
    <row r="372" spans="1:14" ht="21.95" customHeight="1">
      <c r="A372" s="44">
        <v>365</v>
      </c>
      <c r="B372" s="52" t="s">
        <v>830</v>
      </c>
      <c r="C372" s="52" t="s">
        <v>831</v>
      </c>
      <c r="D372" s="52" t="s">
        <v>489</v>
      </c>
      <c r="E372" s="51" t="s">
        <v>132</v>
      </c>
      <c r="F372" s="56"/>
      <c r="G372" s="56"/>
      <c r="H372" s="36" t="s">
        <v>788</v>
      </c>
      <c r="I372" s="53" t="s">
        <v>24</v>
      </c>
      <c r="J372" s="55" t="s">
        <v>25</v>
      </c>
      <c r="K372" s="89">
        <v>10</v>
      </c>
      <c r="L372" s="54">
        <v>7.7</v>
      </c>
      <c r="M372" s="89">
        <v>9</v>
      </c>
      <c r="N372" s="129">
        <f t="shared" si="5"/>
        <v>3.45</v>
      </c>
    </row>
    <row r="373" spans="1:14" ht="21.95" customHeight="1">
      <c r="A373" s="44">
        <v>366</v>
      </c>
      <c r="B373" s="52" t="s">
        <v>832</v>
      </c>
      <c r="C373" s="52" t="s">
        <v>636</v>
      </c>
      <c r="D373" s="52" t="s">
        <v>359</v>
      </c>
      <c r="E373" s="51" t="s">
        <v>242</v>
      </c>
      <c r="F373" s="56"/>
      <c r="G373" s="56"/>
      <c r="H373" s="36" t="s">
        <v>788</v>
      </c>
      <c r="I373" s="53" t="s">
        <v>24</v>
      </c>
      <c r="J373" s="102" t="s">
        <v>40</v>
      </c>
      <c r="K373" s="90"/>
      <c r="L373" s="103"/>
      <c r="M373" s="90" t="s">
        <v>829</v>
      </c>
      <c r="N373" s="130" t="e">
        <f t="shared" si="5"/>
        <v>#VALUE!</v>
      </c>
    </row>
    <row r="374" spans="1:14" ht="21.95" customHeight="1">
      <c r="A374" s="44">
        <v>367</v>
      </c>
      <c r="B374" s="52" t="s">
        <v>833</v>
      </c>
      <c r="C374" s="52" t="s">
        <v>834</v>
      </c>
      <c r="D374" s="52" t="s">
        <v>569</v>
      </c>
      <c r="E374" s="51" t="s">
        <v>132</v>
      </c>
      <c r="F374" s="56"/>
      <c r="G374" s="56"/>
      <c r="H374" s="36" t="s">
        <v>788</v>
      </c>
      <c r="I374" s="53" t="s">
        <v>24</v>
      </c>
      <c r="J374" s="55" t="s">
        <v>25</v>
      </c>
      <c r="K374" s="89">
        <v>10</v>
      </c>
      <c r="L374" s="54">
        <v>8.6999999999999993</v>
      </c>
      <c r="M374" s="89">
        <v>29</v>
      </c>
      <c r="N374" s="129">
        <f t="shared" si="5"/>
        <v>5.08</v>
      </c>
    </row>
    <row r="375" spans="1:14" ht="21.95" customHeight="1">
      <c r="A375" s="44">
        <v>368</v>
      </c>
      <c r="B375" s="52" t="s">
        <v>835</v>
      </c>
      <c r="C375" s="52" t="s">
        <v>266</v>
      </c>
      <c r="D375" s="52" t="s">
        <v>267</v>
      </c>
      <c r="E375" s="51" t="s">
        <v>36</v>
      </c>
      <c r="F375" s="56"/>
      <c r="G375" s="56"/>
      <c r="H375" s="36" t="s">
        <v>788</v>
      </c>
      <c r="I375" s="53" t="s">
        <v>24</v>
      </c>
      <c r="J375" s="55" t="s">
        <v>25</v>
      </c>
      <c r="K375" s="89">
        <v>8</v>
      </c>
      <c r="L375" s="54">
        <v>8</v>
      </c>
      <c r="M375" s="89">
        <v>34</v>
      </c>
      <c r="N375" s="129">
        <f t="shared" si="5"/>
        <v>5.13</v>
      </c>
    </row>
    <row r="376" spans="1:14" ht="21.95" customHeight="1">
      <c r="A376" s="44">
        <v>369</v>
      </c>
      <c r="B376" s="52" t="s">
        <v>836</v>
      </c>
      <c r="C376" s="52" t="s">
        <v>580</v>
      </c>
      <c r="D376" s="52" t="s">
        <v>267</v>
      </c>
      <c r="E376" s="51" t="s">
        <v>29</v>
      </c>
      <c r="F376" s="56"/>
      <c r="G376" s="56"/>
      <c r="H376" s="36" t="s">
        <v>788</v>
      </c>
      <c r="I376" s="53" t="s">
        <v>24</v>
      </c>
      <c r="J376" s="55" t="s">
        <v>25</v>
      </c>
      <c r="K376" s="89">
        <v>10</v>
      </c>
      <c r="L376" s="54">
        <v>9.1999999999999993</v>
      </c>
      <c r="M376" s="89">
        <v>89</v>
      </c>
      <c r="N376" s="129">
        <f t="shared" si="5"/>
        <v>9.01</v>
      </c>
    </row>
    <row r="377" spans="1:14" ht="21.95" customHeight="1">
      <c r="A377" s="44">
        <v>370</v>
      </c>
      <c r="B377" s="52" t="s">
        <v>837</v>
      </c>
      <c r="C377" s="52" t="s">
        <v>838</v>
      </c>
      <c r="D377" s="52" t="s">
        <v>267</v>
      </c>
      <c r="E377" s="51" t="s">
        <v>86</v>
      </c>
      <c r="F377" s="56"/>
      <c r="G377" s="56"/>
      <c r="H377" s="36" t="s">
        <v>788</v>
      </c>
      <c r="I377" s="53" t="s">
        <v>24</v>
      </c>
      <c r="J377" s="55" t="s">
        <v>25</v>
      </c>
      <c r="K377" s="89">
        <v>9</v>
      </c>
      <c r="L377" s="54">
        <v>8.8000000000000007</v>
      </c>
      <c r="M377" s="89">
        <v>62</v>
      </c>
      <c r="N377" s="129">
        <f t="shared" si="5"/>
        <v>7.18</v>
      </c>
    </row>
    <row r="378" spans="1:14" ht="21.95" customHeight="1">
      <c r="A378" s="44">
        <v>371</v>
      </c>
      <c r="B378" s="52" t="s">
        <v>839</v>
      </c>
      <c r="C378" s="52" t="s">
        <v>840</v>
      </c>
      <c r="D378" s="52" t="s">
        <v>103</v>
      </c>
      <c r="E378" s="51" t="s">
        <v>59</v>
      </c>
      <c r="F378" s="56"/>
      <c r="G378" s="56"/>
      <c r="H378" s="36" t="s">
        <v>788</v>
      </c>
      <c r="I378" s="53" t="s">
        <v>24</v>
      </c>
      <c r="J378" s="55" t="s">
        <v>25</v>
      </c>
      <c r="K378" s="89">
        <v>10</v>
      </c>
      <c r="L378" s="54">
        <v>7.8</v>
      </c>
      <c r="M378" s="89">
        <v>68</v>
      </c>
      <c r="N378" s="129">
        <f t="shared" si="5"/>
        <v>7.18</v>
      </c>
    </row>
    <row r="379" spans="1:14" ht="21.95" customHeight="1">
      <c r="A379" s="44">
        <v>372</v>
      </c>
      <c r="B379" s="52" t="s">
        <v>841</v>
      </c>
      <c r="C379" s="52" t="s">
        <v>842</v>
      </c>
      <c r="D379" s="52" t="s">
        <v>110</v>
      </c>
      <c r="E379" s="51" t="s">
        <v>59</v>
      </c>
      <c r="F379" s="56"/>
      <c r="G379" s="56"/>
      <c r="H379" s="36" t="s">
        <v>788</v>
      </c>
      <c r="I379" s="53" t="s">
        <v>24</v>
      </c>
      <c r="J379" s="55" t="s">
        <v>25</v>
      </c>
      <c r="K379" s="89">
        <v>10</v>
      </c>
      <c r="L379" s="54">
        <v>7.8</v>
      </c>
      <c r="M379" s="89">
        <v>80</v>
      </c>
      <c r="N379" s="129">
        <f t="shared" si="5"/>
        <v>7.93</v>
      </c>
    </row>
    <row r="380" spans="1:14" ht="21.95" customHeight="1">
      <c r="A380" s="44">
        <v>373</v>
      </c>
      <c r="B380" s="52" t="s">
        <v>843</v>
      </c>
      <c r="C380" s="52" t="s">
        <v>844</v>
      </c>
      <c r="D380" s="52" t="s">
        <v>211</v>
      </c>
      <c r="E380" s="51" t="s">
        <v>183</v>
      </c>
      <c r="F380" s="56"/>
      <c r="G380" s="56"/>
      <c r="H380" s="36" t="s">
        <v>788</v>
      </c>
      <c r="I380" s="53" t="s">
        <v>24</v>
      </c>
      <c r="J380" s="55" t="s">
        <v>25</v>
      </c>
      <c r="K380" s="89">
        <v>10</v>
      </c>
      <c r="L380" s="54">
        <v>7.5</v>
      </c>
      <c r="M380" s="89">
        <v>58</v>
      </c>
      <c r="N380" s="129">
        <f t="shared" si="5"/>
        <v>6.44</v>
      </c>
    </row>
    <row r="381" spans="1:14" ht="21.95" customHeight="1">
      <c r="A381" s="44">
        <v>374</v>
      </c>
      <c r="B381" s="52" t="s">
        <v>845</v>
      </c>
      <c r="C381" s="52" t="s">
        <v>846</v>
      </c>
      <c r="D381" s="52" t="s">
        <v>117</v>
      </c>
      <c r="E381" s="51" t="s">
        <v>307</v>
      </c>
      <c r="F381" s="56"/>
      <c r="G381" s="56"/>
      <c r="H381" s="36" t="s">
        <v>788</v>
      </c>
      <c r="I381" s="53" t="s">
        <v>24</v>
      </c>
      <c r="J381" s="55" t="s">
        <v>25</v>
      </c>
      <c r="K381" s="89">
        <v>10</v>
      </c>
      <c r="L381" s="54">
        <v>6.3</v>
      </c>
      <c r="M381" s="89">
        <v>10</v>
      </c>
      <c r="N381" s="129">
        <f t="shared" si="5"/>
        <v>2.99</v>
      </c>
    </row>
    <row r="382" spans="1:14" ht="21.95" customHeight="1">
      <c r="A382" s="44">
        <v>375</v>
      </c>
      <c r="B382" s="52" t="s">
        <v>847</v>
      </c>
      <c r="C382" s="52" t="s">
        <v>200</v>
      </c>
      <c r="D382" s="52" t="s">
        <v>519</v>
      </c>
      <c r="E382" s="51" t="s">
        <v>132</v>
      </c>
      <c r="F382" s="56"/>
      <c r="G382" s="56"/>
      <c r="H382" s="36" t="s">
        <v>788</v>
      </c>
      <c r="I382" s="53" t="s">
        <v>24</v>
      </c>
      <c r="J382" s="55" t="s">
        <v>25</v>
      </c>
      <c r="K382" s="89">
        <v>10</v>
      </c>
      <c r="L382" s="54">
        <v>9.1999999999999993</v>
      </c>
      <c r="M382" s="89">
        <v>43</v>
      </c>
      <c r="N382" s="129">
        <f t="shared" si="5"/>
        <v>6.14</v>
      </c>
    </row>
    <row r="383" spans="1:14" ht="21.95" customHeight="1">
      <c r="A383" s="44">
        <v>376</v>
      </c>
      <c r="B383" s="52" t="s">
        <v>848</v>
      </c>
      <c r="C383" s="52" t="s">
        <v>849</v>
      </c>
      <c r="D383" s="52" t="s">
        <v>21</v>
      </c>
      <c r="E383" s="51" t="s">
        <v>183</v>
      </c>
      <c r="F383" s="56"/>
      <c r="G383" s="56"/>
      <c r="H383" s="36" t="s">
        <v>850</v>
      </c>
      <c r="I383" s="53" t="s">
        <v>24</v>
      </c>
      <c r="J383" s="55" t="s">
        <v>25</v>
      </c>
      <c r="K383" s="54">
        <v>9</v>
      </c>
      <c r="L383" s="89">
        <v>8.5</v>
      </c>
      <c r="M383" s="89">
        <v>82</v>
      </c>
      <c r="N383" s="129">
        <f t="shared" si="5"/>
        <v>8.31</v>
      </c>
    </row>
    <row r="384" spans="1:14" ht="21.95" customHeight="1">
      <c r="A384" s="44">
        <v>377</v>
      </c>
      <c r="B384" s="52" t="s">
        <v>851</v>
      </c>
      <c r="C384" s="52" t="s">
        <v>831</v>
      </c>
      <c r="D384" s="52" t="s">
        <v>21</v>
      </c>
      <c r="E384" s="51" t="s">
        <v>29</v>
      </c>
      <c r="F384" s="56"/>
      <c r="G384" s="56"/>
      <c r="H384" s="36" t="s">
        <v>850</v>
      </c>
      <c r="I384" s="53" t="s">
        <v>24</v>
      </c>
      <c r="J384" s="55" t="s">
        <v>25</v>
      </c>
      <c r="K384" s="54">
        <v>9</v>
      </c>
      <c r="L384" s="89">
        <v>7.2</v>
      </c>
      <c r="M384" s="89">
        <v>61</v>
      </c>
      <c r="N384" s="129">
        <f t="shared" si="5"/>
        <v>6.51</v>
      </c>
    </row>
    <row r="385" spans="1:14" ht="21.95" customHeight="1">
      <c r="A385" s="44">
        <v>378</v>
      </c>
      <c r="B385" s="52" t="s">
        <v>852</v>
      </c>
      <c r="C385" s="52" t="s">
        <v>853</v>
      </c>
      <c r="D385" s="52" t="s">
        <v>28</v>
      </c>
      <c r="E385" s="51" t="s">
        <v>307</v>
      </c>
      <c r="F385" s="56"/>
      <c r="G385" s="56"/>
      <c r="H385" s="36" t="s">
        <v>850</v>
      </c>
      <c r="I385" s="53" t="s">
        <v>24</v>
      </c>
      <c r="J385" s="55" t="s">
        <v>25</v>
      </c>
      <c r="K385" s="54">
        <v>9</v>
      </c>
      <c r="L385" s="89">
        <v>8</v>
      </c>
      <c r="M385" s="89">
        <v>66</v>
      </c>
      <c r="N385" s="129">
        <f t="shared" si="5"/>
        <v>7.13</v>
      </c>
    </row>
    <row r="386" spans="1:14" ht="21.95" customHeight="1">
      <c r="A386" s="44">
        <v>379</v>
      </c>
      <c r="B386" s="52" t="s">
        <v>854</v>
      </c>
      <c r="C386" s="52" t="s">
        <v>855</v>
      </c>
      <c r="D386" s="52" t="s">
        <v>28</v>
      </c>
      <c r="E386" s="51" t="s">
        <v>36</v>
      </c>
      <c r="F386" s="56"/>
      <c r="G386" s="56"/>
      <c r="H386" s="36" t="s">
        <v>850</v>
      </c>
      <c r="I386" s="53" t="s">
        <v>24</v>
      </c>
      <c r="J386" s="55" t="s">
        <v>25</v>
      </c>
      <c r="K386" s="54">
        <v>10</v>
      </c>
      <c r="L386" s="89">
        <v>8.1999999999999993</v>
      </c>
      <c r="M386" s="89">
        <v>74</v>
      </c>
      <c r="N386" s="129">
        <f t="shared" si="5"/>
        <v>7.7</v>
      </c>
    </row>
    <row r="387" spans="1:14" ht="21.95" customHeight="1">
      <c r="A387" s="44">
        <v>380</v>
      </c>
      <c r="B387" s="52" t="s">
        <v>856</v>
      </c>
      <c r="C387" s="52" t="s">
        <v>857</v>
      </c>
      <c r="D387" s="52" t="s">
        <v>311</v>
      </c>
      <c r="E387" s="51" t="s">
        <v>172</v>
      </c>
      <c r="F387" s="56"/>
      <c r="G387" s="56"/>
      <c r="H387" s="36" t="s">
        <v>850</v>
      </c>
      <c r="I387" s="53" t="s">
        <v>24</v>
      </c>
      <c r="J387" s="55" t="s">
        <v>25</v>
      </c>
      <c r="K387" s="54">
        <v>8</v>
      </c>
      <c r="L387" s="89">
        <v>7.3</v>
      </c>
      <c r="M387" s="89">
        <v>40</v>
      </c>
      <c r="N387" s="129">
        <f t="shared" si="5"/>
        <v>5.24</v>
      </c>
    </row>
    <row r="388" spans="1:14" ht="21.95" customHeight="1">
      <c r="A388" s="44">
        <v>381</v>
      </c>
      <c r="B388" s="52" t="s">
        <v>858</v>
      </c>
      <c r="C388" s="52" t="s">
        <v>736</v>
      </c>
      <c r="D388" s="52" t="s">
        <v>148</v>
      </c>
      <c r="E388" s="51" t="s">
        <v>370</v>
      </c>
      <c r="F388" s="56"/>
      <c r="G388" s="56"/>
      <c r="H388" s="36" t="s">
        <v>850</v>
      </c>
      <c r="I388" s="53" t="s">
        <v>24</v>
      </c>
      <c r="J388" s="55" t="s">
        <v>25</v>
      </c>
      <c r="K388" s="54">
        <v>10</v>
      </c>
      <c r="L388" s="89">
        <v>9.1999999999999993</v>
      </c>
      <c r="M388" s="89">
        <v>93</v>
      </c>
      <c r="N388" s="129">
        <f t="shared" si="5"/>
        <v>9.26</v>
      </c>
    </row>
    <row r="389" spans="1:14" ht="21.95" customHeight="1">
      <c r="A389" s="44">
        <v>382</v>
      </c>
      <c r="B389" s="52" t="s">
        <v>859</v>
      </c>
      <c r="C389" s="52" t="s">
        <v>860</v>
      </c>
      <c r="D389" s="52" t="s">
        <v>157</v>
      </c>
      <c r="E389" s="51" t="s">
        <v>197</v>
      </c>
      <c r="F389" s="56"/>
      <c r="G389" s="56"/>
      <c r="H389" s="36" t="s">
        <v>850</v>
      </c>
      <c r="I389" s="53" t="s">
        <v>24</v>
      </c>
      <c r="J389" s="55" t="s">
        <v>25</v>
      </c>
      <c r="K389" s="54">
        <v>5</v>
      </c>
      <c r="L389" s="89">
        <v>7.2</v>
      </c>
      <c r="M389" s="89">
        <v>13</v>
      </c>
      <c r="N389" s="129">
        <f t="shared" si="5"/>
        <v>3.51</v>
      </c>
    </row>
    <row r="390" spans="1:14" ht="21.95" customHeight="1">
      <c r="A390" s="44">
        <v>383</v>
      </c>
      <c r="B390" s="52" t="s">
        <v>861</v>
      </c>
      <c r="C390" s="52" t="s">
        <v>113</v>
      </c>
      <c r="D390" s="52" t="s">
        <v>401</v>
      </c>
      <c r="E390" s="51" t="s">
        <v>125</v>
      </c>
      <c r="F390" s="56"/>
      <c r="G390" s="56"/>
      <c r="H390" s="36" t="s">
        <v>850</v>
      </c>
      <c r="I390" s="53" t="s">
        <v>24</v>
      </c>
      <c r="J390" s="55" t="s">
        <v>25</v>
      </c>
      <c r="K390" s="54">
        <v>10</v>
      </c>
      <c r="L390" s="89">
        <v>8.5</v>
      </c>
      <c r="M390" s="89">
        <v>67</v>
      </c>
      <c r="N390" s="129">
        <f t="shared" si="5"/>
        <v>7.38</v>
      </c>
    </row>
    <row r="391" spans="1:14" ht="21.95" customHeight="1">
      <c r="A391" s="44">
        <v>384</v>
      </c>
      <c r="B391" s="52" t="s">
        <v>862</v>
      </c>
      <c r="C391" s="52" t="s">
        <v>174</v>
      </c>
      <c r="D391" s="52" t="s">
        <v>339</v>
      </c>
      <c r="E391" s="51" t="s">
        <v>65</v>
      </c>
      <c r="F391" s="56"/>
      <c r="G391" s="56"/>
      <c r="H391" s="36" t="s">
        <v>850</v>
      </c>
      <c r="I391" s="53" t="s">
        <v>24</v>
      </c>
      <c r="J391" s="55" t="s">
        <v>25</v>
      </c>
      <c r="K391" s="54">
        <v>10</v>
      </c>
      <c r="L391" s="89">
        <v>6.8</v>
      </c>
      <c r="M391" s="89">
        <v>79</v>
      </c>
      <c r="N391" s="129">
        <f t="shared" si="5"/>
        <v>7.49</v>
      </c>
    </row>
    <row r="392" spans="1:14" ht="21.95" customHeight="1">
      <c r="A392" s="44">
        <v>385</v>
      </c>
      <c r="B392" s="52" t="s">
        <v>863</v>
      </c>
      <c r="C392" s="52" t="s">
        <v>864</v>
      </c>
      <c r="D392" s="52" t="s">
        <v>345</v>
      </c>
      <c r="E392" s="51" t="s">
        <v>307</v>
      </c>
      <c r="F392" s="56"/>
      <c r="G392" s="56"/>
      <c r="H392" s="36" t="s">
        <v>850</v>
      </c>
      <c r="I392" s="53" t="s">
        <v>24</v>
      </c>
      <c r="J392" s="55" t="s">
        <v>25</v>
      </c>
      <c r="K392" s="54">
        <v>9</v>
      </c>
      <c r="L392" s="89">
        <v>6.8</v>
      </c>
      <c r="M392" s="89">
        <v>22</v>
      </c>
      <c r="N392" s="129">
        <f t="shared" si="5"/>
        <v>3.93</v>
      </c>
    </row>
    <row r="393" spans="1:14" ht="21.95" customHeight="1">
      <c r="A393" s="44">
        <v>386</v>
      </c>
      <c r="B393" s="52" t="s">
        <v>865</v>
      </c>
      <c r="C393" s="52" t="s">
        <v>866</v>
      </c>
      <c r="D393" s="52" t="s">
        <v>56</v>
      </c>
      <c r="E393" s="51" t="s">
        <v>197</v>
      </c>
      <c r="F393" s="56"/>
      <c r="G393" s="56"/>
      <c r="H393" s="36" t="s">
        <v>850</v>
      </c>
      <c r="I393" s="53" t="s">
        <v>24</v>
      </c>
      <c r="J393" s="55" t="s">
        <v>25</v>
      </c>
      <c r="K393" s="54">
        <v>7</v>
      </c>
      <c r="L393" s="89">
        <v>7.8</v>
      </c>
      <c r="M393" s="89">
        <v>44</v>
      </c>
      <c r="N393" s="129">
        <f t="shared" ref="N393:N456" si="6" xml:space="preserve"> ROUND((L393*0.15+M393*0.025)/0.4,2)</f>
        <v>5.68</v>
      </c>
    </row>
    <row r="394" spans="1:14" ht="21.95" customHeight="1">
      <c r="A394" s="44">
        <v>387</v>
      </c>
      <c r="B394" s="52" t="s">
        <v>867</v>
      </c>
      <c r="C394" s="52" t="s">
        <v>868</v>
      </c>
      <c r="D394" s="52" t="s">
        <v>56</v>
      </c>
      <c r="E394" s="51" t="s">
        <v>370</v>
      </c>
      <c r="F394" s="56"/>
      <c r="G394" s="56"/>
      <c r="H394" s="36" t="s">
        <v>850</v>
      </c>
      <c r="I394" s="53" t="s">
        <v>24</v>
      </c>
      <c r="J394" s="55" t="s">
        <v>25</v>
      </c>
      <c r="K394" s="54">
        <v>10</v>
      </c>
      <c r="L394" s="89">
        <v>7.8</v>
      </c>
      <c r="M394" s="89">
        <v>42</v>
      </c>
      <c r="N394" s="129">
        <f t="shared" si="6"/>
        <v>5.55</v>
      </c>
    </row>
    <row r="395" spans="1:14" ht="21.95" customHeight="1">
      <c r="A395" s="44">
        <v>388</v>
      </c>
      <c r="B395" s="52" t="s">
        <v>869</v>
      </c>
      <c r="C395" s="52" t="s">
        <v>580</v>
      </c>
      <c r="D395" s="52" t="s">
        <v>177</v>
      </c>
      <c r="E395" s="51" t="s">
        <v>172</v>
      </c>
      <c r="F395" s="56"/>
      <c r="G395" s="56"/>
      <c r="H395" s="36" t="s">
        <v>850</v>
      </c>
      <c r="I395" s="53" t="s">
        <v>24</v>
      </c>
      <c r="J395" s="55" t="s">
        <v>25</v>
      </c>
      <c r="K395" s="54">
        <v>10</v>
      </c>
      <c r="L395" s="89">
        <v>7</v>
      </c>
      <c r="M395" s="89">
        <v>67</v>
      </c>
      <c r="N395" s="129">
        <f t="shared" si="6"/>
        <v>6.81</v>
      </c>
    </row>
    <row r="396" spans="1:14" ht="21.95" customHeight="1">
      <c r="A396" s="44">
        <v>389</v>
      </c>
      <c r="B396" s="52" t="s">
        <v>870</v>
      </c>
      <c r="C396" s="52" t="s">
        <v>871</v>
      </c>
      <c r="D396" s="52" t="s">
        <v>177</v>
      </c>
      <c r="E396" s="51" t="s">
        <v>36</v>
      </c>
      <c r="F396" s="56"/>
      <c r="G396" s="56"/>
      <c r="H396" s="36" t="s">
        <v>850</v>
      </c>
      <c r="I396" s="53" t="s">
        <v>24</v>
      </c>
      <c r="J396" s="55" t="s">
        <v>25</v>
      </c>
      <c r="K396" s="54">
        <v>10</v>
      </c>
      <c r="L396" s="89">
        <v>8.3000000000000007</v>
      </c>
      <c r="M396" s="89">
        <v>64</v>
      </c>
      <c r="N396" s="129">
        <f t="shared" si="6"/>
        <v>7.11</v>
      </c>
    </row>
    <row r="397" spans="1:14" ht="21.95" customHeight="1">
      <c r="A397" s="44">
        <v>390</v>
      </c>
      <c r="B397" s="52" t="s">
        <v>872</v>
      </c>
      <c r="C397" s="52" t="s">
        <v>446</v>
      </c>
      <c r="D397" s="52" t="s">
        <v>74</v>
      </c>
      <c r="E397" s="51" t="s">
        <v>370</v>
      </c>
      <c r="F397" s="56"/>
      <c r="G397" s="56"/>
      <c r="H397" s="36" t="s">
        <v>850</v>
      </c>
      <c r="I397" s="53" t="s">
        <v>24</v>
      </c>
      <c r="J397" s="55" t="s">
        <v>25</v>
      </c>
      <c r="K397" s="54">
        <v>10</v>
      </c>
      <c r="L397" s="89">
        <v>9.1999999999999993</v>
      </c>
      <c r="M397" s="89">
        <v>66</v>
      </c>
      <c r="N397" s="129">
        <f t="shared" si="6"/>
        <v>7.58</v>
      </c>
    </row>
    <row r="398" spans="1:14" ht="21.95" customHeight="1">
      <c r="A398" s="44">
        <v>391</v>
      </c>
      <c r="B398" s="52" t="s">
        <v>873</v>
      </c>
      <c r="C398" s="52" t="s">
        <v>79</v>
      </c>
      <c r="D398" s="52" t="s">
        <v>74</v>
      </c>
      <c r="E398" s="51" t="s">
        <v>197</v>
      </c>
      <c r="F398" s="56"/>
      <c r="G398" s="56"/>
      <c r="H398" s="36" t="s">
        <v>850</v>
      </c>
      <c r="I398" s="53" t="s">
        <v>24</v>
      </c>
      <c r="J398" s="55" t="s">
        <v>25</v>
      </c>
      <c r="K398" s="54">
        <v>6</v>
      </c>
      <c r="L398" s="89">
        <v>7</v>
      </c>
      <c r="M398" s="89">
        <v>14</v>
      </c>
      <c r="N398" s="129">
        <f t="shared" si="6"/>
        <v>3.5</v>
      </c>
    </row>
    <row r="399" spans="1:14" ht="21.95" customHeight="1">
      <c r="A399" s="44">
        <v>392</v>
      </c>
      <c r="B399" s="52" t="s">
        <v>874</v>
      </c>
      <c r="C399" s="52" t="s">
        <v>875</v>
      </c>
      <c r="D399" s="52" t="s">
        <v>423</v>
      </c>
      <c r="E399" s="51" t="s">
        <v>197</v>
      </c>
      <c r="F399" s="56"/>
      <c r="G399" s="56"/>
      <c r="H399" s="36" t="s">
        <v>850</v>
      </c>
      <c r="I399" s="53" t="s">
        <v>24</v>
      </c>
      <c r="J399" s="55" t="s">
        <v>25</v>
      </c>
      <c r="K399" s="54">
        <v>8</v>
      </c>
      <c r="L399" s="89">
        <v>8</v>
      </c>
      <c r="M399" s="89">
        <v>37</v>
      </c>
      <c r="N399" s="129">
        <f t="shared" si="6"/>
        <v>5.31</v>
      </c>
    </row>
    <row r="400" spans="1:14" ht="21.95" customHeight="1">
      <c r="A400" s="44">
        <v>393</v>
      </c>
      <c r="B400" s="52" t="s">
        <v>876</v>
      </c>
      <c r="C400" s="52" t="s">
        <v>877</v>
      </c>
      <c r="D400" s="52" t="s">
        <v>182</v>
      </c>
      <c r="E400" s="51" t="s">
        <v>370</v>
      </c>
      <c r="F400" s="56"/>
      <c r="G400" s="56"/>
      <c r="H400" s="36" t="s">
        <v>850</v>
      </c>
      <c r="I400" s="53" t="s">
        <v>24</v>
      </c>
      <c r="J400" s="55" t="s">
        <v>25</v>
      </c>
      <c r="K400" s="54">
        <v>10</v>
      </c>
      <c r="L400" s="89">
        <v>9</v>
      </c>
      <c r="M400" s="89">
        <v>90</v>
      </c>
      <c r="N400" s="129">
        <f t="shared" si="6"/>
        <v>9</v>
      </c>
    </row>
    <row r="401" spans="1:14" ht="21.95" customHeight="1">
      <c r="A401" s="44">
        <v>394</v>
      </c>
      <c r="B401" s="52" t="s">
        <v>878</v>
      </c>
      <c r="C401" s="52" t="s">
        <v>52</v>
      </c>
      <c r="D401" s="52" t="s">
        <v>182</v>
      </c>
      <c r="E401" s="51" t="s">
        <v>59</v>
      </c>
      <c r="F401" s="62"/>
      <c r="G401" s="56"/>
      <c r="H401" s="36" t="s">
        <v>850</v>
      </c>
      <c r="I401" s="53" t="s">
        <v>24</v>
      </c>
      <c r="J401" s="55" t="s">
        <v>25</v>
      </c>
      <c r="K401" s="54">
        <v>9</v>
      </c>
      <c r="L401" s="89">
        <v>7.3</v>
      </c>
      <c r="M401" s="89">
        <v>62</v>
      </c>
      <c r="N401" s="129">
        <f t="shared" si="6"/>
        <v>6.61</v>
      </c>
    </row>
    <row r="402" spans="1:14" ht="21.95" customHeight="1">
      <c r="A402" s="44">
        <v>395</v>
      </c>
      <c r="B402" s="52" t="s">
        <v>879</v>
      </c>
      <c r="C402" s="52" t="s">
        <v>880</v>
      </c>
      <c r="D402" s="52" t="s">
        <v>359</v>
      </c>
      <c r="E402" s="51" t="s">
        <v>50</v>
      </c>
      <c r="F402" s="56"/>
      <c r="G402" s="56"/>
      <c r="H402" s="36" t="s">
        <v>850</v>
      </c>
      <c r="I402" s="53" t="s">
        <v>24</v>
      </c>
      <c r="J402" s="55" t="s">
        <v>25</v>
      </c>
      <c r="K402" s="54">
        <v>10</v>
      </c>
      <c r="L402" s="89">
        <v>8.3000000000000007</v>
      </c>
      <c r="M402" s="89">
        <v>69</v>
      </c>
      <c r="N402" s="129">
        <f t="shared" si="6"/>
        <v>7.43</v>
      </c>
    </row>
    <row r="403" spans="1:14" ht="21.95" customHeight="1">
      <c r="A403" s="44">
        <v>396</v>
      </c>
      <c r="B403" s="39" t="s">
        <v>881</v>
      </c>
      <c r="C403" s="39" t="s">
        <v>882</v>
      </c>
      <c r="D403" s="39" t="s">
        <v>97</v>
      </c>
      <c r="E403" s="51" t="s">
        <v>370</v>
      </c>
      <c r="F403" s="39"/>
      <c r="G403" s="39"/>
      <c r="H403" s="36" t="s">
        <v>850</v>
      </c>
      <c r="I403" s="53" t="s">
        <v>24</v>
      </c>
      <c r="J403" s="55" t="s">
        <v>25</v>
      </c>
      <c r="K403" s="54">
        <v>10</v>
      </c>
      <c r="L403" s="89">
        <v>8.6999999999999993</v>
      </c>
      <c r="M403" s="89">
        <v>49</v>
      </c>
      <c r="N403" s="129">
        <f t="shared" si="6"/>
        <v>6.33</v>
      </c>
    </row>
    <row r="404" spans="1:14" ht="21.95" customHeight="1">
      <c r="A404" s="44">
        <v>397</v>
      </c>
      <c r="B404" s="39" t="s">
        <v>883</v>
      </c>
      <c r="C404" s="39" t="s">
        <v>52</v>
      </c>
      <c r="D404" s="39" t="s">
        <v>97</v>
      </c>
      <c r="E404" s="51" t="s">
        <v>197</v>
      </c>
      <c r="F404" s="39"/>
      <c r="G404" s="39"/>
      <c r="H404" s="36" t="s">
        <v>850</v>
      </c>
      <c r="I404" s="53" t="s">
        <v>24</v>
      </c>
      <c r="J404" s="55" t="s">
        <v>25</v>
      </c>
      <c r="K404" s="54">
        <v>8</v>
      </c>
      <c r="L404" s="89">
        <v>7.5</v>
      </c>
      <c r="M404" s="89">
        <v>31</v>
      </c>
      <c r="N404" s="129">
        <f t="shared" si="6"/>
        <v>4.75</v>
      </c>
    </row>
    <row r="405" spans="1:14" ht="21.95" customHeight="1">
      <c r="A405" s="44">
        <v>398</v>
      </c>
      <c r="B405" s="39" t="s">
        <v>884</v>
      </c>
      <c r="C405" s="39" t="s">
        <v>769</v>
      </c>
      <c r="D405" s="39" t="s">
        <v>97</v>
      </c>
      <c r="E405" s="51" t="s">
        <v>885</v>
      </c>
      <c r="F405" s="39"/>
      <c r="G405" s="39"/>
      <c r="H405" s="36" t="s">
        <v>850</v>
      </c>
      <c r="I405" s="53" t="s">
        <v>24</v>
      </c>
      <c r="J405" s="55" t="s">
        <v>25</v>
      </c>
      <c r="K405" s="54">
        <v>9</v>
      </c>
      <c r="L405" s="89">
        <v>9</v>
      </c>
      <c r="M405" s="90">
        <v>56</v>
      </c>
      <c r="N405" s="129">
        <f t="shared" si="6"/>
        <v>6.88</v>
      </c>
    </row>
    <row r="406" spans="1:14" ht="21.95" customHeight="1">
      <c r="A406" s="44">
        <v>399</v>
      </c>
      <c r="B406" s="39" t="s">
        <v>886</v>
      </c>
      <c r="C406" s="39" t="s">
        <v>134</v>
      </c>
      <c r="D406" s="39" t="s">
        <v>201</v>
      </c>
      <c r="E406" s="51" t="s">
        <v>887</v>
      </c>
      <c r="F406" s="39"/>
      <c r="G406" s="39"/>
      <c r="H406" s="36" t="s">
        <v>850</v>
      </c>
      <c r="I406" s="53" t="s">
        <v>24</v>
      </c>
      <c r="J406" s="102" t="s">
        <v>40</v>
      </c>
      <c r="K406" s="103">
        <v>0</v>
      </c>
      <c r="L406" s="90">
        <v>5.3</v>
      </c>
      <c r="M406" s="90"/>
      <c r="N406" s="130">
        <f t="shared" si="6"/>
        <v>1.99</v>
      </c>
    </row>
    <row r="407" spans="1:14" ht="21.95" customHeight="1">
      <c r="A407" s="44">
        <v>400</v>
      </c>
      <c r="B407" s="39" t="s">
        <v>888</v>
      </c>
      <c r="C407" s="39" t="s">
        <v>889</v>
      </c>
      <c r="D407" s="39" t="s">
        <v>103</v>
      </c>
      <c r="E407" s="51" t="s">
        <v>197</v>
      </c>
      <c r="F407" s="39"/>
      <c r="G407" s="39"/>
      <c r="H407" s="36" t="s">
        <v>850</v>
      </c>
      <c r="I407" s="53" t="s">
        <v>24</v>
      </c>
      <c r="J407" s="55" t="s">
        <v>25</v>
      </c>
      <c r="K407" s="54">
        <v>8</v>
      </c>
      <c r="L407" s="89">
        <v>7.5</v>
      </c>
      <c r="M407" s="89">
        <v>72</v>
      </c>
      <c r="N407" s="129">
        <f t="shared" si="6"/>
        <v>7.31</v>
      </c>
    </row>
    <row r="408" spans="1:14" ht="21.95" customHeight="1">
      <c r="A408" s="44">
        <v>401</v>
      </c>
      <c r="B408" s="39" t="s">
        <v>890</v>
      </c>
      <c r="C408" s="39" t="s">
        <v>891</v>
      </c>
      <c r="D408" s="39" t="s">
        <v>366</v>
      </c>
      <c r="E408" s="51" t="s">
        <v>197</v>
      </c>
      <c r="F408" s="39"/>
      <c r="G408" s="39"/>
      <c r="H408" s="36" t="s">
        <v>850</v>
      </c>
      <c r="I408" s="53" t="s">
        <v>24</v>
      </c>
      <c r="J408" s="55" t="s">
        <v>25</v>
      </c>
      <c r="K408" s="54">
        <v>9</v>
      </c>
      <c r="L408" s="89">
        <v>6.3</v>
      </c>
      <c r="M408" s="89">
        <v>35</v>
      </c>
      <c r="N408" s="129">
        <f t="shared" si="6"/>
        <v>4.55</v>
      </c>
    </row>
    <row r="409" spans="1:14" ht="21.95" customHeight="1">
      <c r="A409" s="44">
        <v>402</v>
      </c>
      <c r="B409" s="39" t="s">
        <v>892</v>
      </c>
      <c r="C409" s="39" t="s">
        <v>893</v>
      </c>
      <c r="D409" s="39" t="s">
        <v>894</v>
      </c>
      <c r="E409" s="51" t="s">
        <v>197</v>
      </c>
      <c r="F409" s="39"/>
      <c r="G409" s="39"/>
      <c r="H409" s="36" t="s">
        <v>850</v>
      </c>
      <c r="I409" s="53" t="s">
        <v>24</v>
      </c>
      <c r="J409" s="55" t="s">
        <v>25</v>
      </c>
      <c r="K409" s="54">
        <v>5</v>
      </c>
      <c r="L409" s="89">
        <v>6.5</v>
      </c>
      <c r="M409" s="89">
        <v>11</v>
      </c>
      <c r="N409" s="129">
        <f t="shared" si="6"/>
        <v>3.13</v>
      </c>
    </row>
    <row r="410" spans="1:14" ht="21.95" customHeight="1">
      <c r="A410" s="44">
        <v>403</v>
      </c>
      <c r="B410" s="39" t="s">
        <v>895</v>
      </c>
      <c r="C410" s="39" t="s">
        <v>896</v>
      </c>
      <c r="D410" s="39" t="s">
        <v>110</v>
      </c>
      <c r="E410" s="51" t="s">
        <v>197</v>
      </c>
      <c r="F410" s="39"/>
      <c r="G410" s="39"/>
      <c r="H410" s="36" t="s">
        <v>850</v>
      </c>
      <c r="I410" s="53" t="s">
        <v>24</v>
      </c>
      <c r="J410" s="55" t="s">
        <v>25</v>
      </c>
      <c r="K410" s="54">
        <v>8</v>
      </c>
      <c r="L410" s="89">
        <v>6.8</v>
      </c>
      <c r="M410" s="89">
        <v>49</v>
      </c>
      <c r="N410" s="129">
        <f t="shared" si="6"/>
        <v>5.61</v>
      </c>
    </row>
    <row r="411" spans="1:14" ht="21.95" customHeight="1">
      <c r="A411" s="44">
        <v>404</v>
      </c>
      <c r="B411" s="39" t="s">
        <v>897</v>
      </c>
      <c r="C411" s="39" t="s">
        <v>898</v>
      </c>
      <c r="D411" s="39" t="s">
        <v>899</v>
      </c>
      <c r="E411" s="51" t="s">
        <v>197</v>
      </c>
      <c r="F411" s="39"/>
      <c r="G411" s="39"/>
      <c r="H411" s="36" t="s">
        <v>850</v>
      </c>
      <c r="I411" s="53" t="s">
        <v>24</v>
      </c>
      <c r="J411" s="55" t="s">
        <v>25</v>
      </c>
      <c r="K411" s="54">
        <v>10</v>
      </c>
      <c r="L411" s="89">
        <v>8.1999999999999993</v>
      </c>
      <c r="M411" s="89">
        <v>66</v>
      </c>
      <c r="N411" s="129">
        <f t="shared" si="6"/>
        <v>7.2</v>
      </c>
    </row>
    <row r="412" spans="1:14" ht="21.95" customHeight="1">
      <c r="A412" s="44">
        <v>405</v>
      </c>
      <c r="B412" s="39" t="s">
        <v>900</v>
      </c>
      <c r="C412" s="39" t="s">
        <v>901</v>
      </c>
      <c r="D412" s="39" t="s">
        <v>780</v>
      </c>
      <c r="E412" s="51" t="s">
        <v>197</v>
      </c>
      <c r="F412" s="39"/>
      <c r="G412" s="39"/>
      <c r="H412" s="36" t="s">
        <v>850</v>
      </c>
      <c r="I412" s="53" t="s">
        <v>24</v>
      </c>
      <c r="J412" s="55" t="s">
        <v>25</v>
      </c>
      <c r="K412" s="54">
        <v>9</v>
      </c>
      <c r="L412" s="89">
        <v>8.6999999999999993</v>
      </c>
      <c r="M412" s="89">
        <v>20</v>
      </c>
      <c r="N412" s="129">
        <f t="shared" si="6"/>
        <v>4.51</v>
      </c>
    </row>
    <row r="413" spans="1:14" ht="21.95" customHeight="1">
      <c r="A413" s="44">
        <v>406</v>
      </c>
      <c r="B413" s="39" t="s">
        <v>902</v>
      </c>
      <c r="C413" s="39" t="s">
        <v>903</v>
      </c>
      <c r="D413" s="39" t="s">
        <v>208</v>
      </c>
      <c r="E413" s="51" t="s">
        <v>197</v>
      </c>
      <c r="F413" s="39"/>
      <c r="G413" s="39"/>
      <c r="H413" s="36" t="s">
        <v>850</v>
      </c>
      <c r="I413" s="53" t="s">
        <v>24</v>
      </c>
      <c r="J413" s="55" t="s">
        <v>25</v>
      </c>
      <c r="K413" s="54">
        <v>8</v>
      </c>
      <c r="L413" s="89">
        <v>9.1999999999999993</v>
      </c>
      <c r="M413" s="89">
        <v>55</v>
      </c>
      <c r="N413" s="129">
        <f t="shared" si="6"/>
        <v>6.89</v>
      </c>
    </row>
    <row r="414" spans="1:14" ht="21.95" customHeight="1">
      <c r="A414" s="44">
        <v>407</v>
      </c>
      <c r="B414" s="39" t="s">
        <v>904</v>
      </c>
      <c r="C414" s="39" t="s">
        <v>905</v>
      </c>
      <c r="D414" s="39" t="s">
        <v>301</v>
      </c>
      <c r="E414" s="51" t="s">
        <v>197</v>
      </c>
      <c r="F414" s="39"/>
      <c r="G414" s="39"/>
      <c r="H414" s="36" t="s">
        <v>850</v>
      </c>
      <c r="I414" s="53" t="s">
        <v>24</v>
      </c>
      <c r="J414" s="55" t="s">
        <v>25</v>
      </c>
      <c r="K414" s="54">
        <v>9</v>
      </c>
      <c r="L414" s="89">
        <v>8.8000000000000007</v>
      </c>
      <c r="M414" s="89">
        <v>48</v>
      </c>
      <c r="N414" s="129">
        <f t="shared" si="6"/>
        <v>6.3</v>
      </c>
    </row>
    <row r="415" spans="1:14" ht="21.95" customHeight="1">
      <c r="A415" s="44">
        <v>408</v>
      </c>
      <c r="B415" s="39" t="s">
        <v>906</v>
      </c>
      <c r="C415" s="39" t="s">
        <v>907</v>
      </c>
      <c r="D415" s="39" t="s">
        <v>908</v>
      </c>
      <c r="E415" s="51" t="s">
        <v>242</v>
      </c>
      <c r="F415" s="39"/>
      <c r="G415" s="39"/>
      <c r="H415" s="36" t="s">
        <v>850</v>
      </c>
      <c r="I415" s="53" t="s">
        <v>24</v>
      </c>
      <c r="J415" s="55" t="s">
        <v>25</v>
      </c>
      <c r="K415" s="54">
        <v>9</v>
      </c>
      <c r="L415" s="89">
        <v>9.3000000000000007</v>
      </c>
      <c r="M415" s="89">
        <v>60</v>
      </c>
      <c r="N415" s="129">
        <f t="shared" si="6"/>
        <v>7.24</v>
      </c>
    </row>
    <row r="416" spans="1:14" ht="21.95" customHeight="1">
      <c r="A416" s="44">
        <v>409</v>
      </c>
      <c r="B416" s="39" t="s">
        <v>909</v>
      </c>
      <c r="C416" s="39" t="s">
        <v>910</v>
      </c>
      <c r="D416" s="39" t="s">
        <v>128</v>
      </c>
      <c r="E416" s="51" t="s">
        <v>370</v>
      </c>
      <c r="F416" s="39"/>
      <c r="G416" s="39"/>
      <c r="H416" s="36" t="s">
        <v>911</v>
      </c>
      <c r="I416" s="53" t="s">
        <v>24</v>
      </c>
      <c r="J416" s="55" t="s">
        <v>25</v>
      </c>
      <c r="K416" s="4">
        <v>10</v>
      </c>
      <c r="L416" s="54">
        <v>7.7</v>
      </c>
      <c r="M416" s="91">
        <v>12</v>
      </c>
      <c r="N416" s="129">
        <f t="shared" si="6"/>
        <v>3.64</v>
      </c>
    </row>
    <row r="417" spans="1:14" ht="21.95" customHeight="1">
      <c r="A417" s="44">
        <v>410</v>
      </c>
      <c r="B417" s="39" t="s">
        <v>912</v>
      </c>
      <c r="C417" s="39" t="s">
        <v>913</v>
      </c>
      <c r="D417" s="39" t="s">
        <v>21</v>
      </c>
      <c r="E417" s="51" t="s">
        <v>307</v>
      </c>
      <c r="F417" s="39"/>
      <c r="G417" s="39"/>
      <c r="H417" s="36" t="s">
        <v>911</v>
      </c>
      <c r="I417" s="53" t="s">
        <v>24</v>
      </c>
      <c r="J417" s="55" t="s">
        <v>25</v>
      </c>
      <c r="K417" s="54">
        <v>9</v>
      </c>
      <c r="L417" s="54">
        <v>7.8</v>
      </c>
      <c r="M417" s="91">
        <v>48</v>
      </c>
      <c r="N417" s="129">
        <f t="shared" si="6"/>
        <v>5.93</v>
      </c>
    </row>
    <row r="418" spans="1:14" ht="21.95" customHeight="1">
      <c r="A418" s="44">
        <v>411</v>
      </c>
      <c r="B418" s="39" t="s">
        <v>914</v>
      </c>
      <c r="C418" s="39" t="s">
        <v>668</v>
      </c>
      <c r="D418" s="39" t="s">
        <v>21</v>
      </c>
      <c r="E418" s="51" t="s">
        <v>370</v>
      </c>
      <c r="F418" s="39"/>
      <c r="G418" s="39"/>
      <c r="H418" s="36" t="s">
        <v>911</v>
      </c>
      <c r="I418" s="53" t="s">
        <v>24</v>
      </c>
      <c r="J418" s="55" t="s">
        <v>25</v>
      </c>
      <c r="K418" s="54">
        <v>10</v>
      </c>
      <c r="L418" s="54">
        <v>8</v>
      </c>
      <c r="M418" s="91">
        <v>82</v>
      </c>
      <c r="N418" s="129">
        <f t="shared" si="6"/>
        <v>8.1300000000000008</v>
      </c>
    </row>
    <row r="419" spans="1:14" ht="21.95" customHeight="1">
      <c r="A419" s="44">
        <v>412</v>
      </c>
      <c r="B419" s="39" t="s">
        <v>915</v>
      </c>
      <c r="C419" s="39" t="s">
        <v>207</v>
      </c>
      <c r="D419" s="39" t="s">
        <v>21</v>
      </c>
      <c r="E419" s="51" t="s">
        <v>242</v>
      </c>
      <c r="F419" s="39"/>
      <c r="G419" s="39"/>
      <c r="H419" s="36" t="s">
        <v>911</v>
      </c>
      <c r="I419" s="53" t="s">
        <v>24</v>
      </c>
      <c r="J419" s="55" t="s">
        <v>25</v>
      </c>
      <c r="K419" s="54">
        <v>7</v>
      </c>
      <c r="L419" s="54">
        <v>7.3</v>
      </c>
      <c r="M419" s="91">
        <v>58</v>
      </c>
      <c r="N419" s="129">
        <f t="shared" si="6"/>
        <v>6.36</v>
      </c>
    </row>
    <row r="420" spans="1:14" ht="21.95" customHeight="1">
      <c r="A420" s="44">
        <v>413</v>
      </c>
      <c r="B420" s="39" t="s">
        <v>916</v>
      </c>
      <c r="C420" s="39" t="s">
        <v>917</v>
      </c>
      <c r="D420" s="39" t="s">
        <v>21</v>
      </c>
      <c r="E420" s="51" t="s">
        <v>242</v>
      </c>
      <c r="F420" s="39"/>
      <c r="G420" s="39"/>
      <c r="H420" s="36" t="s">
        <v>911</v>
      </c>
      <c r="I420" s="53" t="s">
        <v>24</v>
      </c>
      <c r="J420" s="55" t="s">
        <v>25</v>
      </c>
      <c r="K420" s="54">
        <v>9</v>
      </c>
      <c r="L420" s="54">
        <v>7.2</v>
      </c>
      <c r="M420" s="91">
        <v>24</v>
      </c>
      <c r="N420" s="129">
        <f t="shared" si="6"/>
        <v>4.2</v>
      </c>
    </row>
    <row r="421" spans="1:14" ht="21.95" customHeight="1">
      <c r="A421" s="44">
        <v>414</v>
      </c>
      <c r="B421" s="39" t="s">
        <v>918</v>
      </c>
      <c r="C421" s="39" t="s">
        <v>919</v>
      </c>
      <c r="D421" s="39" t="s">
        <v>32</v>
      </c>
      <c r="E421" s="51" t="s">
        <v>370</v>
      </c>
      <c r="F421" s="39"/>
      <c r="G421" s="39"/>
      <c r="H421" s="36" t="s">
        <v>911</v>
      </c>
      <c r="I421" s="53" t="s">
        <v>24</v>
      </c>
      <c r="J421" s="55" t="s">
        <v>25</v>
      </c>
      <c r="K421" s="103">
        <v>9</v>
      </c>
      <c r="L421" s="54">
        <v>8.3000000000000007</v>
      </c>
      <c r="M421" s="91">
        <v>65</v>
      </c>
      <c r="N421" s="129">
        <f t="shared" si="6"/>
        <v>7.18</v>
      </c>
    </row>
    <row r="422" spans="1:14" ht="21.95" customHeight="1">
      <c r="A422" s="44">
        <v>415</v>
      </c>
      <c r="B422" s="39" t="s">
        <v>920</v>
      </c>
      <c r="C422" s="39" t="s">
        <v>797</v>
      </c>
      <c r="D422" s="39" t="s">
        <v>231</v>
      </c>
      <c r="E422" s="51" t="s">
        <v>22</v>
      </c>
      <c r="F422" s="39"/>
      <c r="G422" s="39"/>
      <c r="H422" s="36" t="s">
        <v>911</v>
      </c>
      <c r="I422" s="53" t="s">
        <v>24</v>
      </c>
      <c r="J422" s="55" t="s">
        <v>25</v>
      </c>
      <c r="K422" s="54">
        <v>10</v>
      </c>
      <c r="L422" s="54">
        <v>8</v>
      </c>
      <c r="M422" s="91">
        <v>71</v>
      </c>
      <c r="N422" s="129">
        <f t="shared" si="6"/>
        <v>7.44</v>
      </c>
    </row>
    <row r="423" spans="1:14" ht="21.95" customHeight="1">
      <c r="A423" s="44">
        <v>416</v>
      </c>
      <c r="B423" s="39" t="s">
        <v>921</v>
      </c>
      <c r="C423" s="39" t="s">
        <v>116</v>
      </c>
      <c r="D423" s="39" t="s">
        <v>231</v>
      </c>
      <c r="E423" s="51" t="s">
        <v>370</v>
      </c>
      <c r="F423" s="39"/>
      <c r="G423" s="39"/>
      <c r="H423" s="36" t="s">
        <v>911</v>
      </c>
      <c r="I423" s="53" t="s">
        <v>24</v>
      </c>
      <c r="J423" s="55" t="s">
        <v>25</v>
      </c>
      <c r="K423" s="54">
        <v>10</v>
      </c>
      <c r="L423" s="54">
        <v>0</v>
      </c>
      <c r="M423" s="91">
        <v>85</v>
      </c>
      <c r="N423" s="129">
        <f t="shared" si="6"/>
        <v>5.31</v>
      </c>
    </row>
    <row r="424" spans="1:14" ht="21.95" customHeight="1">
      <c r="A424" s="44">
        <v>417</v>
      </c>
      <c r="B424" s="39" t="s">
        <v>922</v>
      </c>
      <c r="C424" s="39" t="s">
        <v>480</v>
      </c>
      <c r="D424" s="39" t="s">
        <v>231</v>
      </c>
      <c r="E424" s="51" t="s">
        <v>22</v>
      </c>
      <c r="F424" s="39"/>
      <c r="G424" s="39"/>
      <c r="H424" s="36" t="s">
        <v>911</v>
      </c>
      <c r="I424" s="53" t="s">
        <v>24</v>
      </c>
      <c r="J424" s="55" t="s">
        <v>25</v>
      </c>
      <c r="K424" s="54">
        <v>8</v>
      </c>
      <c r="L424" s="54">
        <v>8.3000000000000007</v>
      </c>
      <c r="M424" s="91">
        <v>70</v>
      </c>
      <c r="N424" s="129">
        <f t="shared" si="6"/>
        <v>7.49</v>
      </c>
    </row>
    <row r="425" spans="1:14" ht="21.95" customHeight="1">
      <c r="A425" s="44">
        <v>418</v>
      </c>
      <c r="B425" s="39" t="s">
        <v>923</v>
      </c>
      <c r="C425" s="39" t="s">
        <v>924</v>
      </c>
      <c r="D425" s="39" t="s">
        <v>470</v>
      </c>
      <c r="E425" s="51" t="s">
        <v>242</v>
      </c>
      <c r="F425" s="39"/>
      <c r="G425" s="39"/>
      <c r="H425" s="36" t="s">
        <v>911</v>
      </c>
      <c r="I425" s="53" t="s">
        <v>24</v>
      </c>
      <c r="J425" s="55" t="s">
        <v>25</v>
      </c>
      <c r="K425" s="54">
        <v>9</v>
      </c>
      <c r="L425" s="54">
        <v>8.3000000000000007</v>
      </c>
      <c r="M425" s="91">
        <v>66</v>
      </c>
      <c r="N425" s="129">
        <f t="shared" si="6"/>
        <v>7.24</v>
      </c>
    </row>
    <row r="426" spans="1:14" ht="21.95" customHeight="1">
      <c r="A426" s="44">
        <v>419</v>
      </c>
      <c r="B426" s="39" t="s">
        <v>925</v>
      </c>
      <c r="C426" s="39" t="s">
        <v>926</v>
      </c>
      <c r="D426" s="39" t="s">
        <v>629</v>
      </c>
      <c r="E426" s="51" t="s">
        <v>132</v>
      </c>
      <c r="F426" s="39"/>
      <c r="G426" s="39"/>
      <c r="H426" s="36" t="s">
        <v>911</v>
      </c>
      <c r="I426" s="53" t="s">
        <v>24</v>
      </c>
      <c r="J426" s="55" t="s">
        <v>25</v>
      </c>
      <c r="K426" s="54">
        <v>10</v>
      </c>
      <c r="L426" s="54">
        <v>8.5</v>
      </c>
      <c r="M426" s="91">
        <v>43</v>
      </c>
      <c r="N426" s="129">
        <f t="shared" si="6"/>
        <v>5.88</v>
      </c>
    </row>
    <row r="427" spans="1:14" ht="21.95" customHeight="1">
      <c r="A427" s="44">
        <v>420</v>
      </c>
      <c r="B427" s="39" t="s">
        <v>927</v>
      </c>
      <c r="C427" s="39" t="s">
        <v>928</v>
      </c>
      <c r="D427" s="39" t="s">
        <v>929</v>
      </c>
      <c r="E427" s="51" t="s">
        <v>370</v>
      </c>
      <c r="F427" s="39"/>
      <c r="G427" s="39"/>
      <c r="H427" s="36" t="s">
        <v>911</v>
      </c>
      <c r="I427" s="53" t="s">
        <v>24</v>
      </c>
      <c r="J427" s="55" t="s">
        <v>25</v>
      </c>
      <c r="K427" s="103">
        <v>8</v>
      </c>
      <c r="L427" s="54">
        <v>7.2</v>
      </c>
      <c r="M427" s="91">
        <v>63</v>
      </c>
      <c r="N427" s="129">
        <f t="shared" si="6"/>
        <v>6.64</v>
      </c>
    </row>
    <row r="428" spans="1:14" ht="21.95" customHeight="1">
      <c r="A428" s="44">
        <v>421</v>
      </c>
      <c r="B428" s="39" t="s">
        <v>930</v>
      </c>
      <c r="C428" s="39" t="s">
        <v>113</v>
      </c>
      <c r="D428" s="39" t="s">
        <v>164</v>
      </c>
      <c r="E428" s="51" t="s">
        <v>29</v>
      </c>
      <c r="F428" s="39"/>
      <c r="G428" s="39"/>
      <c r="H428" s="36" t="s">
        <v>911</v>
      </c>
      <c r="I428" s="53" t="s">
        <v>24</v>
      </c>
      <c r="J428" s="55" t="s">
        <v>25</v>
      </c>
      <c r="K428" s="54">
        <v>10</v>
      </c>
      <c r="L428" s="54">
        <v>7</v>
      </c>
      <c r="M428" s="91">
        <v>56</v>
      </c>
      <c r="N428" s="129">
        <f t="shared" si="6"/>
        <v>6.13</v>
      </c>
    </row>
    <row r="429" spans="1:14" ht="21.95" customHeight="1">
      <c r="A429" s="44">
        <v>422</v>
      </c>
      <c r="B429" s="39" t="s">
        <v>931</v>
      </c>
      <c r="C429" s="39" t="s">
        <v>932</v>
      </c>
      <c r="D429" s="39" t="s">
        <v>933</v>
      </c>
      <c r="E429" s="51" t="s">
        <v>197</v>
      </c>
      <c r="F429" s="39"/>
      <c r="G429" s="39"/>
      <c r="H429" s="36" t="s">
        <v>911</v>
      </c>
      <c r="I429" s="53" t="s">
        <v>24</v>
      </c>
      <c r="J429" s="55" t="s">
        <v>25</v>
      </c>
      <c r="K429" s="54">
        <v>6</v>
      </c>
      <c r="L429" s="54">
        <v>6</v>
      </c>
      <c r="M429" s="91">
        <v>13</v>
      </c>
      <c r="N429" s="129">
        <f t="shared" si="6"/>
        <v>3.06</v>
      </c>
    </row>
    <row r="430" spans="1:14" ht="21.95" customHeight="1">
      <c r="A430" s="44">
        <v>423</v>
      </c>
      <c r="B430" s="39" t="s">
        <v>934</v>
      </c>
      <c r="C430" s="39" t="s">
        <v>344</v>
      </c>
      <c r="D430" s="39" t="s">
        <v>53</v>
      </c>
      <c r="E430" s="51" t="s">
        <v>183</v>
      </c>
      <c r="F430" s="39"/>
      <c r="G430" s="39"/>
      <c r="H430" s="36" t="s">
        <v>911</v>
      </c>
      <c r="I430" s="53" t="s">
        <v>24</v>
      </c>
      <c r="J430" s="55" t="s">
        <v>25</v>
      </c>
      <c r="K430" s="54">
        <v>9</v>
      </c>
      <c r="L430" s="54">
        <v>7.2</v>
      </c>
      <c r="M430" s="91">
        <v>31</v>
      </c>
      <c r="N430" s="129">
        <f t="shared" si="6"/>
        <v>4.6399999999999997</v>
      </c>
    </row>
    <row r="431" spans="1:14" ht="21.95" customHeight="1">
      <c r="A431" s="44">
        <v>424</v>
      </c>
      <c r="B431" s="39" t="s">
        <v>935</v>
      </c>
      <c r="C431" s="39" t="s">
        <v>113</v>
      </c>
      <c r="D431" s="39" t="s">
        <v>53</v>
      </c>
      <c r="E431" s="51" t="s">
        <v>242</v>
      </c>
      <c r="F431" s="39"/>
      <c r="G431" s="39"/>
      <c r="H431" s="36" t="s">
        <v>911</v>
      </c>
      <c r="I431" s="53" t="s">
        <v>24</v>
      </c>
      <c r="J431" s="55" t="s">
        <v>25</v>
      </c>
      <c r="K431" s="54">
        <v>9</v>
      </c>
      <c r="L431" s="54">
        <v>7</v>
      </c>
      <c r="M431" s="91">
        <v>20</v>
      </c>
      <c r="N431" s="129">
        <f t="shared" si="6"/>
        <v>3.88</v>
      </c>
    </row>
    <row r="432" spans="1:14" ht="21.95" customHeight="1">
      <c r="A432" s="44">
        <v>425</v>
      </c>
      <c r="B432" s="39" t="s">
        <v>936</v>
      </c>
      <c r="C432" s="39" t="s">
        <v>937</v>
      </c>
      <c r="D432" s="39" t="s">
        <v>339</v>
      </c>
      <c r="E432" s="51" t="s">
        <v>86</v>
      </c>
      <c r="F432" s="39"/>
      <c r="G432" s="39"/>
      <c r="H432" s="36" t="s">
        <v>911</v>
      </c>
      <c r="I432" s="53" t="s">
        <v>24</v>
      </c>
      <c r="J432" s="55" t="s">
        <v>25</v>
      </c>
      <c r="K432" s="54">
        <v>9</v>
      </c>
      <c r="L432" s="54">
        <v>7</v>
      </c>
      <c r="M432" s="91">
        <v>58</v>
      </c>
      <c r="N432" s="129">
        <f t="shared" si="6"/>
        <v>6.25</v>
      </c>
    </row>
    <row r="433" spans="1:14" ht="21.95" customHeight="1">
      <c r="A433" s="44">
        <v>426</v>
      </c>
      <c r="B433" s="39" t="s">
        <v>938</v>
      </c>
      <c r="C433" s="39" t="s">
        <v>113</v>
      </c>
      <c r="D433" s="39" t="s">
        <v>339</v>
      </c>
      <c r="E433" s="51" t="s">
        <v>370</v>
      </c>
      <c r="F433" s="39"/>
      <c r="G433" s="39"/>
      <c r="H433" s="36" t="s">
        <v>911</v>
      </c>
      <c r="I433" s="53" t="s">
        <v>24</v>
      </c>
      <c r="J433" s="55" t="s">
        <v>25</v>
      </c>
      <c r="K433" s="54">
        <v>10</v>
      </c>
      <c r="L433" s="54">
        <v>8.8000000000000007</v>
      </c>
      <c r="M433" s="91">
        <v>64</v>
      </c>
      <c r="N433" s="129">
        <f t="shared" si="6"/>
        <v>7.3</v>
      </c>
    </row>
    <row r="434" spans="1:14" ht="21.95" customHeight="1">
      <c r="A434" s="44">
        <v>427</v>
      </c>
      <c r="B434" s="39" t="s">
        <v>939</v>
      </c>
      <c r="C434" s="39" t="s">
        <v>810</v>
      </c>
      <c r="D434" s="39" t="s">
        <v>339</v>
      </c>
      <c r="E434" s="51" t="s">
        <v>22</v>
      </c>
      <c r="F434" s="39"/>
      <c r="G434" s="39"/>
      <c r="H434" s="36" t="s">
        <v>911</v>
      </c>
      <c r="I434" s="53" t="s">
        <v>24</v>
      </c>
      <c r="J434" s="55" t="s">
        <v>25</v>
      </c>
      <c r="K434" s="54">
        <v>10</v>
      </c>
      <c r="L434" s="54">
        <v>9.1999999999999993</v>
      </c>
      <c r="M434" s="91">
        <v>87</v>
      </c>
      <c r="N434" s="129">
        <f t="shared" si="6"/>
        <v>8.89</v>
      </c>
    </row>
    <row r="435" spans="1:14" ht="21.95" customHeight="1">
      <c r="A435" s="44">
        <v>428</v>
      </c>
      <c r="B435" s="39" t="s">
        <v>940</v>
      </c>
      <c r="C435" s="39" t="s">
        <v>941</v>
      </c>
      <c r="D435" s="39" t="s">
        <v>942</v>
      </c>
      <c r="E435" s="51" t="s">
        <v>370</v>
      </c>
      <c r="F435" s="39"/>
      <c r="G435" s="39"/>
      <c r="H435" s="36" t="s">
        <v>911</v>
      </c>
      <c r="I435" s="53" t="s">
        <v>24</v>
      </c>
      <c r="J435" s="55" t="s">
        <v>25</v>
      </c>
      <c r="K435" s="54">
        <v>9</v>
      </c>
      <c r="L435" s="54">
        <v>7</v>
      </c>
      <c r="M435" s="91">
        <v>81</v>
      </c>
      <c r="N435" s="129">
        <f t="shared" si="6"/>
        <v>7.69</v>
      </c>
    </row>
    <row r="436" spans="1:14" ht="21.95" customHeight="1">
      <c r="A436" s="44">
        <v>429</v>
      </c>
      <c r="B436" s="39" t="s">
        <v>943</v>
      </c>
      <c r="C436" s="39" t="s">
        <v>944</v>
      </c>
      <c r="D436" s="39" t="s">
        <v>56</v>
      </c>
      <c r="E436" s="51" t="s">
        <v>132</v>
      </c>
      <c r="F436" s="39"/>
      <c r="G436" s="39"/>
      <c r="H436" s="36" t="s">
        <v>911</v>
      </c>
      <c r="I436" s="53" t="s">
        <v>24</v>
      </c>
      <c r="J436" s="55" t="s">
        <v>25</v>
      </c>
      <c r="K436" s="54">
        <v>9</v>
      </c>
      <c r="L436" s="54">
        <v>6.3</v>
      </c>
      <c r="M436" s="91">
        <v>35</v>
      </c>
      <c r="N436" s="129">
        <f t="shared" si="6"/>
        <v>4.55</v>
      </c>
    </row>
    <row r="437" spans="1:14" ht="21.95" customHeight="1">
      <c r="A437" s="44">
        <v>430</v>
      </c>
      <c r="B437" s="39" t="s">
        <v>945</v>
      </c>
      <c r="C437" s="39" t="s">
        <v>946</v>
      </c>
      <c r="D437" s="39" t="s">
        <v>70</v>
      </c>
      <c r="E437" s="51" t="s">
        <v>307</v>
      </c>
      <c r="F437" s="39"/>
      <c r="G437" s="39"/>
      <c r="H437" s="36" t="s">
        <v>911</v>
      </c>
      <c r="I437" s="53" t="s">
        <v>24</v>
      </c>
      <c r="J437" s="55" t="s">
        <v>25</v>
      </c>
      <c r="K437" s="54">
        <v>9</v>
      </c>
      <c r="L437" s="54">
        <v>7.7</v>
      </c>
      <c r="M437" s="91">
        <v>55</v>
      </c>
      <c r="N437" s="129">
        <f t="shared" si="6"/>
        <v>6.33</v>
      </c>
    </row>
    <row r="438" spans="1:14" ht="21.95" customHeight="1">
      <c r="A438" s="44">
        <v>431</v>
      </c>
      <c r="B438" s="39" t="s">
        <v>947</v>
      </c>
      <c r="C438" s="39" t="s">
        <v>948</v>
      </c>
      <c r="D438" s="39" t="s">
        <v>359</v>
      </c>
      <c r="E438" s="51" t="s">
        <v>370</v>
      </c>
      <c r="F438" s="39"/>
      <c r="G438" s="39"/>
      <c r="H438" s="36" t="s">
        <v>911</v>
      </c>
      <c r="I438" s="53" t="s">
        <v>24</v>
      </c>
      <c r="J438" s="55" t="s">
        <v>25</v>
      </c>
      <c r="K438" s="54">
        <v>10</v>
      </c>
      <c r="L438" s="54">
        <v>8</v>
      </c>
      <c r="M438" s="91">
        <v>45</v>
      </c>
      <c r="N438" s="129">
        <f t="shared" si="6"/>
        <v>5.81</v>
      </c>
    </row>
    <row r="439" spans="1:14" ht="21.95" customHeight="1">
      <c r="A439" s="44">
        <v>432</v>
      </c>
      <c r="B439" s="39" t="s">
        <v>949</v>
      </c>
      <c r="C439" s="39" t="s">
        <v>950</v>
      </c>
      <c r="D439" s="39" t="s">
        <v>569</v>
      </c>
      <c r="E439" s="51" t="s">
        <v>183</v>
      </c>
      <c r="F439" s="39"/>
      <c r="G439" s="39"/>
      <c r="H439" s="36" t="s">
        <v>911</v>
      </c>
      <c r="I439" s="53" t="s">
        <v>24</v>
      </c>
      <c r="J439" s="55" t="s">
        <v>25</v>
      </c>
      <c r="K439" s="54">
        <v>9</v>
      </c>
      <c r="L439" s="54">
        <v>7.3</v>
      </c>
      <c r="M439" s="91">
        <v>37</v>
      </c>
      <c r="N439" s="129">
        <f t="shared" si="6"/>
        <v>5.05</v>
      </c>
    </row>
    <row r="440" spans="1:14" ht="21.95" customHeight="1">
      <c r="A440" s="44">
        <v>433</v>
      </c>
      <c r="B440" s="39" t="s">
        <v>951</v>
      </c>
      <c r="C440" s="39" t="s">
        <v>952</v>
      </c>
      <c r="D440" s="39" t="s">
        <v>569</v>
      </c>
      <c r="E440" s="51" t="s">
        <v>242</v>
      </c>
      <c r="F440" s="39"/>
      <c r="G440" s="39"/>
      <c r="H440" s="36" t="s">
        <v>911</v>
      </c>
      <c r="I440" s="53" t="s">
        <v>24</v>
      </c>
      <c r="J440" s="55" t="s">
        <v>25</v>
      </c>
      <c r="K440" s="54">
        <v>8</v>
      </c>
      <c r="L440" s="54">
        <v>4.7</v>
      </c>
      <c r="M440" s="91">
        <v>16</v>
      </c>
      <c r="N440" s="129">
        <f t="shared" si="6"/>
        <v>2.76</v>
      </c>
    </row>
    <row r="441" spans="1:14" ht="21.95" customHeight="1">
      <c r="A441" s="44">
        <v>434</v>
      </c>
      <c r="B441" s="39" t="s">
        <v>953</v>
      </c>
      <c r="C441" s="39" t="s">
        <v>954</v>
      </c>
      <c r="D441" s="39" t="s">
        <v>955</v>
      </c>
      <c r="E441" s="51" t="s">
        <v>307</v>
      </c>
      <c r="F441" s="39"/>
      <c r="G441" s="39"/>
      <c r="H441" s="36" t="s">
        <v>911</v>
      </c>
      <c r="I441" s="53" t="s">
        <v>24</v>
      </c>
      <c r="J441" s="55" t="s">
        <v>25</v>
      </c>
      <c r="K441" s="54">
        <v>10</v>
      </c>
      <c r="L441" s="54">
        <v>7.7</v>
      </c>
      <c r="M441" s="91">
        <v>44</v>
      </c>
      <c r="N441" s="129">
        <f t="shared" si="6"/>
        <v>5.64</v>
      </c>
    </row>
    <row r="442" spans="1:14" ht="21.95" customHeight="1">
      <c r="A442" s="44">
        <v>435</v>
      </c>
      <c r="B442" s="39" t="s">
        <v>956</v>
      </c>
      <c r="C442" s="39" t="s">
        <v>880</v>
      </c>
      <c r="D442" s="39" t="s">
        <v>97</v>
      </c>
      <c r="E442" s="51" t="s">
        <v>183</v>
      </c>
      <c r="F442" s="39"/>
      <c r="G442" s="39"/>
      <c r="H442" s="36" t="s">
        <v>911</v>
      </c>
      <c r="I442" s="53" t="s">
        <v>24</v>
      </c>
      <c r="J442" s="55" t="s">
        <v>25</v>
      </c>
      <c r="K442" s="54">
        <v>10</v>
      </c>
      <c r="L442" s="54">
        <v>9.1999999999999993</v>
      </c>
      <c r="M442" s="91">
        <v>82</v>
      </c>
      <c r="N442" s="129">
        <f t="shared" si="6"/>
        <v>8.58</v>
      </c>
    </row>
    <row r="443" spans="1:14" ht="21.95" customHeight="1">
      <c r="A443" s="44">
        <v>436</v>
      </c>
      <c r="B443" s="39" t="s">
        <v>957</v>
      </c>
      <c r="C443" s="39" t="s">
        <v>958</v>
      </c>
      <c r="D443" s="39" t="s">
        <v>366</v>
      </c>
      <c r="E443" s="51" t="s">
        <v>197</v>
      </c>
      <c r="F443" s="39"/>
      <c r="G443" s="39"/>
      <c r="H443" s="36" t="s">
        <v>911</v>
      </c>
      <c r="I443" s="53" t="s">
        <v>24</v>
      </c>
      <c r="J443" s="55" t="s">
        <v>25</v>
      </c>
      <c r="K443" s="54">
        <v>7</v>
      </c>
      <c r="L443" s="54">
        <v>4.8</v>
      </c>
      <c r="M443" s="91">
        <v>28</v>
      </c>
      <c r="N443" s="129">
        <f t="shared" si="6"/>
        <v>3.55</v>
      </c>
    </row>
    <row r="444" spans="1:14" ht="21.95" customHeight="1">
      <c r="A444" s="44">
        <v>437</v>
      </c>
      <c r="B444" s="39" t="s">
        <v>959</v>
      </c>
      <c r="C444" s="39" t="s">
        <v>181</v>
      </c>
      <c r="D444" s="39" t="s">
        <v>107</v>
      </c>
      <c r="E444" s="51" t="s">
        <v>36</v>
      </c>
      <c r="F444" s="39"/>
      <c r="G444" s="39"/>
      <c r="H444" s="36" t="s">
        <v>911</v>
      </c>
      <c r="I444" s="53" t="s">
        <v>24</v>
      </c>
      <c r="J444" s="55" t="s">
        <v>25</v>
      </c>
      <c r="K444" s="54">
        <v>7</v>
      </c>
      <c r="L444" s="54">
        <v>7.3</v>
      </c>
      <c r="M444" s="91">
        <v>23</v>
      </c>
      <c r="N444" s="129">
        <f t="shared" si="6"/>
        <v>4.18</v>
      </c>
    </row>
    <row r="445" spans="1:14" ht="21.95" customHeight="1">
      <c r="A445" s="44">
        <v>438</v>
      </c>
      <c r="B445" s="39" t="s">
        <v>960</v>
      </c>
      <c r="C445" s="39" t="s">
        <v>961</v>
      </c>
      <c r="D445" s="39" t="s">
        <v>110</v>
      </c>
      <c r="E445" s="51" t="s">
        <v>132</v>
      </c>
      <c r="F445" s="39"/>
      <c r="G445" s="39"/>
      <c r="H445" s="36" t="s">
        <v>911</v>
      </c>
      <c r="I445" s="53" t="s">
        <v>24</v>
      </c>
      <c r="J445" s="55" t="s">
        <v>25</v>
      </c>
      <c r="K445" s="54">
        <v>10</v>
      </c>
      <c r="L445" s="54">
        <v>6.7</v>
      </c>
      <c r="M445" s="91">
        <v>9</v>
      </c>
      <c r="N445" s="129">
        <f t="shared" si="6"/>
        <v>3.08</v>
      </c>
    </row>
    <row r="446" spans="1:14" ht="21.95" customHeight="1">
      <c r="A446" s="44">
        <v>439</v>
      </c>
      <c r="B446" s="39" t="s">
        <v>962</v>
      </c>
      <c r="C446" s="39" t="s">
        <v>207</v>
      </c>
      <c r="D446" s="39" t="s">
        <v>110</v>
      </c>
      <c r="E446" s="51" t="s">
        <v>22</v>
      </c>
      <c r="F446" s="39"/>
      <c r="G446" s="39"/>
      <c r="H446" s="36" t="s">
        <v>911</v>
      </c>
      <c r="I446" s="53" t="s">
        <v>24</v>
      </c>
      <c r="J446" s="55" t="s">
        <v>25</v>
      </c>
      <c r="K446" s="54">
        <v>9</v>
      </c>
      <c r="L446" s="54">
        <v>7</v>
      </c>
      <c r="M446" s="91">
        <v>43</v>
      </c>
      <c r="N446" s="129">
        <f t="shared" si="6"/>
        <v>5.31</v>
      </c>
    </row>
    <row r="447" spans="1:14" ht="21.95" customHeight="1">
      <c r="A447" s="44">
        <v>440</v>
      </c>
      <c r="B447" s="39" t="s">
        <v>963</v>
      </c>
      <c r="C447" s="39" t="s">
        <v>964</v>
      </c>
      <c r="D447" s="39" t="s">
        <v>117</v>
      </c>
      <c r="E447" s="51" t="s">
        <v>370</v>
      </c>
      <c r="F447" s="39"/>
      <c r="G447" s="39"/>
      <c r="H447" s="36" t="s">
        <v>911</v>
      </c>
      <c r="I447" s="53" t="s">
        <v>24</v>
      </c>
      <c r="J447" s="55" t="s">
        <v>25</v>
      </c>
      <c r="K447" s="54">
        <v>9</v>
      </c>
      <c r="L447" s="54">
        <v>8</v>
      </c>
      <c r="M447" s="91">
        <v>95</v>
      </c>
      <c r="N447" s="129">
        <f t="shared" si="6"/>
        <v>8.94</v>
      </c>
    </row>
    <row r="448" spans="1:14" ht="21.95" customHeight="1">
      <c r="A448" s="44">
        <v>441</v>
      </c>
      <c r="B448" s="39" t="s">
        <v>965</v>
      </c>
      <c r="C448" s="39" t="s">
        <v>547</v>
      </c>
      <c r="D448" s="39" t="s">
        <v>301</v>
      </c>
      <c r="E448" s="51" t="s">
        <v>22</v>
      </c>
      <c r="F448" s="39"/>
      <c r="G448" s="39"/>
      <c r="H448" s="36" t="s">
        <v>911</v>
      </c>
      <c r="I448" s="53" t="s">
        <v>24</v>
      </c>
      <c r="J448" s="55" t="s">
        <v>25</v>
      </c>
      <c r="K448" s="103">
        <v>9</v>
      </c>
      <c r="L448" s="54">
        <v>6.5</v>
      </c>
      <c r="M448" s="91">
        <v>64</v>
      </c>
      <c r="N448" s="129">
        <f t="shared" si="6"/>
        <v>6.44</v>
      </c>
    </row>
    <row r="449" spans="1:14" ht="21.95" customHeight="1">
      <c r="A449" s="44">
        <v>442</v>
      </c>
      <c r="B449" s="39" t="s">
        <v>966</v>
      </c>
      <c r="C449" s="39" t="s">
        <v>967</v>
      </c>
      <c r="D449" s="39" t="s">
        <v>451</v>
      </c>
      <c r="E449" s="51" t="s">
        <v>197</v>
      </c>
      <c r="F449" s="39"/>
      <c r="G449" s="39"/>
      <c r="H449" s="36" t="s">
        <v>911</v>
      </c>
      <c r="I449" s="53" t="s">
        <v>24</v>
      </c>
      <c r="J449" s="55" t="s">
        <v>25</v>
      </c>
      <c r="K449" s="54">
        <v>8</v>
      </c>
      <c r="L449" s="54">
        <v>5.3</v>
      </c>
      <c r="M449" s="91">
        <v>10</v>
      </c>
      <c r="N449" s="129">
        <f t="shared" si="6"/>
        <v>2.61</v>
      </c>
    </row>
    <row r="450" spans="1:14" ht="21.95" customHeight="1">
      <c r="A450" s="44">
        <v>443</v>
      </c>
      <c r="B450" s="39" t="s">
        <v>968</v>
      </c>
      <c r="C450" s="39" t="s">
        <v>969</v>
      </c>
      <c r="D450" s="39" t="s">
        <v>219</v>
      </c>
      <c r="E450" s="51" t="s">
        <v>197</v>
      </c>
      <c r="F450" s="39"/>
      <c r="G450" s="39"/>
      <c r="H450" s="36" t="s">
        <v>911</v>
      </c>
      <c r="I450" s="53" t="s">
        <v>24</v>
      </c>
      <c r="J450" s="102" t="s">
        <v>40</v>
      </c>
      <c r="K450" s="103">
        <v>0</v>
      </c>
      <c r="L450" s="103">
        <v>6</v>
      </c>
      <c r="M450" s="131">
        <v>6</v>
      </c>
      <c r="N450" s="130">
        <f t="shared" si="6"/>
        <v>2.63</v>
      </c>
    </row>
    <row r="451" spans="1:14" ht="21.95" customHeight="1">
      <c r="A451" s="44">
        <v>444</v>
      </c>
      <c r="B451" s="39" t="s">
        <v>970</v>
      </c>
      <c r="C451" s="39" t="s">
        <v>971</v>
      </c>
      <c r="D451" s="39" t="s">
        <v>21</v>
      </c>
      <c r="E451" s="51" t="s">
        <v>29</v>
      </c>
      <c r="F451" s="39"/>
      <c r="G451" s="39"/>
      <c r="H451" s="36" t="s">
        <v>972</v>
      </c>
      <c r="I451" s="53" t="s">
        <v>24</v>
      </c>
      <c r="J451" s="55" t="s">
        <v>25</v>
      </c>
      <c r="K451" s="54">
        <v>9</v>
      </c>
      <c r="L451" s="54">
        <v>6.7</v>
      </c>
      <c r="M451" s="91">
        <v>68</v>
      </c>
      <c r="N451" s="129">
        <f t="shared" si="6"/>
        <v>6.76</v>
      </c>
    </row>
    <row r="452" spans="1:14" ht="21.95" customHeight="1">
      <c r="A452" s="44">
        <v>445</v>
      </c>
      <c r="B452" s="39" t="s">
        <v>973</v>
      </c>
      <c r="C452" s="39" t="s">
        <v>974</v>
      </c>
      <c r="D452" s="39" t="s">
        <v>21</v>
      </c>
      <c r="E452" s="51" t="s">
        <v>29</v>
      </c>
      <c r="F452" s="39"/>
      <c r="G452" s="39"/>
      <c r="H452" s="36" t="s">
        <v>972</v>
      </c>
      <c r="I452" s="53" t="s">
        <v>24</v>
      </c>
      <c r="J452" s="55" t="s">
        <v>25</v>
      </c>
      <c r="K452" s="54">
        <v>9</v>
      </c>
      <c r="L452" s="54">
        <v>8</v>
      </c>
      <c r="M452" s="91">
        <v>64</v>
      </c>
      <c r="N452" s="129">
        <f t="shared" si="6"/>
        <v>7</v>
      </c>
    </row>
    <row r="453" spans="1:14" ht="21.95" customHeight="1">
      <c r="A453" s="44">
        <v>446</v>
      </c>
      <c r="B453" s="39" t="s">
        <v>975</v>
      </c>
      <c r="C453" s="39" t="s">
        <v>194</v>
      </c>
      <c r="D453" s="39" t="s">
        <v>21</v>
      </c>
      <c r="E453" s="51" t="s">
        <v>50</v>
      </c>
      <c r="F453" s="39"/>
      <c r="G453" s="39"/>
      <c r="H453" s="36" t="s">
        <v>972</v>
      </c>
      <c r="I453" s="53" t="s">
        <v>24</v>
      </c>
      <c r="J453" s="55" t="s">
        <v>25</v>
      </c>
      <c r="K453" s="54">
        <v>10</v>
      </c>
      <c r="L453" s="54">
        <v>7.5</v>
      </c>
      <c r="M453" s="91">
        <v>58</v>
      </c>
      <c r="N453" s="129">
        <f t="shared" si="6"/>
        <v>6.44</v>
      </c>
    </row>
    <row r="454" spans="1:14" ht="21.95" customHeight="1">
      <c r="A454" s="44">
        <v>447</v>
      </c>
      <c r="B454" s="39" t="s">
        <v>976</v>
      </c>
      <c r="C454" s="39" t="s">
        <v>977</v>
      </c>
      <c r="D454" s="39" t="s">
        <v>21</v>
      </c>
      <c r="E454" s="51" t="s">
        <v>104</v>
      </c>
      <c r="F454" s="39"/>
      <c r="G454" s="39"/>
      <c r="H454" s="36" t="s">
        <v>972</v>
      </c>
      <c r="I454" s="53" t="s">
        <v>24</v>
      </c>
      <c r="J454" s="55" t="s">
        <v>25</v>
      </c>
      <c r="K454" s="54">
        <v>10</v>
      </c>
      <c r="L454" s="54">
        <v>7.3</v>
      </c>
      <c r="M454" s="91">
        <v>87</v>
      </c>
      <c r="N454" s="129">
        <f t="shared" si="6"/>
        <v>8.18</v>
      </c>
    </row>
    <row r="455" spans="1:14" ht="21.95" customHeight="1">
      <c r="A455" s="44">
        <v>448</v>
      </c>
      <c r="B455" s="39" t="s">
        <v>978</v>
      </c>
      <c r="C455" s="39" t="s">
        <v>979</v>
      </c>
      <c r="D455" s="39" t="s">
        <v>980</v>
      </c>
      <c r="E455" s="51" t="s">
        <v>29</v>
      </c>
      <c r="F455" s="39"/>
      <c r="G455" s="39"/>
      <c r="H455" s="36" t="s">
        <v>972</v>
      </c>
      <c r="I455" s="53" t="s">
        <v>24</v>
      </c>
      <c r="J455" s="55" t="s">
        <v>25</v>
      </c>
      <c r="K455" s="54">
        <v>9</v>
      </c>
      <c r="L455" s="54">
        <v>7.2</v>
      </c>
      <c r="M455" s="91">
        <v>17</v>
      </c>
      <c r="N455" s="129">
        <f t="shared" si="6"/>
        <v>3.76</v>
      </c>
    </row>
    <row r="456" spans="1:14" ht="21.95" customHeight="1">
      <c r="A456" s="44">
        <v>449</v>
      </c>
      <c r="B456" s="39" t="s">
        <v>981</v>
      </c>
      <c r="C456" s="39" t="s">
        <v>982</v>
      </c>
      <c r="D456" s="39" t="s">
        <v>983</v>
      </c>
      <c r="E456" s="51" t="s">
        <v>59</v>
      </c>
      <c r="F456" s="39"/>
      <c r="G456" s="39"/>
      <c r="H456" s="36" t="s">
        <v>972</v>
      </c>
      <c r="I456" s="53" t="s">
        <v>24</v>
      </c>
      <c r="J456" s="55" t="s">
        <v>25</v>
      </c>
      <c r="K456" s="54">
        <v>8</v>
      </c>
      <c r="L456" s="54">
        <v>6.7</v>
      </c>
      <c r="M456" s="91">
        <v>39</v>
      </c>
      <c r="N456" s="129">
        <f t="shared" si="6"/>
        <v>4.95</v>
      </c>
    </row>
    <row r="457" spans="1:14" ht="21.95" customHeight="1">
      <c r="A457" s="44">
        <v>450</v>
      </c>
      <c r="B457" s="39" t="s">
        <v>984</v>
      </c>
      <c r="C457" s="39" t="s">
        <v>985</v>
      </c>
      <c r="D457" s="39" t="s">
        <v>533</v>
      </c>
      <c r="E457" s="51" t="s">
        <v>29</v>
      </c>
      <c r="F457" s="39"/>
      <c r="G457" s="39"/>
      <c r="H457" s="36" t="s">
        <v>972</v>
      </c>
      <c r="I457" s="53" t="s">
        <v>24</v>
      </c>
      <c r="J457" s="55" t="s">
        <v>25</v>
      </c>
      <c r="K457" s="54">
        <v>10</v>
      </c>
      <c r="L457" s="54">
        <v>8.3000000000000007</v>
      </c>
      <c r="M457" s="91">
        <v>35</v>
      </c>
      <c r="N457" s="129">
        <f t="shared" ref="N457:N515" si="7" xml:space="preserve"> ROUND((L457*0.15+M457*0.025)/0.4,2)</f>
        <v>5.3</v>
      </c>
    </row>
    <row r="458" spans="1:14" ht="21.95" customHeight="1">
      <c r="A458" s="44">
        <v>451</v>
      </c>
      <c r="B458" s="39" t="s">
        <v>986</v>
      </c>
      <c r="C458" s="39" t="s">
        <v>987</v>
      </c>
      <c r="D458" s="39" t="s">
        <v>39</v>
      </c>
      <c r="E458" s="51" t="s">
        <v>36</v>
      </c>
      <c r="F458" s="39"/>
      <c r="G458" s="39"/>
      <c r="H458" s="36" t="s">
        <v>972</v>
      </c>
      <c r="I458" s="53" t="s">
        <v>24</v>
      </c>
      <c r="J458" s="55" t="s">
        <v>25</v>
      </c>
      <c r="K458" s="54">
        <v>8</v>
      </c>
      <c r="L458" s="54">
        <v>5.5</v>
      </c>
      <c r="M458" s="91">
        <v>42</v>
      </c>
      <c r="N458" s="129">
        <f t="shared" si="7"/>
        <v>4.6900000000000004</v>
      </c>
    </row>
    <row r="459" spans="1:14" ht="21.95" customHeight="1">
      <c r="A459" s="44">
        <v>452</v>
      </c>
      <c r="B459" s="39" t="s">
        <v>988</v>
      </c>
      <c r="C459" s="39" t="s">
        <v>989</v>
      </c>
      <c r="D459" s="39" t="s">
        <v>43</v>
      </c>
      <c r="E459" s="51" t="s">
        <v>29</v>
      </c>
      <c r="F459" s="39"/>
      <c r="G459" s="39"/>
      <c r="H459" s="36" t="s">
        <v>972</v>
      </c>
      <c r="I459" s="53" t="s">
        <v>24</v>
      </c>
      <c r="J459" s="55" t="s">
        <v>25</v>
      </c>
      <c r="K459" s="54">
        <v>10</v>
      </c>
      <c r="L459" s="54">
        <v>8.3000000000000007</v>
      </c>
      <c r="M459" s="91">
        <v>60</v>
      </c>
      <c r="N459" s="129">
        <f t="shared" si="7"/>
        <v>6.86</v>
      </c>
    </row>
    <row r="460" spans="1:14" ht="21.95" customHeight="1">
      <c r="A460" s="44">
        <v>453</v>
      </c>
      <c r="B460" s="39" t="s">
        <v>990</v>
      </c>
      <c r="C460" s="39" t="s">
        <v>254</v>
      </c>
      <c r="D460" s="39" t="s">
        <v>43</v>
      </c>
      <c r="E460" s="51" t="s">
        <v>29</v>
      </c>
      <c r="F460" s="39"/>
      <c r="G460" s="39"/>
      <c r="H460" s="36" t="s">
        <v>972</v>
      </c>
      <c r="I460" s="53" t="s">
        <v>24</v>
      </c>
      <c r="J460" s="55" t="s">
        <v>25</v>
      </c>
      <c r="K460" s="54">
        <v>10</v>
      </c>
      <c r="L460" s="54">
        <v>7.5</v>
      </c>
      <c r="M460" s="91">
        <v>40</v>
      </c>
      <c r="N460" s="129">
        <f t="shared" si="7"/>
        <v>5.31</v>
      </c>
    </row>
    <row r="461" spans="1:14" ht="21.95" customHeight="1">
      <c r="A461" s="44">
        <v>454</v>
      </c>
      <c r="B461" s="39" t="s">
        <v>991</v>
      </c>
      <c r="C461" s="39" t="s">
        <v>992</v>
      </c>
      <c r="D461" s="39" t="s">
        <v>43</v>
      </c>
      <c r="E461" s="51" t="s">
        <v>57</v>
      </c>
      <c r="F461" s="39"/>
      <c r="G461" s="39"/>
      <c r="H461" s="36" t="s">
        <v>972</v>
      </c>
      <c r="I461" s="53" t="s">
        <v>24</v>
      </c>
      <c r="J461" s="55" t="s">
        <v>25</v>
      </c>
      <c r="K461" s="54">
        <v>8</v>
      </c>
      <c r="L461" s="54">
        <v>6.2</v>
      </c>
      <c r="M461" s="91">
        <v>54</v>
      </c>
      <c r="N461" s="129">
        <f t="shared" si="7"/>
        <v>5.7</v>
      </c>
    </row>
    <row r="462" spans="1:14" ht="21.95" customHeight="1">
      <c r="A462" s="44">
        <v>455</v>
      </c>
      <c r="B462" s="39" t="s">
        <v>993</v>
      </c>
      <c r="C462" s="39" t="s">
        <v>810</v>
      </c>
      <c r="D462" s="39" t="s">
        <v>43</v>
      </c>
      <c r="E462" s="51" t="s">
        <v>183</v>
      </c>
      <c r="F462" s="39"/>
      <c r="G462" s="39"/>
      <c r="H462" s="36" t="s">
        <v>972</v>
      </c>
      <c r="I462" s="53" t="s">
        <v>24</v>
      </c>
      <c r="J462" s="55" t="s">
        <v>25</v>
      </c>
      <c r="K462" s="54">
        <v>10</v>
      </c>
      <c r="L462" s="54">
        <v>7.7</v>
      </c>
      <c r="M462" s="91">
        <v>39</v>
      </c>
      <c r="N462" s="129">
        <f t="shared" si="7"/>
        <v>5.33</v>
      </c>
    </row>
    <row r="463" spans="1:14" ht="21.95" customHeight="1">
      <c r="A463" s="44">
        <v>456</v>
      </c>
      <c r="B463" s="39" t="s">
        <v>994</v>
      </c>
      <c r="C463" s="39" t="s">
        <v>466</v>
      </c>
      <c r="D463" s="39" t="s">
        <v>43</v>
      </c>
      <c r="E463" s="51" t="s">
        <v>29</v>
      </c>
      <c r="F463" s="39"/>
      <c r="G463" s="39"/>
      <c r="H463" s="36" t="s">
        <v>972</v>
      </c>
      <c r="I463" s="53" t="s">
        <v>24</v>
      </c>
      <c r="J463" s="55" t="s">
        <v>25</v>
      </c>
      <c r="K463" s="54">
        <v>10</v>
      </c>
      <c r="L463" s="54">
        <v>9.1999999999999993</v>
      </c>
      <c r="M463" s="91">
        <v>93</v>
      </c>
      <c r="N463" s="129">
        <f t="shared" si="7"/>
        <v>9.26</v>
      </c>
    </row>
    <row r="464" spans="1:14" ht="21.95" customHeight="1">
      <c r="A464" s="44">
        <v>457</v>
      </c>
      <c r="B464" s="39" t="s">
        <v>995</v>
      </c>
      <c r="C464" s="39" t="s">
        <v>194</v>
      </c>
      <c r="D464" s="39" t="s">
        <v>157</v>
      </c>
      <c r="E464" s="51" t="s">
        <v>29</v>
      </c>
      <c r="F464" s="39"/>
      <c r="G464" s="39"/>
      <c r="H464" s="36" t="s">
        <v>972</v>
      </c>
      <c r="I464" s="53" t="s">
        <v>24</v>
      </c>
      <c r="J464" s="55" t="s">
        <v>25</v>
      </c>
      <c r="K464" s="54">
        <v>10</v>
      </c>
      <c r="L464" s="54">
        <v>8</v>
      </c>
      <c r="M464" s="91">
        <v>74</v>
      </c>
      <c r="N464" s="129">
        <f t="shared" si="7"/>
        <v>7.63</v>
      </c>
    </row>
    <row r="465" spans="1:14" ht="21.95" customHeight="1">
      <c r="A465" s="44">
        <v>458</v>
      </c>
      <c r="B465" s="39" t="s">
        <v>996</v>
      </c>
      <c r="C465" s="39" t="s">
        <v>156</v>
      </c>
      <c r="D465" s="39" t="s">
        <v>401</v>
      </c>
      <c r="E465" s="51" t="s">
        <v>104</v>
      </c>
      <c r="F465" s="39"/>
      <c r="G465" s="39"/>
      <c r="H465" s="36" t="s">
        <v>972</v>
      </c>
      <c r="I465" s="53" t="s">
        <v>24</v>
      </c>
      <c r="J465" s="55" t="s">
        <v>25</v>
      </c>
      <c r="K465" s="54">
        <v>10</v>
      </c>
      <c r="L465" s="54">
        <v>8</v>
      </c>
      <c r="M465" s="91">
        <v>43</v>
      </c>
      <c r="N465" s="129">
        <f t="shared" si="7"/>
        <v>5.69</v>
      </c>
    </row>
    <row r="466" spans="1:14" ht="21.95" customHeight="1">
      <c r="A466" s="44">
        <v>459</v>
      </c>
      <c r="B466" s="39" t="s">
        <v>997</v>
      </c>
      <c r="C466" s="39" t="s">
        <v>998</v>
      </c>
      <c r="D466" s="39" t="s">
        <v>330</v>
      </c>
      <c r="E466" s="51" t="s">
        <v>104</v>
      </c>
      <c r="F466" s="39"/>
      <c r="G466" s="39"/>
      <c r="H466" s="36" t="s">
        <v>972</v>
      </c>
      <c r="I466" s="53" t="s">
        <v>24</v>
      </c>
      <c r="J466" s="55" t="s">
        <v>25</v>
      </c>
      <c r="K466" s="54">
        <v>10</v>
      </c>
      <c r="L466" s="103">
        <v>8.5</v>
      </c>
      <c r="M466" s="91">
        <v>84</v>
      </c>
      <c r="N466" s="129">
        <f t="shared" si="7"/>
        <v>8.44</v>
      </c>
    </row>
    <row r="467" spans="1:14" ht="21.95" customHeight="1">
      <c r="A467" s="44">
        <v>460</v>
      </c>
      <c r="B467" s="39" t="s">
        <v>999</v>
      </c>
      <c r="C467" s="39" t="s">
        <v>52</v>
      </c>
      <c r="D467" s="39" t="s">
        <v>164</v>
      </c>
      <c r="E467" s="51" t="s">
        <v>104</v>
      </c>
      <c r="F467" s="39"/>
      <c r="G467" s="39"/>
      <c r="H467" s="36" t="s">
        <v>972</v>
      </c>
      <c r="I467" s="53" t="s">
        <v>24</v>
      </c>
      <c r="J467" s="55" t="s">
        <v>25</v>
      </c>
      <c r="K467" s="54">
        <v>10</v>
      </c>
      <c r="L467" s="54">
        <v>8.1999999999999993</v>
      </c>
      <c r="M467" s="91">
        <v>45</v>
      </c>
      <c r="N467" s="129">
        <f t="shared" si="7"/>
        <v>5.89</v>
      </c>
    </row>
    <row r="468" spans="1:14" ht="21.95" customHeight="1">
      <c r="A468" s="44">
        <v>461</v>
      </c>
      <c r="B468" s="39" t="s">
        <v>1000</v>
      </c>
      <c r="C468" s="39" t="s">
        <v>1001</v>
      </c>
      <c r="D468" s="39" t="s">
        <v>942</v>
      </c>
      <c r="E468" s="51" t="s">
        <v>104</v>
      </c>
      <c r="F468" s="39"/>
      <c r="G468" s="39"/>
      <c r="H468" s="36" t="s">
        <v>972</v>
      </c>
      <c r="I468" s="53" t="s">
        <v>24</v>
      </c>
      <c r="J468" s="55" t="s">
        <v>25</v>
      </c>
      <c r="K468" s="54">
        <v>9</v>
      </c>
      <c r="L468" s="54">
        <v>7.2</v>
      </c>
      <c r="M468" s="92">
        <v>46</v>
      </c>
      <c r="N468" s="129">
        <f t="shared" si="7"/>
        <v>5.58</v>
      </c>
    </row>
    <row r="469" spans="1:14" ht="21.95" customHeight="1">
      <c r="A469" s="44">
        <v>462</v>
      </c>
      <c r="B469" s="39" t="s">
        <v>1002</v>
      </c>
      <c r="C469" s="39" t="s">
        <v>1003</v>
      </c>
      <c r="D469" s="39" t="s">
        <v>56</v>
      </c>
      <c r="E469" s="51" t="s">
        <v>59</v>
      </c>
      <c r="F469" s="39"/>
      <c r="G469" s="39"/>
      <c r="H469" s="36" t="s">
        <v>972</v>
      </c>
      <c r="I469" s="53" t="s">
        <v>24</v>
      </c>
      <c r="J469" s="55" t="s">
        <v>25</v>
      </c>
      <c r="K469" s="54">
        <v>8</v>
      </c>
      <c r="L469" s="54">
        <v>5.7</v>
      </c>
      <c r="M469" s="91">
        <v>68</v>
      </c>
      <c r="N469" s="129">
        <f t="shared" si="7"/>
        <v>6.39</v>
      </c>
    </row>
    <row r="470" spans="1:14" ht="21.95" customHeight="1">
      <c r="A470" s="44">
        <v>463</v>
      </c>
      <c r="B470" s="39" t="s">
        <v>1004</v>
      </c>
      <c r="C470" s="39" t="s">
        <v>207</v>
      </c>
      <c r="D470" s="39" t="s">
        <v>74</v>
      </c>
      <c r="E470" s="51" t="s">
        <v>29</v>
      </c>
      <c r="F470" s="39"/>
      <c r="G470" s="39"/>
      <c r="H470" s="36" t="s">
        <v>972</v>
      </c>
      <c r="I470" s="53" t="s">
        <v>24</v>
      </c>
      <c r="J470" s="55" t="s">
        <v>25</v>
      </c>
      <c r="K470" s="54">
        <v>10</v>
      </c>
      <c r="L470" s="54">
        <v>7.3</v>
      </c>
      <c r="M470" s="91">
        <v>59</v>
      </c>
      <c r="N470" s="129">
        <f t="shared" si="7"/>
        <v>6.43</v>
      </c>
    </row>
    <row r="471" spans="1:14" ht="21.95" customHeight="1">
      <c r="A471" s="44">
        <v>464</v>
      </c>
      <c r="B471" s="39" t="s">
        <v>1005</v>
      </c>
      <c r="C471" s="39" t="s">
        <v>1006</v>
      </c>
      <c r="D471" s="39" t="s">
        <v>489</v>
      </c>
      <c r="E471" s="51" t="s">
        <v>65</v>
      </c>
      <c r="F471" s="39"/>
      <c r="G471" s="39"/>
      <c r="H471" s="36" t="s">
        <v>972</v>
      </c>
      <c r="I471" s="53" t="s">
        <v>24</v>
      </c>
      <c r="J471" s="55" t="s">
        <v>25</v>
      </c>
      <c r="K471" s="54">
        <v>10</v>
      </c>
      <c r="L471" s="54">
        <v>9</v>
      </c>
      <c r="M471" s="91">
        <v>48</v>
      </c>
      <c r="N471" s="129">
        <f t="shared" si="7"/>
        <v>6.38</v>
      </c>
    </row>
    <row r="472" spans="1:14" ht="21.95" customHeight="1">
      <c r="A472" s="44">
        <v>465</v>
      </c>
      <c r="B472" s="39" t="s">
        <v>1007</v>
      </c>
      <c r="C472" s="39" t="s">
        <v>1008</v>
      </c>
      <c r="D472" s="39" t="s">
        <v>1009</v>
      </c>
      <c r="E472" s="51" t="s">
        <v>29</v>
      </c>
      <c r="F472" s="39"/>
      <c r="G472" s="39"/>
      <c r="H472" s="36" t="s">
        <v>972</v>
      </c>
      <c r="I472" s="53" t="s">
        <v>24</v>
      </c>
      <c r="J472" s="55" t="s">
        <v>25</v>
      </c>
      <c r="K472" s="103">
        <v>8</v>
      </c>
      <c r="L472" s="54">
        <v>6.3</v>
      </c>
      <c r="M472" s="91">
        <v>30</v>
      </c>
      <c r="N472" s="129">
        <f t="shared" si="7"/>
        <v>4.24</v>
      </c>
    </row>
    <row r="473" spans="1:14" ht="21.95" customHeight="1">
      <c r="A473" s="44">
        <v>466</v>
      </c>
      <c r="B473" s="39" t="s">
        <v>1010</v>
      </c>
      <c r="C473" s="39" t="s">
        <v>341</v>
      </c>
      <c r="D473" s="39" t="s">
        <v>1011</v>
      </c>
      <c r="E473" s="51" t="s">
        <v>197</v>
      </c>
      <c r="F473" s="39"/>
      <c r="G473" s="39"/>
      <c r="H473" s="36" t="s">
        <v>972</v>
      </c>
      <c r="I473" s="53" t="s">
        <v>24</v>
      </c>
      <c r="J473" s="55" t="s">
        <v>25</v>
      </c>
      <c r="K473" s="54">
        <v>8</v>
      </c>
      <c r="L473" s="54">
        <v>5.8</v>
      </c>
      <c r="M473" s="91">
        <v>21</v>
      </c>
      <c r="N473" s="129">
        <f t="shared" si="7"/>
        <v>3.49</v>
      </c>
    </row>
    <row r="474" spans="1:14" ht="21.95" customHeight="1">
      <c r="A474" s="44">
        <v>467</v>
      </c>
      <c r="B474" s="39" t="s">
        <v>1012</v>
      </c>
      <c r="C474" s="39" t="s">
        <v>73</v>
      </c>
      <c r="D474" s="39" t="s">
        <v>569</v>
      </c>
      <c r="E474" s="51" t="s">
        <v>29</v>
      </c>
      <c r="F474" s="39"/>
      <c r="G474" s="39"/>
      <c r="H474" s="36" t="s">
        <v>972</v>
      </c>
      <c r="I474" s="53" t="s">
        <v>24</v>
      </c>
      <c r="J474" s="55" t="s">
        <v>25</v>
      </c>
      <c r="K474" s="54">
        <v>9</v>
      </c>
      <c r="L474" s="54">
        <v>6.8</v>
      </c>
      <c r="M474" s="91">
        <v>63</v>
      </c>
      <c r="N474" s="129">
        <f t="shared" si="7"/>
        <v>6.49</v>
      </c>
    </row>
    <row r="475" spans="1:14" ht="21.95" customHeight="1">
      <c r="A475" s="44">
        <v>468</v>
      </c>
      <c r="B475" s="39" t="s">
        <v>1013</v>
      </c>
      <c r="C475" s="39" t="s">
        <v>1014</v>
      </c>
      <c r="D475" s="39" t="s">
        <v>1015</v>
      </c>
      <c r="E475" s="51" t="s">
        <v>29</v>
      </c>
      <c r="F475" s="39"/>
      <c r="G475" s="39"/>
      <c r="H475" s="36" t="s">
        <v>972</v>
      </c>
      <c r="I475" s="53" t="s">
        <v>24</v>
      </c>
      <c r="J475" s="55" t="s">
        <v>25</v>
      </c>
      <c r="K475" s="54">
        <v>8</v>
      </c>
      <c r="L475" s="54">
        <v>7.3</v>
      </c>
      <c r="M475" s="91">
        <v>46</v>
      </c>
      <c r="N475" s="129">
        <f t="shared" si="7"/>
        <v>5.61</v>
      </c>
    </row>
    <row r="476" spans="1:14" ht="21.95" customHeight="1">
      <c r="A476" s="44">
        <v>469</v>
      </c>
      <c r="B476" s="39" t="s">
        <v>1016</v>
      </c>
      <c r="C476" s="39" t="s">
        <v>898</v>
      </c>
      <c r="D476" s="39" t="s">
        <v>1017</v>
      </c>
      <c r="E476" s="51" t="s">
        <v>57</v>
      </c>
      <c r="F476" s="39"/>
      <c r="G476" s="39"/>
      <c r="H476" s="36" t="s">
        <v>972</v>
      </c>
      <c r="I476" s="53" t="s">
        <v>24</v>
      </c>
      <c r="J476" s="55" t="s">
        <v>25</v>
      </c>
      <c r="K476" s="54">
        <v>8</v>
      </c>
      <c r="L476" s="54">
        <v>7.2</v>
      </c>
      <c r="M476" s="91">
        <v>80</v>
      </c>
      <c r="N476" s="129">
        <f t="shared" si="7"/>
        <v>7.7</v>
      </c>
    </row>
    <row r="477" spans="1:14" ht="21.95" customHeight="1">
      <c r="A477" s="44">
        <v>470</v>
      </c>
      <c r="B477" s="39" t="s">
        <v>1018</v>
      </c>
      <c r="C477" s="39" t="s">
        <v>196</v>
      </c>
      <c r="D477" s="39" t="s">
        <v>894</v>
      </c>
      <c r="E477" s="51" t="s">
        <v>29</v>
      </c>
      <c r="F477" s="39"/>
      <c r="G477" s="39"/>
      <c r="H477" s="36" t="s">
        <v>972</v>
      </c>
      <c r="I477" s="53" t="s">
        <v>24</v>
      </c>
      <c r="J477" s="55" t="s">
        <v>25</v>
      </c>
      <c r="K477" s="54">
        <v>10</v>
      </c>
      <c r="L477" s="54">
        <v>8.1999999999999993</v>
      </c>
      <c r="M477" s="91">
        <v>43</v>
      </c>
      <c r="N477" s="129">
        <f t="shared" si="7"/>
        <v>5.76</v>
      </c>
    </row>
    <row r="478" spans="1:14" ht="21.95" customHeight="1">
      <c r="A478" s="44">
        <v>471</v>
      </c>
      <c r="B478" s="39" t="s">
        <v>1019</v>
      </c>
      <c r="C478" s="39" t="s">
        <v>109</v>
      </c>
      <c r="D478" s="39" t="s">
        <v>110</v>
      </c>
      <c r="E478" s="51" t="s">
        <v>57</v>
      </c>
      <c r="F478" s="39"/>
      <c r="G478" s="39"/>
      <c r="H478" s="36" t="s">
        <v>972</v>
      </c>
      <c r="I478" s="53" t="s">
        <v>24</v>
      </c>
      <c r="J478" s="55" t="s">
        <v>25</v>
      </c>
      <c r="K478" s="54">
        <v>10</v>
      </c>
      <c r="L478" s="54">
        <v>9.3000000000000007</v>
      </c>
      <c r="M478" s="91">
        <v>72</v>
      </c>
      <c r="N478" s="129">
        <f t="shared" si="7"/>
        <v>7.99</v>
      </c>
    </row>
    <row r="479" spans="1:14" ht="21.95" customHeight="1">
      <c r="A479" s="44">
        <v>472</v>
      </c>
      <c r="B479" s="39" t="s">
        <v>1020</v>
      </c>
      <c r="C479" s="39" t="s">
        <v>1021</v>
      </c>
      <c r="D479" s="39" t="s">
        <v>1022</v>
      </c>
      <c r="E479" s="51" t="s">
        <v>125</v>
      </c>
      <c r="F479" s="39"/>
      <c r="G479" s="39"/>
      <c r="H479" s="36" t="s">
        <v>972</v>
      </c>
      <c r="I479" s="53" t="s">
        <v>24</v>
      </c>
      <c r="J479" s="55" t="s">
        <v>25</v>
      </c>
      <c r="K479" s="54">
        <v>9</v>
      </c>
      <c r="L479" s="54">
        <v>7.5</v>
      </c>
      <c r="M479" s="91">
        <v>70</v>
      </c>
      <c r="N479" s="129">
        <f t="shared" si="7"/>
        <v>7.19</v>
      </c>
    </row>
    <row r="480" spans="1:14" ht="21.95" customHeight="1">
      <c r="A480" s="44">
        <v>473</v>
      </c>
      <c r="B480" s="39" t="s">
        <v>1023</v>
      </c>
      <c r="C480" s="39" t="s">
        <v>1024</v>
      </c>
      <c r="D480" s="39" t="s">
        <v>514</v>
      </c>
      <c r="E480" s="51" t="s">
        <v>197</v>
      </c>
      <c r="F480" s="39"/>
      <c r="G480" s="39"/>
      <c r="H480" s="36" t="s">
        <v>972</v>
      </c>
      <c r="I480" s="53" t="s">
        <v>24</v>
      </c>
      <c r="J480" s="55" t="s">
        <v>25</v>
      </c>
      <c r="K480" s="54">
        <v>9</v>
      </c>
      <c r="L480" s="54">
        <v>7.7</v>
      </c>
      <c r="M480" s="91">
        <v>48</v>
      </c>
      <c r="N480" s="129">
        <f t="shared" si="7"/>
        <v>5.89</v>
      </c>
    </row>
    <row r="481" spans="1:14" ht="21.95" customHeight="1">
      <c r="A481" s="44">
        <v>474</v>
      </c>
      <c r="B481" s="39" t="s">
        <v>1025</v>
      </c>
      <c r="C481" s="39" t="s">
        <v>1026</v>
      </c>
      <c r="D481" s="39" t="s">
        <v>117</v>
      </c>
      <c r="E481" s="51" t="s">
        <v>29</v>
      </c>
      <c r="F481" s="39"/>
      <c r="G481" s="39"/>
      <c r="H481" s="36" t="s">
        <v>972</v>
      </c>
      <c r="I481" s="53" t="s">
        <v>24</v>
      </c>
      <c r="J481" s="55" t="s">
        <v>25</v>
      </c>
      <c r="K481" s="54">
        <v>9</v>
      </c>
      <c r="L481" s="54">
        <v>8.1999999999999993</v>
      </c>
      <c r="M481" s="91">
        <v>53</v>
      </c>
      <c r="N481" s="129">
        <f t="shared" si="7"/>
        <v>6.39</v>
      </c>
    </row>
    <row r="482" spans="1:14" ht="21.95" customHeight="1">
      <c r="A482" s="44">
        <v>475</v>
      </c>
      <c r="B482" s="39" t="s">
        <v>1027</v>
      </c>
      <c r="C482" s="39" t="s">
        <v>204</v>
      </c>
      <c r="D482" s="39" t="s">
        <v>1028</v>
      </c>
      <c r="E482" s="51" t="s">
        <v>86</v>
      </c>
      <c r="F482" s="39"/>
      <c r="G482" s="39"/>
      <c r="H482" s="36" t="s">
        <v>972</v>
      </c>
      <c r="I482" s="53" t="s">
        <v>24</v>
      </c>
      <c r="J482" s="55" t="s">
        <v>25</v>
      </c>
      <c r="K482" s="54">
        <v>9</v>
      </c>
      <c r="L482" s="54">
        <v>7.7</v>
      </c>
      <c r="M482" s="91">
        <v>52</v>
      </c>
      <c r="N482" s="129">
        <f t="shared" si="7"/>
        <v>6.14</v>
      </c>
    </row>
    <row r="483" spans="1:14" ht="21.95" customHeight="1">
      <c r="A483" s="44">
        <v>476</v>
      </c>
      <c r="B483" s="39" t="s">
        <v>1029</v>
      </c>
      <c r="C483" s="39" t="s">
        <v>917</v>
      </c>
      <c r="D483" s="39" t="s">
        <v>301</v>
      </c>
      <c r="E483" s="51" t="s">
        <v>392</v>
      </c>
      <c r="F483" s="39"/>
      <c r="G483" s="39"/>
      <c r="H483" s="36" t="s">
        <v>972</v>
      </c>
      <c r="I483" s="53" t="s">
        <v>24</v>
      </c>
      <c r="J483" s="55" t="s">
        <v>25</v>
      </c>
      <c r="K483" s="54">
        <v>10</v>
      </c>
      <c r="L483" s="54">
        <v>8</v>
      </c>
      <c r="M483" s="91">
        <v>24</v>
      </c>
      <c r="N483" s="129">
        <f t="shared" si="7"/>
        <v>4.5</v>
      </c>
    </row>
    <row r="484" spans="1:14" ht="21.95" customHeight="1">
      <c r="A484" s="44">
        <v>477</v>
      </c>
      <c r="B484" s="39" t="s">
        <v>1030</v>
      </c>
      <c r="C484" s="39" t="s">
        <v>1031</v>
      </c>
      <c r="D484" s="39" t="s">
        <v>21</v>
      </c>
      <c r="E484" s="51" t="s">
        <v>370</v>
      </c>
      <c r="F484" s="39"/>
      <c r="G484" s="39"/>
      <c r="H484" s="36" t="s">
        <v>1032</v>
      </c>
      <c r="I484" s="53" t="s">
        <v>24</v>
      </c>
      <c r="J484" s="55" t="s">
        <v>25</v>
      </c>
      <c r="K484" s="54">
        <v>10</v>
      </c>
      <c r="L484" s="54">
        <v>8</v>
      </c>
      <c r="M484" s="93">
        <v>19</v>
      </c>
      <c r="N484" s="129">
        <f t="shared" si="7"/>
        <v>4.1900000000000004</v>
      </c>
    </row>
    <row r="485" spans="1:14" ht="21.95" customHeight="1">
      <c r="A485" s="44">
        <v>478</v>
      </c>
      <c r="B485" s="39" t="s">
        <v>1033</v>
      </c>
      <c r="C485" s="39" t="s">
        <v>344</v>
      </c>
      <c r="D485" s="39" t="s">
        <v>28</v>
      </c>
      <c r="E485" s="51" t="s">
        <v>59</v>
      </c>
      <c r="F485" s="39"/>
      <c r="G485" s="39"/>
      <c r="H485" s="36" t="s">
        <v>1032</v>
      </c>
      <c r="I485" s="53" t="s">
        <v>24</v>
      </c>
      <c r="J485" s="55" t="s">
        <v>25</v>
      </c>
      <c r="K485" s="54">
        <v>10</v>
      </c>
      <c r="L485" s="54">
        <v>8.3000000000000007</v>
      </c>
      <c r="M485" s="91">
        <v>90</v>
      </c>
      <c r="N485" s="129">
        <f t="shared" si="7"/>
        <v>8.74</v>
      </c>
    </row>
    <row r="486" spans="1:14" ht="21.95" customHeight="1">
      <c r="A486" s="44">
        <v>479</v>
      </c>
      <c r="B486" s="39" t="s">
        <v>1034</v>
      </c>
      <c r="C486" s="39" t="s">
        <v>1035</v>
      </c>
      <c r="D486" s="39" t="s">
        <v>231</v>
      </c>
      <c r="E486" s="51" t="s">
        <v>125</v>
      </c>
      <c r="F486" s="39"/>
      <c r="G486" s="39"/>
      <c r="H486" s="36" t="s">
        <v>1032</v>
      </c>
      <c r="I486" s="53" t="s">
        <v>24</v>
      </c>
      <c r="J486" s="55" t="s">
        <v>25</v>
      </c>
      <c r="K486" s="54">
        <v>9</v>
      </c>
      <c r="L486" s="54">
        <v>8.3000000000000007</v>
      </c>
      <c r="M486" s="91">
        <v>62</v>
      </c>
      <c r="N486" s="129">
        <f t="shared" si="7"/>
        <v>6.99</v>
      </c>
    </row>
    <row r="487" spans="1:14" ht="21.95" customHeight="1">
      <c r="A487" s="44">
        <v>480</v>
      </c>
      <c r="B487" s="39" t="s">
        <v>1036</v>
      </c>
      <c r="C487" s="39" t="s">
        <v>320</v>
      </c>
      <c r="D487" s="39" t="s">
        <v>148</v>
      </c>
      <c r="E487" s="51" t="s">
        <v>50</v>
      </c>
      <c r="F487" s="39"/>
      <c r="G487" s="39"/>
      <c r="H487" s="36" t="s">
        <v>1032</v>
      </c>
      <c r="I487" s="53" t="s">
        <v>24</v>
      </c>
      <c r="J487" s="55" t="s">
        <v>25</v>
      </c>
      <c r="K487" s="54">
        <v>10</v>
      </c>
      <c r="L487" s="54">
        <v>8.5</v>
      </c>
      <c r="M487" s="91">
        <v>49</v>
      </c>
      <c r="N487" s="129">
        <f t="shared" si="7"/>
        <v>6.25</v>
      </c>
    </row>
    <row r="488" spans="1:14" ht="21.95" customHeight="1">
      <c r="A488" s="44">
        <v>481</v>
      </c>
      <c r="B488" s="39" t="s">
        <v>1037</v>
      </c>
      <c r="C488" s="39" t="s">
        <v>52</v>
      </c>
      <c r="D488" s="39" t="s">
        <v>148</v>
      </c>
      <c r="E488" s="51" t="s">
        <v>33</v>
      </c>
      <c r="F488" s="39"/>
      <c r="G488" s="39"/>
      <c r="H488" s="36" t="s">
        <v>1032</v>
      </c>
      <c r="I488" s="53" t="s">
        <v>24</v>
      </c>
      <c r="J488" s="55" t="s">
        <v>25</v>
      </c>
      <c r="K488" s="54">
        <v>6</v>
      </c>
      <c r="L488" s="54">
        <v>6.3</v>
      </c>
      <c r="M488" s="91">
        <v>27</v>
      </c>
      <c r="N488" s="129">
        <f t="shared" si="7"/>
        <v>4.05</v>
      </c>
    </row>
    <row r="489" spans="1:14" ht="21.95" customHeight="1">
      <c r="A489" s="44">
        <v>482</v>
      </c>
      <c r="B489" s="39" t="s">
        <v>1038</v>
      </c>
      <c r="C489" s="39" t="s">
        <v>1039</v>
      </c>
      <c r="D489" s="39" t="s">
        <v>148</v>
      </c>
      <c r="E489" s="51" t="s">
        <v>172</v>
      </c>
      <c r="F489" s="39"/>
      <c r="G489" s="39"/>
      <c r="H489" s="36" t="s">
        <v>1032</v>
      </c>
      <c r="I489" s="53" t="s">
        <v>24</v>
      </c>
      <c r="J489" s="55" t="s">
        <v>25</v>
      </c>
      <c r="K489" s="54">
        <v>10</v>
      </c>
      <c r="L489" s="54">
        <v>7.5</v>
      </c>
      <c r="M489" s="91">
        <v>29</v>
      </c>
      <c r="N489" s="129">
        <f t="shared" si="7"/>
        <v>4.63</v>
      </c>
    </row>
    <row r="490" spans="1:14" ht="21.95" customHeight="1">
      <c r="A490" s="44">
        <v>483</v>
      </c>
      <c r="B490" s="39" t="s">
        <v>1040</v>
      </c>
      <c r="C490" s="39" t="s">
        <v>1041</v>
      </c>
      <c r="D490" s="39" t="s">
        <v>43</v>
      </c>
      <c r="E490" s="51" t="s">
        <v>50</v>
      </c>
      <c r="F490" s="39"/>
      <c r="G490" s="39"/>
      <c r="H490" s="36" t="s">
        <v>1032</v>
      </c>
      <c r="I490" s="53" t="s">
        <v>24</v>
      </c>
      <c r="J490" s="55" t="s">
        <v>25</v>
      </c>
      <c r="K490" s="54">
        <v>10</v>
      </c>
      <c r="L490" s="54">
        <v>7.2</v>
      </c>
      <c r="M490" s="91">
        <v>71</v>
      </c>
      <c r="N490" s="129">
        <f t="shared" si="7"/>
        <v>7.14</v>
      </c>
    </row>
    <row r="491" spans="1:14" ht="21.95" customHeight="1">
      <c r="A491" s="44">
        <v>484</v>
      </c>
      <c r="B491" s="39" t="s">
        <v>1042</v>
      </c>
      <c r="C491" s="39" t="s">
        <v>769</v>
      </c>
      <c r="D491" s="39" t="s">
        <v>43</v>
      </c>
      <c r="E491" s="51" t="s">
        <v>104</v>
      </c>
      <c r="F491" s="39"/>
      <c r="G491" s="39"/>
      <c r="H491" s="36" t="s">
        <v>1032</v>
      </c>
      <c r="I491" s="53" t="s">
        <v>24</v>
      </c>
      <c r="J491" s="55" t="s">
        <v>25</v>
      </c>
      <c r="K491" s="54">
        <v>10</v>
      </c>
      <c r="L491" s="54">
        <v>7.7</v>
      </c>
      <c r="M491" s="91">
        <v>67</v>
      </c>
      <c r="N491" s="129">
        <f t="shared" si="7"/>
        <v>7.08</v>
      </c>
    </row>
    <row r="492" spans="1:14" ht="21.95" customHeight="1">
      <c r="A492" s="44">
        <v>485</v>
      </c>
      <c r="B492" s="39" t="s">
        <v>1043</v>
      </c>
      <c r="C492" s="39" t="s">
        <v>1044</v>
      </c>
      <c r="D492" s="39" t="s">
        <v>153</v>
      </c>
      <c r="E492" s="51" t="s">
        <v>36</v>
      </c>
      <c r="F492" s="39"/>
      <c r="G492" s="39"/>
      <c r="H492" s="36" t="s">
        <v>1032</v>
      </c>
      <c r="I492" s="53" t="s">
        <v>24</v>
      </c>
      <c r="J492" s="55" t="s">
        <v>25</v>
      </c>
      <c r="K492" s="54">
        <v>10</v>
      </c>
      <c r="L492" s="54">
        <v>9.5</v>
      </c>
      <c r="M492" s="91">
        <v>90</v>
      </c>
      <c r="N492" s="129">
        <f t="shared" si="7"/>
        <v>9.19</v>
      </c>
    </row>
    <row r="493" spans="1:14" ht="21.95" customHeight="1">
      <c r="A493" s="44">
        <v>486</v>
      </c>
      <c r="B493" s="39" t="s">
        <v>1045</v>
      </c>
      <c r="C493" s="39" t="s">
        <v>769</v>
      </c>
      <c r="D493" s="39" t="s">
        <v>401</v>
      </c>
      <c r="E493" s="51" t="s">
        <v>71</v>
      </c>
      <c r="F493" s="39"/>
      <c r="G493" s="39"/>
      <c r="H493" s="36" t="s">
        <v>1032</v>
      </c>
      <c r="I493" s="53" t="s">
        <v>24</v>
      </c>
      <c r="J493" s="55" t="s">
        <v>25</v>
      </c>
      <c r="K493" s="103">
        <v>9</v>
      </c>
      <c r="L493" s="54">
        <v>6.3</v>
      </c>
      <c r="M493" s="94">
        <v>24</v>
      </c>
      <c r="N493" s="129">
        <f t="shared" si="7"/>
        <v>3.86</v>
      </c>
    </row>
    <row r="494" spans="1:14" ht="21.95" customHeight="1">
      <c r="A494" s="44">
        <v>487</v>
      </c>
      <c r="B494" s="39" t="s">
        <v>1046</v>
      </c>
      <c r="C494" s="39" t="s">
        <v>1047</v>
      </c>
      <c r="D494" s="39" t="s">
        <v>404</v>
      </c>
      <c r="E494" s="51" t="s">
        <v>132</v>
      </c>
      <c r="F494" s="39"/>
      <c r="G494" s="39"/>
      <c r="H494" s="36" t="s">
        <v>1032</v>
      </c>
      <c r="I494" s="53" t="s">
        <v>24</v>
      </c>
      <c r="J494" s="55" t="s">
        <v>25</v>
      </c>
      <c r="K494" s="54">
        <v>8</v>
      </c>
      <c r="L494" s="54">
        <v>6.5</v>
      </c>
      <c r="M494" s="94">
        <v>27</v>
      </c>
      <c r="N494" s="129">
        <f t="shared" si="7"/>
        <v>4.13</v>
      </c>
    </row>
    <row r="495" spans="1:14" ht="21.95" customHeight="1">
      <c r="A495" s="44">
        <v>488</v>
      </c>
      <c r="B495" s="39" t="s">
        <v>1048</v>
      </c>
      <c r="C495" s="39" t="s">
        <v>79</v>
      </c>
      <c r="D495" s="39" t="s">
        <v>245</v>
      </c>
      <c r="E495" s="51" t="s">
        <v>29</v>
      </c>
      <c r="F495" s="39"/>
      <c r="G495" s="39"/>
      <c r="H495" s="36" t="s">
        <v>1032</v>
      </c>
      <c r="I495" s="53" t="s">
        <v>24</v>
      </c>
      <c r="J495" s="55" t="s">
        <v>25</v>
      </c>
      <c r="K495" s="54">
        <v>10</v>
      </c>
      <c r="L495" s="54">
        <v>7</v>
      </c>
      <c r="M495" s="94">
        <v>52</v>
      </c>
      <c r="N495" s="129">
        <f t="shared" si="7"/>
        <v>5.88</v>
      </c>
    </row>
    <row r="496" spans="1:14" ht="21.95" customHeight="1">
      <c r="A496" s="44">
        <v>489</v>
      </c>
      <c r="B496" s="39" t="s">
        <v>1049</v>
      </c>
      <c r="C496" s="39" t="s">
        <v>1050</v>
      </c>
      <c r="D496" s="39" t="s">
        <v>53</v>
      </c>
      <c r="E496" s="51" t="s">
        <v>370</v>
      </c>
      <c r="F496" s="39"/>
      <c r="G496" s="39"/>
      <c r="H496" s="36" t="s">
        <v>1032</v>
      </c>
      <c r="I496" s="53" t="s">
        <v>24</v>
      </c>
      <c r="J496" s="55" t="s">
        <v>25</v>
      </c>
      <c r="K496" s="54">
        <v>10</v>
      </c>
      <c r="L496" s="54">
        <v>7.5</v>
      </c>
      <c r="M496" s="93">
        <v>65</v>
      </c>
      <c r="N496" s="129">
        <f t="shared" si="7"/>
        <v>6.88</v>
      </c>
    </row>
    <row r="497" spans="1:14" ht="21.95" customHeight="1">
      <c r="A497" s="44">
        <v>490</v>
      </c>
      <c r="B497" s="39" t="s">
        <v>1051</v>
      </c>
      <c r="C497" s="39" t="s">
        <v>52</v>
      </c>
      <c r="D497" s="39" t="s">
        <v>339</v>
      </c>
      <c r="E497" s="51" t="s">
        <v>29</v>
      </c>
      <c r="F497" s="39"/>
      <c r="G497" s="39"/>
      <c r="H497" s="36" t="s">
        <v>1032</v>
      </c>
      <c r="I497" s="53" t="s">
        <v>24</v>
      </c>
      <c r="J497" s="55" t="s">
        <v>25</v>
      </c>
      <c r="K497" s="54">
        <v>10</v>
      </c>
      <c r="L497" s="54">
        <v>6.7</v>
      </c>
      <c r="M497" s="94">
        <v>58</v>
      </c>
      <c r="N497" s="129">
        <f t="shared" si="7"/>
        <v>6.14</v>
      </c>
    </row>
    <row r="498" spans="1:14" ht="21.95" customHeight="1">
      <c r="A498" s="44">
        <v>491</v>
      </c>
      <c r="B498" s="39" t="s">
        <v>1052</v>
      </c>
      <c r="C498" s="39" t="s">
        <v>414</v>
      </c>
      <c r="D498" s="39" t="s">
        <v>56</v>
      </c>
      <c r="E498" s="51" t="s">
        <v>22</v>
      </c>
      <c r="F498" s="39"/>
      <c r="G498" s="39"/>
      <c r="H498" s="36" t="s">
        <v>1032</v>
      </c>
      <c r="I498" s="53" t="s">
        <v>24</v>
      </c>
      <c r="J498" s="55" t="s">
        <v>25</v>
      </c>
      <c r="K498" s="54">
        <v>10</v>
      </c>
      <c r="L498" s="54">
        <v>9.1999999999999993</v>
      </c>
      <c r="M498" s="94">
        <v>99</v>
      </c>
      <c r="N498" s="129">
        <f t="shared" si="7"/>
        <v>9.64</v>
      </c>
    </row>
    <row r="499" spans="1:14" ht="21.95" customHeight="1">
      <c r="A499" s="44">
        <v>492</v>
      </c>
      <c r="B499" s="39" t="s">
        <v>1053</v>
      </c>
      <c r="C499" s="39" t="s">
        <v>1054</v>
      </c>
      <c r="D499" s="39" t="s">
        <v>56</v>
      </c>
      <c r="E499" s="51" t="s">
        <v>183</v>
      </c>
      <c r="F499" s="39"/>
      <c r="G499" s="39"/>
      <c r="H499" s="36" t="s">
        <v>1032</v>
      </c>
      <c r="I499" s="53" t="s">
        <v>24</v>
      </c>
      <c r="J499" s="55" t="s">
        <v>25</v>
      </c>
      <c r="K499" s="54">
        <v>9</v>
      </c>
      <c r="L499" s="54">
        <v>6.7</v>
      </c>
      <c r="M499" s="94">
        <v>12</v>
      </c>
      <c r="N499" s="129">
        <f t="shared" si="7"/>
        <v>3.26</v>
      </c>
    </row>
    <row r="500" spans="1:14" ht="21.95" customHeight="1">
      <c r="A500" s="44">
        <v>493</v>
      </c>
      <c r="B500" s="39" t="s">
        <v>1055</v>
      </c>
      <c r="C500" s="39" t="s">
        <v>1056</v>
      </c>
      <c r="D500" s="39" t="s">
        <v>56</v>
      </c>
      <c r="E500" s="51" t="s">
        <v>57</v>
      </c>
      <c r="F500" s="39"/>
      <c r="G500" s="39"/>
      <c r="H500" s="36" t="s">
        <v>1032</v>
      </c>
      <c r="I500" s="53" t="s">
        <v>24</v>
      </c>
      <c r="J500" s="55" t="s">
        <v>25</v>
      </c>
      <c r="K500" s="103">
        <v>10</v>
      </c>
      <c r="L500" s="54">
        <v>6.5</v>
      </c>
      <c r="M500" s="94">
        <v>25</v>
      </c>
      <c r="N500" s="129">
        <f t="shared" si="7"/>
        <v>4</v>
      </c>
    </row>
    <row r="501" spans="1:14" ht="21.95" customHeight="1">
      <c r="A501" s="44">
        <v>494</v>
      </c>
      <c r="B501" s="39" t="s">
        <v>1057</v>
      </c>
      <c r="C501" s="39" t="s">
        <v>235</v>
      </c>
      <c r="D501" s="39" t="s">
        <v>1058</v>
      </c>
      <c r="E501" s="51" t="s">
        <v>50</v>
      </c>
      <c r="F501" s="39"/>
      <c r="G501" s="39"/>
      <c r="H501" s="36" t="s">
        <v>1032</v>
      </c>
      <c r="I501" s="53" t="s">
        <v>24</v>
      </c>
      <c r="J501" s="55" t="s">
        <v>25</v>
      </c>
      <c r="K501" s="54">
        <v>10</v>
      </c>
      <c r="L501" s="54">
        <v>6.7</v>
      </c>
      <c r="M501" s="94">
        <v>56</v>
      </c>
      <c r="N501" s="129">
        <f t="shared" si="7"/>
        <v>6.01</v>
      </c>
    </row>
    <row r="502" spans="1:14" ht="21.95" customHeight="1">
      <c r="A502" s="44">
        <v>495</v>
      </c>
      <c r="B502" s="39" t="s">
        <v>1059</v>
      </c>
      <c r="C502" s="39" t="s">
        <v>1060</v>
      </c>
      <c r="D502" s="39" t="s">
        <v>74</v>
      </c>
      <c r="E502" s="51" t="s">
        <v>65</v>
      </c>
      <c r="F502" s="39"/>
      <c r="G502" s="39"/>
      <c r="H502" s="36" t="s">
        <v>1032</v>
      </c>
      <c r="I502" s="53" t="s">
        <v>24</v>
      </c>
      <c r="J502" s="102" t="s">
        <v>40</v>
      </c>
      <c r="K502" s="103">
        <v>0</v>
      </c>
      <c r="L502" s="103">
        <v>6.2</v>
      </c>
      <c r="M502" s="131">
        <v>21</v>
      </c>
      <c r="N502" s="130">
        <f t="shared" si="7"/>
        <v>3.64</v>
      </c>
    </row>
    <row r="503" spans="1:14" ht="21.95" customHeight="1">
      <c r="A503" s="44">
        <v>496</v>
      </c>
      <c r="B503" s="39" t="s">
        <v>1061</v>
      </c>
      <c r="C503" s="39" t="s">
        <v>898</v>
      </c>
      <c r="D503" s="39" t="s">
        <v>423</v>
      </c>
      <c r="E503" s="51" t="s">
        <v>50</v>
      </c>
      <c r="F503" s="39"/>
      <c r="G503" s="39"/>
      <c r="H503" s="36" t="s">
        <v>1032</v>
      </c>
      <c r="I503" s="53" t="s">
        <v>24</v>
      </c>
      <c r="J503" s="55" t="s">
        <v>25</v>
      </c>
      <c r="K503" s="54">
        <v>10</v>
      </c>
      <c r="L503" s="54">
        <v>6.8</v>
      </c>
      <c r="M503" s="94">
        <v>61</v>
      </c>
      <c r="N503" s="129">
        <f t="shared" si="7"/>
        <v>6.36</v>
      </c>
    </row>
    <row r="504" spans="1:14" ht="21.95" customHeight="1">
      <c r="A504" s="44">
        <v>497</v>
      </c>
      <c r="B504" s="39" t="s">
        <v>1062</v>
      </c>
      <c r="C504" s="39" t="s">
        <v>207</v>
      </c>
      <c r="D504" s="39" t="s">
        <v>569</v>
      </c>
      <c r="E504" s="51" t="s">
        <v>65</v>
      </c>
      <c r="F504" s="39"/>
      <c r="G504" s="39"/>
      <c r="H504" s="36" t="s">
        <v>1032</v>
      </c>
      <c r="I504" s="53" t="s">
        <v>24</v>
      </c>
      <c r="J504" s="55" t="s">
        <v>25</v>
      </c>
      <c r="K504" s="54">
        <v>9</v>
      </c>
      <c r="L504" s="54">
        <v>8.8000000000000007</v>
      </c>
      <c r="M504" s="94">
        <v>43</v>
      </c>
      <c r="N504" s="129">
        <f t="shared" si="7"/>
        <v>5.99</v>
      </c>
    </row>
    <row r="505" spans="1:14" ht="21.95" customHeight="1">
      <c r="A505" s="44">
        <v>498</v>
      </c>
      <c r="B505" s="39" t="s">
        <v>1063</v>
      </c>
      <c r="C505" s="39" t="s">
        <v>113</v>
      </c>
      <c r="D505" s="39" t="s">
        <v>267</v>
      </c>
      <c r="E505" s="51" t="s">
        <v>104</v>
      </c>
      <c r="F505" s="39"/>
      <c r="G505" s="39"/>
      <c r="H505" s="36" t="s">
        <v>1032</v>
      </c>
      <c r="I505" s="53" t="s">
        <v>24</v>
      </c>
      <c r="J505" s="55" t="s">
        <v>25</v>
      </c>
      <c r="K505" s="54">
        <v>10</v>
      </c>
      <c r="L505" s="54">
        <v>8</v>
      </c>
      <c r="M505" s="94">
        <v>74</v>
      </c>
      <c r="N505" s="129">
        <f t="shared" si="7"/>
        <v>7.63</v>
      </c>
    </row>
    <row r="506" spans="1:14" ht="21.95" customHeight="1">
      <c r="A506" s="44">
        <v>499</v>
      </c>
      <c r="B506" s="39" t="s">
        <v>1064</v>
      </c>
      <c r="C506" s="39" t="s">
        <v>204</v>
      </c>
      <c r="D506" s="39" t="s">
        <v>1065</v>
      </c>
      <c r="E506" s="51" t="s">
        <v>22</v>
      </c>
      <c r="F506" s="39"/>
      <c r="G506" s="39"/>
      <c r="H506" s="36" t="s">
        <v>1032</v>
      </c>
      <c r="I506" s="53" t="s">
        <v>24</v>
      </c>
      <c r="J506" s="55" t="s">
        <v>25</v>
      </c>
      <c r="K506" s="54">
        <v>10</v>
      </c>
      <c r="L506" s="54">
        <v>9</v>
      </c>
      <c r="M506" s="94">
        <v>85</v>
      </c>
      <c r="N506" s="129">
        <f t="shared" si="7"/>
        <v>8.69</v>
      </c>
    </row>
    <row r="507" spans="1:14" ht="21.95" customHeight="1">
      <c r="A507" s="44">
        <v>500</v>
      </c>
      <c r="B507" s="39" t="s">
        <v>1066</v>
      </c>
      <c r="C507" s="39" t="s">
        <v>207</v>
      </c>
      <c r="D507" s="39" t="s">
        <v>433</v>
      </c>
      <c r="E507" s="51" t="s">
        <v>104</v>
      </c>
      <c r="F507" s="39"/>
      <c r="G507" s="39"/>
      <c r="H507" s="36" t="s">
        <v>1032</v>
      </c>
      <c r="I507" s="53" t="s">
        <v>24</v>
      </c>
      <c r="J507" s="55" t="s">
        <v>25</v>
      </c>
      <c r="K507" s="54">
        <v>9</v>
      </c>
      <c r="L507" s="54">
        <v>7.7</v>
      </c>
      <c r="M507" s="94">
        <v>46</v>
      </c>
      <c r="N507" s="129">
        <f t="shared" si="7"/>
        <v>5.76</v>
      </c>
    </row>
    <row r="508" spans="1:14" ht="21.95" customHeight="1">
      <c r="A508" s="44">
        <v>501</v>
      </c>
      <c r="B508" s="39" t="s">
        <v>1067</v>
      </c>
      <c r="C508" s="39" t="s">
        <v>303</v>
      </c>
      <c r="D508" s="39" t="s">
        <v>117</v>
      </c>
      <c r="E508" s="51" t="s">
        <v>186</v>
      </c>
      <c r="F508" s="39"/>
      <c r="G508" s="39"/>
      <c r="H508" s="36" t="s">
        <v>1032</v>
      </c>
      <c r="I508" s="53" t="s">
        <v>24</v>
      </c>
      <c r="J508" s="102" t="s">
        <v>40</v>
      </c>
      <c r="K508" s="103">
        <v>0</v>
      </c>
      <c r="L508" s="103">
        <v>0.3</v>
      </c>
      <c r="M508" s="131"/>
      <c r="N508" s="130">
        <f t="shared" si="7"/>
        <v>0.11</v>
      </c>
    </row>
    <row r="509" spans="1:14" ht="21.95" customHeight="1">
      <c r="A509" s="44">
        <v>502</v>
      </c>
      <c r="B509" s="39" t="s">
        <v>1068</v>
      </c>
      <c r="C509" s="39" t="s">
        <v>641</v>
      </c>
      <c r="D509" s="39" t="s">
        <v>117</v>
      </c>
      <c r="E509" s="51" t="s">
        <v>242</v>
      </c>
      <c r="F509" s="39"/>
      <c r="G509" s="39"/>
      <c r="H509" s="36" t="s">
        <v>1032</v>
      </c>
      <c r="I509" s="53" t="s">
        <v>24</v>
      </c>
      <c r="J509" s="55" t="s">
        <v>25</v>
      </c>
      <c r="K509" s="103">
        <v>10</v>
      </c>
      <c r="L509" s="54">
        <v>6</v>
      </c>
      <c r="M509" s="91">
        <v>79</v>
      </c>
      <c r="N509" s="129">
        <f t="shared" si="7"/>
        <v>7.19</v>
      </c>
    </row>
    <row r="510" spans="1:14" ht="21.95" customHeight="1">
      <c r="A510" s="44">
        <v>503</v>
      </c>
      <c r="B510" s="39" t="s">
        <v>1069</v>
      </c>
      <c r="C510" s="39" t="s">
        <v>480</v>
      </c>
      <c r="D510" s="39" t="s">
        <v>117</v>
      </c>
      <c r="E510" s="51" t="s">
        <v>125</v>
      </c>
      <c r="F510" s="39"/>
      <c r="G510" s="39"/>
      <c r="H510" s="36" t="s">
        <v>1032</v>
      </c>
      <c r="I510" s="53" t="s">
        <v>24</v>
      </c>
      <c r="J510" s="55" t="s">
        <v>25</v>
      </c>
      <c r="K510" s="54">
        <v>10</v>
      </c>
      <c r="L510" s="54">
        <v>6.7</v>
      </c>
      <c r="M510" s="91">
        <v>53</v>
      </c>
      <c r="N510" s="129">
        <f t="shared" si="7"/>
        <v>5.83</v>
      </c>
    </row>
    <row r="511" spans="1:14" ht="21.95" customHeight="1">
      <c r="A511" s="44">
        <v>504</v>
      </c>
      <c r="B511" s="39" t="s">
        <v>1070</v>
      </c>
      <c r="C511" s="39" t="s">
        <v>1071</v>
      </c>
      <c r="D511" s="39" t="s">
        <v>120</v>
      </c>
      <c r="E511" s="51" t="s">
        <v>59</v>
      </c>
      <c r="F511" s="39"/>
      <c r="G511" s="39"/>
      <c r="H511" s="36" t="s">
        <v>1032</v>
      </c>
      <c r="I511" s="53" t="s">
        <v>24</v>
      </c>
      <c r="J511" s="55" t="s">
        <v>25</v>
      </c>
      <c r="K511" s="54">
        <v>10</v>
      </c>
      <c r="L511" s="54">
        <v>7.5</v>
      </c>
      <c r="M511" s="91">
        <v>34</v>
      </c>
      <c r="N511" s="129">
        <f t="shared" si="7"/>
        <v>4.9400000000000004</v>
      </c>
    </row>
    <row r="512" spans="1:14" ht="21.95" customHeight="1">
      <c r="A512" s="44">
        <v>505</v>
      </c>
      <c r="B512" s="39" t="s">
        <v>1072</v>
      </c>
      <c r="C512" s="39" t="s">
        <v>1073</v>
      </c>
      <c r="D512" s="39" t="s">
        <v>519</v>
      </c>
      <c r="E512" s="51" t="s">
        <v>370</v>
      </c>
      <c r="F512" s="39"/>
      <c r="G512" s="39"/>
      <c r="H512" s="36" t="s">
        <v>1032</v>
      </c>
      <c r="I512" s="53" t="s">
        <v>24</v>
      </c>
      <c r="J512" s="55" t="s">
        <v>25</v>
      </c>
      <c r="K512" s="54">
        <v>9</v>
      </c>
      <c r="L512" s="54">
        <v>6.7</v>
      </c>
      <c r="M512" s="93">
        <v>51</v>
      </c>
      <c r="N512" s="129">
        <f t="shared" si="7"/>
        <v>5.7</v>
      </c>
    </row>
    <row r="513" spans="1:15" ht="21.95" customHeight="1">
      <c r="A513" s="44">
        <v>506</v>
      </c>
      <c r="B513" s="39" t="s">
        <v>1074</v>
      </c>
      <c r="C513" s="39" t="s">
        <v>1075</v>
      </c>
      <c r="D513" s="39" t="s">
        <v>908</v>
      </c>
      <c r="E513" s="51" t="s">
        <v>132</v>
      </c>
      <c r="F513" s="39"/>
      <c r="G513" s="39"/>
      <c r="H513" s="36" t="s">
        <v>1032</v>
      </c>
      <c r="I513" s="53" t="s">
        <v>24</v>
      </c>
      <c r="J513" s="55" t="s">
        <v>25</v>
      </c>
      <c r="K513" s="103">
        <v>9</v>
      </c>
      <c r="L513" s="54">
        <v>6.8</v>
      </c>
      <c r="M513" s="91">
        <v>43</v>
      </c>
      <c r="N513" s="129">
        <f t="shared" si="7"/>
        <v>5.24</v>
      </c>
    </row>
    <row r="514" spans="1:15" ht="21.95" customHeight="1">
      <c r="A514" s="44">
        <v>507</v>
      </c>
      <c r="B514" s="39" t="s">
        <v>1076</v>
      </c>
      <c r="C514" s="39" t="s">
        <v>1077</v>
      </c>
      <c r="D514" s="39" t="s">
        <v>219</v>
      </c>
      <c r="E514" s="51" t="s">
        <v>50</v>
      </c>
      <c r="F514" s="39"/>
      <c r="G514" s="39"/>
      <c r="H514" s="36" t="s">
        <v>1032</v>
      </c>
      <c r="I514" s="53" t="s">
        <v>24</v>
      </c>
      <c r="J514" s="55" t="s">
        <v>25</v>
      </c>
      <c r="K514" s="54">
        <v>10</v>
      </c>
      <c r="L514" s="54">
        <v>7.2</v>
      </c>
      <c r="M514" s="91">
        <v>38</v>
      </c>
      <c r="N514" s="129">
        <f t="shared" si="7"/>
        <v>5.08</v>
      </c>
    </row>
    <row r="515" spans="1:15" ht="21.95" customHeight="1">
      <c r="A515" s="86">
        <v>508</v>
      </c>
      <c r="B515" s="82" t="s">
        <v>1078</v>
      </c>
      <c r="C515" s="83" t="s">
        <v>1079</v>
      </c>
      <c r="D515" s="84" t="s">
        <v>1080</v>
      </c>
      <c r="E515" s="85" t="s">
        <v>1081</v>
      </c>
      <c r="F515" s="87"/>
      <c r="G515" s="87"/>
      <c r="H515" s="86" t="s">
        <v>23</v>
      </c>
      <c r="I515" s="85" t="s">
        <v>24</v>
      </c>
      <c r="J515" s="102" t="s">
        <v>25</v>
      </c>
      <c r="K515" s="109">
        <v>10</v>
      </c>
      <c r="L515" s="109">
        <v>9.5</v>
      </c>
      <c r="M515" s="95">
        <v>70</v>
      </c>
      <c r="N515" s="129">
        <f t="shared" si="7"/>
        <v>7.94</v>
      </c>
    </row>
    <row r="516" spans="1:15" ht="17.100000000000001" customHeight="1">
      <c r="A516" s="13"/>
      <c r="B516" s="15"/>
      <c r="C516" s="15"/>
      <c r="D516" s="15"/>
      <c r="E516" s="16"/>
      <c r="F516" s="17"/>
      <c r="G516" s="17"/>
      <c r="H516" s="18"/>
      <c r="I516" s="18"/>
      <c r="J516" s="18"/>
      <c r="K516" s="125"/>
      <c r="L516" s="125"/>
      <c r="M516" s="18"/>
      <c r="N516" s="125"/>
      <c r="O516" s="18"/>
    </row>
    <row r="517" spans="1:15" s="25" customFormat="1">
      <c r="B517" s="47" t="s">
        <v>1082</v>
      </c>
      <c r="C517" s="47"/>
      <c r="D517" s="47"/>
      <c r="E517" s="47"/>
      <c r="F517" s="47"/>
      <c r="G517" s="47"/>
      <c r="H517" s="47"/>
      <c r="I517" s="47"/>
      <c r="J517" s="47"/>
      <c r="K517" s="126"/>
      <c r="L517" s="126"/>
      <c r="N517" s="126"/>
    </row>
    <row r="518" spans="1:15" s="25" customFormat="1">
      <c r="B518" s="47" t="s">
        <v>1083</v>
      </c>
      <c r="C518" s="47"/>
      <c r="D518" s="47"/>
      <c r="E518" s="47"/>
      <c r="F518" s="47"/>
      <c r="G518" s="47"/>
      <c r="H518" s="47"/>
      <c r="I518" s="47"/>
      <c r="J518" s="47"/>
      <c r="K518" s="126"/>
      <c r="L518" s="126"/>
      <c r="N518" s="126"/>
    </row>
    <row r="519" spans="1:15" s="25" customFormat="1">
      <c r="B519" s="47" t="s">
        <v>1084</v>
      </c>
      <c r="C519" s="47"/>
      <c r="D519" s="47"/>
      <c r="E519" s="47"/>
      <c r="F519" s="47"/>
      <c r="G519" s="47"/>
      <c r="H519" s="47"/>
      <c r="I519" s="47"/>
      <c r="J519" s="47"/>
      <c r="K519" s="126"/>
      <c r="L519" s="126"/>
      <c r="N519" s="126"/>
    </row>
    <row r="520" spans="1:15" s="25" customFormat="1">
      <c r="B520" s="47"/>
      <c r="C520" s="47"/>
      <c r="D520" s="47"/>
      <c r="E520" s="47"/>
      <c r="F520" s="47"/>
      <c r="G520" s="48" t="s">
        <v>1085</v>
      </c>
      <c r="H520" s="47"/>
      <c r="I520" s="47"/>
      <c r="J520" s="47"/>
      <c r="K520" s="126"/>
      <c r="L520" s="126"/>
      <c r="N520" s="126"/>
    </row>
    <row r="521" spans="1:15" s="25" customFormat="1">
      <c r="B521" s="47"/>
      <c r="C521" s="47"/>
      <c r="D521" s="47"/>
      <c r="E521" s="47"/>
      <c r="F521" s="47"/>
      <c r="G521" s="48" t="s">
        <v>1086</v>
      </c>
      <c r="H521" s="47"/>
      <c r="I521" s="47"/>
      <c r="J521" s="47"/>
      <c r="K521" s="126"/>
      <c r="L521" s="126"/>
      <c r="N521" s="126"/>
    </row>
    <row r="522" spans="1:15" s="25" customFormat="1">
      <c r="B522" s="47"/>
      <c r="C522" s="47"/>
      <c r="D522" s="47"/>
      <c r="E522" s="47"/>
      <c r="F522" s="47"/>
      <c r="G522" s="47"/>
      <c r="H522" s="47"/>
      <c r="I522" s="47"/>
      <c r="J522" s="47"/>
      <c r="K522" s="126"/>
      <c r="L522" s="126"/>
      <c r="N522" s="126"/>
    </row>
    <row r="523" spans="1:15" s="25" customFormat="1">
      <c r="B523" s="47"/>
      <c r="C523" s="47"/>
      <c r="D523" s="47"/>
      <c r="E523" s="47"/>
      <c r="F523" s="47"/>
      <c r="G523" s="133" t="s">
        <v>1087</v>
      </c>
      <c r="H523" s="133"/>
      <c r="I523" s="133"/>
      <c r="J523" s="133"/>
      <c r="K523" s="133"/>
      <c r="L523" s="126"/>
      <c r="N523" s="126"/>
    </row>
    <row r="524" spans="1:15" s="25" customFormat="1">
      <c r="B524" s="134" t="s">
        <v>1088</v>
      </c>
      <c r="C524" s="134"/>
      <c r="D524" s="49"/>
      <c r="E524" s="47"/>
      <c r="F524" s="47"/>
      <c r="G524" s="134" t="s">
        <v>1089</v>
      </c>
      <c r="H524" s="134"/>
      <c r="I524" s="134"/>
      <c r="J524" s="134"/>
      <c r="K524" s="126"/>
      <c r="L524" s="126"/>
      <c r="N524" s="126"/>
    </row>
    <row r="525" spans="1:15" s="25" customFormat="1">
      <c r="B525" s="50"/>
      <c r="C525" s="50"/>
      <c r="D525" s="50"/>
      <c r="E525" s="50"/>
      <c r="F525" s="50"/>
      <c r="G525" s="50"/>
      <c r="H525" s="50"/>
      <c r="I525" s="50"/>
      <c r="J525" s="50"/>
      <c r="K525" s="126"/>
      <c r="L525" s="126"/>
      <c r="N525" s="126"/>
    </row>
    <row r="526" spans="1:15" s="25" customFormat="1">
      <c r="K526" s="126"/>
      <c r="L526" s="126"/>
      <c r="N526" s="126"/>
    </row>
  </sheetData>
  <mergeCells count="9">
    <mergeCell ref="E5:L5"/>
    <mergeCell ref="G523:K523"/>
    <mergeCell ref="B524:C524"/>
    <mergeCell ref="G524:J524"/>
    <mergeCell ref="A2:C2"/>
    <mergeCell ref="E2:L2"/>
    <mergeCell ref="A3:C3"/>
    <mergeCell ref="E3:L3"/>
    <mergeCell ref="E4:L4"/>
  </mergeCells>
  <conditionalFormatting sqref="B527:B1048576 B6:B7 B516">
    <cfRule type="duplicateValues" dxfId="44" priority="116"/>
  </conditionalFormatting>
  <conditionalFormatting sqref="B527:B1048576 B516 B6:B7">
    <cfRule type="duplicateValues" dxfId="43" priority="112"/>
    <cfRule type="duplicateValues" dxfId="42" priority="113"/>
  </conditionalFormatting>
  <conditionalFormatting sqref="B19">
    <cfRule type="duplicateValues" dxfId="41" priority="41" stopIfTrue="1"/>
    <cfRule type="duplicateValues" dxfId="40" priority="42" stopIfTrue="1"/>
  </conditionalFormatting>
  <conditionalFormatting sqref="B19">
    <cfRule type="duplicateValues" dxfId="39" priority="40" stopIfTrue="1"/>
  </conditionalFormatting>
  <conditionalFormatting sqref="B8:B18 B33:B34 B21:B31">
    <cfRule type="duplicateValues" dxfId="38" priority="43" stopIfTrue="1"/>
    <cfRule type="duplicateValues" dxfId="37" priority="44" stopIfTrue="1"/>
  </conditionalFormatting>
  <conditionalFormatting sqref="B8:B18 B33:B34 B21:B31">
    <cfRule type="duplicateValues" dxfId="36" priority="45" stopIfTrue="1"/>
  </conditionalFormatting>
  <conditionalFormatting sqref="B45:B64 B70:B71 B66">
    <cfRule type="duplicateValues" dxfId="35" priority="38" stopIfTrue="1"/>
    <cfRule type="duplicateValues" dxfId="34" priority="39" stopIfTrue="1"/>
  </conditionalFormatting>
  <conditionalFormatting sqref="B45:B64 B70:B71 B66">
    <cfRule type="duplicateValues" dxfId="33" priority="37" stopIfTrue="1"/>
  </conditionalFormatting>
  <conditionalFormatting sqref="B109:B110 B97:B104 B81:B95">
    <cfRule type="duplicateValues" dxfId="32" priority="35" stopIfTrue="1"/>
    <cfRule type="duplicateValues" dxfId="31" priority="36" stopIfTrue="1"/>
  </conditionalFormatting>
  <conditionalFormatting sqref="B109:B110 B97:B104 B81:B95">
    <cfRule type="duplicateValues" dxfId="30" priority="34" stopIfTrue="1"/>
  </conditionalFormatting>
  <conditionalFormatting sqref="B107">
    <cfRule type="duplicateValues" dxfId="29" priority="32" stopIfTrue="1"/>
    <cfRule type="duplicateValues" dxfId="28" priority="33"/>
  </conditionalFormatting>
  <conditionalFormatting sqref="B107">
    <cfRule type="duplicateValues" dxfId="27" priority="31" stopIfTrue="1"/>
  </conditionalFormatting>
  <conditionalFormatting sqref="B107">
    <cfRule type="duplicateValues" dxfId="26" priority="30" stopIfTrue="1"/>
  </conditionalFormatting>
  <conditionalFormatting sqref="B108">
    <cfRule type="duplicateValues" dxfId="25" priority="29"/>
  </conditionalFormatting>
  <conditionalFormatting sqref="B114:B126 B138:B139 B128:B135">
    <cfRule type="duplicateValues" dxfId="24" priority="27" stopIfTrue="1"/>
    <cfRule type="duplicateValues" dxfId="23" priority="28" stopIfTrue="1"/>
  </conditionalFormatting>
  <conditionalFormatting sqref="B114:B126 B138:B139 B128:B135">
    <cfRule type="duplicateValues" dxfId="22" priority="26" stopIfTrue="1"/>
  </conditionalFormatting>
  <conditionalFormatting sqref="B150:B167 B179:B180 B169:B176">
    <cfRule type="duplicateValues" dxfId="21" priority="24" stopIfTrue="1"/>
    <cfRule type="duplicateValues" dxfId="20" priority="25" stopIfTrue="1"/>
  </conditionalFormatting>
  <conditionalFormatting sqref="B150:B167 B179:B180 B169:B176">
    <cfRule type="duplicateValues" dxfId="19" priority="23" stopIfTrue="1"/>
  </conditionalFormatting>
  <conditionalFormatting sqref="B186:B200 B213 B202:B209">
    <cfRule type="duplicateValues" dxfId="18" priority="21" stopIfTrue="1"/>
    <cfRule type="duplicateValues" dxfId="17" priority="22" stopIfTrue="1"/>
  </conditionalFormatting>
  <conditionalFormatting sqref="B186:B200 B213 B202:B209">
    <cfRule type="duplicateValues" dxfId="16" priority="20" stopIfTrue="1"/>
  </conditionalFormatting>
  <conditionalFormatting sqref="B212">
    <cfRule type="duplicateValues" dxfId="15" priority="18" stopIfTrue="1"/>
    <cfRule type="duplicateValues" dxfId="14" priority="19"/>
  </conditionalFormatting>
  <conditionalFormatting sqref="B212">
    <cfRule type="duplicateValues" dxfId="13" priority="17" stopIfTrue="1"/>
  </conditionalFormatting>
  <conditionalFormatting sqref="B212">
    <cfRule type="duplicateValues" dxfId="12" priority="16" stopIfTrue="1"/>
  </conditionalFormatting>
  <conditionalFormatting sqref="B525">
    <cfRule type="duplicateValues" dxfId="11" priority="1" stopIfTrue="1"/>
  </conditionalFormatting>
  <conditionalFormatting sqref="B403:B415 B417:B514">
    <cfRule type="duplicateValues" dxfId="10" priority="202" stopIfTrue="1"/>
    <cfRule type="duplicateValues" dxfId="9" priority="203" stopIfTrue="1"/>
  </conditionalFormatting>
  <conditionalFormatting sqref="B403:B415 B417:B514">
    <cfRule type="duplicateValues" dxfId="8" priority="206" stopIfTrue="1"/>
  </conditionalFormatting>
  <pageMargins left="0" right="0.2" top="0" bottom="0" header="0" footer="0"/>
  <pageSetup paperSize="9" scale="9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zoomScale="90" zoomScaleNormal="90" workbookViewId="0">
      <selection activeCell="I9" sqref="I9"/>
    </sheetView>
  </sheetViews>
  <sheetFormatPr defaultRowHeight="15"/>
  <cols>
    <col min="1" max="1" width="5.140625" style="4" customWidth="1"/>
    <col min="2" max="2" width="13.5703125" style="10" customWidth="1"/>
    <col min="3" max="3" width="14.5703125" style="1" customWidth="1"/>
    <col min="4" max="4" width="10.7109375" style="1" customWidth="1"/>
    <col min="5" max="8" width="10.42578125" style="1" customWidth="1"/>
    <col min="9" max="12" width="12.5703125" style="9" customWidth="1"/>
    <col min="13" max="239" width="9.140625" style="1"/>
    <col min="240" max="240" width="3.7109375" style="1" customWidth="1"/>
    <col min="241" max="241" width="11.140625" style="1" customWidth="1"/>
    <col min="242" max="242" width="22.85546875" style="1" bestFit="1" customWidth="1"/>
    <col min="243" max="245" width="6.7109375" style="1" customWidth="1"/>
    <col min="246" max="246" width="11" style="1" bestFit="1" customWidth="1"/>
    <col min="247" max="247" width="11.28515625" style="1" customWidth="1"/>
    <col min="248" max="253" width="11.42578125" style="1" customWidth="1"/>
    <col min="254" max="261" width="11.28515625" style="1" customWidth="1"/>
    <col min="262" max="495" width="9.140625" style="1"/>
    <col min="496" max="496" width="3.7109375" style="1" customWidth="1"/>
    <col min="497" max="497" width="11.140625" style="1" customWidth="1"/>
    <col min="498" max="498" width="22.85546875" style="1" bestFit="1" customWidth="1"/>
    <col min="499" max="501" width="6.7109375" style="1" customWidth="1"/>
    <col min="502" max="502" width="11" style="1" bestFit="1" customWidth="1"/>
    <col min="503" max="503" width="11.28515625" style="1" customWidth="1"/>
    <col min="504" max="509" width="11.42578125" style="1" customWidth="1"/>
    <col min="510" max="517" width="11.28515625" style="1" customWidth="1"/>
    <col min="518" max="751" width="9.140625" style="1"/>
    <col min="752" max="752" width="3.7109375" style="1" customWidth="1"/>
    <col min="753" max="753" width="11.140625" style="1" customWidth="1"/>
    <col min="754" max="754" width="22.85546875" style="1" bestFit="1" customWidth="1"/>
    <col min="755" max="757" width="6.7109375" style="1" customWidth="1"/>
    <col min="758" max="758" width="11" style="1" bestFit="1" customWidth="1"/>
    <col min="759" max="759" width="11.28515625" style="1" customWidth="1"/>
    <col min="760" max="765" width="11.42578125" style="1" customWidth="1"/>
    <col min="766" max="773" width="11.28515625" style="1" customWidth="1"/>
    <col min="774" max="1007" width="9.140625" style="1"/>
    <col min="1008" max="1008" width="3.7109375" style="1" customWidth="1"/>
    <col min="1009" max="1009" width="11.140625" style="1" customWidth="1"/>
    <col min="1010" max="1010" width="22.85546875" style="1" bestFit="1" customWidth="1"/>
    <col min="1011" max="1013" width="6.7109375" style="1" customWidth="1"/>
    <col min="1014" max="1014" width="11" style="1" bestFit="1" customWidth="1"/>
    <col min="1015" max="1015" width="11.28515625" style="1" customWidth="1"/>
    <col min="1016" max="1021" width="11.42578125" style="1" customWidth="1"/>
    <col min="1022" max="1029" width="11.28515625" style="1" customWidth="1"/>
    <col min="1030" max="1263" width="9.140625" style="1"/>
    <col min="1264" max="1264" width="3.7109375" style="1" customWidth="1"/>
    <col min="1265" max="1265" width="11.140625" style="1" customWidth="1"/>
    <col min="1266" max="1266" width="22.85546875" style="1" bestFit="1" customWidth="1"/>
    <col min="1267" max="1269" width="6.7109375" style="1" customWidth="1"/>
    <col min="1270" max="1270" width="11" style="1" bestFit="1" customWidth="1"/>
    <col min="1271" max="1271" width="11.28515625" style="1" customWidth="1"/>
    <col min="1272" max="1277" width="11.42578125" style="1" customWidth="1"/>
    <col min="1278" max="1285" width="11.28515625" style="1" customWidth="1"/>
    <col min="1286" max="1519" width="9.140625" style="1"/>
    <col min="1520" max="1520" width="3.7109375" style="1" customWidth="1"/>
    <col min="1521" max="1521" width="11.140625" style="1" customWidth="1"/>
    <col min="1522" max="1522" width="22.85546875" style="1" bestFit="1" customWidth="1"/>
    <col min="1523" max="1525" width="6.7109375" style="1" customWidth="1"/>
    <col min="1526" max="1526" width="11" style="1" bestFit="1" customWidth="1"/>
    <col min="1527" max="1527" width="11.28515625" style="1" customWidth="1"/>
    <col min="1528" max="1533" width="11.42578125" style="1" customWidth="1"/>
    <col min="1534" max="1541" width="11.28515625" style="1" customWidth="1"/>
    <col min="1542" max="1775" width="9.140625" style="1"/>
    <col min="1776" max="1776" width="3.7109375" style="1" customWidth="1"/>
    <col min="1777" max="1777" width="11.140625" style="1" customWidth="1"/>
    <col min="1778" max="1778" width="22.85546875" style="1" bestFit="1" customWidth="1"/>
    <col min="1779" max="1781" width="6.7109375" style="1" customWidth="1"/>
    <col min="1782" max="1782" width="11" style="1" bestFit="1" customWidth="1"/>
    <col min="1783" max="1783" width="11.28515625" style="1" customWidth="1"/>
    <col min="1784" max="1789" width="11.42578125" style="1" customWidth="1"/>
    <col min="1790" max="1797" width="11.28515625" style="1" customWidth="1"/>
    <col min="1798" max="2031" width="9.140625" style="1"/>
    <col min="2032" max="2032" width="3.7109375" style="1" customWidth="1"/>
    <col min="2033" max="2033" width="11.140625" style="1" customWidth="1"/>
    <col min="2034" max="2034" width="22.85546875" style="1" bestFit="1" customWidth="1"/>
    <col min="2035" max="2037" width="6.7109375" style="1" customWidth="1"/>
    <col min="2038" max="2038" width="11" style="1" bestFit="1" customWidth="1"/>
    <col min="2039" max="2039" width="11.28515625" style="1" customWidth="1"/>
    <col min="2040" max="2045" width="11.42578125" style="1" customWidth="1"/>
    <col min="2046" max="2053" width="11.28515625" style="1" customWidth="1"/>
    <col min="2054" max="2287" width="9.140625" style="1"/>
    <col min="2288" max="2288" width="3.7109375" style="1" customWidth="1"/>
    <col min="2289" max="2289" width="11.140625" style="1" customWidth="1"/>
    <col min="2290" max="2290" width="22.85546875" style="1" bestFit="1" customWidth="1"/>
    <col min="2291" max="2293" width="6.7109375" style="1" customWidth="1"/>
    <col min="2294" max="2294" width="11" style="1" bestFit="1" customWidth="1"/>
    <col min="2295" max="2295" width="11.28515625" style="1" customWidth="1"/>
    <col min="2296" max="2301" width="11.42578125" style="1" customWidth="1"/>
    <col min="2302" max="2309" width="11.28515625" style="1" customWidth="1"/>
    <col min="2310" max="2543" width="9.140625" style="1"/>
    <col min="2544" max="2544" width="3.7109375" style="1" customWidth="1"/>
    <col min="2545" max="2545" width="11.140625" style="1" customWidth="1"/>
    <col min="2546" max="2546" width="22.85546875" style="1" bestFit="1" customWidth="1"/>
    <col min="2547" max="2549" width="6.7109375" style="1" customWidth="1"/>
    <col min="2550" max="2550" width="11" style="1" bestFit="1" customWidth="1"/>
    <col min="2551" max="2551" width="11.28515625" style="1" customWidth="1"/>
    <col min="2552" max="2557" width="11.42578125" style="1" customWidth="1"/>
    <col min="2558" max="2565" width="11.28515625" style="1" customWidth="1"/>
    <col min="2566" max="2799" width="9.140625" style="1"/>
    <col min="2800" max="2800" width="3.7109375" style="1" customWidth="1"/>
    <col min="2801" max="2801" width="11.140625" style="1" customWidth="1"/>
    <col min="2802" max="2802" width="22.85546875" style="1" bestFit="1" customWidth="1"/>
    <col min="2803" max="2805" width="6.7109375" style="1" customWidth="1"/>
    <col min="2806" max="2806" width="11" style="1" bestFit="1" customWidth="1"/>
    <col min="2807" max="2807" width="11.28515625" style="1" customWidth="1"/>
    <col min="2808" max="2813" width="11.42578125" style="1" customWidth="1"/>
    <col min="2814" max="2821" width="11.28515625" style="1" customWidth="1"/>
    <col min="2822" max="3055" width="9.140625" style="1"/>
    <col min="3056" max="3056" width="3.7109375" style="1" customWidth="1"/>
    <col min="3057" max="3057" width="11.140625" style="1" customWidth="1"/>
    <col min="3058" max="3058" width="22.85546875" style="1" bestFit="1" customWidth="1"/>
    <col min="3059" max="3061" width="6.7109375" style="1" customWidth="1"/>
    <col min="3062" max="3062" width="11" style="1" bestFit="1" customWidth="1"/>
    <col min="3063" max="3063" width="11.28515625" style="1" customWidth="1"/>
    <col min="3064" max="3069" width="11.42578125" style="1" customWidth="1"/>
    <col min="3070" max="3077" width="11.28515625" style="1" customWidth="1"/>
    <col min="3078" max="3311" width="9.140625" style="1"/>
    <col min="3312" max="3312" width="3.7109375" style="1" customWidth="1"/>
    <col min="3313" max="3313" width="11.140625" style="1" customWidth="1"/>
    <col min="3314" max="3314" width="22.85546875" style="1" bestFit="1" customWidth="1"/>
    <col min="3315" max="3317" width="6.7109375" style="1" customWidth="1"/>
    <col min="3318" max="3318" width="11" style="1" bestFit="1" customWidth="1"/>
    <col min="3319" max="3319" width="11.28515625" style="1" customWidth="1"/>
    <col min="3320" max="3325" width="11.42578125" style="1" customWidth="1"/>
    <col min="3326" max="3333" width="11.28515625" style="1" customWidth="1"/>
    <col min="3334" max="3567" width="9.140625" style="1"/>
    <col min="3568" max="3568" width="3.7109375" style="1" customWidth="1"/>
    <col min="3569" max="3569" width="11.140625" style="1" customWidth="1"/>
    <col min="3570" max="3570" width="22.85546875" style="1" bestFit="1" customWidth="1"/>
    <col min="3571" max="3573" width="6.7109375" style="1" customWidth="1"/>
    <col min="3574" max="3574" width="11" style="1" bestFit="1" customWidth="1"/>
    <col min="3575" max="3575" width="11.28515625" style="1" customWidth="1"/>
    <col min="3576" max="3581" width="11.42578125" style="1" customWidth="1"/>
    <col min="3582" max="3589" width="11.28515625" style="1" customWidth="1"/>
    <col min="3590" max="3823" width="9.140625" style="1"/>
    <col min="3824" max="3824" width="3.7109375" style="1" customWidth="1"/>
    <col min="3825" max="3825" width="11.140625" style="1" customWidth="1"/>
    <col min="3826" max="3826" width="22.85546875" style="1" bestFit="1" customWidth="1"/>
    <col min="3827" max="3829" width="6.7109375" style="1" customWidth="1"/>
    <col min="3830" max="3830" width="11" style="1" bestFit="1" customWidth="1"/>
    <col min="3831" max="3831" width="11.28515625" style="1" customWidth="1"/>
    <col min="3832" max="3837" width="11.42578125" style="1" customWidth="1"/>
    <col min="3838" max="3845" width="11.28515625" style="1" customWidth="1"/>
    <col min="3846" max="4079" width="9.140625" style="1"/>
    <col min="4080" max="4080" width="3.7109375" style="1" customWidth="1"/>
    <col min="4081" max="4081" width="11.140625" style="1" customWidth="1"/>
    <col min="4082" max="4082" width="22.85546875" style="1" bestFit="1" customWidth="1"/>
    <col min="4083" max="4085" width="6.7109375" style="1" customWidth="1"/>
    <col min="4086" max="4086" width="11" style="1" bestFit="1" customWidth="1"/>
    <col min="4087" max="4087" width="11.28515625" style="1" customWidth="1"/>
    <col min="4088" max="4093" width="11.42578125" style="1" customWidth="1"/>
    <col min="4094" max="4101" width="11.28515625" style="1" customWidth="1"/>
    <col min="4102" max="4335" width="9.140625" style="1"/>
    <col min="4336" max="4336" width="3.7109375" style="1" customWidth="1"/>
    <col min="4337" max="4337" width="11.140625" style="1" customWidth="1"/>
    <col min="4338" max="4338" width="22.85546875" style="1" bestFit="1" customWidth="1"/>
    <col min="4339" max="4341" width="6.7109375" style="1" customWidth="1"/>
    <col min="4342" max="4342" width="11" style="1" bestFit="1" customWidth="1"/>
    <col min="4343" max="4343" width="11.28515625" style="1" customWidth="1"/>
    <col min="4344" max="4349" width="11.42578125" style="1" customWidth="1"/>
    <col min="4350" max="4357" width="11.28515625" style="1" customWidth="1"/>
    <col min="4358" max="4591" width="9.140625" style="1"/>
    <col min="4592" max="4592" width="3.7109375" style="1" customWidth="1"/>
    <col min="4593" max="4593" width="11.140625" style="1" customWidth="1"/>
    <col min="4594" max="4594" width="22.85546875" style="1" bestFit="1" customWidth="1"/>
    <col min="4595" max="4597" width="6.7109375" style="1" customWidth="1"/>
    <col min="4598" max="4598" width="11" style="1" bestFit="1" customWidth="1"/>
    <col min="4599" max="4599" width="11.28515625" style="1" customWidth="1"/>
    <col min="4600" max="4605" width="11.42578125" style="1" customWidth="1"/>
    <col min="4606" max="4613" width="11.28515625" style="1" customWidth="1"/>
    <col min="4614" max="4847" width="9.140625" style="1"/>
    <col min="4848" max="4848" width="3.7109375" style="1" customWidth="1"/>
    <col min="4849" max="4849" width="11.140625" style="1" customWidth="1"/>
    <col min="4850" max="4850" width="22.85546875" style="1" bestFit="1" customWidth="1"/>
    <col min="4851" max="4853" width="6.7109375" style="1" customWidth="1"/>
    <col min="4854" max="4854" width="11" style="1" bestFit="1" customWidth="1"/>
    <col min="4855" max="4855" width="11.28515625" style="1" customWidth="1"/>
    <col min="4856" max="4861" width="11.42578125" style="1" customWidth="1"/>
    <col min="4862" max="4869" width="11.28515625" style="1" customWidth="1"/>
    <col min="4870" max="5103" width="9.140625" style="1"/>
    <col min="5104" max="5104" width="3.7109375" style="1" customWidth="1"/>
    <col min="5105" max="5105" width="11.140625" style="1" customWidth="1"/>
    <col min="5106" max="5106" width="22.85546875" style="1" bestFit="1" customWidth="1"/>
    <col min="5107" max="5109" width="6.7109375" style="1" customWidth="1"/>
    <col min="5110" max="5110" width="11" style="1" bestFit="1" customWidth="1"/>
    <col min="5111" max="5111" width="11.28515625" style="1" customWidth="1"/>
    <col min="5112" max="5117" width="11.42578125" style="1" customWidth="1"/>
    <col min="5118" max="5125" width="11.28515625" style="1" customWidth="1"/>
    <col min="5126" max="5359" width="9.140625" style="1"/>
    <col min="5360" max="5360" width="3.7109375" style="1" customWidth="1"/>
    <col min="5361" max="5361" width="11.140625" style="1" customWidth="1"/>
    <col min="5362" max="5362" width="22.85546875" style="1" bestFit="1" customWidth="1"/>
    <col min="5363" max="5365" width="6.7109375" style="1" customWidth="1"/>
    <col min="5366" max="5366" width="11" style="1" bestFit="1" customWidth="1"/>
    <col min="5367" max="5367" width="11.28515625" style="1" customWidth="1"/>
    <col min="5368" max="5373" width="11.42578125" style="1" customWidth="1"/>
    <col min="5374" max="5381" width="11.28515625" style="1" customWidth="1"/>
    <col min="5382" max="5615" width="9.140625" style="1"/>
    <col min="5616" max="5616" width="3.7109375" style="1" customWidth="1"/>
    <col min="5617" max="5617" width="11.140625" style="1" customWidth="1"/>
    <col min="5618" max="5618" width="22.85546875" style="1" bestFit="1" customWidth="1"/>
    <col min="5619" max="5621" width="6.7109375" style="1" customWidth="1"/>
    <col min="5622" max="5622" width="11" style="1" bestFit="1" customWidth="1"/>
    <col min="5623" max="5623" width="11.28515625" style="1" customWidth="1"/>
    <col min="5624" max="5629" width="11.42578125" style="1" customWidth="1"/>
    <col min="5630" max="5637" width="11.28515625" style="1" customWidth="1"/>
    <col min="5638" max="5871" width="9.140625" style="1"/>
    <col min="5872" max="5872" width="3.7109375" style="1" customWidth="1"/>
    <col min="5873" max="5873" width="11.140625" style="1" customWidth="1"/>
    <col min="5874" max="5874" width="22.85546875" style="1" bestFit="1" customWidth="1"/>
    <col min="5875" max="5877" width="6.7109375" style="1" customWidth="1"/>
    <col min="5878" max="5878" width="11" style="1" bestFit="1" customWidth="1"/>
    <col min="5879" max="5879" width="11.28515625" style="1" customWidth="1"/>
    <col min="5880" max="5885" width="11.42578125" style="1" customWidth="1"/>
    <col min="5886" max="5893" width="11.28515625" style="1" customWidth="1"/>
    <col min="5894" max="6127" width="9.140625" style="1"/>
    <col min="6128" max="6128" width="3.7109375" style="1" customWidth="1"/>
    <col min="6129" max="6129" width="11.140625" style="1" customWidth="1"/>
    <col min="6130" max="6130" width="22.85546875" style="1" bestFit="1" customWidth="1"/>
    <col min="6131" max="6133" width="6.7109375" style="1" customWidth="1"/>
    <col min="6134" max="6134" width="11" style="1" bestFit="1" customWidth="1"/>
    <col min="6135" max="6135" width="11.28515625" style="1" customWidth="1"/>
    <col min="6136" max="6141" width="11.42578125" style="1" customWidth="1"/>
    <col min="6142" max="6149" width="11.28515625" style="1" customWidth="1"/>
    <col min="6150" max="6383" width="9.140625" style="1"/>
    <col min="6384" max="6384" width="3.7109375" style="1" customWidth="1"/>
    <col min="6385" max="6385" width="11.140625" style="1" customWidth="1"/>
    <col min="6386" max="6386" width="22.85546875" style="1" bestFit="1" customWidth="1"/>
    <col min="6387" max="6389" width="6.7109375" style="1" customWidth="1"/>
    <col min="6390" max="6390" width="11" style="1" bestFit="1" customWidth="1"/>
    <col min="6391" max="6391" width="11.28515625" style="1" customWidth="1"/>
    <col min="6392" max="6397" width="11.42578125" style="1" customWidth="1"/>
    <col min="6398" max="6405" width="11.28515625" style="1" customWidth="1"/>
    <col min="6406" max="6639" width="9.140625" style="1"/>
    <col min="6640" max="6640" width="3.7109375" style="1" customWidth="1"/>
    <col min="6641" max="6641" width="11.140625" style="1" customWidth="1"/>
    <col min="6642" max="6642" width="22.85546875" style="1" bestFit="1" customWidth="1"/>
    <col min="6643" max="6645" width="6.7109375" style="1" customWidth="1"/>
    <col min="6646" max="6646" width="11" style="1" bestFit="1" customWidth="1"/>
    <col min="6647" max="6647" width="11.28515625" style="1" customWidth="1"/>
    <col min="6648" max="6653" width="11.42578125" style="1" customWidth="1"/>
    <col min="6654" max="6661" width="11.28515625" style="1" customWidth="1"/>
    <col min="6662" max="6895" width="9.140625" style="1"/>
    <col min="6896" max="6896" width="3.7109375" style="1" customWidth="1"/>
    <col min="6897" max="6897" width="11.140625" style="1" customWidth="1"/>
    <col min="6898" max="6898" width="22.85546875" style="1" bestFit="1" customWidth="1"/>
    <col min="6899" max="6901" width="6.7109375" style="1" customWidth="1"/>
    <col min="6902" max="6902" width="11" style="1" bestFit="1" customWidth="1"/>
    <col min="6903" max="6903" width="11.28515625" style="1" customWidth="1"/>
    <col min="6904" max="6909" width="11.42578125" style="1" customWidth="1"/>
    <col min="6910" max="6917" width="11.28515625" style="1" customWidth="1"/>
    <col min="6918" max="7151" width="9.140625" style="1"/>
    <col min="7152" max="7152" width="3.7109375" style="1" customWidth="1"/>
    <col min="7153" max="7153" width="11.140625" style="1" customWidth="1"/>
    <col min="7154" max="7154" width="22.85546875" style="1" bestFit="1" customWidth="1"/>
    <col min="7155" max="7157" width="6.7109375" style="1" customWidth="1"/>
    <col min="7158" max="7158" width="11" style="1" bestFit="1" customWidth="1"/>
    <col min="7159" max="7159" width="11.28515625" style="1" customWidth="1"/>
    <col min="7160" max="7165" width="11.42578125" style="1" customWidth="1"/>
    <col min="7166" max="7173" width="11.28515625" style="1" customWidth="1"/>
    <col min="7174" max="7407" width="9.140625" style="1"/>
    <col min="7408" max="7408" width="3.7109375" style="1" customWidth="1"/>
    <col min="7409" max="7409" width="11.140625" style="1" customWidth="1"/>
    <col min="7410" max="7410" width="22.85546875" style="1" bestFit="1" customWidth="1"/>
    <col min="7411" max="7413" width="6.7109375" style="1" customWidth="1"/>
    <col min="7414" max="7414" width="11" style="1" bestFit="1" customWidth="1"/>
    <col min="7415" max="7415" width="11.28515625" style="1" customWidth="1"/>
    <col min="7416" max="7421" width="11.42578125" style="1" customWidth="1"/>
    <col min="7422" max="7429" width="11.28515625" style="1" customWidth="1"/>
    <col min="7430" max="7663" width="9.140625" style="1"/>
    <col min="7664" max="7664" width="3.7109375" style="1" customWidth="1"/>
    <col min="7665" max="7665" width="11.140625" style="1" customWidth="1"/>
    <col min="7666" max="7666" width="22.85546875" style="1" bestFit="1" customWidth="1"/>
    <col min="7667" max="7669" width="6.7109375" style="1" customWidth="1"/>
    <col min="7670" max="7670" width="11" style="1" bestFit="1" customWidth="1"/>
    <col min="7671" max="7671" width="11.28515625" style="1" customWidth="1"/>
    <col min="7672" max="7677" width="11.42578125" style="1" customWidth="1"/>
    <col min="7678" max="7685" width="11.28515625" style="1" customWidth="1"/>
    <col min="7686" max="7919" width="9.140625" style="1"/>
    <col min="7920" max="7920" width="3.7109375" style="1" customWidth="1"/>
    <col min="7921" max="7921" width="11.140625" style="1" customWidth="1"/>
    <col min="7922" max="7922" width="22.85546875" style="1" bestFit="1" customWidth="1"/>
    <col min="7923" max="7925" width="6.7109375" style="1" customWidth="1"/>
    <col min="7926" max="7926" width="11" style="1" bestFit="1" customWidth="1"/>
    <col min="7927" max="7927" width="11.28515625" style="1" customWidth="1"/>
    <col min="7928" max="7933" width="11.42578125" style="1" customWidth="1"/>
    <col min="7934" max="7941" width="11.28515625" style="1" customWidth="1"/>
    <col min="7942" max="8175" width="9.140625" style="1"/>
    <col min="8176" max="8176" width="3.7109375" style="1" customWidth="1"/>
    <col min="8177" max="8177" width="11.140625" style="1" customWidth="1"/>
    <col min="8178" max="8178" width="22.85546875" style="1" bestFit="1" customWidth="1"/>
    <col min="8179" max="8181" width="6.7109375" style="1" customWidth="1"/>
    <col min="8182" max="8182" width="11" style="1" bestFit="1" customWidth="1"/>
    <col min="8183" max="8183" width="11.28515625" style="1" customWidth="1"/>
    <col min="8184" max="8189" width="11.42578125" style="1" customWidth="1"/>
    <col min="8190" max="8197" width="11.28515625" style="1" customWidth="1"/>
    <col min="8198" max="8431" width="9.140625" style="1"/>
    <col min="8432" max="8432" width="3.7109375" style="1" customWidth="1"/>
    <col min="8433" max="8433" width="11.140625" style="1" customWidth="1"/>
    <col min="8434" max="8434" width="22.85546875" style="1" bestFit="1" customWidth="1"/>
    <col min="8435" max="8437" width="6.7109375" style="1" customWidth="1"/>
    <col min="8438" max="8438" width="11" style="1" bestFit="1" customWidth="1"/>
    <col min="8439" max="8439" width="11.28515625" style="1" customWidth="1"/>
    <col min="8440" max="8445" width="11.42578125" style="1" customWidth="1"/>
    <col min="8446" max="8453" width="11.28515625" style="1" customWidth="1"/>
    <col min="8454" max="8687" width="9.140625" style="1"/>
    <col min="8688" max="8688" width="3.7109375" style="1" customWidth="1"/>
    <col min="8689" max="8689" width="11.140625" style="1" customWidth="1"/>
    <col min="8690" max="8690" width="22.85546875" style="1" bestFit="1" customWidth="1"/>
    <col min="8691" max="8693" width="6.7109375" style="1" customWidth="1"/>
    <col min="8694" max="8694" width="11" style="1" bestFit="1" customWidth="1"/>
    <col min="8695" max="8695" width="11.28515625" style="1" customWidth="1"/>
    <col min="8696" max="8701" width="11.42578125" style="1" customWidth="1"/>
    <col min="8702" max="8709" width="11.28515625" style="1" customWidth="1"/>
    <col min="8710" max="8943" width="9.140625" style="1"/>
    <col min="8944" max="8944" width="3.7109375" style="1" customWidth="1"/>
    <col min="8945" max="8945" width="11.140625" style="1" customWidth="1"/>
    <col min="8946" max="8946" width="22.85546875" style="1" bestFit="1" customWidth="1"/>
    <col min="8947" max="8949" width="6.7109375" style="1" customWidth="1"/>
    <col min="8950" max="8950" width="11" style="1" bestFit="1" customWidth="1"/>
    <col min="8951" max="8951" width="11.28515625" style="1" customWidth="1"/>
    <col min="8952" max="8957" width="11.42578125" style="1" customWidth="1"/>
    <col min="8958" max="8965" width="11.28515625" style="1" customWidth="1"/>
    <col min="8966" max="9199" width="9.140625" style="1"/>
    <col min="9200" max="9200" width="3.7109375" style="1" customWidth="1"/>
    <col min="9201" max="9201" width="11.140625" style="1" customWidth="1"/>
    <col min="9202" max="9202" width="22.85546875" style="1" bestFit="1" customWidth="1"/>
    <col min="9203" max="9205" width="6.7109375" style="1" customWidth="1"/>
    <col min="9206" max="9206" width="11" style="1" bestFit="1" customWidth="1"/>
    <col min="9207" max="9207" width="11.28515625" style="1" customWidth="1"/>
    <col min="9208" max="9213" width="11.42578125" style="1" customWidth="1"/>
    <col min="9214" max="9221" width="11.28515625" style="1" customWidth="1"/>
    <col min="9222" max="9455" width="9.140625" style="1"/>
    <col min="9456" max="9456" width="3.7109375" style="1" customWidth="1"/>
    <col min="9457" max="9457" width="11.140625" style="1" customWidth="1"/>
    <col min="9458" max="9458" width="22.85546875" style="1" bestFit="1" customWidth="1"/>
    <col min="9459" max="9461" width="6.7109375" style="1" customWidth="1"/>
    <col min="9462" max="9462" width="11" style="1" bestFit="1" customWidth="1"/>
    <col min="9463" max="9463" width="11.28515625" style="1" customWidth="1"/>
    <col min="9464" max="9469" width="11.42578125" style="1" customWidth="1"/>
    <col min="9470" max="9477" width="11.28515625" style="1" customWidth="1"/>
    <col min="9478" max="9711" width="9.140625" style="1"/>
    <col min="9712" max="9712" width="3.7109375" style="1" customWidth="1"/>
    <col min="9713" max="9713" width="11.140625" style="1" customWidth="1"/>
    <col min="9714" max="9714" width="22.85546875" style="1" bestFit="1" customWidth="1"/>
    <col min="9715" max="9717" width="6.7109375" style="1" customWidth="1"/>
    <col min="9718" max="9718" width="11" style="1" bestFit="1" customWidth="1"/>
    <col min="9719" max="9719" width="11.28515625" style="1" customWidth="1"/>
    <col min="9720" max="9725" width="11.42578125" style="1" customWidth="1"/>
    <col min="9726" max="9733" width="11.28515625" style="1" customWidth="1"/>
    <col min="9734" max="9967" width="9.140625" style="1"/>
    <col min="9968" max="9968" width="3.7109375" style="1" customWidth="1"/>
    <col min="9969" max="9969" width="11.140625" style="1" customWidth="1"/>
    <col min="9970" max="9970" width="22.85546875" style="1" bestFit="1" customWidth="1"/>
    <col min="9971" max="9973" width="6.7109375" style="1" customWidth="1"/>
    <col min="9974" max="9974" width="11" style="1" bestFit="1" customWidth="1"/>
    <col min="9975" max="9975" width="11.28515625" style="1" customWidth="1"/>
    <col min="9976" max="9981" width="11.42578125" style="1" customWidth="1"/>
    <col min="9982" max="9989" width="11.28515625" style="1" customWidth="1"/>
    <col min="9990" max="10223" width="9.140625" style="1"/>
    <col min="10224" max="10224" width="3.7109375" style="1" customWidth="1"/>
    <col min="10225" max="10225" width="11.140625" style="1" customWidth="1"/>
    <col min="10226" max="10226" width="22.85546875" style="1" bestFit="1" customWidth="1"/>
    <col min="10227" max="10229" width="6.7109375" style="1" customWidth="1"/>
    <col min="10230" max="10230" width="11" style="1" bestFit="1" customWidth="1"/>
    <col min="10231" max="10231" width="11.28515625" style="1" customWidth="1"/>
    <col min="10232" max="10237" width="11.42578125" style="1" customWidth="1"/>
    <col min="10238" max="10245" width="11.28515625" style="1" customWidth="1"/>
    <col min="10246" max="10479" width="9.140625" style="1"/>
    <col min="10480" max="10480" width="3.7109375" style="1" customWidth="1"/>
    <col min="10481" max="10481" width="11.140625" style="1" customWidth="1"/>
    <col min="10482" max="10482" width="22.85546875" style="1" bestFit="1" customWidth="1"/>
    <col min="10483" max="10485" width="6.7109375" style="1" customWidth="1"/>
    <col min="10486" max="10486" width="11" style="1" bestFit="1" customWidth="1"/>
    <col min="10487" max="10487" width="11.28515625" style="1" customWidth="1"/>
    <col min="10488" max="10493" width="11.42578125" style="1" customWidth="1"/>
    <col min="10494" max="10501" width="11.28515625" style="1" customWidth="1"/>
    <col min="10502" max="10735" width="9.140625" style="1"/>
    <col min="10736" max="10736" width="3.7109375" style="1" customWidth="1"/>
    <col min="10737" max="10737" width="11.140625" style="1" customWidth="1"/>
    <col min="10738" max="10738" width="22.85546875" style="1" bestFit="1" customWidth="1"/>
    <col min="10739" max="10741" width="6.7109375" style="1" customWidth="1"/>
    <col min="10742" max="10742" width="11" style="1" bestFit="1" customWidth="1"/>
    <col min="10743" max="10743" width="11.28515625" style="1" customWidth="1"/>
    <col min="10744" max="10749" width="11.42578125" style="1" customWidth="1"/>
    <col min="10750" max="10757" width="11.28515625" style="1" customWidth="1"/>
    <col min="10758" max="10991" width="9.140625" style="1"/>
    <col min="10992" max="10992" width="3.7109375" style="1" customWidth="1"/>
    <col min="10993" max="10993" width="11.140625" style="1" customWidth="1"/>
    <col min="10994" max="10994" width="22.85546875" style="1" bestFit="1" customWidth="1"/>
    <col min="10995" max="10997" width="6.7109375" style="1" customWidth="1"/>
    <col min="10998" max="10998" width="11" style="1" bestFit="1" customWidth="1"/>
    <col min="10999" max="10999" width="11.28515625" style="1" customWidth="1"/>
    <col min="11000" max="11005" width="11.42578125" style="1" customWidth="1"/>
    <col min="11006" max="11013" width="11.28515625" style="1" customWidth="1"/>
    <col min="11014" max="11247" width="9.140625" style="1"/>
    <col min="11248" max="11248" width="3.7109375" style="1" customWidth="1"/>
    <col min="11249" max="11249" width="11.140625" style="1" customWidth="1"/>
    <col min="11250" max="11250" width="22.85546875" style="1" bestFit="1" customWidth="1"/>
    <col min="11251" max="11253" width="6.7109375" style="1" customWidth="1"/>
    <col min="11254" max="11254" width="11" style="1" bestFit="1" customWidth="1"/>
    <col min="11255" max="11255" width="11.28515625" style="1" customWidth="1"/>
    <col min="11256" max="11261" width="11.42578125" style="1" customWidth="1"/>
    <col min="11262" max="11269" width="11.28515625" style="1" customWidth="1"/>
    <col min="11270" max="11503" width="9.140625" style="1"/>
    <col min="11504" max="11504" width="3.7109375" style="1" customWidth="1"/>
    <col min="11505" max="11505" width="11.140625" style="1" customWidth="1"/>
    <col min="11506" max="11506" width="22.85546875" style="1" bestFit="1" customWidth="1"/>
    <col min="11507" max="11509" width="6.7109375" style="1" customWidth="1"/>
    <col min="11510" max="11510" width="11" style="1" bestFit="1" customWidth="1"/>
    <col min="11511" max="11511" width="11.28515625" style="1" customWidth="1"/>
    <col min="11512" max="11517" width="11.42578125" style="1" customWidth="1"/>
    <col min="11518" max="11525" width="11.28515625" style="1" customWidth="1"/>
    <col min="11526" max="11759" width="9.140625" style="1"/>
    <col min="11760" max="11760" width="3.7109375" style="1" customWidth="1"/>
    <col min="11761" max="11761" width="11.140625" style="1" customWidth="1"/>
    <col min="11762" max="11762" width="22.85546875" style="1" bestFit="1" customWidth="1"/>
    <col min="11763" max="11765" width="6.7109375" style="1" customWidth="1"/>
    <col min="11766" max="11766" width="11" style="1" bestFit="1" customWidth="1"/>
    <col min="11767" max="11767" width="11.28515625" style="1" customWidth="1"/>
    <col min="11768" max="11773" width="11.42578125" style="1" customWidth="1"/>
    <col min="11774" max="11781" width="11.28515625" style="1" customWidth="1"/>
    <col min="11782" max="12015" width="9.140625" style="1"/>
    <col min="12016" max="12016" width="3.7109375" style="1" customWidth="1"/>
    <col min="12017" max="12017" width="11.140625" style="1" customWidth="1"/>
    <col min="12018" max="12018" width="22.85546875" style="1" bestFit="1" customWidth="1"/>
    <col min="12019" max="12021" width="6.7109375" style="1" customWidth="1"/>
    <col min="12022" max="12022" width="11" style="1" bestFit="1" customWidth="1"/>
    <col min="12023" max="12023" width="11.28515625" style="1" customWidth="1"/>
    <col min="12024" max="12029" width="11.42578125" style="1" customWidth="1"/>
    <col min="12030" max="12037" width="11.28515625" style="1" customWidth="1"/>
    <col min="12038" max="12271" width="9.140625" style="1"/>
    <col min="12272" max="12272" width="3.7109375" style="1" customWidth="1"/>
    <col min="12273" max="12273" width="11.140625" style="1" customWidth="1"/>
    <col min="12274" max="12274" width="22.85546875" style="1" bestFit="1" customWidth="1"/>
    <col min="12275" max="12277" width="6.7109375" style="1" customWidth="1"/>
    <col min="12278" max="12278" width="11" style="1" bestFit="1" customWidth="1"/>
    <col min="12279" max="12279" width="11.28515625" style="1" customWidth="1"/>
    <col min="12280" max="12285" width="11.42578125" style="1" customWidth="1"/>
    <col min="12286" max="12293" width="11.28515625" style="1" customWidth="1"/>
    <col min="12294" max="12527" width="9.140625" style="1"/>
    <col min="12528" max="12528" width="3.7109375" style="1" customWidth="1"/>
    <col min="12529" max="12529" width="11.140625" style="1" customWidth="1"/>
    <col min="12530" max="12530" width="22.85546875" style="1" bestFit="1" customWidth="1"/>
    <col min="12531" max="12533" width="6.7109375" style="1" customWidth="1"/>
    <col min="12534" max="12534" width="11" style="1" bestFit="1" customWidth="1"/>
    <col min="12535" max="12535" width="11.28515625" style="1" customWidth="1"/>
    <col min="12536" max="12541" width="11.42578125" style="1" customWidth="1"/>
    <col min="12542" max="12549" width="11.28515625" style="1" customWidth="1"/>
    <col min="12550" max="12783" width="9.140625" style="1"/>
    <col min="12784" max="12784" width="3.7109375" style="1" customWidth="1"/>
    <col min="12785" max="12785" width="11.140625" style="1" customWidth="1"/>
    <col min="12786" max="12786" width="22.85546875" style="1" bestFit="1" customWidth="1"/>
    <col min="12787" max="12789" width="6.7109375" style="1" customWidth="1"/>
    <col min="12790" max="12790" width="11" style="1" bestFit="1" customWidth="1"/>
    <col min="12791" max="12791" width="11.28515625" style="1" customWidth="1"/>
    <col min="12792" max="12797" width="11.42578125" style="1" customWidth="1"/>
    <col min="12798" max="12805" width="11.28515625" style="1" customWidth="1"/>
    <col min="12806" max="13039" width="9.140625" style="1"/>
    <col min="13040" max="13040" width="3.7109375" style="1" customWidth="1"/>
    <col min="13041" max="13041" width="11.140625" style="1" customWidth="1"/>
    <col min="13042" max="13042" width="22.85546875" style="1" bestFit="1" customWidth="1"/>
    <col min="13043" max="13045" width="6.7109375" style="1" customWidth="1"/>
    <col min="13046" max="13046" width="11" style="1" bestFit="1" customWidth="1"/>
    <col min="13047" max="13047" width="11.28515625" style="1" customWidth="1"/>
    <col min="13048" max="13053" width="11.42578125" style="1" customWidth="1"/>
    <col min="13054" max="13061" width="11.28515625" style="1" customWidth="1"/>
    <col min="13062" max="13295" width="9.140625" style="1"/>
    <col min="13296" max="13296" width="3.7109375" style="1" customWidth="1"/>
    <col min="13297" max="13297" width="11.140625" style="1" customWidth="1"/>
    <col min="13298" max="13298" width="22.85546875" style="1" bestFit="1" customWidth="1"/>
    <col min="13299" max="13301" width="6.7109375" style="1" customWidth="1"/>
    <col min="13302" max="13302" width="11" style="1" bestFit="1" customWidth="1"/>
    <col min="13303" max="13303" width="11.28515625" style="1" customWidth="1"/>
    <col min="13304" max="13309" width="11.42578125" style="1" customWidth="1"/>
    <col min="13310" max="13317" width="11.28515625" style="1" customWidth="1"/>
    <col min="13318" max="13551" width="9.140625" style="1"/>
    <col min="13552" max="13552" width="3.7109375" style="1" customWidth="1"/>
    <col min="13553" max="13553" width="11.140625" style="1" customWidth="1"/>
    <col min="13554" max="13554" width="22.85546875" style="1" bestFit="1" customWidth="1"/>
    <col min="13555" max="13557" width="6.7109375" style="1" customWidth="1"/>
    <col min="13558" max="13558" width="11" style="1" bestFit="1" customWidth="1"/>
    <col min="13559" max="13559" width="11.28515625" style="1" customWidth="1"/>
    <col min="13560" max="13565" width="11.42578125" style="1" customWidth="1"/>
    <col min="13566" max="13573" width="11.28515625" style="1" customWidth="1"/>
    <col min="13574" max="13807" width="9.140625" style="1"/>
    <col min="13808" max="13808" width="3.7109375" style="1" customWidth="1"/>
    <col min="13809" max="13809" width="11.140625" style="1" customWidth="1"/>
    <col min="13810" max="13810" width="22.85546875" style="1" bestFit="1" customWidth="1"/>
    <col min="13811" max="13813" width="6.7109375" style="1" customWidth="1"/>
    <col min="13814" max="13814" width="11" style="1" bestFit="1" customWidth="1"/>
    <col min="13815" max="13815" width="11.28515625" style="1" customWidth="1"/>
    <col min="13816" max="13821" width="11.42578125" style="1" customWidth="1"/>
    <col min="13822" max="13829" width="11.28515625" style="1" customWidth="1"/>
    <col min="13830" max="14063" width="9.140625" style="1"/>
    <col min="14064" max="14064" width="3.7109375" style="1" customWidth="1"/>
    <col min="14065" max="14065" width="11.140625" style="1" customWidth="1"/>
    <col min="14066" max="14066" width="22.85546875" style="1" bestFit="1" customWidth="1"/>
    <col min="14067" max="14069" width="6.7109375" style="1" customWidth="1"/>
    <col min="14070" max="14070" width="11" style="1" bestFit="1" customWidth="1"/>
    <col min="14071" max="14071" width="11.28515625" style="1" customWidth="1"/>
    <col min="14072" max="14077" width="11.42578125" style="1" customWidth="1"/>
    <col min="14078" max="14085" width="11.28515625" style="1" customWidth="1"/>
    <col min="14086" max="14319" width="9.140625" style="1"/>
    <col min="14320" max="14320" width="3.7109375" style="1" customWidth="1"/>
    <col min="14321" max="14321" width="11.140625" style="1" customWidth="1"/>
    <col min="14322" max="14322" width="22.85546875" style="1" bestFit="1" customWidth="1"/>
    <col min="14323" max="14325" width="6.7109375" style="1" customWidth="1"/>
    <col min="14326" max="14326" width="11" style="1" bestFit="1" customWidth="1"/>
    <col min="14327" max="14327" width="11.28515625" style="1" customWidth="1"/>
    <col min="14328" max="14333" width="11.42578125" style="1" customWidth="1"/>
    <col min="14334" max="14341" width="11.28515625" style="1" customWidth="1"/>
    <col min="14342" max="14575" width="9.140625" style="1"/>
    <col min="14576" max="14576" width="3.7109375" style="1" customWidth="1"/>
    <col min="14577" max="14577" width="11.140625" style="1" customWidth="1"/>
    <col min="14578" max="14578" width="22.85546875" style="1" bestFit="1" customWidth="1"/>
    <col min="14579" max="14581" width="6.7109375" style="1" customWidth="1"/>
    <col min="14582" max="14582" width="11" style="1" bestFit="1" customWidth="1"/>
    <col min="14583" max="14583" width="11.28515625" style="1" customWidth="1"/>
    <col min="14584" max="14589" width="11.42578125" style="1" customWidth="1"/>
    <col min="14590" max="14597" width="11.28515625" style="1" customWidth="1"/>
    <col min="14598" max="14831" width="9.140625" style="1"/>
    <col min="14832" max="14832" width="3.7109375" style="1" customWidth="1"/>
    <col min="14833" max="14833" width="11.140625" style="1" customWidth="1"/>
    <col min="14834" max="14834" width="22.85546875" style="1" bestFit="1" customWidth="1"/>
    <col min="14835" max="14837" width="6.7109375" style="1" customWidth="1"/>
    <col min="14838" max="14838" width="11" style="1" bestFit="1" customWidth="1"/>
    <col min="14839" max="14839" width="11.28515625" style="1" customWidth="1"/>
    <col min="14840" max="14845" width="11.42578125" style="1" customWidth="1"/>
    <col min="14846" max="14853" width="11.28515625" style="1" customWidth="1"/>
    <col min="14854" max="15087" width="9.140625" style="1"/>
    <col min="15088" max="15088" width="3.7109375" style="1" customWidth="1"/>
    <col min="15089" max="15089" width="11.140625" style="1" customWidth="1"/>
    <col min="15090" max="15090" width="22.85546875" style="1" bestFit="1" customWidth="1"/>
    <col min="15091" max="15093" width="6.7109375" style="1" customWidth="1"/>
    <col min="15094" max="15094" width="11" style="1" bestFit="1" customWidth="1"/>
    <col min="15095" max="15095" width="11.28515625" style="1" customWidth="1"/>
    <col min="15096" max="15101" width="11.42578125" style="1" customWidth="1"/>
    <col min="15102" max="15109" width="11.28515625" style="1" customWidth="1"/>
    <col min="15110" max="15343" width="9.140625" style="1"/>
    <col min="15344" max="15344" width="3.7109375" style="1" customWidth="1"/>
    <col min="15345" max="15345" width="11.140625" style="1" customWidth="1"/>
    <col min="15346" max="15346" width="22.85546875" style="1" bestFit="1" customWidth="1"/>
    <col min="15347" max="15349" width="6.7109375" style="1" customWidth="1"/>
    <col min="15350" max="15350" width="11" style="1" bestFit="1" customWidth="1"/>
    <col min="15351" max="15351" width="11.28515625" style="1" customWidth="1"/>
    <col min="15352" max="15357" width="11.42578125" style="1" customWidth="1"/>
    <col min="15358" max="15365" width="11.28515625" style="1" customWidth="1"/>
    <col min="15366" max="15599" width="9.140625" style="1"/>
    <col min="15600" max="15600" width="3.7109375" style="1" customWidth="1"/>
    <col min="15601" max="15601" width="11.140625" style="1" customWidth="1"/>
    <col min="15602" max="15602" width="22.85546875" style="1" bestFit="1" customWidth="1"/>
    <col min="15603" max="15605" width="6.7109375" style="1" customWidth="1"/>
    <col min="15606" max="15606" width="11" style="1" bestFit="1" customWidth="1"/>
    <col min="15607" max="15607" width="11.28515625" style="1" customWidth="1"/>
    <col min="15608" max="15613" width="11.42578125" style="1" customWidth="1"/>
    <col min="15614" max="15621" width="11.28515625" style="1" customWidth="1"/>
    <col min="15622" max="15855" width="9.140625" style="1"/>
    <col min="15856" max="15856" width="3.7109375" style="1" customWidth="1"/>
    <col min="15857" max="15857" width="11.140625" style="1" customWidth="1"/>
    <col min="15858" max="15858" width="22.85546875" style="1" bestFit="1" customWidth="1"/>
    <col min="15859" max="15861" width="6.7109375" style="1" customWidth="1"/>
    <col min="15862" max="15862" width="11" style="1" bestFit="1" customWidth="1"/>
    <col min="15863" max="15863" width="11.28515625" style="1" customWidth="1"/>
    <col min="15864" max="15869" width="11.42578125" style="1" customWidth="1"/>
    <col min="15870" max="15877" width="11.28515625" style="1" customWidth="1"/>
    <col min="15878" max="16111" width="9.140625" style="1"/>
    <col min="16112" max="16112" width="3.7109375" style="1" customWidth="1"/>
    <col min="16113" max="16113" width="11.140625" style="1" customWidth="1"/>
    <col min="16114" max="16114" width="22.85546875" style="1" bestFit="1" customWidth="1"/>
    <col min="16115" max="16117" width="6.7109375" style="1" customWidth="1"/>
    <col min="16118" max="16118" width="11" style="1" bestFit="1" customWidth="1"/>
    <col min="16119" max="16119" width="11.28515625" style="1" customWidth="1"/>
    <col min="16120" max="16125" width="11.42578125" style="1" customWidth="1"/>
    <col min="16126" max="16133" width="11.28515625" style="1" customWidth="1"/>
    <col min="16134" max="16384" width="9.140625" style="1"/>
  </cols>
  <sheetData>
    <row r="1" spans="1:13" ht="18.75" customHeight="1">
      <c r="A1" s="11" t="s">
        <v>0</v>
      </c>
      <c r="B1" s="7"/>
      <c r="C1" s="8"/>
      <c r="D1" s="8"/>
      <c r="E1" s="140" t="s">
        <v>1</v>
      </c>
      <c r="F1" s="140"/>
      <c r="G1" s="140"/>
      <c r="H1" s="140"/>
      <c r="I1" s="140"/>
      <c r="J1" s="140"/>
      <c r="K1" s="140"/>
      <c r="L1" s="140"/>
    </row>
    <row r="2" spans="1:13" ht="18.75" customHeight="1">
      <c r="A2" s="11" t="s">
        <v>2</v>
      </c>
      <c r="B2" s="7"/>
      <c r="C2" s="6"/>
      <c r="D2" s="6"/>
      <c r="E2" s="141" t="s">
        <v>1090</v>
      </c>
      <c r="F2" s="141"/>
      <c r="G2" s="141"/>
      <c r="H2" s="141"/>
      <c r="I2" s="141"/>
      <c r="J2" s="141"/>
      <c r="K2" s="141"/>
      <c r="L2" s="141"/>
    </row>
    <row r="3" spans="1:13" ht="18.75" customHeight="1">
      <c r="A3" s="11"/>
      <c r="B3" s="7"/>
      <c r="C3" s="6"/>
      <c r="D3" s="6"/>
      <c r="E3" s="142" t="s">
        <v>4</v>
      </c>
      <c r="F3" s="142"/>
      <c r="G3" s="142"/>
      <c r="H3" s="142"/>
      <c r="I3" s="142"/>
      <c r="J3" s="142"/>
      <c r="K3" s="142"/>
      <c r="L3" s="142"/>
      <c r="M3" s="46"/>
    </row>
    <row r="4" spans="1:13" ht="18.75" customHeight="1">
      <c r="A4" s="11"/>
      <c r="B4" s="7"/>
      <c r="C4" s="6"/>
      <c r="D4" s="6"/>
      <c r="E4" s="142" t="s">
        <v>5</v>
      </c>
      <c r="F4" s="142"/>
      <c r="G4" s="142"/>
      <c r="H4" s="142"/>
      <c r="I4" s="142"/>
      <c r="J4" s="142"/>
      <c r="K4" s="142"/>
      <c r="L4" s="142"/>
    </row>
    <row r="5" spans="1:13" ht="18.75" customHeight="1">
      <c r="A5" s="12"/>
      <c r="B5" s="5"/>
      <c r="C5" s="2"/>
      <c r="D5" s="2"/>
      <c r="E5" s="2"/>
      <c r="F5" s="2"/>
      <c r="G5" s="2"/>
      <c r="H5" s="2"/>
      <c r="I5" s="3"/>
      <c r="J5" s="3"/>
      <c r="K5" s="3"/>
      <c r="L5" s="3"/>
    </row>
    <row r="6" spans="1:13">
      <c r="A6" s="143" t="s">
        <v>6</v>
      </c>
      <c r="B6" s="146" t="s">
        <v>7</v>
      </c>
      <c r="C6" s="146" t="s">
        <v>8</v>
      </c>
      <c r="D6" s="32"/>
      <c r="E6" s="146" t="s">
        <v>9</v>
      </c>
      <c r="F6" s="146" t="s">
        <v>10</v>
      </c>
      <c r="G6" s="146" t="s">
        <v>11</v>
      </c>
      <c r="H6" s="146" t="s">
        <v>12</v>
      </c>
      <c r="I6" s="146" t="s">
        <v>14</v>
      </c>
      <c r="J6" s="151" t="s">
        <v>1091</v>
      </c>
      <c r="K6" s="154"/>
      <c r="L6" s="154"/>
    </row>
    <row r="7" spans="1:13">
      <c r="A7" s="144"/>
      <c r="B7" s="147"/>
      <c r="C7" s="147"/>
      <c r="D7" s="33"/>
      <c r="E7" s="147"/>
      <c r="F7" s="147"/>
      <c r="G7" s="147"/>
      <c r="H7" s="147"/>
      <c r="I7" s="149"/>
      <c r="J7" s="152"/>
      <c r="K7" s="155"/>
      <c r="L7" s="155"/>
    </row>
    <row r="8" spans="1:13" ht="35.25" customHeight="1">
      <c r="A8" s="145"/>
      <c r="B8" s="148"/>
      <c r="C8" s="148"/>
      <c r="D8" s="34"/>
      <c r="E8" s="148"/>
      <c r="F8" s="148"/>
      <c r="G8" s="148"/>
      <c r="H8" s="148"/>
      <c r="I8" s="150"/>
      <c r="J8" s="153"/>
      <c r="K8" s="156"/>
      <c r="L8" s="156"/>
    </row>
    <row r="9" spans="1:13" ht="23.1" customHeight="1">
      <c r="A9" s="68">
        <v>1</v>
      </c>
      <c r="B9" s="63" t="s">
        <v>1092</v>
      </c>
      <c r="C9" s="69" t="s">
        <v>1093</v>
      </c>
      <c r="D9" s="69" t="s">
        <v>56</v>
      </c>
      <c r="E9" s="44" t="s">
        <v>1094</v>
      </c>
      <c r="F9" s="70"/>
      <c r="G9" s="44" t="s">
        <v>1095</v>
      </c>
      <c r="H9" s="64" t="s">
        <v>972</v>
      </c>
      <c r="I9" s="120" t="s">
        <v>40</v>
      </c>
      <c r="J9" s="71"/>
      <c r="K9" s="72"/>
      <c r="L9" s="72"/>
    </row>
    <row r="11" spans="1:13" s="9" customFormat="1">
      <c r="B11" s="19" t="s">
        <v>1096</v>
      </c>
      <c r="F11" s="20"/>
      <c r="H11" s="20"/>
      <c r="I11" s="20"/>
      <c r="J11" s="21"/>
      <c r="K11" s="22"/>
      <c r="L11" s="14"/>
    </row>
    <row r="12" spans="1:13" s="9" customFormat="1">
      <c r="B12" s="19" t="s">
        <v>1097</v>
      </c>
      <c r="F12" s="24"/>
      <c r="H12" s="24"/>
      <c r="I12" s="24" t="s">
        <v>1098</v>
      </c>
      <c r="J12" s="24"/>
      <c r="K12" s="22"/>
      <c r="L12" s="23"/>
    </row>
    <row r="13" spans="1:13" s="9" customFormat="1">
      <c r="B13" s="19" t="s">
        <v>1099</v>
      </c>
      <c r="F13" s="24"/>
      <c r="H13" s="24"/>
      <c r="I13" s="24"/>
      <c r="J13" s="24"/>
      <c r="K13" s="22"/>
      <c r="L13" s="23"/>
    </row>
    <row r="14" spans="1:13" s="9" customFormat="1">
      <c r="J14" s="22"/>
    </row>
    <row r="15" spans="1:13" s="25" customFormat="1">
      <c r="B15" s="26" t="s">
        <v>1100</v>
      </c>
      <c r="F15" s="27"/>
      <c r="G15" s="27"/>
      <c r="H15" s="27"/>
      <c r="I15" s="27"/>
      <c r="J15" s="28"/>
    </row>
    <row r="16" spans="1:13" s="25" customFormat="1">
      <c r="F16" s="27"/>
      <c r="G16" s="27"/>
      <c r="H16" s="27"/>
      <c r="I16" s="27"/>
      <c r="J16" s="27"/>
      <c r="K16" s="29"/>
    </row>
    <row r="17" spans="1:5" s="25" customFormat="1">
      <c r="A17" s="30"/>
      <c r="B17" s="31"/>
      <c r="C17" s="26" t="s">
        <v>1101</v>
      </c>
      <c r="D17" s="26"/>
      <c r="E17" s="31"/>
    </row>
  </sheetData>
  <mergeCells count="15">
    <mergeCell ref="E1:L1"/>
    <mergeCell ref="E2:L2"/>
    <mergeCell ref="E4:L4"/>
    <mergeCell ref="A6:A8"/>
    <mergeCell ref="B6:B8"/>
    <mergeCell ref="C6:C8"/>
    <mergeCell ref="E6:E8"/>
    <mergeCell ref="F6:F8"/>
    <mergeCell ref="G6:G8"/>
    <mergeCell ref="H6:H8"/>
    <mergeCell ref="I6:I8"/>
    <mergeCell ref="J6:J8"/>
    <mergeCell ref="K6:K8"/>
    <mergeCell ref="L6:L8"/>
    <mergeCell ref="E3:L3"/>
  </mergeCells>
  <conditionalFormatting sqref="B1">
    <cfRule type="duplicateValues" dxfId="7" priority="73" stopIfTrue="1"/>
  </conditionalFormatting>
  <conditionalFormatting sqref="B2:B4">
    <cfRule type="duplicateValues" dxfId="6" priority="72" stopIfTrue="1"/>
  </conditionalFormatting>
  <conditionalFormatting sqref="B1:B4">
    <cfRule type="duplicateValues" dxfId="5" priority="71" stopIfTrue="1"/>
  </conditionalFormatting>
  <conditionalFormatting sqref="B18:B1048576 B1:B10">
    <cfRule type="duplicateValues" dxfId="4" priority="70"/>
  </conditionalFormatting>
  <conditionalFormatting sqref="B11:D17">
    <cfRule type="duplicateValues" dxfId="3" priority="68"/>
    <cfRule type="duplicateValues" dxfId="2" priority="69"/>
  </conditionalFormatting>
  <conditionalFormatting sqref="B1:B1048576">
    <cfRule type="duplicateValues" dxfId="1" priority="66"/>
    <cfRule type="duplicateValues" dxfId="0" priority="67"/>
  </conditionalFormatting>
  <pageMargins left="0" right="0.2" top="0" bottom="0" header="0" footer="0"/>
  <pageSetup paperSize="9" scale="9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721F43C8CF5B4089642C48A280D10A" ma:contentTypeVersion="6" ma:contentTypeDescription="Create a new document." ma:contentTypeScope="" ma:versionID="124650003c6387ac5e87a5af80552f97">
  <xsd:schema xmlns:xsd="http://www.w3.org/2001/XMLSchema" xmlns:xs="http://www.w3.org/2001/XMLSchema" xmlns:p="http://schemas.microsoft.com/office/2006/metadata/properties" xmlns:ns2="837c8d1f-67ec-4949-be77-3a063f6286aa" xmlns:ns3="5d2f9e1f-be7c-465b-958e-388c8a5fa223" targetNamespace="http://schemas.microsoft.com/office/2006/metadata/properties" ma:root="true" ma:fieldsID="b4a810e54b597a2e66c0282cf52d9ff3" ns2:_="" ns3:_="">
    <xsd:import namespace="837c8d1f-67ec-4949-be77-3a063f6286aa"/>
    <xsd:import namespace="5d2f9e1f-be7c-465b-958e-388c8a5fa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c8d1f-67ec-4949-be77-3a063f6286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f9e1f-be7c-465b-958e-388c8a5fa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03B489-0E94-4157-924A-F1871900235E}"/>
</file>

<file path=customXml/itemProps2.xml><?xml version="1.0" encoding="utf-8"?>
<ds:datastoreItem xmlns:ds="http://schemas.openxmlformats.org/officeDocument/2006/customXml" ds:itemID="{5400B96F-6AE8-4A1B-8CA8-539F69241B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Grizli777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SPC</dc:creator>
  <cp:keywords/>
  <dc:description/>
  <cp:lastModifiedBy>Tran Ngoc Anh</cp:lastModifiedBy>
  <cp:revision/>
  <dcterms:created xsi:type="dcterms:W3CDTF">2012-08-15T07:06:59Z</dcterms:created>
  <dcterms:modified xsi:type="dcterms:W3CDTF">2022-12-25T05:51:58Z</dcterms:modified>
  <cp:category/>
  <cp:contentStatus/>
</cp:coreProperties>
</file>