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8_{1781DAFB-2535-4214-93C8-9E8681ADAE24}" xr6:coauthVersionLast="47" xr6:coauthVersionMax="47" xr10:uidLastSave="{00000000-0000-0000-0000-000000000000}"/>
  <bookViews>
    <workbookView xWindow="-98" yWindow="-98" windowWidth="19396" windowHeight="11475" xr2:uid="{B39E46F3-D2BF-4661-9493-7DD7F914A0F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1" l="1"/>
  <c r="K31" i="1"/>
  <c r="S30" i="1"/>
  <c r="K30" i="1"/>
  <c r="G30" i="1"/>
  <c r="S29" i="1"/>
  <c r="K29" i="1"/>
  <c r="G29" i="1"/>
  <c r="S28" i="1"/>
  <c r="K28" i="1"/>
  <c r="G28" i="1"/>
  <c r="S27" i="1"/>
  <c r="K27" i="1"/>
  <c r="G27" i="1"/>
  <c r="S26" i="1"/>
  <c r="K26" i="1"/>
  <c r="G26" i="1"/>
  <c r="S25" i="1"/>
  <c r="K25" i="1"/>
  <c r="G25" i="1"/>
  <c r="S24" i="1"/>
  <c r="K24" i="1"/>
  <c r="G24" i="1"/>
  <c r="S23" i="1"/>
  <c r="K23" i="1"/>
  <c r="G23" i="1"/>
  <c r="S22" i="1"/>
  <c r="K22" i="1"/>
  <c r="G22" i="1"/>
  <c r="S21" i="1"/>
  <c r="K21" i="1"/>
  <c r="G21" i="1"/>
  <c r="O13" i="1"/>
  <c r="J13" i="1"/>
  <c r="O12" i="1"/>
  <c r="J12" i="1"/>
  <c r="O11" i="1"/>
  <c r="J11" i="1"/>
  <c r="O10" i="1"/>
  <c r="J10" i="1"/>
  <c r="O9" i="1"/>
  <c r="J9" i="1"/>
  <c r="O8" i="1"/>
  <c r="J8" i="1"/>
  <c r="O7" i="1"/>
  <c r="J7" i="1"/>
  <c r="O6" i="1"/>
  <c r="J6" i="1"/>
  <c r="O5" i="1"/>
  <c r="J5" i="1"/>
  <c r="O4" i="1"/>
  <c r="J4" i="1"/>
  <c r="O3" i="1"/>
  <c r="J3" i="1"/>
</calcChain>
</file>

<file path=xl/sharedStrings.xml><?xml version="1.0" encoding="utf-8"?>
<sst xmlns="http://schemas.openxmlformats.org/spreadsheetml/2006/main" count="77" uniqueCount="31">
  <si>
    <t>EX ROM</t>
  </si>
  <si>
    <t>HALT</t>
  </si>
  <si>
    <t>func2</t>
  </si>
  <si>
    <t>func1</t>
  </si>
  <si>
    <t>func0</t>
  </si>
  <si>
    <t>Halt</t>
  </si>
  <si>
    <t>ADD</t>
  </si>
  <si>
    <t>NAND</t>
  </si>
  <si>
    <t>ADDI</t>
  </si>
  <si>
    <t>LW</t>
  </si>
  <si>
    <t>SW</t>
  </si>
  <si>
    <t>BEQ</t>
  </si>
  <si>
    <t>JALR</t>
  </si>
  <si>
    <t>BGT</t>
  </si>
  <si>
    <t>LEA</t>
  </si>
  <si>
    <t>SHIFT</t>
  </si>
  <si>
    <t>MEM rom</t>
  </si>
  <si>
    <t>WrREG ROM</t>
  </si>
  <si>
    <t>DF ROM</t>
  </si>
  <si>
    <t>LD</t>
  </si>
  <si>
    <t>STR</t>
  </si>
  <si>
    <t>WrReg</t>
  </si>
  <si>
    <t>RzChk</t>
  </si>
  <si>
    <t>Lw</t>
  </si>
  <si>
    <t>RxChk</t>
  </si>
  <si>
    <t>A_sel</t>
  </si>
  <si>
    <t>B_sel</t>
  </si>
  <si>
    <t>ChkCmp</t>
  </si>
  <si>
    <t>Branch</t>
  </si>
  <si>
    <t>Jump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</si>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</sst>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/>
    <xf numFmtId="0" fontId="0" fillId="0" borderId="7" xfId="0" applyBorder="1"/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0C52-8428-4628-8ADE-25D7709C14B3}">
  <dimension ref="A1:S31"/>
  <sheetViews>
    <sheetView tabSelected="1" topLeftCell="B1" workbookViewId="0">
      <selection activeCell="K9" sqref="K9"/>
    </sheetView>
  </sheetViews>
  <sheetFormatPr defaultRowHeight="14.25" x14ac:dyDescent="0.45"/>
  <sheetData>
    <row r="1" spans="1:15" x14ac:dyDescent="0.4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M1" s="4"/>
      <c r="N1" s="3" t="s">
        <v>1</v>
      </c>
      <c r="O1" s="3"/>
    </row>
    <row r="2" spans="1:15" x14ac:dyDescent="0.45">
      <c r="A2" s="1"/>
      <c r="B2" s="5" t="s">
        <v>2</v>
      </c>
      <c r="C2" s="6" t="s">
        <v>3</v>
      </c>
      <c r="D2" s="6" t="s">
        <v>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/>
      <c r="M2" s="6"/>
      <c r="N2" s="6" t="s">
        <v>5</v>
      </c>
      <c r="O2" s="6"/>
    </row>
    <row r="3" spans="1:15" x14ac:dyDescent="0.45">
      <c r="A3" s="1" t="s">
        <v>6</v>
      </c>
      <c r="B3" s="2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8" t="str">
        <f t="shared" ref="J3:J13" si="0">DEC2HEX(I3+H3*2+G3*4+F3*8+E3*16+D3*32+C3*64+B3*128)</f>
        <v>0</v>
      </c>
      <c r="M3" s="4" t="s">
        <v>6</v>
      </c>
      <c r="N3" s="7">
        <v>0</v>
      </c>
      <c r="O3" s="9">
        <f>N3</f>
        <v>0</v>
      </c>
    </row>
    <row r="4" spans="1:15" x14ac:dyDescent="0.45">
      <c r="A4" s="1" t="s">
        <v>7</v>
      </c>
      <c r="B4" s="2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8" t="str">
        <f t="shared" si="0"/>
        <v>40</v>
      </c>
      <c r="M4" s="4" t="s">
        <v>7</v>
      </c>
      <c r="N4" s="7">
        <v>0</v>
      </c>
      <c r="O4" s="9">
        <f t="shared" ref="O4:O16" si="1">N4</f>
        <v>0</v>
      </c>
    </row>
    <row r="5" spans="1:15" x14ac:dyDescent="0.45">
      <c r="A5" s="1" t="s">
        <v>8</v>
      </c>
      <c r="B5" s="2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8" t="str">
        <f t="shared" si="0"/>
        <v>8</v>
      </c>
      <c r="M5" s="4" t="s">
        <v>8</v>
      </c>
      <c r="N5" s="7">
        <v>0</v>
      </c>
      <c r="O5" s="9">
        <f t="shared" si="1"/>
        <v>0</v>
      </c>
    </row>
    <row r="6" spans="1:15" x14ac:dyDescent="0.45">
      <c r="A6" s="1" t="s">
        <v>9</v>
      </c>
      <c r="B6" s="2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8" t="str">
        <f t="shared" si="0"/>
        <v>8</v>
      </c>
      <c r="M6" s="4" t="s">
        <v>9</v>
      </c>
      <c r="N6" s="7">
        <v>0</v>
      </c>
      <c r="O6" s="9">
        <f t="shared" si="1"/>
        <v>0</v>
      </c>
    </row>
    <row r="7" spans="1:15" x14ac:dyDescent="0.45">
      <c r="A7" s="1" t="s">
        <v>10</v>
      </c>
      <c r="B7" s="2">
        <v>0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8" t="str">
        <f t="shared" si="0"/>
        <v>8</v>
      </c>
      <c r="M7" s="4" t="s">
        <v>10</v>
      </c>
      <c r="N7" s="7">
        <v>0</v>
      </c>
      <c r="O7" s="9">
        <f t="shared" si="1"/>
        <v>0</v>
      </c>
    </row>
    <row r="8" spans="1:15" x14ac:dyDescent="0.45">
      <c r="A8" s="1" t="s">
        <v>11</v>
      </c>
      <c r="B8" s="2">
        <v>0</v>
      </c>
      <c r="C8" s="7">
        <v>0</v>
      </c>
      <c r="D8" s="7">
        <v>0</v>
      </c>
      <c r="E8" s="7">
        <v>1</v>
      </c>
      <c r="F8" s="7">
        <v>1</v>
      </c>
      <c r="G8" s="7">
        <v>0</v>
      </c>
      <c r="H8" s="7">
        <v>1</v>
      </c>
      <c r="I8" s="7">
        <v>0</v>
      </c>
      <c r="J8" s="8" t="str">
        <f t="shared" si="0"/>
        <v>1A</v>
      </c>
      <c r="M8" s="4" t="s">
        <v>11</v>
      </c>
      <c r="N8" s="7">
        <v>0</v>
      </c>
      <c r="O8" s="9">
        <f t="shared" si="1"/>
        <v>0</v>
      </c>
    </row>
    <row r="9" spans="1:15" x14ac:dyDescent="0.45">
      <c r="A9" s="1" t="s">
        <v>12</v>
      </c>
      <c r="B9" s="2">
        <v>0</v>
      </c>
      <c r="C9" s="7">
        <v>0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1</v>
      </c>
      <c r="J9" s="8" t="str">
        <f t="shared" si="0"/>
        <v>19</v>
      </c>
      <c r="M9" s="4" t="s">
        <v>12</v>
      </c>
      <c r="N9" s="7">
        <v>0</v>
      </c>
      <c r="O9" s="9">
        <f t="shared" si="1"/>
        <v>0</v>
      </c>
    </row>
    <row r="10" spans="1:15" x14ac:dyDescent="0.45">
      <c r="A10" s="1" t="s">
        <v>1</v>
      </c>
      <c r="B10" s="2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 t="str">
        <f t="shared" si="0"/>
        <v>0</v>
      </c>
      <c r="M10" s="4" t="s">
        <v>1</v>
      </c>
      <c r="N10" s="7">
        <v>1</v>
      </c>
      <c r="O10" s="9">
        <f t="shared" si="1"/>
        <v>1</v>
      </c>
    </row>
    <row r="11" spans="1:15" x14ac:dyDescent="0.45">
      <c r="A11" s="1" t="s">
        <v>13</v>
      </c>
      <c r="B11" s="2">
        <v>0</v>
      </c>
      <c r="C11" s="7">
        <v>0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8" t="str">
        <f t="shared" si="0"/>
        <v>24</v>
      </c>
      <c r="M11" s="4" t="s">
        <v>13</v>
      </c>
      <c r="N11" s="7">
        <v>0</v>
      </c>
      <c r="O11" s="9">
        <f t="shared" si="1"/>
        <v>0</v>
      </c>
    </row>
    <row r="12" spans="1:15" x14ac:dyDescent="0.45">
      <c r="A12" s="1" t="s">
        <v>14</v>
      </c>
      <c r="B12" s="10">
        <v>0</v>
      </c>
      <c r="C12" s="11">
        <v>0</v>
      </c>
      <c r="D12" s="11">
        <v>0</v>
      </c>
      <c r="E12" s="11">
        <v>1</v>
      </c>
      <c r="F12" s="11">
        <v>1</v>
      </c>
      <c r="G12" s="11">
        <v>0</v>
      </c>
      <c r="H12" s="11">
        <v>0</v>
      </c>
      <c r="I12" s="11">
        <v>0</v>
      </c>
      <c r="J12" s="12" t="str">
        <f t="shared" si="0"/>
        <v>18</v>
      </c>
      <c r="M12" s="13" t="s">
        <v>14</v>
      </c>
      <c r="N12" s="11">
        <v>0</v>
      </c>
      <c r="O12" s="14">
        <f t="shared" si="1"/>
        <v>0</v>
      </c>
    </row>
    <row r="13" spans="1:15" x14ac:dyDescent="0.45">
      <c r="A13" s="1" t="s">
        <v>15</v>
      </c>
      <c r="B13" s="15">
        <v>1</v>
      </c>
      <c r="C13" s="16">
        <v>0</v>
      </c>
      <c r="D13" s="16">
        <v>0</v>
      </c>
      <c r="E13" s="16">
        <v>1</v>
      </c>
      <c r="F13" s="16">
        <v>1</v>
      </c>
      <c r="G13" s="16">
        <v>0</v>
      </c>
      <c r="H13" s="16">
        <v>0</v>
      </c>
      <c r="I13" s="16">
        <v>0</v>
      </c>
      <c r="J13" s="17" t="str">
        <f t="shared" si="0"/>
        <v>98</v>
      </c>
      <c r="M13" s="1" t="s">
        <v>15</v>
      </c>
      <c r="N13" s="16">
        <v>0</v>
      </c>
      <c r="O13" s="18">
        <f t="shared" si="1"/>
        <v>0</v>
      </c>
    </row>
    <row r="14" spans="1:15" x14ac:dyDescent="0.45">
      <c r="B14" s="19"/>
      <c r="C14" s="19"/>
      <c r="D14" s="19"/>
      <c r="E14" s="19"/>
      <c r="F14" s="19"/>
      <c r="G14" s="19"/>
      <c r="H14" s="19"/>
      <c r="I14" s="19"/>
      <c r="N14" s="19"/>
      <c r="O14" s="20"/>
    </row>
    <row r="15" spans="1:15" x14ac:dyDescent="0.45">
      <c r="B15" s="19"/>
      <c r="C15" s="19"/>
      <c r="D15" s="19"/>
      <c r="E15" s="19"/>
      <c r="F15" s="19"/>
      <c r="G15" s="19"/>
      <c r="H15" s="19"/>
      <c r="I15" s="19"/>
      <c r="N15" s="19"/>
      <c r="O15" s="20"/>
    </row>
    <row r="16" spans="1:15" x14ac:dyDescent="0.45">
      <c r="B16" s="19"/>
      <c r="C16" s="19"/>
      <c r="D16" s="19"/>
      <c r="E16" s="19"/>
      <c r="F16" s="19"/>
      <c r="G16" s="19"/>
      <c r="H16" s="19"/>
      <c r="I16" s="19"/>
      <c r="N16" s="19"/>
      <c r="O16" s="20"/>
    </row>
    <row r="19" spans="1:19" x14ac:dyDescent="0.45">
      <c r="D19" s="4"/>
      <c r="E19" s="3" t="s">
        <v>16</v>
      </c>
      <c r="F19" s="3"/>
      <c r="G19" s="3"/>
      <c r="I19" s="4"/>
      <c r="J19" s="3" t="s">
        <v>17</v>
      </c>
      <c r="K19" s="3"/>
      <c r="M19" s="4"/>
      <c r="N19" s="3" t="s">
        <v>18</v>
      </c>
      <c r="O19" s="3"/>
      <c r="P19" s="3"/>
      <c r="Q19" s="3"/>
      <c r="R19" s="3"/>
      <c r="S19" s="3"/>
    </row>
    <row r="20" spans="1:19" x14ac:dyDescent="0.45">
      <c r="D20" s="6"/>
      <c r="E20" s="6" t="s">
        <v>19</v>
      </c>
      <c r="F20" s="6" t="s">
        <v>20</v>
      </c>
      <c r="G20" s="6"/>
      <c r="I20" s="6"/>
      <c r="J20" s="6" t="s">
        <v>21</v>
      </c>
      <c r="K20" s="6"/>
      <c r="M20" s="6"/>
      <c r="N20" s="6" t="s">
        <v>30</v>
      </c>
      <c r="O20" s="6" t="s">
        <v>22</v>
      </c>
      <c r="P20" s="6" t="s">
        <v>23</v>
      </c>
      <c r="Q20" s="6" t="s">
        <v>24</v>
      </c>
      <c r="R20" s="6" t="s">
        <v>12</v>
      </c>
      <c r="S20" s="6"/>
    </row>
    <row r="21" spans="1:19" x14ac:dyDescent="0.45">
      <c r="D21" s="4" t="s">
        <v>6</v>
      </c>
      <c r="E21" s="7">
        <v>0</v>
      </c>
      <c r="F21" s="7">
        <v>0</v>
      </c>
      <c r="G21" s="9">
        <f>E21*2+F21</f>
        <v>0</v>
      </c>
      <c r="I21" s="4" t="s">
        <v>6</v>
      </c>
      <c r="J21" s="7">
        <v>1</v>
      </c>
      <c r="K21" s="9">
        <f>J21</f>
        <v>1</v>
      </c>
      <c r="M21" s="4" t="s">
        <v>6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  <c r="S21" s="9" t="str">
        <f>DEC2HEX(N21*16+O21*8+P21*4+Q21*2+R21)</f>
        <v>18</v>
      </c>
    </row>
    <row r="22" spans="1:19" x14ac:dyDescent="0.45">
      <c r="D22" s="4" t="s">
        <v>7</v>
      </c>
      <c r="E22" s="7">
        <v>0</v>
      </c>
      <c r="F22" s="7">
        <v>0</v>
      </c>
      <c r="G22" s="9">
        <f t="shared" ref="G22:G31" si="2">E22*2+F22</f>
        <v>0</v>
      </c>
      <c r="I22" s="4" t="s">
        <v>7</v>
      </c>
      <c r="J22" s="7">
        <v>1</v>
      </c>
      <c r="K22" s="9">
        <f t="shared" ref="K22:K31" si="3">J22</f>
        <v>1</v>
      </c>
      <c r="M22" s="4" t="s">
        <v>7</v>
      </c>
      <c r="N22" s="7">
        <v>1</v>
      </c>
      <c r="O22" s="7">
        <v>1</v>
      </c>
      <c r="P22" s="7">
        <v>0</v>
      </c>
      <c r="Q22" s="7">
        <v>0</v>
      </c>
      <c r="R22" s="7">
        <v>0</v>
      </c>
      <c r="S22" s="9" t="str">
        <f t="shared" ref="S22:S30" si="4">DEC2HEX(N22*16+O22*8+P22*4+Q22*2+R22)</f>
        <v>18</v>
      </c>
    </row>
    <row r="23" spans="1:19" x14ac:dyDescent="0.45">
      <c r="D23" s="4" t="s">
        <v>8</v>
      </c>
      <c r="E23" s="7">
        <v>0</v>
      </c>
      <c r="F23" s="7">
        <v>0</v>
      </c>
      <c r="G23" s="9">
        <f t="shared" si="2"/>
        <v>0</v>
      </c>
      <c r="I23" s="4" t="s">
        <v>8</v>
      </c>
      <c r="J23" s="7">
        <v>1</v>
      </c>
      <c r="K23" s="9">
        <f t="shared" si="3"/>
        <v>1</v>
      </c>
      <c r="M23" s="4" t="s">
        <v>8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9" t="str">
        <f t="shared" si="4"/>
        <v>10</v>
      </c>
    </row>
    <row r="24" spans="1:19" x14ac:dyDescent="0.45">
      <c r="D24" s="4" t="s">
        <v>9</v>
      </c>
      <c r="E24" s="7">
        <v>1</v>
      </c>
      <c r="F24" s="7">
        <v>0</v>
      </c>
      <c r="G24" s="9">
        <f t="shared" si="2"/>
        <v>2</v>
      </c>
      <c r="I24" s="4" t="s">
        <v>9</v>
      </c>
      <c r="J24" s="7">
        <v>1</v>
      </c>
      <c r="K24" s="9">
        <f t="shared" si="3"/>
        <v>1</v>
      </c>
      <c r="M24" s="4" t="s">
        <v>9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  <c r="S24" s="9" t="str">
        <f t="shared" si="4"/>
        <v>14</v>
      </c>
    </row>
    <row r="25" spans="1:19" x14ac:dyDescent="0.45">
      <c r="D25" s="4" t="s">
        <v>10</v>
      </c>
      <c r="E25" s="7">
        <v>0</v>
      </c>
      <c r="F25" s="7">
        <v>1</v>
      </c>
      <c r="G25" s="9">
        <f t="shared" si="2"/>
        <v>1</v>
      </c>
      <c r="I25" s="4" t="s">
        <v>10</v>
      </c>
      <c r="J25" s="7">
        <v>0</v>
      </c>
      <c r="K25" s="9">
        <f t="shared" si="3"/>
        <v>0</v>
      </c>
      <c r="M25" s="4" t="s">
        <v>10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9" t="str">
        <f t="shared" si="4"/>
        <v>2</v>
      </c>
    </row>
    <row r="26" spans="1:19" x14ac:dyDescent="0.45">
      <c r="D26" s="4" t="s">
        <v>11</v>
      </c>
      <c r="E26" s="7">
        <v>0</v>
      </c>
      <c r="F26" s="7">
        <v>0</v>
      </c>
      <c r="G26" s="9">
        <f t="shared" si="2"/>
        <v>0</v>
      </c>
      <c r="I26" s="4" t="s">
        <v>11</v>
      </c>
      <c r="J26" s="7">
        <v>0</v>
      </c>
      <c r="K26" s="9">
        <f t="shared" si="3"/>
        <v>0</v>
      </c>
      <c r="M26" s="4" t="s">
        <v>11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9" t="str">
        <f t="shared" si="4"/>
        <v>0</v>
      </c>
    </row>
    <row r="27" spans="1:19" x14ac:dyDescent="0.45">
      <c r="A27" s="19"/>
      <c r="D27" s="4" t="s">
        <v>12</v>
      </c>
      <c r="E27" s="7">
        <v>0</v>
      </c>
      <c r="F27" s="7">
        <v>0</v>
      </c>
      <c r="G27" s="9">
        <f t="shared" si="2"/>
        <v>0</v>
      </c>
      <c r="I27" s="4" t="s">
        <v>12</v>
      </c>
      <c r="J27" s="7">
        <v>1</v>
      </c>
      <c r="K27" s="9">
        <f t="shared" si="3"/>
        <v>1</v>
      </c>
      <c r="M27" s="4" t="s">
        <v>12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9" t="str">
        <f t="shared" si="4"/>
        <v>1</v>
      </c>
    </row>
    <row r="28" spans="1:19" x14ac:dyDescent="0.45">
      <c r="D28" s="4" t="s">
        <v>1</v>
      </c>
      <c r="E28" s="7">
        <v>0</v>
      </c>
      <c r="F28" s="7">
        <v>0</v>
      </c>
      <c r="G28" s="9">
        <f t="shared" si="2"/>
        <v>0</v>
      </c>
      <c r="I28" s="4" t="s">
        <v>1</v>
      </c>
      <c r="J28" s="7">
        <v>0</v>
      </c>
      <c r="K28" s="9">
        <f t="shared" si="3"/>
        <v>0</v>
      </c>
      <c r="M28" s="4" t="s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9" t="str">
        <f t="shared" si="4"/>
        <v>0</v>
      </c>
    </row>
    <row r="29" spans="1:19" x14ac:dyDescent="0.45">
      <c r="A29" s="20"/>
      <c r="D29" s="4" t="s">
        <v>13</v>
      </c>
      <c r="E29" s="7">
        <v>0</v>
      </c>
      <c r="F29" s="7">
        <v>0</v>
      </c>
      <c r="G29" s="9">
        <f t="shared" si="2"/>
        <v>0</v>
      </c>
      <c r="I29" s="4" t="s">
        <v>13</v>
      </c>
      <c r="J29" s="7">
        <v>0</v>
      </c>
      <c r="K29" s="9">
        <f t="shared" si="3"/>
        <v>0</v>
      </c>
      <c r="M29" s="4" t="s">
        <v>13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9" t="str">
        <f t="shared" si="4"/>
        <v>2</v>
      </c>
    </row>
    <row r="30" spans="1:19" x14ac:dyDescent="0.45">
      <c r="A30" s="20"/>
      <c r="D30" s="13" t="s">
        <v>14</v>
      </c>
      <c r="E30" s="11">
        <v>0</v>
      </c>
      <c r="F30" s="11">
        <v>0</v>
      </c>
      <c r="G30" s="14">
        <f t="shared" si="2"/>
        <v>0</v>
      </c>
      <c r="I30" s="13" t="s">
        <v>14</v>
      </c>
      <c r="J30" s="11">
        <v>1</v>
      </c>
      <c r="K30" s="14">
        <f t="shared" si="3"/>
        <v>1</v>
      </c>
      <c r="M30" s="13" t="s">
        <v>14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4" t="str">
        <f>DEC2HEX(N30*16+O30*8+P30*4+Q30*2+R30)</f>
        <v>10</v>
      </c>
    </row>
    <row r="31" spans="1:19" x14ac:dyDescent="0.45">
      <c r="A31" s="20"/>
      <c r="D31" s="1" t="s">
        <v>15</v>
      </c>
      <c r="E31" s="16">
        <v>0</v>
      </c>
      <c r="F31" s="16">
        <v>0</v>
      </c>
      <c r="G31" s="18">
        <v>0</v>
      </c>
      <c r="I31" s="1" t="s">
        <v>15</v>
      </c>
      <c r="J31" s="16">
        <v>1</v>
      </c>
      <c r="K31" s="18">
        <f t="shared" si="3"/>
        <v>1</v>
      </c>
      <c r="M31" s="1" t="s">
        <v>15</v>
      </c>
      <c r="N31" s="16">
        <v>1</v>
      </c>
      <c r="O31" s="16">
        <v>1</v>
      </c>
      <c r="P31" s="16">
        <v>0</v>
      </c>
      <c r="Q31" s="16">
        <v>0</v>
      </c>
      <c r="R31" s="16">
        <v>0</v>
      </c>
      <c r="S31" s="18" t="str">
        <f>DEC2HEX(N31*16+O31*8+P31*4+Q31*2+R31)</f>
        <v>18</v>
      </c>
    </row>
  </sheetData>
  <mergeCells count="5">
    <mergeCell ref="C1:J1"/>
    <mergeCell ref="N1:O1"/>
    <mergeCell ref="E19:G19"/>
    <mergeCell ref="J19:K19"/>
    <mergeCell ref="N19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Hieu</dc:creator>
  <cp:lastModifiedBy>Nguyen, Hieu</cp:lastModifiedBy>
  <dcterms:created xsi:type="dcterms:W3CDTF">2024-04-23T03:24:46Z</dcterms:created>
  <dcterms:modified xsi:type="dcterms:W3CDTF">2024-04-23T03:35:15Z</dcterms:modified>
</cp:coreProperties>
</file>