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F084D570-BFF2-468C-8DE9-1DCF4705E2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óm 01" sheetId="3" r:id="rId1"/>
  </sheets>
  <definedNames>
    <definedName name="_xlnm.Print_Titles" localSheetId="0">'Nhóm 01'!$4:$7</definedName>
  </definedNames>
  <calcPr calcId="191029"/>
</workbook>
</file>

<file path=xl/calcChain.xml><?xml version="1.0" encoding="utf-8"?>
<calcChain xmlns="http://schemas.openxmlformats.org/spreadsheetml/2006/main">
  <c r="B83" i="3" l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</calcChain>
</file>

<file path=xl/sharedStrings.xml><?xml version="1.0" encoding="utf-8"?>
<sst xmlns="http://schemas.openxmlformats.org/spreadsheetml/2006/main" count="376" uniqueCount="269">
  <si>
    <t>HỌC VIỆN CÔNG NGHỆ BƯU CHÍNH VIỄN THÔNG</t>
  </si>
  <si>
    <t>KHOA</t>
  </si>
  <si>
    <t>BỘ MÔN</t>
  </si>
  <si>
    <t>CÔNG NGHỆ THÔNG TIN I</t>
  </si>
  <si>
    <t>BẢNG ĐIỂM THÀNH PHẦN</t>
  </si>
  <si>
    <t>Học kỳ 1 - Năm học 2024 - 2025</t>
  </si>
  <si>
    <t xml:space="preserve">Nhóm: </t>
  </si>
  <si>
    <t>Học phần:</t>
  </si>
  <si>
    <t>Số tín chỉ</t>
  </si>
  <si>
    <t>Nhóm</t>
  </si>
  <si>
    <t>Mã SV</t>
  </si>
  <si>
    <t>Nguyễn Ngọc</t>
  </si>
  <si>
    <t>Anh</t>
  </si>
  <si>
    <t>Cường</t>
  </si>
  <si>
    <t>Dũng</t>
  </si>
  <si>
    <t>Đạt</t>
  </si>
  <si>
    <t>Đức</t>
  </si>
  <si>
    <t>Hải</t>
  </si>
  <si>
    <t>Hoàng</t>
  </si>
  <si>
    <t>Phạm Văn</t>
  </si>
  <si>
    <t>Huy</t>
  </si>
  <si>
    <t>Linh</t>
  </si>
  <si>
    <t>Minh</t>
  </si>
  <si>
    <t>Nam</t>
  </si>
  <si>
    <t>Nguyễn Viết</t>
  </si>
  <si>
    <t>Sơn</t>
  </si>
  <si>
    <t>Thành</t>
  </si>
  <si>
    <t>Thắng</t>
  </si>
  <si>
    <t>Bùi Thị</t>
  </si>
  <si>
    <t>Trung</t>
  </si>
  <si>
    <t>Tú</t>
  </si>
  <si>
    <t>Nguyễn Văn</t>
  </si>
  <si>
    <t>An</t>
  </si>
  <si>
    <t>Nguyễn Thế</t>
  </si>
  <si>
    <t>Nguyễn Thị Thu</t>
  </si>
  <si>
    <t>Nguyễn Đình</t>
  </si>
  <si>
    <t>Nguyễn Anh</t>
  </si>
  <si>
    <t>Huân</t>
  </si>
  <si>
    <t>Quỳnh</t>
  </si>
  <si>
    <t>Trọng</t>
  </si>
  <si>
    <t>Văn</t>
  </si>
  <si>
    <t>STT</t>
  </si>
  <si>
    <t>Lớp</t>
  </si>
  <si>
    <t>Điểm CC</t>
  </si>
  <si>
    <t>Điểm TBKT</t>
  </si>
  <si>
    <t>Điểm BTL</t>
  </si>
  <si>
    <t>Ghi chú</t>
  </si>
  <si>
    <t>Trọng số</t>
  </si>
  <si>
    <r>
      <t xml:space="preserve">- </t>
    </r>
    <r>
      <rPr>
        <b/>
        <i/>
        <sz val="11"/>
        <color rgb="FF000000"/>
        <rFont val="Times New Roman"/>
        <family val="1"/>
      </rPr>
      <t>Ghi chú</t>
    </r>
    <r>
      <rPr>
        <sz val="11"/>
        <color rgb="FF000000"/>
        <rFont val="Times New Roman"/>
        <family val="1"/>
      </rPr>
      <t xml:space="preserve">: </t>
    </r>
    <r>
      <rPr>
        <i/>
        <sz val="11"/>
        <color rgb="FF000000"/>
        <rFont val="Times New Roman"/>
        <family val="1"/>
      </rPr>
      <t>Trọng số (theo Đề cương chi tiết học phần)</t>
    </r>
  </si>
  <si>
    <t>Điểm bài tập tiểu luận, seminar: 20%</t>
  </si>
  <si>
    <t>Điểm chuyên cần: 10%</t>
  </si>
  <si>
    <r>
      <t>Giảng viên</t>
    </r>
    <r>
      <rPr>
        <sz val="12"/>
        <color rgb="FF000000"/>
        <rFont val="Times New Roman"/>
        <family val="1"/>
      </rPr>
      <t xml:space="preserve">
(Ký và ghi rõ họ tên)</t>
    </r>
  </si>
  <si>
    <t>Nguyễn Tất</t>
  </si>
  <si>
    <t>Nguyễn Như</t>
  </si>
  <si>
    <t>Trang</t>
  </si>
  <si>
    <t>Họ tên</t>
  </si>
  <si>
    <r>
      <t>Trưởng Bộ môn</t>
    </r>
    <r>
      <rPr>
        <sz val="12"/>
        <color rgb="FF000000"/>
        <rFont val="Times New Roman"/>
        <family val="1"/>
      </rPr>
      <t xml:space="preserve">
(Ký và ghi rõ họ tên)</t>
    </r>
  </si>
  <si>
    <t>HỆ THỐNG THÔNG TIN</t>
  </si>
  <si>
    <t>INT1313</t>
  </si>
  <si>
    <t>06</t>
  </si>
  <si>
    <t>Cơ sở dữ liệu</t>
  </si>
  <si>
    <t>B22DCKH002</t>
  </si>
  <si>
    <t>B22DCCN018</t>
  </si>
  <si>
    <t>B22DCCN019</t>
  </si>
  <si>
    <t>B22DCCN021</t>
  </si>
  <si>
    <t>B22DCKH004</t>
  </si>
  <si>
    <t>B22DCCN056</t>
  </si>
  <si>
    <t>B22DCCN065</t>
  </si>
  <si>
    <t>B22DCAT032</t>
  </si>
  <si>
    <t>B22DCCN072</t>
  </si>
  <si>
    <t>B22DCCN085</t>
  </si>
  <si>
    <t>B22DCCN105</t>
  </si>
  <si>
    <t>B22DCCN093</t>
  </si>
  <si>
    <t>B22DCCN122</t>
  </si>
  <si>
    <t>B22DCKH017</t>
  </si>
  <si>
    <t>B22DCCN146</t>
  </si>
  <si>
    <t>B22DCCN159</t>
  </si>
  <si>
    <t>B22DCCN167</t>
  </si>
  <si>
    <t>B22DCAT069</t>
  </si>
  <si>
    <t>B22DCKH024</t>
  </si>
  <si>
    <t>B22DCCN187</t>
  </si>
  <si>
    <t>B22DCCN188</t>
  </si>
  <si>
    <t>B22DCCN203</t>
  </si>
  <si>
    <t>B22DCAT091</t>
  </si>
  <si>
    <t>B22DCAT092</t>
  </si>
  <si>
    <t>B22DCCN269</t>
  </si>
  <si>
    <t>B22DCAT110</t>
  </si>
  <si>
    <t>B22DCCN278</t>
  </si>
  <si>
    <t>B22DCKH042</t>
  </si>
  <si>
    <t>B22DCCN332</t>
  </si>
  <si>
    <t>B22DCCN343</t>
  </si>
  <si>
    <t>B22DCCN347</t>
  </si>
  <si>
    <t>B22DCCN348</t>
  </si>
  <si>
    <t>B22DCAT132</t>
  </si>
  <si>
    <t>B22DCCN378</t>
  </si>
  <si>
    <t>B22DCCN393</t>
  </si>
  <si>
    <t>B22DCAT154</t>
  </si>
  <si>
    <t>B22DCCN449</t>
  </si>
  <si>
    <t>B22DCCN465</t>
  </si>
  <si>
    <t>B22DCKH060</t>
  </si>
  <si>
    <t>B22DCCN487</t>
  </si>
  <si>
    <t>B22DCCN511</t>
  </si>
  <si>
    <t>B22DCKH074</t>
  </si>
  <si>
    <t>B22DCCN524</t>
  </si>
  <si>
    <t>B22DCCN525</t>
  </si>
  <si>
    <t>B22DCCN555</t>
  </si>
  <si>
    <t>B22DCCN596</t>
  </si>
  <si>
    <t>B22DCCN597</t>
  </si>
  <si>
    <t>B22DCCN599</t>
  </si>
  <si>
    <t>B22DCCN579</t>
  </si>
  <si>
    <t>B22DCAT209</t>
  </si>
  <si>
    <t>B22DCCN630</t>
  </si>
  <si>
    <t>B22DCCN637</t>
  </si>
  <si>
    <t>B22DCCN657</t>
  </si>
  <si>
    <t>B22DCCN660</t>
  </si>
  <si>
    <t>B22DCCN670</t>
  </si>
  <si>
    <t>B22DCCN679</t>
  </si>
  <si>
    <t>B22DCCN689</t>
  </si>
  <si>
    <t>B22DCCN695</t>
  </si>
  <si>
    <t>B22DCCN697</t>
  </si>
  <si>
    <t>B22DCKH106</t>
  </si>
  <si>
    <t>B22DCKH107</t>
  </si>
  <si>
    <t>B22DCCN786</t>
  </si>
  <si>
    <t>B22DCCN795</t>
  </si>
  <si>
    <t>B22DCCN801</t>
  </si>
  <si>
    <t>B22DCCN814</t>
  </si>
  <si>
    <t>B22DCCN815</t>
  </si>
  <si>
    <t>B22DCCN816</t>
  </si>
  <si>
    <t>B22DCAT290</t>
  </si>
  <si>
    <t>B22DCCN834</t>
  </si>
  <si>
    <t>B22DCAT298</t>
  </si>
  <si>
    <t>B22DCCN725</t>
  </si>
  <si>
    <t>B22DCCN740</t>
  </si>
  <si>
    <t>B22DCCN848</t>
  </si>
  <si>
    <t>B22DCKH123</t>
  </si>
  <si>
    <t>B22DCCN871</t>
  </si>
  <si>
    <t>B22DCAT308</t>
  </si>
  <si>
    <t>B22DCCN745</t>
  </si>
  <si>
    <t>B22DCCN749</t>
  </si>
  <si>
    <t>B22DCAT272</t>
  </si>
  <si>
    <t>B22DCKH113</t>
  </si>
  <si>
    <t>B22DCCN768</t>
  </si>
  <si>
    <t>B22DCCN887</t>
  </si>
  <si>
    <t>B22DCCN889</t>
  </si>
  <si>
    <t>B22DCCN900</t>
  </si>
  <si>
    <t>B22DCCN904</t>
  </si>
  <si>
    <t>B22DCCN916</t>
  </si>
  <si>
    <t>Trần Đức</t>
  </si>
  <si>
    <t>Hứa Duy</t>
  </si>
  <si>
    <t>Lê Đặng Đức</t>
  </si>
  <si>
    <t>Lương Tuấn</t>
  </si>
  <si>
    <t>Ngô Việt</t>
  </si>
  <si>
    <t>Trịnh Lê Xuân</t>
  </si>
  <si>
    <t>Nguyễn Hoàng</t>
  </si>
  <si>
    <t>Nguyễn Thái</t>
  </si>
  <si>
    <t>Thào A</t>
  </si>
  <si>
    <t>Ngô Văn</t>
  </si>
  <si>
    <t>Đỗ Cẩm</t>
  </si>
  <si>
    <t>Lê Khánh</t>
  </si>
  <si>
    <t>Bùi Tiến</t>
  </si>
  <si>
    <t>Dương Trí</t>
  </si>
  <si>
    <t>Đặng Thế</t>
  </si>
  <si>
    <t>Trần Văn</t>
  </si>
  <si>
    <t>Nguyễn Quốc</t>
  </si>
  <si>
    <t>Trần Mạnh</t>
  </si>
  <si>
    <t>Vũ Công Tuấn</t>
  </si>
  <si>
    <t>Lại Quốc</t>
  </si>
  <si>
    <t>Lê Tiến</t>
  </si>
  <si>
    <t>Đỗ Anh</t>
  </si>
  <si>
    <t>Lê Ngọc</t>
  </si>
  <si>
    <t>Nguyễn Tiến</t>
  </si>
  <si>
    <t>Dương Quang</t>
  </si>
  <si>
    <t>Trần Đình</t>
  </si>
  <si>
    <t>Hà Việt</t>
  </si>
  <si>
    <t>Nguyễn Việt</t>
  </si>
  <si>
    <t>Trần Huy</t>
  </si>
  <si>
    <t>Phí Công</t>
  </si>
  <si>
    <t>Đào Ngọc</t>
  </si>
  <si>
    <t>Nguyễn Thành</t>
  </si>
  <si>
    <t>Lê Huy Nguyên</t>
  </si>
  <si>
    <t>Nguyễn Trung</t>
  </si>
  <si>
    <t>Hoàng Văn</t>
  </si>
  <si>
    <t>Vi Thị</t>
  </si>
  <si>
    <t>Dương Nhật</t>
  </si>
  <si>
    <t>Đặng Tuấn</t>
  </si>
  <si>
    <t>Lê Phương</t>
  </si>
  <si>
    <t>Trương Chiến</t>
  </si>
  <si>
    <t>Trương Hoàng</t>
  </si>
  <si>
    <t>Phan Ánh</t>
  </si>
  <si>
    <t>Trần Bùi Yến</t>
  </si>
  <si>
    <t>Đào Minh</t>
  </si>
  <si>
    <t>Lê Anh</t>
  </si>
  <si>
    <t>Phan Duy</t>
  </si>
  <si>
    <t>Nguyễn Thị Như</t>
  </si>
  <si>
    <t>Nguyễn Nhật</t>
  </si>
  <si>
    <t>Nguyễn Mai</t>
  </si>
  <si>
    <t>Vũ Đức</t>
  </si>
  <si>
    <t>Phương Đại</t>
  </si>
  <si>
    <t>Vũ Bá</t>
  </si>
  <si>
    <t>Nguyễn Danh</t>
  </si>
  <si>
    <t>Nguyễn Mai Đức</t>
  </si>
  <si>
    <t>Nguyễn Đức</t>
  </si>
  <si>
    <t>Trần Bá</t>
  </si>
  <si>
    <t>Trần Anh</t>
  </si>
  <si>
    <t>Đặng Thanh</t>
  </si>
  <si>
    <t>Đỗ Thanh</t>
  </si>
  <si>
    <t>Nguyễn Sơn</t>
  </si>
  <si>
    <t>Bùi Mậu</t>
  </si>
  <si>
    <t>Vũ Thế</t>
  </si>
  <si>
    <t>Phùng Quốc</t>
  </si>
  <si>
    <t>Lê Vũ Thành</t>
  </si>
  <si>
    <t>Nguyễn Nam</t>
  </si>
  <si>
    <t>Bách</t>
  </si>
  <si>
    <t>Bảo</t>
  </si>
  <si>
    <t>Bảy</t>
  </si>
  <si>
    <t>Bộ</t>
  </si>
  <si>
    <t>Chi</t>
  </si>
  <si>
    <t>Duy</t>
  </si>
  <si>
    <t>Dương</t>
  </si>
  <si>
    <t>Hào</t>
  </si>
  <si>
    <t>Hưng</t>
  </si>
  <si>
    <t>Khánh</t>
  </si>
  <si>
    <t>Khôi</t>
  </si>
  <si>
    <t>Kiên</t>
  </si>
  <si>
    <t>Lợi</t>
  </si>
  <si>
    <t>Lụa</t>
  </si>
  <si>
    <t>Nguyên</t>
  </si>
  <si>
    <t>Nguyệt</t>
  </si>
  <si>
    <t>Nhất</t>
  </si>
  <si>
    <t>Nhi</t>
  </si>
  <si>
    <t>Phúc</t>
  </si>
  <si>
    <t>Phương</t>
  </si>
  <si>
    <t>Quân</t>
  </si>
  <si>
    <t>Quốc</t>
  </si>
  <si>
    <t>Tài</t>
  </si>
  <si>
    <t>Tân</t>
  </si>
  <si>
    <t>Thanh</t>
  </si>
  <si>
    <t>Thi</t>
  </si>
  <si>
    <t>Thịnh</t>
  </si>
  <si>
    <t>Thuật</t>
  </si>
  <si>
    <t>Tiến</t>
  </si>
  <si>
    <t>Toản</t>
  </si>
  <si>
    <t>Trường</t>
  </si>
  <si>
    <t>Tùng</t>
  </si>
  <si>
    <t>Việt</t>
  </si>
  <si>
    <t>Vinh</t>
  </si>
  <si>
    <t>Vũ</t>
  </si>
  <si>
    <t>D22CQKH02-B</t>
  </si>
  <si>
    <t>D22CQCN06-B</t>
  </si>
  <si>
    <t>D22CQCN07-B</t>
  </si>
  <si>
    <t>D22CQCN09-B</t>
  </si>
  <si>
    <t>D22CQCN08-B</t>
  </si>
  <si>
    <t>D22CQCN05-B</t>
  </si>
  <si>
    <t>D22CQAT04-B</t>
  </si>
  <si>
    <t>D22CQCN12-B</t>
  </si>
  <si>
    <t>D22CQCN01-B</t>
  </si>
  <si>
    <t>D22CQCN02-B</t>
  </si>
  <si>
    <t>D22CQKH01-B</t>
  </si>
  <si>
    <t>D22CQCN03-B</t>
  </si>
  <si>
    <t>D22CQCN11-B</t>
  </si>
  <si>
    <t>D22CQAT01-B</t>
  </si>
  <si>
    <t>D22CQAT03-B</t>
  </si>
  <si>
    <t>D22CQAT02-B</t>
  </si>
  <si>
    <t>D22CQCN10-B</t>
  </si>
  <si>
    <t>D22CQCN04-B</t>
  </si>
  <si>
    <t>Điểm trung bình kiểm tra: 10%</t>
  </si>
  <si>
    <t>PGS. TS Nguyễn Trọng Khánh</t>
  </si>
  <si>
    <t>PGS. TS. Phạm Văn Cường</t>
  </si>
  <si>
    <t>Hà Nội, ngày 21 tháng 12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</si>
</sst>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"/>
  </numFmts>
  <fonts count="14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shrinkToFit="1"/>
    </xf>
    <xf numFmtId="164" fontId="9" fillId="0" borderId="0" xfId="0" applyNumberFormat="1" applyFont="1" applyAlignment="1">
      <alignment horizontal="right" vertical="top" shrinkToFit="1"/>
    </xf>
    <xf numFmtId="164" fontId="10" fillId="0" borderId="0" xfId="0" applyNumberFormat="1" applyFont="1" applyAlignment="1">
      <alignment horizontal="right" vertical="top" shrinkToFi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1" fontId="5" fillId="0" borderId="0" xfId="0" applyNumberFormat="1" applyFont="1" applyAlignment="1">
      <alignment horizontal="center" vertical="center" shrinkToFit="1"/>
    </xf>
    <xf numFmtId="1" fontId="5" fillId="0" borderId="0" xfId="0" applyNumberFormat="1" applyFont="1" applyAlignment="1">
      <alignment horizontal="center" vertical="top" wrapText="1" shrinkToFit="1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top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" fontId="7" fillId="0" borderId="3" xfId="0" applyNumberFormat="1" applyFont="1" applyBorder="1" applyAlignment="1">
      <alignment horizontal="center" vertical="center" shrinkToFit="1"/>
    </xf>
    <xf numFmtId="164" fontId="7" fillId="0" borderId="3" xfId="0" applyNumberFormat="1" applyFont="1" applyBorder="1" applyAlignment="1">
      <alignment horizontal="center" vertical="center" shrinkToFit="1"/>
    </xf>
    <xf numFmtId="164" fontId="7" fillId="0" borderId="5" xfId="0" applyNumberFormat="1" applyFont="1" applyBorder="1" applyAlignment="1">
      <alignment horizontal="center" vertical="center" shrinkToFit="1"/>
    </xf>
    <xf numFmtId="1" fontId="7" fillId="0" borderId="8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959F-B050-4611-8ADD-47E9C1B2BF46}">
  <dimension ref="A1:O105"/>
  <sheetViews>
    <sheetView tabSelected="1" topLeftCell="B1" zoomScaleNormal="100" workbookViewId="0">
      <selection activeCell="O93" sqref="O93"/>
    </sheetView>
  </sheetViews>
  <sheetFormatPr defaultRowHeight="13.2" x14ac:dyDescent="0.25"/>
  <cols>
    <col min="1" max="1" width="8" hidden="1" customWidth="1"/>
    <col min="2" max="2" width="5.21875" customWidth="1"/>
    <col min="3" max="3" width="15.88671875" customWidth="1"/>
    <col min="4" max="4" width="19" customWidth="1"/>
    <col min="5" max="5" width="10.21875" customWidth="1"/>
    <col min="6" max="6" width="17.33203125" customWidth="1"/>
    <col min="7" max="7" width="6.44140625" customWidth="1"/>
    <col min="8" max="8" width="5.6640625" customWidth="1"/>
    <col min="9" max="9" width="5.77734375" customWidth="1"/>
    <col min="11" max="11" width="10.44140625" customWidth="1"/>
    <col min="12" max="12" width="5" customWidth="1"/>
  </cols>
  <sheetData>
    <row r="1" spans="1:12" ht="19.2" customHeight="1" x14ac:dyDescent="0.25">
      <c r="A1" s="1"/>
      <c r="B1" s="49" t="s">
        <v>0</v>
      </c>
      <c r="C1" s="49"/>
      <c r="D1" s="49"/>
      <c r="E1" s="49"/>
      <c r="F1" s="49"/>
      <c r="G1" s="50" t="s">
        <v>4</v>
      </c>
      <c r="H1" s="50"/>
      <c r="I1" s="50"/>
      <c r="J1" s="50"/>
      <c r="K1" s="50"/>
      <c r="L1" s="50"/>
    </row>
    <row r="2" spans="1:12" ht="17.399999999999999" customHeight="1" x14ac:dyDescent="0.25">
      <c r="A2" s="1"/>
      <c r="B2" s="51" t="s">
        <v>1</v>
      </c>
      <c r="C2" s="51"/>
      <c r="D2" s="52" t="s">
        <v>3</v>
      </c>
      <c r="E2" s="52"/>
      <c r="F2" s="52"/>
      <c r="G2" s="50"/>
      <c r="H2" s="50"/>
      <c r="I2" s="50"/>
      <c r="J2" s="50"/>
      <c r="K2" s="50"/>
      <c r="L2" s="50"/>
    </row>
    <row r="3" spans="1:12" ht="16.2" customHeight="1" x14ac:dyDescent="0.25">
      <c r="A3" s="1"/>
      <c r="B3" s="36" t="s">
        <v>2</v>
      </c>
      <c r="C3" s="36"/>
      <c r="D3" s="53" t="s">
        <v>57</v>
      </c>
      <c r="E3" s="53"/>
      <c r="F3" s="53"/>
      <c r="G3" s="54" t="s">
        <v>5</v>
      </c>
      <c r="H3" s="54"/>
      <c r="I3" s="54"/>
      <c r="J3" s="54"/>
      <c r="K3" s="54"/>
      <c r="L3" s="54"/>
    </row>
    <row r="4" spans="1:12" ht="22.8" customHeight="1" x14ac:dyDescent="0.25">
      <c r="A4" s="1"/>
      <c r="B4" s="34" t="s">
        <v>7</v>
      </c>
      <c r="C4" s="34"/>
      <c r="D4" s="35" t="s">
        <v>60</v>
      </c>
      <c r="E4" s="35"/>
      <c r="F4" s="35"/>
      <c r="G4" s="35"/>
      <c r="H4" s="35"/>
      <c r="I4" s="35"/>
      <c r="J4" s="7" t="s">
        <v>6</v>
      </c>
      <c r="K4" s="3" t="s">
        <v>58</v>
      </c>
      <c r="L4" s="4" t="s">
        <v>59</v>
      </c>
    </row>
    <row r="5" spans="1:12" ht="15.6" x14ac:dyDescent="0.25">
      <c r="A5" s="1"/>
      <c r="B5" s="36" t="s">
        <v>8</v>
      </c>
      <c r="C5" s="36"/>
      <c r="D5" s="5">
        <v>3</v>
      </c>
      <c r="E5" s="6"/>
      <c r="F5" s="6"/>
      <c r="G5" s="6"/>
      <c r="H5" s="6"/>
      <c r="I5" s="6"/>
      <c r="J5" s="2"/>
      <c r="K5" s="2"/>
      <c r="L5" s="2"/>
    </row>
    <row r="6" spans="1:12" ht="79.2" customHeight="1" x14ac:dyDescent="0.25">
      <c r="A6" s="8" t="s">
        <v>9</v>
      </c>
      <c r="B6" s="17" t="s">
        <v>41</v>
      </c>
      <c r="C6" s="17" t="s">
        <v>10</v>
      </c>
      <c r="D6" s="47" t="s">
        <v>55</v>
      </c>
      <c r="E6" s="48"/>
      <c r="F6" s="17" t="s">
        <v>42</v>
      </c>
      <c r="G6" s="16" t="s">
        <v>43</v>
      </c>
      <c r="H6" s="16" t="s">
        <v>45</v>
      </c>
      <c r="I6" s="16" t="s">
        <v>44</v>
      </c>
      <c r="J6" s="37" t="s">
        <v>46</v>
      </c>
      <c r="K6" s="38"/>
      <c r="L6" s="39"/>
    </row>
    <row r="7" spans="1:12" ht="18" customHeight="1" x14ac:dyDescent="0.25">
      <c r="A7" s="8"/>
      <c r="B7" s="43" t="s">
        <v>47</v>
      </c>
      <c r="C7" s="44"/>
      <c r="D7" s="45"/>
      <c r="E7" s="45"/>
      <c r="F7" s="46"/>
      <c r="G7" s="18">
        <v>10</v>
      </c>
      <c r="H7" s="18">
        <v>20</v>
      </c>
      <c r="I7" s="18">
        <v>10</v>
      </c>
      <c r="J7" s="40"/>
      <c r="K7" s="41"/>
      <c r="L7" s="42"/>
    </row>
    <row r="8" spans="1:12" ht="18" customHeight="1" x14ac:dyDescent="0.25">
      <c r="A8" s="9">
        <v>3</v>
      </c>
      <c r="B8" s="55">
        <v>1</v>
      </c>
      <c r="C8" s="59" t="s">
        <v>61</v>
      </c>
      <c r="D8" s="63" t="s">
        <v>147</v>
      </c>
      <c r="E8" s="62" t="s">
        <v>32</v>
      </c>
      <c r="F8" s="59" t="s">
        <v>247</v>
      </c>
      <c r="G8" s="60">
        <v>10</v>
      </c>
      <c r="H8" s="60">
        <v>9</v>
      </c>
      <c r="I8" s="60">
        <v>7</v>
      </c>
      <c r="J8" s="26" t="str">
        <f>+IF(OR($G8=0,$H8=0,$I8=0),"Không đủ ĐKDT","")</f>
        <v/>
      </c>
      <c r="K8" s="27"/>
      <c r="L8" s="27"/>
    </row>
    <row r="9" spans="1:12" ht="18" customHeight="1" x14ac:dyDescent="0.25">
      <c r="A9" s="9">
        <v>3</v>
      </c>
      <c r="B9" s="55">
        <v>2</v>
      </c>
      <c r="C9" s="59" t="s">
        <v>62</v>
      </c>
      <c r="D9" s="63" t="s">
        <v>148</v>
      </c>
      <c r="E9" s="62" t="s">
        <v>12</v>
      </c>
      <c r="F9" s="59" t="s">
        <v>248</v>
      </c>
      <c r="G9" s="60">
        <v>10</v>
      </c>
      <c r="H9" s="60">
        <v>7</v>
      </c>
      <c r="I9" s="60">
        <v>6</v>
      </c>
      <c r="J9" s="26" t="str">
        <f t="shared" ref="J9:J72" si="0">+IF(OR($G9=0,$H9=0,$I9=0),"Không đủ ĐKDT","")</f>
        <v/>
      </c>
      <c r="K9" s="27"/>
      <c r="L9" s="27"/>
    </row>
    <row r="10" spans="1:12" ht="18" customHeight="1" x14ac:dyDescent="0.25">
      <c r="A10" s="9">
        <v>3</v>
      </c>
      <c r="B10" s="55">
        <v>3</v>
      </c>
      <c r="C10" s="59" t="s">
        <v>63</v>
      </c>
      <c r="D10" s="63" t="s">
        <v>149</v>
      </c>
      <c r="E10" s="62" t="s">
        <v>12</v>
      </c>
      <c r="F10" s="59" t="s">
        <v>249</v>
      </c>
      <c r="G10" s="60">
        <v>10</v>
      </c>
      <c r="H10" s="60">
        <v>7</v>
      </c>
      <c r="I10" s="60">
        <v>6</v>
      </c>
      <c r="J10" s="26" t="str">
        <f t="shared" si="0"/>
        <v/>
      </c>
      <c r="K10" s="27"/>
      <c r="L10" s="27"/>
    </row>
    <row r="11" spans="1:12" ht="18" customHeight="1" x14ac:dyDescent="0.25">
      <c r="A11" s="9">
        <v>3</v>
      </c>
      <c r="B11" s="55">
        <v>4</v>
      </c>
      <c r="C11" s="59" t="s">
        <v>64</v>
      </c>
      <c r="D11" s="63" t="s">
        <v>150</v>
      </c>
      <c r="E11" s="62" t="s">
        <v>12</v>
      </c>
      <c r="F11" s="59" t="s">
        <v>250</v>
      </c>
      <c r="G11" s="60">
        <v>10</v>
      </c>
      <c r="H11" s="60">
        <v>9</v>
      </c>
      <c r="I11" s="60">
        <v>7</v>
      </c>
      <c r="J11" s="26" t="str">
        <f t="shared" si="0"/>
        <v/>
      </c>
      <c r="K11" s="27"/>
      <c r="L11" s="27"/>
    </row>
    <row r="12" spans="1:12" ht="18" customHeight="1" x14ac:dyDescent="0.25">
      <c r="A12" s="9">
        <v>3</v>
      </c>
      <c r="B12" s="55">
        <v>5</v>
      </c>
      <c r="C12" s="59" t="s">
        <v>65</v>
      </c>
      <c r="D12" s="63" t="s">
        <v>151</v>
      </c>
      <c r="E12" s="62" t="s">
        <v>12</v>
      </c>
      <c r="F12" s="59" t="s">
        <v>247</v>
      </c>
      <c r="G12" s="60">
        <v>10</v>
      </c>
      <c r="H12" s="60">
        <v>7</v>
      </c>
      <c r="I12" s="60">
        <v>6</v>
      </c>
      <c r="J12" s="26" t="str">
        <f t="shared" si="0"/>
        <v/>
      </c>
      <c r="K12" s="27"/>
      <c r="L12" s="27"/>
    </row>
    <row r="13" spans="1:12" ht="18" customHeight="1" x14ac:dyDescent="0.25">
      <c r="A13" s="9">
        <v>3</v>
      </c>
      <c r="B13" s="55">
        <v>6</v>
      </c>
      <c r="C13" s="59" t="s">
        <v>66</v>
      </c>
      <c r="D13" s="63" t="s">
        <v>152</v>
      </c>
      <c r="E13" s="62" t="s">
        <v>212</v>
      </c>
      <c r="F13" s="59" t="s">
        <v>251</v>
      </c>
      <c r="G13" s="60">
        <v>10</v>
      </c>
      <c r="H13" s="60">
        <v>7</v>
      </c>
      <c r="I13" s="60">
        <v>6</v>
      </c>
      <c r="J13" s="26" t="str">
        <f t="shared" si="0"/>
        <v/>
      </c>
      <c r="K13" s="27"/>
      <c r="L13" s="27"/>
    </row>
    <row r="14" spans="1:12" ht="18" customHeight="1" x14ac:dyDescent="0.25">
      <c r="A14" s="9">
        <v>3</v>
      </c>
      <c r="B14" s="55">
        <v>7</v>
      </c>
      <c r="C14" s="59" t="s">
        <v>67</v>
      </c>
      <c r="D14" s="63" t="s">
        <v>153</v>
      </c>
      <c r="E14" s="62" t="s">
        <v>213</v>
      </c>
      <c r="F14" s="59" t="s">
        <v>252</v>
      </c>
      <c r="G14" s="60">
        <v>10</v>
      </c>
      <c r="H14" s="60">
        <v>7</v>
      </c>
      <c r="I14" s="60">
        <v>7</v>
      </c>
      <c r="J14" s="26" t="str">
        <f t="shared" si="0"/>
        <v/>
      </c>
      <c r="K14" s="27"/>
      <c r="L14" s="27"/>
    </row>
    <row r="15" spans="1:12" ht="18" customHeight="1" x14ac:dyDescent="0.25">
      <c r="A15" s="10">
        <v>3</v>
      </c>
      <c r="B15" s="56">
        <v>8</v>
      </c>
      <c r="C15" s="59" t="s">
        <v>68</v>
      </c>
      <c r="D15" s="63" t="s">
        <v>154</v>
      </c>
      <c r="E15" s="62" t="s">
        <v>213</v>
      </c>
      <c r="F15" s="59" t="s">
        <v>253</v>
      </c>
      <c r="G15" s="60">
        <v>10</v>
      </c>
      <c r="H15" s="60">
        <v>9</v>
      </c>
      <c r="I15" s="60">
        <v>7</v>
      </c>
      <c r="J15" s="26" t="str">
        <f t="shared" si="0"/>
        <v/>
      </c>
      <c r="K15" s="27"/>
      <c r="L15" s="27"/>
    </row>
    <row r="16" spans="1:12" ht="18" customHeight="1" x14ac:dyDescent="0.25">
      <c r="A16" s="9">
        <v>3</v>
      </c>
      <c r="B16" s="55">
        <v>9</v>
      </c>
      <c r="C16" s="59" t="s">
        <v>69</v>
      </c>
      <c r="D16" s="63" t="s">
        <v>155</v>
      </c>
      <c r="E16" s="62" t="s">
        <v>214</v>
      </c>
      <c r="F16" s="59" t="s">
        <v>254</v>
      </c>
      <c r="G16" s="60">
        <v>10</v>
      </c>
      <c r="H16" s="60">
        <v>7</v>
      </c>
      <c r="I16" s="60">
        <v>7</v>
      </c>
      <c r="J16" s="26" t="str">
        <f t="shared" si="0"/>
        <v/>
      </c>
      <c r="K16" s="27"/>
      <c r="L16" s="27"/>
    </row>
    <row r="17" spans="1:12" ht="18" customHeight="1" x14ac:dyDescent="0.25">
      <c r="A17" s="9">
        <v>3</v>
      </c>
      <c r="B17" s="55">
        <v>10</v>
      </c>
      <c r="C17" s="59" t="s">
        <v>70</v>
      </c>
      <c r="D17" s="63" t="s">
        <v>156</v>
      </c>
      <c r="E17" s="62" t="s">
        <v>215</v>
      </c>
      <c r="F17" s="59" t="s">
        <v>255</v>
      </c>
      <c r="G17" s="60">
        <v>10</v>
      </c>
      <c r="H17" s="60">
        <v>9</v>
      </c>
      <c r="I17" s="60">
        <v>7</v>
      </c>
      <c r="J17" s="26" t="str">
        <f t="shared" si="0"/>
        <v/>
      </c>
      <c r="K17" s="27"/>
      <c r="L17" s="27"/>
    </row>
    <row r="18" spans="1:12" ht="18" customHeight="1" x14ac:dyDescent="0.25">
      <c r="A18" s="9">
        <v>3</v>
      </c>
      <c r="B18" s="55">
        <v>11</v>
      </c>
      <c r="C18" s="59" t="s">
        <v>71</v>
      </c>
      <c r="D18" s="63" t="s">
        <v>157</v>
      </c>
      <c r="E18" s="62" t="s">
        <v>216</v>
      </c>
      <c r="F18" s="59" t="s">
        <v>250</v>
      </c>
      <c r="G18" s="60">
        <v>10</v>
      </c>
      <c r="H18" s="60">
        <v>9</v>
      </c>
      <c r="I18" s="60">
        <v>7</v>
      </c>
      <c r="J18" s="26" t="str">
        <f t="shared" si="0"/>
        <v/>
      </c>
      <c r="K18" s="27"/>
      <c r="L18" s="27"/>
    </row>
    <row r="19" spans="1:12" ht="18" customHeight="1" x14ac:dyDescent="0.25">
      <c r="A19" s="9">
        <v>3</v>
      </c>
      <c r="B19" s="55">
        <v>12</v>
      </c>
      <c r="C19" s="59" t="s">
        <v>72</v>
      </c>
      <c r="D19" s="63" t="s">
        <v>158</v>
      </c>
      <c r="E19" s="62" t="s">
        <v>13</v>
      </c>
      <c r="F19" s="59" t="s">
        <v>250</v>
      </c>
      <c r="G19" s="60">
        <v>10</v>
      </c>
      <c r="H19" s="60">
        <v>7</v>
      </c>
      <c r="I19" s="60">
        <v>6</v>
      </c>
      <c r="J19" s="26" t="str">
        <f t="shared" si="0"/>
        <v/>
      </c>
      <c r="K19" s="27"/>
      <c r="L19" s="27"/>
    </row>
    <row r="20" spans="1:12" ht="18" customHeight="1" x14ac:dyDescent="0.25">
      <c r="A20" s="10">
        <v>3</v>
      </c>
      <c r="B20" s="56">
        <v>13</v>
      </c>
      <c r="C20" s="59" t="s">
        <v>73</v>
      </c>
      <c r="D20" s="63" t="s">
        <v>159</v>
      </c>
      <c r="E20" s="62" t="s">
        <v>14</v>
      </c>
      <c r="F20" s="59" t="s">
        <v>256</v>
      </c>
      <c r="G20" s="60">
        <v>10</v>
      </c>
      <c r="H20" s="60">
        <v>9</v>
      </c>
      <c r="I20" s="60">
        <v>7</v>
      </c>
      <c r="J20" s="26" t="str">
        <f t="shared" si="0"/>
        <v/>
      </c>
      <c r="K20" s="27"/>
      <c r="L20" s="27"/>
    </row>
    <row r="21" spans="1:12" ht="18" customHeight="1" x14ac:dyDescent="0.25">
      <c r="A21" s="11">
        <v>3</v>
      </c>
      <c r="B21" s="56">
        <v>14</v>
      </c>
      <c r="C21" s="59" t="s">
        <v>74</v>
      </c>
      <c r="D21" s="63" t="s">
        <v>160</v>
      </c>
      <c r="E21" s="62" t="s">
        <v>14</v>
      </c>
      <c r="F21" s="59" t="s">
        <v>257</v>
      </c>
      <c r="G21" s="60">
        <v>10</v>
      </c>
      <c r="H21" s="60">
        <v>7</v>
      </c>
      <c r="I21" s="60">
        <v>6</v>
      </c>
      <c r="J21" s="26" t="str">
        <f t="shared" si="0"/>
        <v/>
      </c>
      <c r="K21" s="27"/>
      <c r="L21" s="27"/>
    </row>
    <row r="22" spans="1:12" ht="18" customHeight="1" x14ac:dyDescent="0.25">
      <c r="A22" s="9">
        <v>3</v>
      </c>
      <c r="B22" s="55">
        <v>15</v>
      </c>
      <c r="C22" s="59" t="s">
        <v>75</v>
      </c>
      <c r="D22" s="63" t="s">
        <v>161</v>
      </c>
      <c r="E22" s="62" t="s">
        <v>217</v>
      </c>
      <c r="F22" s="59" t="s">
        <v>256</v>
      </c>
      <c r="G22" s="60">
        <v>10</v>
      </c>
      <c r="H22" s="60">
        <v>9</v>
      </c>
      <c r="I22" s="60">
        <v>7</v>
      </c>
      <c r="J22" s="26" t="str">
        <f t="shared" si="0"/>
        <v/>
      </c>
      <c r="K22" s="27"/>
      <c r="L22" s="27"/>
    </row>
    <row r="23" spans="1:12" ht="18" customHeight="1" x14ac:dyDescent="0.25">
      <c r="A23" s="9">
        <v>3</v>
      </c>
      <c r="B23" s="55">
        <v>16</v>
      </c>
      <c r="C23" s="59" t="s">
        <v>76</v>
      </c>
      <c r="D23" s="63" t="s">
        <v>162</v>
      </c>
      <c r="E23" s="62" t="s">
        <v>217</v>
      </c>
      <c r="F23" s="59" t="s">
        <v>258</v>
      </c>
      <c r="G23" s="60">
        <v>10</v>
      </c>
      <c r="H23" s="60">
        <v>7</v>
      </c>
      <c r="I23" s="60">
        <v>6</v>
      </c>
      <c r="J23" s="26" t="str">
        <f t="shared" si="0"/>
        <v/>
      </c>
      <c r="K23" s="27"/>
      <c r="L23" s="27"/>
    </row>
    <row r="24" spans="1:12" ht="18" customHeight="1" x14ac:dyDescent="0.25">
      <c r="A24" s="9">
        <v>3</v>
      </c>
      <c r="B24" s="55">
        <v>17</v>
      </c>
      <c r="C24" s="59" t="s">
        <v>77</v>
      </c>
      <c r="D24" s="63" t="s">
        <v>163</v>
      </c>
      <c r="E24" s="62" t="s">
        <v>218</v>
      </c>
      <c r="F24" s="59" t="s">
        <v>259</v>
      </c>
      <c r="G24" s="60">
        <v>10</v>
      </c>
      <c r="H24" s="60">
        <v>7</v>
      </c>
      <c r="I24" s="60">
        <v>6</v>
      </c>
      <c r="J24" s="26" t="str">
        <f t="shared" si="0"/>
        <v/>
      </c>
      <c r="K24" s="27"/>
      <c r="L24" s="27"/>
    </row>
    <row r="25" spans="1:12" ht="18" customHeight="1" x14ac:dyDescent="0.25">
      <c r="A25" s="9">
        <v>3</v>
      </c>
      <c r="B25" s="55">
        <v>18</v>
      </c>
      <c r="C25" s="59" t="s">
        <v>78</v>
      </c>
      <c r="D25" s="63" t="s">
        <v>164</v>
      </c>
      <c r="E25" s="62" t="s">
        <v>218</v>
      </c>
      <c r="F25" s="59" t="s">
        <v>260</v>
      </c>
      <c r="G25" s="60">
        <v>10</v>
      </c>
      <c r="H25" s="60">
        <v>7</v>
      </c>
      <c r="I25" s="60">
        <v>6</v>
      </c>
      <c r="J25" s="26" t="str">
        <f t="shared" si="0"/>
        <v/>
      </c>
      <c r="K25" s="27"/>
      <c r="L25" s="27"/>
    </row>
    <row r="26" spans="1:12" ht="18" customHeight="1" x14ac:dyDescent="0.25">
      <c r="A26" s="9">
        <v>3</v>
      </c>
      <c r="B26" s="55">
        <v>19</v>
      </c>
      <c r="C26" s="59" t="s">
        <v>79</v>
      </c>
      <c r="D26" s="63" t="s">
        <v>165</v>
      </c>
      <c r="E26" s="62" t="s">
        <v>218</v>
      </c>
      <c r="F26" s="59" t="s">
        <v>247</v>
      </c>
      <c r="G26" s="60">
        <v>10</v>
      </c>
      <c r="H26" s="60">
        <v>7</v>
      </c>
      <c r="I26" s="60">
        <v>6</v>
      </c>
      <c r="J26" s="26" t="str">
        <f t="shared" si="0"/>
        <v/>
      </c>
      <c r="K26" s="27"/>
      <c r="L26" s="27"/>
    </row>
    <row r="27" spans="1:12" ht="18" customHeight="1" x14ac:dyDescent="0.25">
      <c r="A27" s="9">
        <v>3</v>
      </c>
      <c r="B27" s="55">
        <v>20</v>
      </c>
      <c r="C27" s="59" t="s">
        <v>80</v>
      </c>
      <c r="D27" s="63" t="s">
        <v>166</v>
      </c>
      <c r="E27" s="62" t="s">
        <v>15</v>
      </c>
      <c r="F27" s="59" t="s">
        <v>249</v>
      </c>
      <c r="G27" s="60">
        <v>10</v>
      </c>
      <c r="H27" s="60">
        <v>9</v>
      </c>
      <c r="I27" s="60">
        <v>7</v>
      </c>
      <c r="J27" s="26" t="str">
        <f t="shared" si="0"/>
        <v/>
      </c>
      <c r="K27" s="27"/>
      <c r="L27" s="27"/>
    </row>
    <row r="28" spans="1:12" ht="18" customHeight="1" x14ac:dyDescent="0.25">
      <c r="A28" s="9">
        <v>3</v>
      </c>
      <c r="B28" s="55">
        <v>21</v>
      </c>
      <c r="C28" s="59" t="s">
        <v>81</v>
      </c>
      <c r="D28" s="63" t="s">
        <v>167</v>
      </c>
      <c r="E28" s="62" t="s">
        <v>15</v>
      </c>
      <c r="F28" s="59" t="s">
        <v>251</v>
      </c>
      <c r="G28" s="60">
        <v>10</v>
      </c>
      <c r="H28" s="60">
        <v>9</v>
      </c>
      <c r="I28" s="60">
        <v>7</v>
      </c>
      <c r="J28" s="26" t="str">
        <f t="shared" si="0"/>
        <v/>
      </c>
      <c r="K28" s="27"/>
      <c r="L28" s="27"/>
    </row>
    <row r="29" spans="1:12" ht="18" customHeight="1" x14ac:dyDescent="0.25">
      <c r="A29" s="9">
        <v>3</v>
      </c>
      <c r="B29" s="55">
        <v>22</v>
      </c>
      <c r="C29" s="59" t="s">
        <v>82</v>
      </c>
      <c r="D29" s="63" t="s">
        <v>147</v>
      </c>
      <c r="E29" s="62" t="s">
        <v>15</v>
      </c>
      <c r="F29" s="59" t="s">
        <v>259</v>
      </c>
      <c r="G29" s="60">
        <v>10</v>
      </c>
      <c r="H29" s="60">
        <v>9</v>
      </c>
      <c r="I29" s="60">
        <v>7</v>
      </c>
      <c r="J29" s="26" t="str">
        <f t="shared" si="0"/>
        <v/>
      </c>
      <c r="K29" s="27"/>
      <c r="L29" s="27"/>
    </row>
    <row r="30" spans="1:12" ht="18" customHeight="1" x14ac:dyDescent="0.25">
      <c r="A30" s="9">
        <v>3</v>
      </c>
      <c r="B30" s="55">
        <v>23</v>
      </c>
      <c r="C30" s="59" t="s">
        <v>83</v>
      </c>
      <c r="D30" s="63" t="s">
        <v>168</v>
      </c>
      <c r="E30" s="62" t="s">
        <v>16</v>
      </c>
      <c r="F30" s="59" t="s">
        <v>261</v>
      </c>
      <c r="G30" s="60">
        <v>10</v>
      </c>
      <c r="H30" s="60">
        <v>7</v>
      </c>
      <c r="I30" s="60">
        <v>6</v>
      </c>
      <c r="J30" s="26" t="str">
        <f t="shared" si="0"/>
        <v/>
      </c>
      <c r="K30" s="27"/>
      <c r="L30" s="27"/>
    </row>
    <row r="31" spans="1:12" ht="18" customHeight="1" x14ac:dyDescent="0.25">
      <c r="A31" s="9">
        <v>3</v>
      </c>
      <c r="B31" s="55">
        <v>24</v>
      </c>
      <c r="C31" s="59" t="s">
        <v>84</v>
      </c>
      <c r="D31" s="63" t="s">
        <v>169</v>
      </c>
      <c r="E31" s="62" t="s">
        <v>16</v>
      </c>
      <c r="F31" s="59" t="s">
        <v>253</v>
      </c>
      <c r="G31" s="60">
        <v>10</v>
      </c>
      <c r="H31" s="60">
        <v>7</v>
      </c>
      <c r="I31" s="60">
        <v>6</v>
      </c>
      <c r="J31" s="26" t="str">
        <f t="shared" si="0"/>
        <v/>
      </c>
      <c r="K31" s="27"/>
      <c r="L31" s="27"/>
    </row>
    <row r="32" spans="1:12" ht="18" customHeight="1" x14ac:dyDescent="0.25">
      <c r="A32" s="9">
        <v>3</v>
      </c>
      <c r="B32" s="55">
        <v>25</v>
      </c>
      <c r="C32" s="59" t="s">
        <v>85</v>
      </c>
      <c r="D32" s="63" t="s">
        <v>170</v>
      </c>
      <c r="E32" s="62" t="s">
        <v>17</v>
      </c>
      <c r="F32" s="59" t="s">
        <v>252</v>
      </c>
      <c r="G32" s="60">
        <v>10</v>
      </c>
      <c r="H32" s="60">
        <v>7</v>
      </c>
      <c r="I32" s="60">
        <v>6</v>
      </c>
      <c r="J32" s="26" t="str">
        <f t="shared" si="0"/>
        <v/>
      </c>
      <c r="K32" s="27"/>
      <c r="L32" s="27"/>
    </row>
    <row r="33" spans="1:12" ht="18" customHeight="1" x14ac:dyDescent="0.25">
      <c r="A33" s="9">
        <v>3</v>
      </c>
      <c r="B33" s="55">
        <v>26</v>
      </c>
      <c r="C33" s="59" t="s">
        <v>86</v>
      </c>
      <c r="D33" s="63" t="s">
        <v>171</v>
      </c>
      <c r="E33" s="62" t="s">
        <v>219</v>
      </c>
      <c r="F33" s="59" t="s">
        <v>262</v>
      </c>
      <c r="G33" s="60">
        <v>10</v>
      </c>
      <c r="H33" s="60">
        <v>7</v>
      </c>
      <c r="I33" s="60">
        <v>6</v>
      </c>
      <c r="J33" s="26" t="str">
        <f t="shared" si="0"/>
        <v/>
      </c>
      <c r="K33" s="27"/>
      <c r="L33" s="27"/>
    </row>
    <row r="34" spans="1:12" ht="18" customHeight="1" x14ac:dyDescent="0.25">
      <c r="A34" s="9">
        <v>3</v>
      </c>
      <c r="B34" s="55">
        <v>27</v>
      </c>
      <c r="C34" s="59" t="s">
        <v>87</v>
      </c>
      <c r="D34" s="63" t="s">
        <v>172</v>
      </c>
      <c r="E34" s="62" t="s">
        <v>219</v>
      </c>
      <c r="F34" s="59" t="s">
        <v>256</v>
      </c>
      <c r="G34" s="60">
        <v>10</v>
      </c>
      <c r="H34" s="60">
        <v>7</v>
      </c>
      <c r="I34" s="60">
        <v>6</v>
      </c>
      <c r="J34" s="26" t="str">
        <f t="shared" si="0"/>
        <v/>
      </c>
      <c r="K34" s="27"/>
      <c r="L34" s="27"/>
    </row>
    <row r="35" spans="1:12" ht="18" customHeight="1" x14ac:dyDescent="0.25">
      <c r="A35" s="9">
        <v>3</v>
      </c>
      <c r="B35" s="55">
        <v>28</v>
      </c>
      <c r="C35" s="59" t="s">
        <v>88</v>
      </c>
      <c r="D35" s="63" t="s">
        <v>173</v>
      </c>
      <c r="E35" s="62" t="s">
        <v>18</v>
      </c>
      <c r="F35" s="59" t="s">
        <v>247</v>
      </c>
      <c r="G35" s="60">
        <v>10</v>
      </c>
      <c r="H35" s="60">
        <v>7</v>
      </c>
      <c r="I35" s="60">
        <v>6</v>
      </c>
      <c r="J35" s="26" t="str">
        <f t="shared" si="0"/>
        <v/>
      </c>
      <c r="K35" s="27"/>
      <c r="L35" s="27"/>
    </row>
    <row r="36" spans="1:12" ht="18" customHeight="1" x14ac:dyDescent="0.25">
      <c r="A36" s="9">
        <v>3</v>
      </c>
      <c r="B36" s="55">
        <v>29</v>
      </c>
      <c r="C36" s="59" t="s">
        <v>89</v>
      </c>
      <c r="D36" s="63" t="s">
        <v>156</v>
      </c>
      <c r="E36" s="62" t="s">
        <v>18</v>
      </c>
      <c r="F36" s="59" t="s">
        <v>251</v>
      </c>
      <c r="G36" s="60">
        <v>10</v>
      </c>
      <c r="H36" s="60">
        <v>7</v>
      </c>
      <c r="I36" s="60">
        <v>6</v>
      </c>
      <c r="J36" s="26" t="str">
        <f t="shared" si="0"/>
        <v/>
      </c>
      <c r="K36" s="27"/>
      <c r="L36" s="27"/>
    </row>
    <row r="37" spans="1:12" ht="18" customHeight="1" x14ac:dyDescent="0.25">
      <c r="A37" s="9">
        <v>3</v>
      </c>
      <c r="B37" s="55">
        <v>30</v>
      </c>
      <c r="C37" s="59" t="s">
        <v>90</v>
      </c>
      <c r="D37" s="63" t="s">
        <v>174</v>
      </c>
      <c r="E37" s="62" t="s">
        <v>18</v>
      </c>
      <c r="F37" s="59" t="s">
        <v>249</v>
      </c>
      <c r="G37" s="60">
        <v>10</v>
      </c>
      <c r="H37" s="60">
        <v>7</v>
      </c>
      <c r="I37" s="60">
        <v>6</v>
      </c>
      <c r="J37" s="26" t="str">
        <f t="shared" si="0"/>
        <v/>
      </c>
      <c r="K37" s="27"/>
      <c r="L37" s="27"/>
    </row>
    <row r="38" spans="1:12" ht="18" customHeight="1" x14ac:dyDescent="0.25">
      <c r="A38" s="9">
        <v>3</v>
      </c>
      <c r="B38" s="55">
        <v>31</v>
      </c>
      <c r="C38" s="59" t="s">
        <v>91</v>
      </c>
      <c r="D38" s="63" t="s">
        <v>147</v>
      </c>
      <c r="E38" s="62" t="s">
        <v>18</v>
      </c>
      <c r="F38" s="59" t="s">
        <v>259</v>
      </c>
      <c r="G38" s="60">
        <v>10</v>
      </c>
      <c r="H38" s="60">
        <v>7</v>
      </c>
      <c r="I38" s="60">
        <v>6</v>
      </c>
      <c r="J38" s="26" t="str">
        <f t="shared" si="0"/>
        <v/>
      </c>
      <c r="K38" s="27"/>
      <c r="L38" s="27"/>
    </row>
    <row r="39" spans="1:12" ht="18" customHeight="1" x14ac:dyDescent="0.25">
      <c r="A39" s="9">
        <v>3</v>
      </c>
      <c r="B39" s="55">
        <v>32</v>
      </c>
      <c r="C39" s="59" t="s">
        <v>92</v>
      </c>
      <c r="D39" s="63" t="s">
        <v>175</v>
      </c>
      <c r="E39" s="62" t="s">
        <v>18</v>
      </c>
      <c r="F39" s="59" t="s">
        <v>254</v>
      </c>
      <c r="G39" s="60">
        <v>10</v>
      </c>
      <c r="H39" s="60">
        <v>7</v>
      </c>
      <c r="I39" s="60">
        <v>6</v>
      </c>
      <c r="J39" s="26" t="str">
        <f t="shared" si="0"/>
        <v/>
      </c>
      <c r="K39" s="27"/>
      <c r="L39" s="27"/>
    </row>
    <row r="40" spans="1:12" ht="18" customHeight="1" x14ac:dyDescent="0.25">
      <c r="A40" s="9">
        <v>3</v>
      </c>
      <c r="B40" s="55">
        <v>33</v>
      </c>
      <c r="C40" s="59" t="s">
        <v>93</v>
      </c>
      <c r="D40" s="63" t="s">
        <v>176</v>
      </c>
      <c r="E40" s="62" t="s">
        <v>37</v>
      </c>
      <c r="F40" s="59" t="s">
        <v>253</v>
      </c>
      <c r="G40" s="60">
        <v>10</v>
      </c>
      <c r="H40" s="60">
        <v>7</v>
      </c>
      <c r="I40" s="60">
        <v>6</v>
      </c>
      <c r="J40" s="26" t="str">
        <f t="shared" si="0"/>
        <v/>
      </c>
      <c r="K40" s="27"/>
      <c r="L40" s="27"/>
    </row>
    <row r="41" spans="1:12" ht="18" customHeight="1" x14ac:dyDescent="0.25">
      <c r="A41" s="9">
        <v>3</v>
      </c>
      <c r="B41" s="55">
        <v>34</v>
      </c>
      <c r="C41" s="59" t="s">
        <v>94</v>
      </c>
      <c r="D41" s="63" t="s">
        <v>177</v>
      </c>
      <c r="E41" s="62" t="s">
        <v>20</v>
      </c>
      <c r="F41" s="59" t="s">
        <v>248</v>
      </c>
      <c r="G41" s="60">
        <v>10</v>
      </c>
      <c r="H41" s="60">
        <v>7</v>
      </c>
      <c r="I41" s="60">
        <v>6</v>
      </c>
      <c r="J41" s="26" t="str">
        <f t="shared" si="0"/>
        <v/>
      </c>
      <c r="K41" s="27"/>
      <c r="L41" s="27"/>
    </row>
    <row r="42" spans="1:12" ht="18" customHeight="1" x14ac:dyDescent="0.25">
      <c r="A42" s="9">
        <v>3</v>
      </c>
      <c r="B42" s="55">
        <v>35</v>
      </c>
      <c r="C42" s="59" t="s">
        <v>95</v>
      </c>
      <c r="D42" s="63" t="s">
        <v>174</v>
      </c>
      <c r="E42" s="62" t="s">
        <v>20</v>
      </c>
      <c r="F42" s="59" t="s">
        <v>250</v>
      </c>
      <c r="G42" s="60">
        <v>10</v>
      </c>
      <c r="H42" s="60">
        <v>9</v>
      </c>
      <c r="I42" s="60">
        <v>7</v>
      </c>
      <c r="J42" s="26" t="str">
        <f t="shared" si="0"/>
        <v/>
      </c>
      <c r="K42" s="27"/>
      <c r="L42" s="27"/>
    </row>
    <row r="43" spans="1:12" ht="18" customHeight="1" x14ac:dyDescent="0.25">
      <c r="A43" s="9">
        <v>3</v>
      </c>
      <c r="B43" s="55">
        <v>36</v>
      </c>
      <c r="C43" s="59" t="s">
        <v>96</v>
      </c>
      <c r="D43" s="63" t="s">
        <v>178</v>
      </c>
      <c r="E43" s="62" t="s">
        <v>220</v>
      </c>
      <c r="F43" s="59" t="s">
        <v>262</v>
      </c>
      <c r="G43" s="60">
        <v>10</v>
      </c>
      <c r="H43" s="60">
        <v>7</v>
      </c>
      <c r="I43" s="60">
        <v>6</v>
      </c>
      <c r="J43" s="26" t="str">
        <f t="shared" si="0"/>
        <v/>
      </c>
      <c r="K43" s="27"/>
      <c r="L43" s="27"/>
    </row>
    <row r="44" spans="1:12" ht="18" customHeight="1" x14ac:dyDescent="0.25">
      <c r="A44" s="9">
        <v>3</v>
      </c>
      <c r="B44" s="55">
        <v>37</v>
      </c>
      <c r="C44" s="59" t="s">
        <v>97</v>
      </c>
      <c r="D44" s="63" t="s">
        <v>53</v>
      </c>
      <c r="E44" s="62" t="s">
        <v>221</v>
      </c>
      <c r="F44" s="59" t="s">
        <v>252</v>
      </c>
      <c r="G44" s="60">
        <v>10</v>
      </c>
      <c r="H44" s="60">
        <v>9</v>
      </c>
      <c r="I44" s="60">
        <v>7</v>
      </c>
      <c r="J44" s="26" t="str">
        <f t="shared" si="0"/>
        <v/>
      </c>
      <c r="K44" s="27"/>
      <c r="L44" s="27"/>
    </row>
    <row r="45" spans="1:12" ht="18" customHeight="1" x14ac:dyDescent="0.25">
      <c r="A45" s="10">
        <v>3</v>
      </c>
      <c r="B45" s="56">
        <v>38</v>
      </c>
      <c r="C45" s="59" t="s">
        <v>98</v>
      </c>
      <c r="D45" s="63" t="s">
        <v>179</v>
      </c>
      <c r="E45" s="62" t="s">
        <v>222</v>
      </c>
      <c r="F45" s="59" t="s">
        <v>250</v>
      </c>
      <c r="G45" s="60">
        <v>10</v>
      </c>
      <c r="H45" s="60">
        <v>7</v>
      </c>
      <c r="I45" s="60">
        <v>6</v>
      </c>
      <c r="J45" s="26" t="str">
        <f t="shared" si="0"/>
        <v/>
      </c>
      <c r="K45" s="27"/>
      <c r="L45" s="27"/>
    </row>
    <row r="46" spans="1:12" ht="18" customHeight="1" x14ac:dyDescent="0.25">
      <c r="A46" s="10">
        <v>3</v>
      </c>
      <c r="B46" s="56">
        <v>39</v>
      </c>
      <c r="C46" s="59" t="s">
        <v>99</v>
      </c>
      <c r="D46" s="63" t="s">
        <v>180</v>
      </c>
      <c r="E46" s="62" t="s">
        <v>223</v>
      </c>
      <c r="F46" s="59" t="s">
        <v>247</v>
      </c>
      <c r="G46" s="60">
        <v>10</v>
      </c>
      <c r="H46" s="60">
        <v>9</v>
      </c>
      <c r="I46" s="60">
        <v>7</v>
      </c>
      <c r="J46" s="26" t="str">
        <f t="shared" si="0"/>
        <v/>
      </c>
      <c r="K46" s="27"/>
      <c r="L46" s="27"/>
    </row>
    <row r="47" spans="1:12" ht="18" customHeight="1" x14ac:dyDescent="0.25">
      <c r="A47" s="9">
        <v>3</v>
      </c>
      <c r="B47" s="55">
        <v>40</v>
      </c>
      <c r="C47" s="59" t="s">
        <v>100</v>
      </c>
      <c r="D47" s="63" t="s">
        <v>181</v>
      </c>
      <c r="E47" s="62" t="s">
        <v>21</v>
      </c>
      <c r="F47" s="59" t="s">
        <v>249</v>
      </c>
      <c r="G47" s="60">
        <v>10</v>
      </c>
      <c r="H47" s="60">
        <v>7</v>
      </c>
      <c r="I47" s="60">
        <v>6</v>
      </c>
      <c r="J47" s="26" t="str">
        <f t="shared" si="0"/>
        <v/>
      </c>
      <c r="K47" s="27"/>
      <c r="L47" s="27"/>
    </row>
    <row r="48" spans="1:12" ht="18" customHeight="1" x14ac:dyDescent="0.25">
      <c r="A48" s="9">
        <v>3</v>
      </c>
      <c r="B48" s="55">
        <v>41</v>
      </c>
      <c r="C48" s="59" t="s">
        <v>101</v>
      </c>
      <c r="D48" s="63" t="s">
        <v>147</v>
      </c>
      <c r="E48" s="62" t="s">
        <v>224</v>
      </c>
      <c r="F48" s="59" t="s">
        <v>249</v>
      </c>
      <c r="G48" s="60">
        <v>10</v>
      </c>
      <c r="H48" s="60">
        <v>9</v>
      </c>
      <c r="I48" s="60">
        <v>6</v>
      </c>
      <c r="J48" s="26" t="str">
        <f t="shared" si="0"/>
        <v/>
      </c>
      <c r="K48" s="27"/>
      <c r="L48" s="27"/>
    </row>
    <row r="49" spans="1:12" ht="18" customHeight="1" x14ac:dyDescent="0.25">
      <c r="A49" s="9">
        <v>3</v>
      </c>
      <c r="B49" s="55">
        <v>42</v>
      </c>
      <c r="C49" s="59" t="s">
        <v>102</v>
      </c>
      <c r="D49" s="63" t="s">
        <v>182</v>
      </c>
      <c r="E49" s="62" t="s">
        <v>225</v>
      </c>
      <c r="F49" s="59" t="s">
        <v>247</v>
      </c>
      <c r="G49" s="60">
        <v>10</v>
      </c>
      <c r="H49" s="60">
        <v>7</v>
      </c>
      <c r="I49" s="60">
        <v>7</v>
      </c>
      <c r="J49" s="26" t="str">
        <f t="shared" si="0"/>
        <v/>
      </c>
      <c r="K49" s="27"/>
      <c r="L49" s="27"/>
    </row>
    <row r="50" spans="1:12" ht="18" customHeight="1" x14ac:dyDescent="0.25">
      <c r="A50" s="9">
        <v>3</v>
      </c>
      <c r="B50" s="55">
        <v>43</v>
      </c>
      <c r="C50" s="59" t="s">
        <v>103</v>
      </c>
      <c r="D50" s="63" t="s">
        <v>183</v>
      </c>
      <c r="E50" s="62" t="s">
        <v>22</v>
      </c>
      <c r="F50" s="59" t="s">
        <v>251</v>
      </c>
      <c r="G50" s="60">
        <v>10</v>
      </c>
      <c r="H50" s="60">
        <v>7</v>
      </c>
      <c r="I50" s="60">
        <v>6</v>
      </c>
      <c r="J50" s="26" t="str">
        <f t="shared" si="0"/>
        <v/>
      </c>
      <c r="K50" s="27"/>
      <c r="L50" s="27"/>
    </row>
    <row r="51" spans="1:12" ht="18" customHeight="1" x14ac:dyDescent="0.25">
      <c r="A51" s="9">
        <v>3</v>
      </c>
      <c r="B51" s="55">
        <v>44</v>
      </c>
      <c r="C51" s="59" t="s">
        <v>104</v>
      </c>
      <c r="D51" s="63" t="s">
        <v>184</v>
      </c>
      <c r="E51" s="62" t="s">
        <v>22</v>
      </c>
      <c r="F51" s="59" t="s">
        <v>250</v>
      </c>
      <c r="G51" s="60">
        <v>10</v>
      </c>
      <c r="H51" s="60">
        <v>9</v>
      </c>
      <c r="I51" s="60">
        <v>7</v>
      </c>
      <c r="J51" s="26" t="str">
        <f t="shared" si="0"/>
        <v/>
      </c>
      <c r="K51" s="27"/>
      <c r="L51" s="27"/>
    </row>
    <row r="52" spans="1:12" ht="18" customHeight="1" x14ac:dyDescent="0.25">
      <c r="A52" s="9">
        <v>3</v>
      </c>
      <c r="B52" s="55">
        <v>45</v>
      </c>
      <c r="C52" s="59" t="s">
        <v>105</v>
      </c>
      <c r="D52" s="63" t="s">
        <v>185</v>
      </c>
      <c r="E52" s="62" t="s">
        <v>23</v>
      </c>
      <c r="F52" s="59" t="s">
        <v>258</v>
      </c>
      <c r="G52" s="60">
        <v>10</v>
      </c>
      <c r="H52" s="60">
        <v>9</v>
      </c>
      <c r="I52" s="60">
        <v>7</v>
      </c>
      <c r="J52" s="26" t="str">
        <f t="shared" si="0"/>
        <v/>
      </c>
      <c r="K52" s="27"/>
      <c r="L52" s="27"/>
    </row>
    <row r="53" spans="1:12" ht="18" customHeight="1" x14ac:dyDescent="0.25">
      <c r="A53" s="9">
        <v>3</v>
      </c>
      <c r="B53" s="55">
        <v>46</v>
      </c>
      <c r="C53" s="59" t="s">
        <v>106</v>
      </c>
      <c r="D53" s="63" t="s">
        <v>186</v>
      </c>
      <c r="E53" s="62" t="s">
        <v>226</v>
      </c>
      <c r="F53" s="59" t="s">
        <v>251</v>
      </c>
      <c r="G53" s="60">
        <v>10</v>
      </c>
      <c r="H53" s="60">
        <v>9</v>
      </c>
      <c r="I53" s="60">
        <v>7</v>
      </c>
      <c r="J53" s="26" t="str">
        <f t="shared" si="0"/>
        <v/>
      </c>
      <c r="K53" s="27"/>
      <c r="L53" s="27"/>
    </row>
    <row r="54" spans="1:12" ht="18" customHeight="1" x14ac:dyDescent="0.25">
      <c r="A54" s="9">
        <v>3</v>
      </c>
      <c r="B54" s="55">
        <v>47</v>
      </c>
      <c r="C54" s="59" t="s">
        <v>107</v>
      </c>
      <c r="D54" s="63" t="s">
        <v>187</v>
      </c>
      <c r="E54" s="62" t="s">
        <v>226</v>
      </c>
      <c r="F54" s="59" t="s">
        <v>250</v>
      </c>
      <c r="G54" s="60">
        <v>10</v>
      </c>
      <c r="H54" s="60">
        <v>9</v>
      </c>
      <c r="I54" s="60">
        <v>7</v>
      </c>
      <c r="J54" s="26" t="str">
        <f t="shared" si="0"/>
        <v/>
      </c>
      <c r="K54" s="27"/>
      <c r="L54" s="27"/>
    </row>
    <row r="55" spans="1:12" ht="18" customHeight="1" x14ac:dyDescent="0.25">
      <c r="A55" s="9">
        <v>3</v>
      </c>
      <c r="B55" s="55">
        <v>48</v>
      </c>
      <c r="C55" s="59" t="s">
        <v>108</v>
      </c>
      <c r="D55" s="63" t="s">
        <v>188</v>
      </c>
      <c r="E55" s="62" t="s">
        <v>227</v>
      </c>
      <c r="F55" s="59" t="s">
        <v>259</v>
      </c>
      <c r="G55" s="60">
        <v>10</v>
      </c>
      <c r="H55" s="60">
        <v>7</v>
      </c>
      <c r="I55" s="60">
        <v>7</v>
      </c>
      <c r="J55" s="26" t="str">
        <f t="shared" si="0"/>
        <v/>
      </c>
      <c r="K55" s="27"/>
      <c r="L55" s="27"/>
    </row>
    <row r="56" spans="1:12" ht="18" customHeight="1" x14ac:dyDescent="0.25">
      <c r="A56" s="9">
        <v>3</v>
      </c>
      <c r="B56" s="55">
        <v>49</v>
      </c>
      <c r="C56" s="59" t="s">
        <v>109</v>
      </c>
      <c r="D56" s="63" t="s">
        <v>31</v>
      </c>
      <c r="E56" s="62" t="s">
        <v>228</v>
      </c>
      <c r="F56" s="59" t="s">
        <v>258</v>
      </c>
      <c r="G56" s="60">
        <v>10</v>
      </c>
      <c r="H56" s="60">
        <v>7</v>
      </c>
      <c r="I56" s="60">
        <v>7</v>
      </c>
      <c r="J56" s="26" t="str">
        <f t="shared" si="0"/>
        <v/>
      </c>
      <c r="K56" s="27"/>
      <c r="L56" s="27"/>
    </row>
    <row r="57" spans="1:12" ht="18" customHeight="1" x14ac:dyDescent="0.25">
      <c r="A57" s="10">
        <v>3</v>
      </c>
      <c r="B57" s="56">
        <v>50</v>
      </c>
      <c r="C57" s="59" t="s">
        <v>110</v>
      </c>
      <c r="D57" s="63" t="s">
        <v>189</v>
      </c>
      <c r="E57" s="62" t="s">
        <v>229</v>
      </c>
      <c r="F57" s="59" t="s">
        <v>260</v>
      </c>
      <c r="G57" s="60">
        <v>10</v>
      </c>
      <c r="H57" s="60">
        <v>7</v>
      </c>
      <c r="I57" s="60">
        <v>7</v>
      </c>
      <c r="J57" s="26" t="str">
        <f t="shared" si="0"/>
        <v/>
      </c>
      <c r="K57" s="27"/>
      <c r="L57" s="27"/>
    </row>
    <row r="58" spans="1:12" ht="18" customHeight="1" x14ac:dyDescent="0.25">
      <c r="A58" s="9">
        <v>3</v>
      </c>
      <c r="B58" s="55">
        <v>51</v>
      </c>
      <c r="C58" s="59" t="s">
        <v>111</v>
      </c>
      <c r="D58" s="63" t="s">
        <v>35</v>
      </c>
      <c r="E58" s="62" t="s">
        <v>230</v>
      </c>
      <c r="F58" s="59" t="s">
        <v>248</v>
      </c>
      <c r="G58" s="60">
        <v>10</v>
      </c>
      <c r="H58" s="60">
        <v>9</v>
      </c>
      <c r="I58" s="60">
        <v>7</v>
      </c>
      <c r="J58" s="26" t="str">
        <f t="shared" si="0"/>
        <v/>
      </c>
      <c r="K58" s="27"/>
      <c r="L58" s="27"/>
    </row>
    <row r="59" spans="1:12" ht="18" customHeight="1" x14ac:dyDescent="0.25">
      <c r="A59" s="9">
        <v>3</v>
      </c>
      <c r="B59" s="55">
        <v>52</v>
      </c>
      <c r="C59" s="59" t="s">
        <v>112</v>
      </c>
      <c r="D59" s="63" t="s">
        <v>34</v>
      </c>
      <c r="E59" s="62" t="s">
        <v>231</v>
      </c>
      <c r="F59" s="59" t="s">
        <v>255</v>
      </c>
      <c r="G59" s="60">
        <v>10</v>
      </c>
      <c r="H59" s="60">
        <v>7</v>
      </c>
      <c r="I59" s="60">
        <v>7</v>
      </c>
      <c r="J59" s="26" t="str">
        <f t="shared" si="0"/>
        <v/>
      </c>
      <c r="K59" s="27"/>
      <c r="L59" s="27"/>
    </row>
    <row r="60" spans="1:12" ht="18" customHeight="1" x14ac:dyDescent="0.25">
      <c r="A60" s="9">
        <v>3</v>
      </c>
      <c r="B60" s="55">
        <v>53</v>
      </c>
      <c r="C60" s="59" t="s">
        <v>113</v>
      </c>
      <c r="D60" s="63" t="s">
        <v>190</v>
      </c>
      <c r="E60" s="62" t="s">
        <v>232</v>
      </c>
      <c r="F60" s="59" t="s">
        <v>250</v>
      </c>
      <c r="G60" s="60">
        <v>10</v>
      </c>
      <c r="H60" s="60">
        <v>9</v>
      </c>
      <c r="I60" s="60">
        <v>7</v>
      </c>
      <c r="J60" s="26" t="str">
        <f t="shared" si="0"/>
        <v/>
      </c>
      <c r="K60" s="27"/>
      <c r="L60" s="27"/>
    </row>
    <row r="61" spans="1:12" ht="18" customHeight="1" x14ac:dyDescent="0.25">
      <c r="A61" s="9">
        <v>3</v>
      </c>
      <c r="B61" s="55">
        <v>54</v>
      </c>
      <c r="C61" s="59" t="s">
        <v>114</v>
      </c>
      <c r="D61" s="63" t="s">
        <v>191</v>
      </c>
      <c r="E61" s="62" t="s">
        <v>232</v>
      </c>
      <c r="F61" s="59" t="s">
        <v>254</v>
      </c>
      <c r="G61" s="60">
        <v>10</v>
      </c>
      <c r="H61" s="60">
        <v>7</v>
      </c>
      <c r="I61" s="60">
        <v>7</v>
      </c>
      <c r="J61" s="26" t="str">
        <f t="shared" si="0"/>
        <v/>
      </c>
      <c r="K61" s="27"/>
      <c r="L61" s="27"/>
    </row>
    <row r="62" spans="1:12" ht="18" customHeight="1" x14ac:dyDescent="0.25">
      <c r="A62" s="9">
        <v>3</v>
      </c>
      <c r="B62" s="55">
        <v>55</v>
      </c>
      <c r="C62" s="59" t="s">
        <v>115</v>
      </c>
      <c r="D62" s="63" t="s">
        <v>192</v>
      </c>
      <c r="E62" s="62" t="s">
        <v>233</v>
      </c>
      <c r="F62" s="59" t="s">
        <v>263</v>
      </c>
      <c r="G62" s="60">
        <v>10</v>
      </c>
      <c r="H62" s="60">
        <v>7</v>
      </c>
      <c r="I62" s="60">
        <v>7</v>
      </c>
      <c r="J62" s="26" t="str">
        <f t="shared" si="0"/>
        <v/>
      </c>
      <c r="K62" s="27"/>
      <c r="L62" s="27"/>
    </row>
    <row r="63" spans="1:12" ht="18" customHeight="1" x14ac:dyDescent="0.25">
      <c r="A63" s="9">
        <v>3</v>
      </c>
      <c r="B63" s="55">
        <v>56</v>
      </c>
      <c r="C63" s="59" t="s">
        <v>116</v>
      </c>
      <c r="D63" s="63" t="s">
        <v>193</v>
      </c>
      <c r="E63" s="62" t="s">
        <v>38</v>
      </c>
      <c r="F63" s="59" t="s">
        <v>249</v>
      </c>
      <c r="G63" s="60">
        <v>10</v>
      </c>
      <c r="H63" s="60">
        <v>7</v>
      </c>
      <c r="I63" s="60">
        <v>7</v>
      </c>
      <c r="J63" s="26" t="str">
        <f t="shared" si="0"/>
        <v/>
      </c>
      <c r="K63" s="27"/>
      <c r="L63" s="27"/>
    </row>
    <row r="64" spans="1:12" ht="18" customHeight="1" x14ac:dyDescent="0.25">
      <c r="A64" s="9">
        <v>3</v>
      </c>
      <c r="B64" s="55">
        <v>57</v>
      </c>
      <c r="C64" s="59" t="s">
        <v>117</v>
      </c>
      <c r="D64" s="63" t="s">
        <v>177</v>
      </c>
      <c r="E64" s="62" t="s">
        <v>25</v>
      </c>
      <c r="F64" s="59" t="s">
        <v>252</v>
      </c>
      <c r="G64" s="60">
        <v>10</v>
      </c>
      <c r="H64" s="60">
        <v>9.5</v>
      </c>
      <c r="I64" s="60">
        <v>7</v>
      </c>
      <c r="J64" s="26" t="str">
        <f t="shared" si="0"/>
        <v/>
      </c>
      <c r="K64" s="27"/>
      <c r="L64" s="27"/>
    </row>
    <row r="65" spans="1:12" ht="18" customHeight="1" x14ac:dyDescent="0.25">
      <c r="A65" s="9">
        <v>3</v>
      </c>
      <c r="B65" s="55">
        <v>58</v>
      </c>
      <c r="C65" s="59" t="s">
        <v>118</v>
      </c>
      <c r="D65" s="63" t="s">
        <v>11</v>
      </c>
      <c r="E65" s="62" t="s">
        <v>25</v>
      </c>
      <c r="F65" s="59" t="s">
        <v>259</v>
      </c>
      <c r="G65" s="60">
        <v>10</v>
      </c>
      <c r="H65" s="60">
        <v>7</v>
      </c>
      <c r="I65" s="60">
        <v>6</v>
      </c>
      <c r="J65" s="26" t="str">
        <f t="shared" si="0"/>
        <v/>
      </c>
      <c r="K65" s="27"/>
      <c r="L65" s="27"/>
    </row>
    <row r="66" spans="1:12" ht="18" customHeight="1" x14ac:dyDescent="0.25">
      <c r="A66" s="9">
        <v>3</v>
      </c>
      <c r="B66" s="55">
        <v>59</v>
      </c>
      <c r="C66" s="59" t="s">
        <v>119</v>
      </c>
      <c r="D66" s="63" t="s">
        <v>19</v>
      </c>
      <c r="E66" s="62" t="s">
        <v>25</v>
      </c>
      <c r="F66" s="59" t="s">
        <v>255</v>
      </c>
      <c r="G66" s="60">
        <v>10</v>
      </c>
      <c r="H66" s="60">
        <v>7</v>
      </c>
      <c r="I66" s="60">
        <v>6</v>
      </c>
      <c r="J66" s="26" t="str">
        <f t="shared" si="0"/>
        <v/>
      </c>
      <c r="K66" s="27"/>
      <c r="L66" s="27"/>
    </row>
    <row r="67" spans="1:12" ht="18" customHeight="1" x14ac:dyDescent="0.25">
      <c r="A67" s="9">
        <v>3</v>
      </c>
      <c r="B67" s="55">
        <v>60</v>
      </c>
      <c r="C67" s="59" t="s">
        <v>120</v>
      </c>
      <c r="D67" s="63" t="s">
        <v>147</v>
      </c>
      <c r="E67" s="62" t="s">
        <v>234</v>
      </c>
      <c r="F67" s="59" t="s">
        <v>247</v>
      </c>
      <c r="G67" s="60">
        <v>10</v>
      </c>
      <c r="H67" s="60">
        <v>9</v>
      </c>
      <c r="I67" s="60">
        <v>6</v>
      </c>
      <c r="J67" s="26" t="str">
        <f t="shared" si="0"/>
        <v/>
      </c>
      <c r="K67" s="27"/>
      <c r="L67" s="27"/>
    </row>
    <row r="68" spans="1:12" ht="18" customHeight="1" x14ac:dyDescent="0.25">
      <c r="A68" s="9">
        <v>3</v>
      </c>
      <c r="B68" s="55">
        <v>61</v>
      </c>
      <c r="C68" s="59" t="s">
        <v>121</v>
      </c>
      <c r="D68" s="63" t="s">
        <v>194</v>
      </c>
      <c r="E68" s="62" t="s">
        <v>235</v>
      </c>
      <c r="F68" s="59" t="s">
        <v>257</v>
      </c>
      <c r="G68" s="60">
        <v>10</v>
      </c>
      <c r="H68" s="60">
        <v>7</v>
      </c>
      <c r="I68" s="60">
        <v>6</v>
      </c>
      <c r="J68" s="26" t="str">
        <f t="shared" si="0"/>
        <v/>
      </c>
      <c r="K68" s="27"/>
      <c r="L68" s="27"/>
    </row>
    <row r="69" spans="1:12" ht="18" customHeight="1" x14ac:dyDescent="0.25">
      <c r="A69" s="9">
        <v>3</v>
      </c>
      <c r="B69" s="55">
        <v>62</v>
      </c>
      <c r="C69" s="59" t="s">
        <v>122</v>
      </c>
      <c r="D69" s="63" t="s">
        <v>195</v>
      </c>
      <c r="E69" s="62" t="s">
        <v>236</v>
      </c>
      <c r="F69" s="59" t="s">
        <v>248</v>
      </c>
      <c r="G69" s="60">
        <v>10</v>
      </c>
      <c r="H69" s="60">
        <v>9</v>
      </c>
      <c r="I69" s="60">
        <v>8</v>
      </c>
      <c r="J69" s="26" t="str">
        <f t="shared" si="0"/>
        <v/>
      </c>
      <c r="K69" s="27"/>
      <c r="L69" s="27"/>
    </row>
    <row r="70" spans="1:12" ht="18" customHeight="1" x14ac:dyDescent="0.25">
      <c r="A70" s="10">
        <v>3</v>
      </c>
      <c r="B70" s="56">
        <v>63</v>
      </c>
      <c r="C70" s="59" t="s">
        <v>123</v>
      </c>
      <c r="D70" s="63" t="s">
        <v>194</v>
      </c>
      <c r="E70" s="62" t="s">
        <v>26</v>
      </c>
      <c r="F70" s="59" t="s">
        <v>258</v>
      </c>
      <c r="G70" s="60">
        <v>10</v>
      </c>
      <c r="H70" s="60">
        <v>7</v>
      </c>
      <c r="I70" s="60">
        <v>6</v>
      </c>
      <c r="J70" s="26" t="str">
        <f t="shared" si="0"/>
        <v/>
      </c>
      <c r="K70" s="27"/>
      <c r="L70" s="27"/>
    </row>
    <row r="71" spans="1:12" ht="18" customHeight="1" x14ac:dyDescent="0.25">
      <c r="A71" s="9">
        <v>3</v>
      </c>
      <c r="B71" s="55">
        <v>64</v>
      </c>
      <c r="C71" s="59" t="s">
        <v>124</v>
      </c>
      <c r="D71" s="63" t="s">
        <v>196</v>
      </c>
      <c r="E71" s="62" t="s">
        <v>26</v>
      </c>
      <c r="F71" s="59" t="s">
        <v>250</v>
      </c>
      <c r="G71" s="60">
        <v>10</v>
      </c>
      <c r="H71" s="60">
        <v>9</v>
      </c>
      <c r="I71" s="60">
        <v>7</v>
      </c>
      <c r="J71" s="26" t="str">
        <f t="shared" si="0"/>
        <v/>
      </c>
      <c r="K71" s="27"/>
      <c r="L71" s="27"/>
    </row>
    <row r="72" spans="1:12" ht="18" customHeight="1" x14ac:dyDescent="0.25">
      <c r="A72" s="9">
        <v>3</v>
      </c>
      <c r="B72" s="55">
        <v>65</v>
      </c>
      <c r="C72" s="59" t="s">
        <v>125</v>
      </c>
      <c r="D72" s="63" t="s">
        <v>52</v>
      </c>
      <c r="E72" s="62" t="s">
        <v>27</v>
      </c>
      <c r="F72" s="59" t="s">
        <v>263</v>
      </c>
      <c r="G72" s="60">
        <v>10</v>
      </c>
      <c r="H72" s="60">
        <v>7</v>
      </c>
      <c r="I72" s="60">
        <v>6</v>
      </c>
      <c r="J72" s="26" t="str">
        <f t="shared" si="0"/>
        <v/>
      </c>
      <c r="K72" s="27"/>
      <c r="L72" s="27"/>
    </row>
    <row r="73" spans="1:12" ht="18" customHeight="1" x14ac:dyDescent="0.25">
      <c r="A73" s="9">
        <v>3</v>
      </c>
      <c r="B73" s="55">
        <v>66</v>
      </c>
      <c r="C73" s="59" t="s">
        <v>126</v>
      </c>
      <c r="D73" s="63" t="s">
        <v>24</v>
      </c>
      <c r="E73" s="62" t="s">
        <v>27</v>
      </c>
      <c r="F73" s="59" t="s">
        <v>259</v>
      </c>
      <c r="G73" s="60">
        <v>10</v>
      </c>
      <c r="H73" s="60">
        <v>7</v>
      </c>
      <c r="I73" s="60">
        <v>6</v>
      </c>
      <c r="J73" s="26" t="str">
        <f t="shared" ref="J73:J80" si="1">+IF(OR($G73=0,$H73=0,$I73=0),"Không đủ ĐKDT","")</f>
        <v/>
      </c>
      <c r="K73" s="27"/>
      <c r="L73" s="27"/>
    </row>
    <row r="74" spans="1:12" ht="18" customHeight="1" x14ac:dyDescent="0.25">
      <c r="A74" s="9">
        <v>3</v>
      </c>
      <c r="B74" s="55">
        <v>67</v>
      </c>
      <c r="C74" s="59" t="s">
        <v>127</v>
      </c>
      <c r="D74" s="63" t="s">
        <v>197</v>
      </c>
      <c r="E74" s="62" t="s">
        <v>27</v>
      </c>
      <c r="F74" s="59" t="s">
        <v>254</v>
      </c>
      <c r="G74" s="60">
        <v>10</v>
      </c>
      <c r="H74" s="60">
        <v>9</v>
      </c>
      <c r="I74" s="60">
        <v>6</v>
      </c>
      <c r="J74" s="26" t="str">
        <f t="shared" si="1"/>
        <v/>
      </c>
      <c r="K74" s="27"/>
      <c r="L74" s="27"/>
    </row>
    <row r="75" spans="1:12" ht="18" customHeight="1" x14ac:dyDescent="0.25">
      <c r="A75" s="9">
        <v>3</v>
      </c>
      <c r="B75" s="55">
        <v>68</v>
      </c>
      <c r="C75" s="59" t="s">
        <v>128</v>
      </c>
      <c r="D75" s="63" t="s">
        <v>198</v>
      </c>
      <c r="E75" s="62" t="s">
        <v>237</v>
      </c>
      <c r="F75" s="59" t="s">
        <v>262</v>
      </c>
      <c r="G75" s="60">
        <v>10</v>
      </c>
      <c r="H75" s="60">
        <v>7</v>
      </c>
      <c r="I75" s="60">
        <v>6</v>
      </c>
      <c r="J75" s="26" t="str">
        <f t="shared" si="1"/>
        <v/>
      </c>
      <c r="K75" s="27"/>
      <c r="L75" s="27"/>
    </row>
    <row r="76" spans="1:12" ht="18" customHeight="1" x14ac:dyDescent="0.25">
      <c r="A76" s="9">
        <v>3</v>
      </c>
      <c r="B76" s="55">
        <v>69</v>
      </c>
      <c r="C76" s="59" t="s">
        <v>129</v>
      </c>
      <c r="D76" s="63" t="s">
        <v>33</v>
      </c>
      <c r="E76" s="62" t="s">
        <v>238</v>
      </c>
      <c r="F76" s="59" t="s">
        <v>248</v>
      </c>
      <c r="G76" s="60">
        <v>10</v>
      </c>
      <c r="H76" s="60">
        <v>9.5</v>
      </c>
      <c r="I76" s="60">
        <v>7</v>
      </c>
      <c r="J76" s="26" t="str">
        <f t="shared" si="1"/>
        <v/>
      </c>
      <c r="K76" s="27"/>
      <c r="L76" s="27"/>
    </row>
    <row r="77" spans="1:12" ht="18" customHeight="1" x14ac:dyDescent="0.25">
      <c r="A77" s="9">
        <v>3</v>
      </c>
      <c r="B77" s="55">
        <v>70</v>
      </c>
      <c r="C77" s="59" t="s">
        <v>130</v>
      </c>
      <c r="D77" s="63" t="s">
        <v>31</v>
      </c>
      <c r="E77" s="62" t="s">
        <v>239</v>
      </c>
      <c r="F77" s="59" t="s">
        <v>262</v>
      </c>
      <c r="G77" s="60">
        <v>10</v>
      </c>
      <c r="H77" s="60">
        <v>7</v>
      </c>
      <c r="I77" s="60">
        <v>6</v>
      </c>
      <c r="J77" s="26" t="str">
        <f t="shared" si="1"/>
        <v/>
      </c>
      <c r="K77" s="27"/>
      <c r="L77" s="27"/>
    </row>
    <row r="78" spans="1:12" ht="18" customHeight="1" x14ac:dyDescent="0.25">
      <c r="A78" s="9">
        <v>3</v>
      </c>
      <c r="B78" s="55">
        <v>71</v>
      </c>
      <c r="C78" s="59" t="s">
        <v>131</v>
      </c>
      <c r="D78" s="63" t="s">
        <v>31</v>
      </c>
      <c r="E78" s="62" t="s">
        <v>240</v>
      </c>
      <c r="F78" s="59" t="s">
        <v>252</v>
      </c>
      <c r="G78" s="60">
        <v>10</v>
      </c>
      <c r="H78" s="60">
        <v>7</v>
      </c>
      <c r="I78" s="60">
        <v>6</v>
      </c>
      <c r="J78" s="26" t="str">
        <f t="shared" si="1"/>
        <v/>
      </c>
      <c r="K78" s="27"/>
      <c r="L78" s="27"/>
    </row>
    <row r="79" spans="1:12" ht="18" customHeight="1" x14ac:dyDescent="0.25">
      <c r="A79" s="10">
        <v>3</v>
      </c>
      <c r="B79" s="57">
        <v>72</v>
      </c>
      <c r="C79" s="59" t="s">
        <v>132</v>
      </c>
      <c r="D79" s="63" t="s">
        <v>199</v>
      </c>
      <c r="E79" s="62" t="s">
        <v>241</v>
      </c>
      <c r="F79" s="59" t="s">
        <v>251</v>
      </c>
      <c r="G79" s="60">
        <v>10</v>
      </c>
      <c r="H79" s="60">
        <v>7</v>
      </c>
      <c r="I79" s="60">
        <v>6</v>
      </c>
      <c r="J79" s="28" t="str">
        <f t="shared" si="1"/>
        <v/>
      </c>
      <c r="K79" s="29"/>
      <c r="L79" s="29"/>
    </row>
    <row r="80" spans="1:12" ht="18" customHeight="1" x14ac:dyDescent="0.25">
      <c r="A80" s="9">
        <v>3</v>
      </c>
      <c r="B80" s="55">
        <v>73</v>
      </c>
      <c r="C80" s="59" t="s">
        <v>133</v>
      </c>
      <c r="D80" s="63" t="s">
        <v>28</v>
      </c>
      <c r="E80" s="62" t="s">
        <v>54</v>
      </c>
      <c r="F80" s="59" t="s">
        <v>251</v>
      </c>
      <c r="G80" s="60">
        <v>10</v>
      </c>
      <c r="H80" s="60">
        <v>9</v>
      </c>
      <c r="I80" s="60">
        <v>7</v>
      </c>
      <c r="J80" s="30" t="str">
        <f t="shared" si="1"/>
        <v/>
      </c>
      <c r="K80" s="31"/>
      <c r="L80" s="32"/>
    </row>
    <row r="81" spans="1:15" ht="18" customHeight="1" x14ac:dyDescent="0.25">
      <c r="A81" s="9"/>
      <c r="B81" s="58">
        <v>74</v>
      </c>
      <c r="C81" s="59" t="s">
        <v>134</v>
      </c>
      <c r="D81" s="63" t="s">
        <v>200</v>
      </c>
      <c r="E81" s="62" t="s">
        <v>39</v>
      </c>
      <c r="F81" s="59" t="s">
        <v>257</v>
      </c>
      <c r="G81" s="60">
        <v>10</v>
      </c>
      <c r="H81" s="60">
        <v>7</v>
      </c>
      <c r="I81" s="60">
        <v>6</v>
      </c>
      <c r="J81" s="33"/>
      <c r="K81" s="33"/>
      <c r="L81" s="26"/>
    </row>
    <row r="82" spans="1:15" ht="18" customHeight="1" x14ac:dyDescent="0.25">
      <c r="A82" s="9"/>
      <c r="B82" s="58">
        <v>75</v>
      </c>
      <c r="C82" s="59" t="s">
        <v>135</v>
      </c>
      <c r="D82" s="63" t="s">
        <v>201</v>
      </c>
      <c r="E82" s="62" t="s">
        <v>29</v>
      </c>
      <c r="F82" s="59" t="s">
        <v>249</v>
      </c>
      <c r="G82" s="60">
        <v>10</v>
      </c>
      <c r="H82" s="60">
        <v>7</v>
      </c>
      <c r="I82" s="60">
        <v>6</v>
      </c>
      <c r="J82" s="33"/>
      <c r="K82" s="33"/>
      <c r="L82" s="26"/>
    </row>
    <row r="83" spans="1:15" ht="18" customHeight="1" x14ac:dyDescent="0.25">
      <c r="A83" s="9"/>
      <c r="B83" s="19">
        <f>B82+1</f>
        <v>76</v>
      </c>
      <c r="C83" s="59" t="s">
        <v>136</v>
      </c>
      <c r="D83" s="63" t="s">
        <v>202</v>
      </c>
      <c r="E83" s="62" t="s">
        <v>242</v>
      </c>
      <c r="F83" s="59" t="s">
        <v>253</v>
      </c>
      <c r="G83" s="60">
        <v>10</v>
      </c>
      <c r="H83" s="60">
        <v>7</v>
      </c>
      <c r="I83" s="60">
        <v>6</v>
      </c>
      <c r="J83" s="33"/>
      <c r="K83" s="33"/>
      <c r="L83" s="26"/>
    </row>
    <row r="84" spans="1:15" ht="18" customHeight="1" x14ac:dyDescent="0.25">
      <c r="A84" s="9"/>
      <c r="B84" s="19">
        <f t="shared" ref="B84:B93" si="2">B83+1</f>
        <v>77</v>
      </c>
      <c r="C84" s="59" t="s">
        <v>137</v>
      </c>
      <c r="D84" s="63" t="s">
        <v>36</v>
      </c>
      <c r="E84" s="62" t="s">
        <v>30</v>
      </c>
      <c r="F84" s="59" t="s">
        <v>255</v>
      </c>
      <c r="G84" s="60">
        <v>10</v>
      </c>
      <c r="H84" s="60">
        <v>7</v>
      </c>
      <c r="I84" s="60">
        <v>6</v>
      </c>
      <c r="J84" s="33"/>
      <c r="K84" s="33"/>
      <c r="L84" s="26"/>
    </row>
    <row r="85" spans="1:15" ht="18" customHeight="1" x14ac:dyDescent="0.25">
      <c r="A85" s="9"/>
      <c r="B85" s="19">
        <f t="shared" si="2"/>
        <v>78</v>
      </c>
      <c r="C85" s="59" t="s">
        <v>138</v>
      </c>
      <c r="D85" s="63" t="s">
        <v>203</v>
      </c>
      <c r="E85" s="62" t="s">
        <v>30</v>
      </c>
      <c r="F85" s="59" t="s">
        <v>252</v>
      </c>
      <c r="G85" s="60">
        <v>10</v>
      </c>
      <c r="H85" s="60">
        <v>7</v>
      </c>
      <c r="I85" s="60">
        <v>6</v>
      </c>
      <c r="J85" s="33"/>
      <c r="K85" s="33"/>
      <c r="L85" s="26"/>
    </row>
    <row r="86" spans="1:15" ht="18" customHeight="1" x14ac:dyDescent="0.25">
      <c r="A86" s="9"/>
      <c r="B86" s="19">
        <f t="shared" si="2"/>
        <v>79</v>
      </c>
      <c r="C86" s="59" t="s">
        <v>139</v>
      </c>
      <c r="D86" s="63" t="s">
        <v>204</v>
      </c>
      <c r="E86" s="62" t="s">
        <v>243</v>
      </c>
      <c r="F86" s="59" t="s">
        <v>253</v>
      </c>
      <c r="G86" s="60">
        <v>10</v>
      </c>
      <c r="H86" s="60">
        <v>7</v>
      </c>
      <c r="I86" s="60">
        <v>6</v>
      </c>
      <c r="J86" s="33"/>
      <c r="K86" s="33"/>
      <c r="L86" s="26"/>
    </row>
    <row r="87" spans="1:15" ht="18" customHeight="1" x14ac:dyDescent="0.25">
      <c r="A87" s="9"/>
      <c r="B87" s="19">
        <f t="shared" si="2"/>
        <v>80</v>
      </c>
      <c r="C87" s="59" t="s">
        <v>140</v>
      </c>
      <c r="D87" s="63" t="s">
        <v>205</v>
      </c>
      <c r="E87" s="62" t="s">
        <v>243</v>
      </c>
      <c r="F87" s="59" t="s">
        <v>257</v>
      </c>
      <c r="G87" s="60">
        <v>10</v>
      </c>
      <c r="H87" s="60">
        <v>9</v>
      </c>
      <c r="I87" s="60">
        <v>7</v>
      </c>
      <c r="J87" s="33"/>
      <c r="K87" s="33"/>
      <c r="L87" s="26"/>
    </row>
    <row r="88" spans="1:15" ht="18" customHeight="1" x14ac:dyDescent="0.25">
      <c r="A88" s="9"/>
      <c r="B88" s="19">
        <f t="shared" si="2"/>
        <v>81</v>
      </c>
      <c r="C88" s="59" t="s">
        <v>141</v>
      </c>
      <c r="D88" s="63" t="s">
        <v>206</v>
      </c>
      <c r="E88" s="62" t="s">
        <v>243</v>
      </c>
      <c r="F88" s="59" t="s">
        <v>254</v>
      </c>
      <c r="G88" s="60">
        <v>10</v>
      </c>
      <c r="H88" s="60">
        <v>9</v>
      </c>
      <c r="I88" s="60">
        <v>7</v>
      </c>
      <c r="J88" s="33"/>
      <c r="K88" s="33"/>
      <c r="L88" s="26"/>
    </row>
    <row r="89" spans="1:15" ht="18" customHeight="1" x14ac:dyDescent="0.25">
      <c r="A89" s="9"/>
      <c r="B89" s="19">
        <f t="shared" si="2"/>
        <v>82</v>
      </c>
      <c r="C89" s="59" t="s">
        <v>142</v>
      </c>
      <c r="D89" s="63" t="s">
        <v>207</v>
      </c>
      <c r="E89" s="62" t="s">
        <v>40</v>
      </c>
      <c r="F89" s="59" t="s">
        <v>259</v>
      </c>
      <c r="G89" s="60">
        <v>10</v>
      </c>
      <c r="H89" s="60">
        <v>7</v>
      </c>
      <c r="I89" s="60">
        <v>6</v>
      </c>
      <c r="J89" s="33"/>
      <c r="K89" s="33"/>
      <c r="L89" s="26"/>
    </row>
    <row r="90" spans="1:15" ht="18" customHeight="1" x14ac:dyDescent="0.25">
      <c r="A90" s="9"/>
      <c r="B90" s="19">
        <f t="shared" si="2"/>
        <v>83</v>
      </c>
      <c r="C90" s="59" t="s">
        <v>143</v>
      </c>
      <c r="D90" s="63" t="s">
        <v>208</v>
      </c>
      <c r="E90" s="62" t="s">
        <v>40</v>
      </c>
      <c r="F90" s="59" t="s">
        <v>255</v>
      </c>
      <c r="G90" s="60">
        <v>10</v>
      </c>
      <c r="H90" s="60">
        <v>9</v>
      </c>
      <c r="I90" s="60">
        <v>6</v>
      </c>
      <c r="J90" s="33"/>
      <c r="K90" s="33"/>
      <c r="L90" s="26"/>
    </row>
    <row r="91" spans="1:15" ht="18" customHeight="1" x14ac:dyDescent="0.25">
      <c r="A91" s="9"/>
      <c r="B91" s="19">
        <f t="shared" si="2"/>
        <v>84</v>
      </c>
      <c r="C91" s="59" t="s">
        <v>144</v>
      </c>
      <c r="D91" s="63" t="s">
        <v>209</v>
      </c>
      <c r="E91" s="62" t="s">
        <v>244</v>
      </c>
      <c r="F91" s="59" t="s">
        <v>254</v>
      </c>
      <c r="G91" s="60">
        <v>10</v>
      </c>
      <c r="H91" s="60">
        <v>9</v>
      </c>
      <c r="I91" s="60">
        <v>7</v>
      </c>
      <c r="J91" s="33"/>
      <c r="K91" s="33"/>
      <c r="L91" s="26"/>
    </row>
    <row r="92" spans="1:15" ht="18" customHeight="1" x14ac:dyDescent="0.25">
      <c r="A92" s="9"/>
      <c r="B92" s="19">
        <f t="shared" si="2"/>
        <v>85</v>
      </c>
      <c r="C92" s="59" t="s">
        <v>145</v>
      </c>
      <c r="D92" s="63" t="s">
        <v>210</v>
      </c>
      <c r="E92" s="62" t="s">
        <v>245</v>
      </c>
      <c r="F92" s="59" t="s">
        <v>264</v>
      </c>
      <c r="G92" s="60">
        <v>10</v>
      </c>
      <c r="H92" s="60">
        <v>7</v>
      </c>
      <c r="I92" s="60">
        <v>6</v>
      </c>
      <c r="J92" s="33"/>
      <c r="K92" s="33"/>
      <c r="L92" s="26"/>
    </row>
    <row r="93" spans="1:15" ht="18" customHeight="1" x14ac:dyDescent="0.25">
      <c r="A93" s="9"/>
      <c r="B93" s="19">
        <f t="shared" si="2"/>
        <v>86</v>
      </c>
      <c r="C93" s="59" t="s">
        <v>146</v>
      </c>
      <c r="D93" s="63" t="s">
        <v>211</v>
      </c>
      <c r="E93" s="62" t="s">
        <v>246</v>
      </c>
      <c r="F93" s="59" t="s">
        <v>264</v>
      </c>
      <c r="G93" s="60">
        <v>10</v>
      </c>
      <c r="H93" s="60">
        <v>9</v>
      </c>
      <c r="I93" s="60">
        <v>7</v>
      </c>
      <c r="J93" s="33"/>
      <c r="K93" s="33"/>
      <c r="L93" s="26"/>
      <c r="O93" s="64"/>
    </row>
    <row r="94" spans="1:15" ht="18" customHeight="1" x14ac:dyDescent="0.3">
      <c r="A94" s="9">
        <v>4</v>
      </c>
      <c r="B94" s="25" t="s">
        <v>48</v>
      </c>
      <c r="C94" s="25"/>
      <c r="D94" s="25"/>
      <c r="E94" s="25"/>
      <c r="F94" s="13"/>
      <c r="G94" s="9"/>
      <c r="H94" s="9"/>
      <c r="I94" s="9"/>
      <c r="J94" s="20"/>
      <c r="K94" s="20"/>
      <c r="L94" s="20"/>
    </row>
    <row r="95" spans="1:15" ht="18" customHeight="1" x14ac:dyDescent="0.3">
      <c r="A95" s="9">
        <v>4</v>
      </c>
      <c r="B95" s="23" t="s">
        <v>50</v>
      </c>
      <c r="C95" s="23"/>
      <c r="D95" s="23"/>
      <c r="E95" s="23"/>
      <c r="F95" s="13"/>
      <c r="G95" s="9"/>
      <c r="H95" s="9"/>
      <c r="I95" s="9"/>
      <c r="J95" s="20"/>
      <c r="K95" s="20"/>
      <c r="L95" s="20"/>
    </row>
    <row r="96" spans="1:15" ht="18" customHeight="1" x14ac:dyDescent="0.3">
      <c r="A96" s="9">
        <v>4</v>
      </c>
      <c r="B96" s="23" t="s">
        <v>265</v>
      </c>
      <c r="C96" s="23"/>
      <c r="D96" s="23"/>
      <c r="E96" s="23"/>
      <c r="F96" s="13"/>
      <c r="G96" s="9"/>
      <c r="H96" s="9"/>
      <c r="I96" s="9"/>
      <c r="J96" s="20"/>
      <c r="K96" s="20"/>
      <c r="L96" s="20"/>
    </row>
    <row r="97" spans="1:12" ht="18" customHeight="1" x14ac:dyDescent="0.3">
      <c r="A97" s="9">
        <v>4</v>
      </c>
      <c r="B97" s="23" t="s">
        <v>49</v>
      </c>
      <c r="C97" s="23"/>
      <c r="D97" s="23"/>
      <c r="E97" s="23"/>
      <c r="F97" s="13"/>
      <c r="G97" s="9"/>
      <c r="H97" s="9"/>
      <c r="I97" s="9"/>
      <c r="J97" s="20"/>
      <c r="K97" s="20"/>
      <c r="L97" s="20"/>
    </row>
    <row r="98" spans="1:12" ht="18" customHeight="1" x14ac:dyDescent="0.25">
      <c r="A98" s="10">
        <v>4</v>
      </c>
      <c r="B98" s="10"/>
      <c r="C98" s="14"/>
      <c r="D98" s="15"/>
      <c r="E98" s="15"/>
      <c r="F98" s="13"/>
      <c r="G98" s="61" t="s">
        <v>268</v>
      </c>
      <c r="H98" s="61"/>
      <c r="I98" s="61"/>
      <c r="J98" s="61"/>
      <c r="K98" s="61"/>
      <c r="L98" s="61"/>
    </row>
    <row r="99" spans="1:12" ht="37.200000000000003" customHeight="1" x14ac:dyDescent="0.25">
      <c r="A99" s="10">
        <v>4</v>
      </c>
      <c r="B99" s="24" t="s">
        <v>56</v>
      </c>
      <c r="C99" s="24"/>
      <c r="D99" s="24"/>
      <c r="E99" s="24"/>
      <c r="F99" s="13"/>
      <c r="G99" s="24" t="s">
        <v>51</v>
      </c>
      <c r="H99" s="24"/>
      <c r="I99" s="24"/>
      <c r="J99" s="24"/>
      <c r="K99" s="24"/>
      <c r="L99" s="24"/>
    </row>
    <row r="100" spans="1:12" ht="18" customHeight="1" x14ac:dyDescent="0.25">
      <c r="A100" s="9">
        <v>4</v>
      </c>
      <c r="B100" s="9"/>
      <c r="C100" s="12"/>
      <c r="D100" s="13"/>
      <c r="E100" s="13"/>
      <c r="F100" s="13"/>
      <c r="G100" s="9"/>
      <c r="H100" s="9"/>
      <c r="I100" s="9"/>
      <c r="J100" s="20"/>
      <c r="K100" s="20"/>
      <c r="L100" s="20"/>
    </row>
    <row r="101" spans="1:12" ht="18" customHeight="1" x14ac:dyDescent="0.25">
      <c r="A101" s="9">
        <v>4</v>
      </c>
      <c r="B101" s="9"/>
      <c r="C101" s="12"/>
      <c r="D101" s="13"/>
      <c r="E101" s="13"/>
      <c r="F101" s="13"/>
      <c r="G101" s="9"/>
      <c r="H101" s="9"/>
      <c r="I101" s="9"/>
      <c r="J101" s="20"/>
      <c r="K101" s="20"/>
      <c r="L101" s="20"/>
    </row>
    <row r="102" spans="1:12" ht="18" customHeight="1" x14ac:dyDescent="0.25">
      <c r="A102" s="9">
        <v>4</v>
      </c>
      <c r="B102" s="9"/>
      <c r="C102" s="12"/>
      <c r="D102" s="13"/>
      <c r="E102" s="13"/>
      <c r="F102" s="13"/>
      <c r="G102" s="9"/>
      <c r="H102" s="9"/>
      <c r="I102" s="9"/>
      <c r="J102" s="20"/>
      <c r="K102" s="20"/>
      <c r="L102" s="20"/>
    </row>
    <row r="103" spans="1:12" ht="18" customHeight="1" x14ac:dyDescent="0.25">
      <c r="A103" s="9">
        <v>4</v>
      </c>
      <c r="B103" s="9"/>
      <c r="C103" s="12"/>
      <c r="D103" s="13"/>
      <c r="E103" s="13"/>
      <c r="F103" s="13"/>
      <c r="G103" s="9"/>
      <c r="H103" s="9"/>
      <c r="I103" s="9"/>
      <c r="J103" s="20"/>
      <c r="K103" s="20"/>
      <c r="L103" s="20"/>
    </row>
    <row r="104" spans="1:12" ht="18" customHeight="1" x14ac:dyDescent="0.25">
      <c r="A104" s="9">
        <v>4</v>
      </c>
      <c r="B104" s="21" t="s">
        <v>266</v>
      </c>
      <c r="C104" s="21"/>
      <c r="D104" s="21"/>
      <c r="E104" s="21"/>
      <c r="F104" s="13"/>
      <c r="G104" s="22" t="s">
        <v>267</v>
      </c>
      <c r="H104" s="22"/>
      <c r="I104" s="22"/>
      <c r="J104" s="22"/>
      <c r="K104" s="22"/>
      <c r="L104" s="22"/>
    </row>
    <row r="105" spans="1:12" ht="18" customHeight="1" x14ac:dyDescent="0.25">
      <c r="A105" s="9">
        <v>4</v>
      </c>
      <c r="B105" s="9"/>
      <c r="C105" s="12"/>
      <c r="D105" s="13"/>
      <c r="E105" s="13"/>
      <c r="F105" s="13"/>
      <c r="G105" s="9"/>
      <c r="H105" s="9"/>
      <c r="I105" s="9"/>
      <c r="J105" s="20"/>
      <c r="K105" s="20"/>
      <c r="L105" s="20"/>
    </row>
  </sheetData>
  <mergeCells count="117">
    <mergeCell ref="J93:L93"/>
    <mergeCell ref="B1:F1"/>
    <mergeCell ref="G1:L2"/>
    <mergeCell ref="B2:C2"/>
    <mergeCell ref="D2:F2"/>
    <mergeCell ref="B3:C3"/>
    <mergeCell ref="D3:F3"/>
    <mergeCell ref="G3:L3"/>
    <mergeCell ref="J9:L9"/>
    <mergeCell ref="J10:L1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D6:E6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B94:E94"/>
    <mergeCell ref="J94:L94"/>
    <mergeCell ref="B95:E95"/>
    <mergeCell ref="J95:L95"/>
    <mergeCell ref="B96:E96"/>
    <mergeCell ref="J96:L96"/>
    <mergeCell ref="J75:L75"/>
    <mergeCell ref="J76:L76"/>
    <mergeCell ref="J77:L77"/>
    <mergeCell ref="J78:L78"/>
    <mergeCell ref="J79:L79"/>
    <mergeCell ref="J80:L80"/>
    <mergeCell ref="J81:L81"/>
    <mergeCell ref="J82:L82"/>
    <mergeCell ref="J83:L83"/>
    <mergeCell ref="J84:L84"/>
    <mergeCell ref="J85:L85"/>
    <mergeCell ref="J86:L86"/>
    <mergeCell ref="J87:L87"/>
    <mergeCell ref="J88:L88"/>
    <mergeCell ref="J89:L89"/>
    <mergeCell ref="J90:L90"/>
    <mergeCell ref="J91:L91"/>
    <mergeCell ref="J92:L92"/>
    <mergeCell ref="J101:L101"/>
    <mergeCell ref="J102:L102"/>
    <mergeCell ref="J103:L103"/>
    <mergeCell ref="B104:E104"/>
    <mergeCell ref="G104:L104"/>
    <mergeCell ref="J105:L105"/>
    <mergeCell ref="B97:E97"/>
    <mergeCell ref="J97:L97"/>
    <mergeCell ref="G98:L98"/>
    <mergeCell ref="B99:E99"/>
    <mergeCell ref="G99:L99"/>
    <mergeCell ref="J100:L100"/>
  </mergeCells>
  <pageMargins left="0.39370078740157483" right="0.39370078740157483" top="0.39370078740157483" bottom="0.39370078740157483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Nhóm 01</vt:lpstr>
      <vt:lpstr>'Nhóm 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</dc:creator>
  <cp:lastModifiedBy>Nguyen Hoang Hai D21CN07</cp:lastModifiedBy>
  <cp:lastPrinted>2024-12-16T02:01:55Z</cp:lastPrinted>
  <dcterms:created xsi:type="dcterms:W3CDTF">2024-11-28T14:08:49Z</dcterms:created>
  <dcterms:modified xsi:type="dcterms:W3CDTF">2024-12-21T11:40:34Z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2024-11-28T00:00:00Z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2024-11-28T00:00:00Z</vt:filetime>
  </property>
  <property fmtid="{D5CDD505-2E9C-101B-9397-08002B2CF9AE}" pid="5" name="Producer">
    <vt:lpwstr>3-Heights(TM) PDF Security Shell 4.8.25.2 (http://www.pdf-tools.com)</vt:lpwstr>
  </property>
</Properties>
</file>