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986BA60-FB75-4CD2-81F4-3DF6098490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" l="1"/>
  <c r="Q15" i="1"/>
  <c r="Q16" i="1"/>
  <c r="Q17" i="1"/>
  <c r="Q18" i="1"/>
  <c r="Q19" i="1"/>
  <c r="Q20" i="1"/>
  <c r="Q21" i="1"/>
  <c r="Q22" i="1"/>
  <c r="Q14" i="1"/>
  <c r="P23" i="1"/>
  <c r="L129" i="1"/>
  <c r="L68" i="1"/>
  <c r="L56" i="1"/>
  <c r="L23" i="1"/>
</calcChain>
</file>

<file path=xl/sharedStrings.xml><?xml version="1.0" encoding="utf-8"?>
<sst xmlns="http://schemas.openxmlformats.org/spreadsheetml/2006/main" count="620" uniqueCount="425">
  <si>
    <r>
      <rPr>
        <b/>
        <sz val="11"/>
        <rFont val="Times New Roman"/>
        <family val="1"/>
      </rPr>
      <t>Mã SV</t>
    </r>
  </si>
  <si>
    <r>
      <rPr>
        <b/>
        <sz val="11"/>
        <rFont val="Times New Roman"/>
        <family val="1"/>
      </rPr>
      <t>Họ</t>
    </r>
  </si>
  <si>
    <r>
      <rPr>
        <b/>
        <sz val="11"/>
        <rFont val="Times New Roman"/>
        <family val="1"/>
      </rPr>
      <t>Tên</t>
    </r>
  </si>
  <si>
    <r>
      <rPr>
        <b/>
        <sz val="11"/>
        <rFont val="Times New Roman"/>
        <family val="1"/>
      </rPr>
      <t>Lớp</t>
    </r>
  </si>
  <si>
    <r>
      <rPr>
        <b/>
        <sz val="11"/>
        <rFont val="Times New Roman"/>
        <family val="1"/>
      </rPr>
      <t>TP1 (10%)</t>
    </r>
  </si>
  <si>
    <r>
      <rPr>
        <b/>
        <sz val="11"/>
        <rFont val="Times New Roman"/>
        <family val="1"/>
      </rPr>
      <t>TP2 (20%)</t>
    </r>
  </si>
  <si>
    <r>
      <rPr>
        <b/>
        <sz val="11"/>
        <rFont val="Times New Roman"/>
        <family val="1"/>
      </rPr>
      <t>TP3 (10%)</t>
    </r>
  </si>
  <si>
    <r>
      <rPr>
        <b/>
        <sz val="11"/>
        <rFont val="Times New Roman"/>
        <family val="1"/>
      </rPr>
      <t>THI (60%)</t>
    </r>
  </si>
  <si>
    <r>
      <rPr>
        <b/>
        <sz val="11"/>
        <color rgb="FF0000CC"/>
        <rFont val="Times New Roman"/>
        <family val="1"/>
      </rPr>
      <t>Tổng kết</t>
    </r>
  </si>
  <si>
    <r>
      <rPr>
        <b/>
        <sz val="11"/>
        <rFont val="Times New Roman"/>
        <family val="1"/>
      </rPr>
      <t>Ghi chú</t>
    </r>
  </si>
  <si>
    <r>
      <rPr>
        <sz val="11"/>
        <rFont val="Times New Roman"/>
        <family val="1"/>
      </rPr>
      <t>B20DCPT009</t>
    </r>
  </si>
  <si>
    <r>
      <rPr>
        <sz val="11"/>
        <rFont val="Times New Roman"/>
        <family val="1"/>
      </rPr>
      <t>Đặng Thị Phương</t>
    </r>
  </si>
  <si>
    <r>
      <rPr>
        <sz val="11"/>
        <rFont val="Times New Roman"/>
        <family val="1"/>
      </rPr>
      <t>Anh</t>
    </r>
  </si>
  <si>
    <r>
      <rPr>
        <sz val="11"/>
        <rFont val="Times New Roman"/>
        <family val="1"/>
      </rPr>
      <t>D20TKDPT1</t>
    </r>
  </si>
  <si>
    <r>
      <rPr>
        <sz val="11"/>
        <rFont val="Times New Roman"/>
        <family val="1"/>
      </rPr>
      <t>B20DCDT010</t>
    </r>
  </si>
  <si>
    <r>
      <rPr>
        <sz val="11"/>
        <rFont val="Times New Roman"/>
        <family val="1"/>
      </rPr>
      <t>Hoàng Tuấn</t>
    </r>
  </si>
  <si>
    <r>
      <rPr>
        <sz val="11"/>
        <rFont val="Times New Roman"/>
        <family val="1"/>
      </rPr>
      <t>D20DTMT1</t>
    </r>
  </si>
  <si>
    <r>
      <rPr>
        <sz val="11"/>
        <rFont val="Times New Roman"/>
        <family val="1"/>
      </rPr>
      <t>B20DCCN061</t>
    </r>
  </si>
  <si>
    <r>
      <rPr>
        <sz val="11"/>
        <rFont val="Times New Roman"/>
        <family val="1"/>
      </rPr>
      <t>Nguyễn Phương</t>
    </r>
  </si>
  <si>
    <r>
      <rPr>
        <sz val="11"/>
        <rFont val="Times New Roman"/>
        <family val="1"/>
      </rPr>
      <t>D20CNPM1</t>
    </r>
  </si>
  <si>
    <r>
      <rPr>
        <sz val="11"/>
        <rFont val="Times New Roman"/>
        <family val="1"/>
      </rPr>
      <t>B21DCPT048</t>
    </r>
  </si>
  <si>
    <r>
      <rPr>
        <sz val="11"/>
        <rFont val="Times New Roman"/>
        <family val="1"/>
      </rPr>
      <t>Nguyễn Thị Hải</t>
    </r>
  </si>
  <si>
    <r>
      <rPr>
        <sz val="11"/>
        <rFont val="Times New Roman"/>
        <family val="1"/>
      </rPr>
      <t>D21TKDPT3</t>
    </r>
  </si>
  <si>
    <r>
      <rPr>
        <sz val="11"/>
        <rFont val="Times New Roman"/>
        <family val="1"/>
      </rPr>
      <t>B20DCPT017</t>
    </r>
  </si>
  <si>
    <r>
      <rPr>
        <sz val="11"/>
        <rFont val="Times New Roman"/>
        <family val="1"/>
      </rPr>
      <t>Nguyễn Thị Lan</t>
    </r>
  </si>
  <si>
    <r>
      <rPr>
        <sz val="11"/>
        <rFont val="Times New Roman"/>
        <family val="1"/>
      </rPr>
      <t>B19DCDT015</t>
    </r>
  </si>
  <si>
    <r>
      <rPr>
        <sz val="11"/>
        <rFont val="Times New Roman"/>
        <family val="1"/>
      </rPr>
      <t>Nguyễn Việt</t>
    </r>
  </si>
  <si>
    <r>
      <rPr>
        <sz val="11"/>
        <rFont val="Times New Roman"/>
        <family val="1"/>
      </rPr>
      <t>D19DTMT2</t>
    </r>
  </si>
  <si>
    <r>
      <rPr>
        <sz val="11"/>
        <rFont val="Times New Roman"/>
        <family val="1"/>
      </rPr>
      <t>B21DCPT052</t>
    </r>
  </si>
  <si>
    <r>
      <rPr>
        <sz val="11"/>
        <rFont val="Times New Roman"/>
        <family val="1"/>
      </rPr>
      <t>Phạm Châu</t>
    </r>
  </si>
  <si>
    <r>
      <rPr>
        <sz val="11"/>
        <rFont val="Times New Roman"/>
        <family val="1"/>
      </rPr>
      <t>B20DCPT021</t>
    </r>
  </si>
  <si>
    <r>
      <rPr>
        <sz val="11"/>
        <rFont val="Times New Roman"/>
        <family val="1"/>
      </rPr>
      <t>Phạm Hà</t>
    </r>
  </si>
  <si>
    <r>
      <rPr>
        <sz val="11"/>
        <rFont val="Times New Roman"/>
        <family val="1"/>
      </rPr>
      <t>B20DCDT017</t>
    </r>
  </si>
  <si>
    <r>
      <rPr>
        <sz val="11"/>
        <rFont val="Times New Roman"/>
        <family val="1"/>
      </rPr>
      <t>Phạm Thế</t>
    </r>
  </si>
  <si>
    <r>
      <rPr>
        <sz val="11"/>
        <rFont val="Times New Roman"/>
        <family val="1"/>
      </rPr>
      <t>B21DCCN014</t>
    </r>
  </si>
  <si>
    <r>
      <rPr>
        <sz val="11"/>
        <rFont val="Times New Roman"/>
        <family val="1"/>
      </rPr>
      <t>Lê Xuân</t>
    </r>
  </si>
  <si>
    <r>
      <rPr>
        <sz val="11"/>
        <rFont val="Times New Roman"/>
        <family val="1"/>
      </rPr>
      <t>Bách</t>
    </r>
  </si>
  <si>
    <r>
      <rPr>
        <sz val="11"/>
        <rFont val="Times New Roman"/>
        <family val="1"/>
      </rPr>
      <t>D21CQCN02-B</t>
    </r>
  </si>
  <si>
    <r>
      <rPr>
        <sz val="11"/>
        <rFont val="Times New Roman"/>
        <family val="1"/>
      </rPr>
      <t>B19DCCN064</t>
    </r>
  </si>
  <si>
    <r>
      <rPr>
        <sz val="11"/>
        <rFont val="Times New Roman"/>
        <family val="1"/>
      </rPr>
      <t>Phạm Hữu</t>
    </r>
  </si>
  <si>
    <r>
      <rPr>
        <sz val="11"/>
        <rFont val="Times New Roman"/>
        <family val="1"/>
      </rPr>
      <t>Bắc</t>
    </r>
  </si>
  <si>
    <r>
      <rPr>
        <sz val="11"/>
        <rFont val="Times New Roman"/>
        <family val="1"/>
      </rPr>
      <t>D19CNPM3</t>
    </r>
  </si>
  <si>
    <r>
      <rPr>
        <sz val="11"/>
        <rFont val="Times New Roman"/>
        <family val="1"/>
      </rPr>
      <t>Vắng</t>
    </r>
  </si>
  <si>
    <r>
      <rPr>
        <sz val="11"/>
        <rFont val="Times New Roman"/>
        <family val="1"/>
      </rPr>
      <t>B20DCDT021</t>
    </r>
  </si>
  <si>
    <r>
      <rPr>
        <sz val="11"/>
        <rFont val="Times New Roman"/>
        <family val="1"/>
      </rPr>
      <t>Nguyễn Tiến</t>
    </r>
  </si>
  <si>
    <r>
      <rPr>
        <sz val="11"/>
        <rFont val="Times New Roman"/>
        <family val="1"/>
      </rPr>
      <t>Binh</t>
    </r>
  </si>
  <si>
    <r>
      <rPr>
        <sz val="11"/>
        <rFont val="Times New Roman"/>
        <family val="1"/>
      </rPr>
      <t>B21DCCN175</t>
    </r>
  </si>
  <si>
    <r>
      <rPr>
        <sz val="11"/>
        <rFont val="Times New Roman"/>
        <family val="1"/>
      </rPr>
      <t>Trần Vũ</t>
    </r>
  </si>
  <si>
    <r>
      <rPr>
        <sz val="11"/>
        <rFont val="Times New Roman"/>
        <family val="1"/>
      </rPr>
      <t>Cảnh</t>
    </r>
  </si>
  <si>
    <r>
      <rPr>
        <sz val="11"/>
        <rFont val="Times New Roman"/>
        <family val="1"/>
      </rPr>
      <t>D21CQCN07-B</t>
    </r>
  </si>
  <si>
    <r>
      <rPr>
        <sz val="11"/>
        <rFont val="Times New Roman"/>
        <family val="1"/>
      </rPr>
      <t>B20DCCN117</t>
    </r>
  </si>
  <si>
    <r>
      <rPr>
        <sz val="11"/>
        <rFont val="Times New Roman"/>
        <family val="1"/>
      </rPr>
      <t>Phan Văn</t>
    </r>
  </si>
  <si>
    <r>
      <rPr>
        <sz val="11"/>
        <rFont val="Times New Roman"/>
        <family val="1"/>
      </rPr>
      <t>Chính</t>
    </r>
  </si>
  <si>
    <r>
      <rPr>
        <sz val="11"/>
        <rFont val="Times New Roman"/>
        <family val="1"/>
      </rPr>
      <t>D20HTTT6</t>
    </r>
  </si>
  <si>
    <r>
      <rPr>
        <sz val="11"/>
        <rFont val="Times New Roman"/>
        <family val="1"/>
      </rPr>
      <t>B21DCCN194</t>
    </r>
  </si>
  <si>
    <r>
      <rPr>
        <sz val="11"/>
        <rFont val="Times New Roman"/>
        <family val="1"/>
      </rPr>
      <t>Trần Phú</t>
    </r>
  </si>
  <si>
    <r>
      <rPr>
        <sz val="11"/>
        <rFont val="Times New Roman"/>
        <family val="1"/>
      </rPr>
      <t>Cường</t>
    </r>
  </si>
  <si>
    <r>
      <rPr>
        <sz val="11"/>
        <rFont val="Times New Roman"/>
        <family val="1"/>
      </rPr>
      <t>B21DCPT070</t>
    </r>
  </si>
  <si>
    <r>
      <rPr>
        <sz val="11"/>
        <rFont val="Times New Roman"/>
        <family val="1"/>
      </rPr>
      <t>Nguyễn Công</t>
    </r>
  </si>
  <si>
    <r>
      <rPr>
        <sz val="11"/>
        <rFont val="Times New Roman"/>
        <family val="1"/>
      </rPr>
      <t>Danh</t>
    </r>
  </si>
  <si>
    <r>
      <rPr>
        <sz val="11"/>
        <rFont val="Times New Roman"/>
        <family val="1"/>
      </rPr>
      <t>D21TKDPT1</t>
    </r>
  </si>
  <si>
    <r>
      <rPr>
        <sz val="11"/>
        <rFont val="Times New Roman"/>
        <family val="1"/>
      </rPr>
      <t>B20DCDT029</t>
    </r>
  </si>
  <si>
    <r>
      <rPr>
        <sz val="11"/>
        <rFont val="Times New Roman"/>
        <family val="1"/>
      </rPr>
      <t>Trần Ngọc</t>
    </r>
  </si>
  <si>
    <r>
      <rPr>
        <sz val="11"/>
        <rFont val="Times New Roman"/>
        <family val="1"/>
      </rPr>
      <t>B21DCPT084</t>
    </r>
  </si>
  <si>
    <r>
      <rPr>
        <sz val="11"/>
        <rFont val="Times New Roman"/>
        <family val="1"/>
      </rPr>
      <t>Nguyễn Mạnh</t>
    </r>
  </si>
  <si>
    <r>
      <rPr>
        <sz val="11"/>
        <rFont val="Times New Roman"/>
        <family val="1"/>
      </rPr>
      <t>Dũng</t>
    </r>
  </si>
  <si>
    <r>
      <rPr>
        <sz val="11"/>
        <rFont val="Times New Roman"/>
        <family val="1"/>
      </rPr>
      <t>B20DCDT035</t>
    </r>
  </si>
  <si>
    <r>
      <rPr>
        <sz val="11"/>
        <rFont val="Times New Roman"/>
        <family val="1"/>
      </rPr>
      <t>Đinh Đức</t>
    </r>
  </si>
  <si>
    <r>
      <rPr>
        <sz val="11"/>
        <rFont val="Times New Roman"/>
        <family val="1"/>
      </rPr>
      <t>Duy</t>
    </r>
  </si>
  <si>
    <r>
      <rPr>
        <sz val="11"/>
        <rFont val="Times New Roman"/>
        <family val="1"/>
      </rPr>
      <t>D20DTMT2</t>
    </r>
  </si>
  <si>
    <r>
      <rPr>
        <sz val="11"/>
        <rFont val="Times New Roman"/>
        <family val="1"/>
      </rPr>
      <t>B21DCPT088</t>
    </r>
  </si>
  <si>
    <r>
      <rPr>
        <sz val="11"/>
        <rFont val="Times New Roman"/>
        <family val="1"/>
      </rPr>
      <t>Vi phạm quy chế</t>
    </r>
  </si>
  <si>
    <r>
      <rPr>
        <sz val="11"/>
        <rFont val="Times New Roman"/>
        <family val="1"/>
      </rPr>
      <t>B20DCPT048</t>
    </r>
  </si>
  <si>
    <r>
      <rPr>
        <sz val="11"/>
        <rFont val="Times New Roman"/>
        <family val="1"/>
      </rPr>
      <t>Nguyễn Hoàng</t>
    </r>
  </si>
  <si>
    <r>
      <rPr>
        <sz val="11"/>
        <rFont val="Times New Roman"/>
        <family val="1"/>
      </rPr>
      <t>Dương</t>
    </r>
  </si>
  <si>
    <r>
      <rPr>
        <sz val="11"/>
        <rFont val="Times New Roman"/>
        <family val="1"/>
      </rPr>
      <t>D20TKDPT3</t>
    </r>
  </si>
  <si>
    <r>
      <rPr>
        <sz val="11"/>
        <rFont val="Times New Roman"/>
        <family val="1"/>
      </rPr>
      <t>B20DCPT052</t>
    </r>
  </si>
  <si>
    <r>
      <rPr>
        <sz val="11"/>
        <rFont val="Times New Roman"/>
        <family val="1"/>
      </rPr>
      <t>Bùi Văn</t>
    </r>
  </si>
  <si>
    <r>
      <rPr>
        <sz val="11"/>
        <rFont val="Times New Roman"/>
        <family val="1"/>
      </rPr>
      <t>Đạo</t>
    </r>
  </si>
  <si>
    <r>
      <rPr>
        <sz val="11"/>
        <rFont val="Times New Roman"/>
        <family val="1"/>
      </rPr>
      <t>B21DCCN199</t>
    </r>
  </si>
  <si>
    <r>
      <rPr>
        <sz val="11"/>
        <rFont val="Times New Roman"/>
        <family val="1"/>
      </rPr>
      <t>Lê Hải</t>
    </r>
  </si>
  <si>
    <r>
      <rPr>
        <sz val="11"/>
        <rFont val="Times New Roman"/>
        <family val="1"/>
      </rPr>
      <t>Đăng</t>
    </r>
  </si>
  <si>
    <r>
      <rPr>
        <sz val="11"/>
        <rFont val="Times New Roman"/>
        <family val="1"/>
      </rPr>
      <t>B21DCCN241</t>
    </r>
  </si>
  <si>
    <r>
      <rPr>
        <sz val="11"/>
        <rFont val="Times New Roman"/>
        <family val="1"/>
      </rPr>
      <t>Lê Anh</t>
    </r>
  </si>
  <si>
    <r>
      <rPr>
        <sz val="11"/>
        <rFont val="Times New Roman"/>
        <family val="1"/>
      </rPr>
      <t>Đức</t>
    </r>
  </si>
  <si>
    <r>
      <rPr>
        <sz val="11"/>
        <rFont val="Times New Roman"/>
        <family val="1"/>
      </rPr>
      <t>D21CQCN01-B</t>
    </r>
  </si>
  <si>
    <r>
      <rPr>
        <sz val="11"/>
        <rFont val="Times New Roman"/>
        <family val="1"/>
      </rPr>
      <t>B20DCDT054</t>
    </r>
  </si>
  <si>
    <r>
      <rPr>
        <sz val="11"/>
        <rFont val="Times New Roman"/>
        <family val="1"/>
      </rPr>
      <t>Lưu Việt</t>
    </r>
  </si>
  <si>
    <r>
      <rPr>
        <sz val="11"/>
        <rFont val="Times New Roman"/>
        <family val="1"/>
      </rPr>
      <t>B20DCAT050</t>
    </r>
  </si>
  <si>
    <r>
      <rPr>
        <sz val="11"/>
        <rFont val="Times New Roman"/>
        <family val="1"/>
      </rPr>
      <t>Vũ Nhật Minh</t>
    </r>
  </si>
  <si>
    <r>
      <rPr>
        <sz val="11"/>
        <rFont val="Times New Roman"/>
        <family val="1"/>
      </rPr>
      <t>D20CQAT02-B</t>
    </r>
  </si>
  <si>
    <r>
      <rPr>
        <sz val="11"/>
        <rFont val="Times New Roman"/>
        <family val="1"/>
      </rPr>
      <t>B20DCPT067</t>
    </r>
  </si>
  <si>
    <r>
      <rPr>
        <sz val="11"/>
        <rFont val="Times New Roman"/>
        <family val="1"/>
      </rPr>
      <t>Phạm Lương Trường</t>
    </r>
  </si>
  <si>
    <r>
      <rPr>
        <sz val="11"/>
        <rFont val="Times New Roman"/>
        <family val="1"/>
      </rPr>
      <t>Giang</t>
    </r>
  </si>
  <si>
    <r>
      <rPr>
        <sz val="11"/>
        <rFont val="Times New Roman"/>
        <family val="1"/>
      </rPr>
      <t>D20PTDPT</t>
    </r>
  </si>
  <si>
    <r>
      <rPr>
        <sz val="11"/>
        <rFont val="Times New Roman"/>
        <family val="1"/>
      </rPr>
      <t>B19DCCN211</t>
    </r>
  </si>
  <si>
    <r>
      <rPr>
        <sz val="11"/>
        <rFont val="Times New Roman"/>
        <family val="1"/>
      </rPr>
      <t>Hà</t>
    </r>
  </si>
  <si>
    <r>
      <rPr>
        <sz val="11"/>
        <rFont val="Times New Roman"/>
        <family val="1"/>
      </rPr>
      <t>D19CNPM5</t>
    </r>
  </si>
  <si>
    <r>
      <rPr>
        <sz val="11"/>
        <rFont val="Times New Roman"/>
        <family val="1"/>
      </rPr>
      <t>B20DCCN223</t>
    </r>
  </si>
  <si>
    <r>
      <rPr>
        <sz val="11"/>
        <rFont val="Times New Roman"/>
        <family val="1"/>
      </rPr>
      <t>Trần Đình</t>
    </r>
  </si>
  <si>
    <r>
      <rPr>
        <sz val="11"/>
        <rFont val="Times New Roman"/>
        <family val="1"/>
      </rPr>
      <t>Hải</t>
    </r>
  </si>
  <si>
    <r>
      <rPr>
        <sz val="11"/>
        <rFont val="Times New Roman"/>
        <family val="1"/>
      </rPr>
      <t>D20HTTT5</t>
    </r>
  </si>
  <si>
    <r>
      <rPr>
        <sz val="11"/>
        <rFont val="Times New Roman"/>
        <family val="1"/>
      </rPr>
      <t>B21DCPT101</t>
    </r>
  </si>
  <si>
    <r>
      <rPr>
        <sz val="11"/>
        <rFont val="Times New Roman"/>
        <family val="1"/>
      </rPr>
      <t>Trịnh Văn</t>
    </r>
  </si>
  <si>
    <r>
      <rPr>
        <sz val="11"/>
        <rFont val="Times New Roman"/>
        <family val="1"/>
      </rPr>
      <t>Hạnh</t>
    </r>
  </si>
  <si>
    <r>
      <rPr>
        <sz val="11"/>
        <rFont val="Times New Roman"/>
        <family val="1"/>
      </rPr>
      <t>B20DCPT082</t>
    </r>
  </si>
  <si>
    <r>
      <rPr>
        <sz val="11"/>
        <rFont val="Times New Roman"/>
        <family val="1"/>
      </rPr>
      <t>Lê Huy</t>
    </r>
  </si>
  <si>
    <r>
      <rPr>
        <sz val="11"/>
        <rFont val="Times New Roman"/>
        <family val="1"/>
      </rPr>
      <t>Hiếu</t>
    </r>
  </si>
  <si>
    <r>
      <rPr>
        <sz val="11"/>
        <rFont val="Times New Roman"/>
        <family val="1"/>
      </rPr>
      <t>D20TKDPT2</t>
    </r>
  </si>
  <si>
    <r>
      <rPr>
        <sz val="11"/>
        <rFont val="Times New Roman"/>
        <family val="1"/>
      </rPr>
      <t>B20DCCN280</t>
    </r>
  </si>
  <si>
    <r>
      <rPr>
        <sz val="11"/>
        <rFont val="Times New Roman"/>
        <family val="1"/>
      </rPr>
      <t>Nguyễn Văn</t>
    </r>
  </si>
  <si>
    <r>
      <rPr>
        <sz val="11"/>
        <rFont val="Times New Roman"/>
        <family val="1"/>
      </rPr>
      <t>Hoàng</t>
    </r>
  </si>
  <si>
    <r>
      <rPr>
        <sz val="11"/>
        <rFont val="Times New Roman"/>
        <family val="1"/>
      </rPr>
      <t>D20HTTT1</t>
    </r>
  </si>
  <si>
    <r>
      <rPr>
        <sz val="11"/>
        <rFont val="Times New Roman"/>
        <family val="1"/>
      </rPr>
      <t>B20DCCN319</t>
    </r>
  </si>
  <si>
    <r>
      <rPr>
        <sz val="11"/>
        <rFont val="Times New Roman"/>
        <family val="1"/>
      </rPr>
      <t>Nguyễn Quang</t>
    </r>
  </si>
  <si>
    <r>
      <rPr>
        <sz val="11"/>
        <rFont val="Times New Roman"/>
        <family val="1"/>
      </rPr>
      <t>Huy</t>
    </r>
  </si>
  <si>
    <r>
      <rPr>
        <sz val="11"/>
        <rFont val="Times New Roman"/>
        <family val="1"/>
      </rPr>
      <t>D20HTTT3</t>
    </r>
  </si>
  <si>
    <r>
      <rPr>
        <sz val="11"/>
        <rFont val="Times New Roman"/>
        <family val="1"/>
      </rPr>
      <t>B20DCPT100</t>
    </r>
  </si>
  <si>
    <r>
      <rPr>
        <sz val="11"/>
        <rFont val="Times New Roman"/>
        <family val="1"/>
      </rPr>
      <t>Nguyễn Trường</t>
    </r>
  </si>
  <si>
    <r>
      <rPr>
        <sz val="11"/>
        <rFont val="Times New Roman"/>
        <family val="1"/>
      </rPr>
      <t>B20DCDT095</t>
    </r>
  </si>
  <si>
    <r>
      <rPr>
        <sz val="11"/>
        <rFont val="Times New Roman"/>
        <family val="1"/>
      </rPr>
      <t>Mai Việt</t>
    </r>
  </si>
  <si>
    <r>
      <rPr>
        <sz val="11"/>
        <rFont val="Times New Roman"/>
        <family val="1"/>
      </rPr>
      <t>Hưng</t>
    </r>
  </si>
  <si>
    <r>
      <rPr>
        <sz val="11"/>
        <rFont val="Times New Roman"/>
        <family val="1"/>
      </rPr>
      <t>D20XLTH</t>
    </r>
  </si>
  <si>
    <r>
      <rPr>
        <sz val="11"/>
        <rFont val="Times New Roman"/>
        <family val="1"/>
      </rPr>
      <t>KĐ ĐK</t>
    </r>
  </si>
  <si>
    <r>
      <rPr>
        <sz val="11"/>
        <rFont val="Times New Roman"/>
        <family val="1"/>
      </rPr>
      <t>B22DCCN413</t>
    </r>
  </si>
  <si>
    <r>
      <rPr>
        <sz val="11"/>
        <rFont val="Times New Roman"/>
        <family val="1"/>
      </rPr>
      <t>Nguyễn Khải</t>
    </r>
  </si>
  <si>
    <r>
      <rPr>
        <sz val="11"/>
        <rFont val="Times New Roman"/>
        <family val="1"/>
      </rPr>
      <t>D22CQCN05-B</t>
    </r>
  </si>
  <si>
    <r>
      <rPr>
        <sz val="11"/>
        <rFont val="Times New Roman"/>
        <family val="1"/>
      </rPr>
      <t>B22DCCN422</t>
    </r>
  </si>
  <si>
    <r>
      <rPr>
        <sz val="11"/>
        <rFont val="Times New Roman"/>
        <family val="1"/>
      </rPr>
      <t>Cao Thị Thu</t>
    </r>
  </si>
  <si>
    <r>
      <rPr>
        <sz val="11"/>
        <rFont val="Times New Roman"/>
        <family val="1"/>
      </rPr>
      <t>Hương</t>
    </r>
  </si>
  <si>
    <r>
      <rPr>
        <sz val="11"/>
        <rFont val="Times New Roman"/>
        <family val="1"/>
      </rPr>
      <t>D22CQCN02-B</t>
    </r>
  </si>
  <si>
    <r>
      <rPr>
        <sz val="11"/>
        <rFont val="Times New Roman"/>
        <family val="1"/>
      </rPr>
      <t>B20DCDT108</t>
    </r>
  </si>
  <si>
    <r>
      <rPr>
        <sz val="11"/>
        <rFont val="Times New Roman"/>
        <family val="1"/>
      </rPr>
      <t>Đặng Ngọc</t>
    </r>
  </si>
  <si>
    <r>
      <rPr>
        <sz val="11"/>
        <rFont val="Times New Roman"/>
        <family val="1"/>
      </rPr>
      <t>Khánh</t>
    </r>
  </si>
  <si>
    <r>
      <rPr>
        <sz val="11"/>
        <rFont val="Times New Roman"/>
        <family val="1"/>
      </rPr>
      <t>B20DCAT098</t>
    </r>
  </si>
  <si>
    <r>
      <rPr>
        <sz val="11"/>
        <rFont val="Times New Roman"/>
        <family val="1"/>
      </rPr>
      <t>Hoàng Trung</t>
    </r>
  </si>
  <si>
    <r>
      <rPr>
        <sz val="11"/>
        <rFont val="Times New Roman"/>
        <family val="1"/>
      </rPr>
      <t>Kiên</t>
    </r>
  </si>
  <si>
    <r>
      <rPr>
        <sz val="11"/>
        <rFont val="Times New Roman"/>
        <family val="1"/>
      </rPr>
      <t>B18DCDT121</t>
    </r>
  </si>
  <si>
    <r>
      <rPr>
        <sz val="11"/>
        <rFont val="Times New Roman"/>
        <family val="1"/>
      </rPr>
      <t>Đặng Nhật</t>
    </r>
  </si>
  <si>
    <r>
      <rPr>
        <sz val="11"/>
        <rFont val="Times New Roman"/>
        <family val="1"/>
      </rPr>
      <t>Linh</t>
    </r>
  </si>
  <si>
    <r>
      <rPr>
        <sz val="11"/>
        <rFont val="Times New Roman"/>
        <family val="1"/>
      </rPr>
      <t>D18XLTH1</t>
    </r>
  </si>
  <si>
    <r>
      <rPr>
        <sz val="11"/>
        <rFont val="Times New Roman"/>
        <family val="1"/>
      </rPr>
      <t>B21DCPT141</t>
    </r>
  </si>
  <si>
    <r>
      <rPr>
        <sz val="11"/>
        <rFont val="Times New Roman"/>
        <family val="1"/>
      </rPr>
      <t>Lê Quang</t>
    </r>
  </si>
  <si>
    <r>
      <rPr>
        <sz val="11"/>
        <rFont val="Times New Roman"/>
        <family val="1"/>
      </rPr>
      <t>B21DCPT146</t>
    </r>
  </si>
  <si>
    <r>
      <rPr>
        <sz val="11"/>
        <rFont val="Times New Roman"/>
        <family val="1"/>
      </rPr>
      <t>Trịnh Ngọc</t>
    </r>
  </si>
  <si>
    <r>
      <rPr>
        <sz val="11"/>
        <rFont val="Times New Roman"/>
        <family val="1"/>
      </rPr>
      <t>D21TKDPT2</t>
    </r>
  </si>
  <si>
    <r>
      <rPr>
        <sz val="11"/>
        <rFont val="Times New Roman"/>
        <family val="1"/>
      </rPr>
      <t>B21DCCN498</t>
    </r>
  </si>
  <si>
    <r>
      <rPr>
        <sz val="11"/>
        <rFont val="Times New Roman"/>
        <family val="1"/>
      </rPr>
      <t>Nguyễn Thành</t>
    </r>
  </si>
  <si>
    <r>
      <rPr>
        <sz val="11"/>
        <rFont val="Times New Roman"/>
        <family val="1"/>
      </rPr>
      <t>Long</t>
    </r>
  </si>
  <si>
    <r>
      <rPr>
        <sz val="11"/>
        <rFont val="Times New Roman"/>
        <family val="1"/>
      </rPr>
      <t>D21CQCN06-B</t>
    </r>
  </si>
  <si>
    <r>
      <rPr>
        <sz val="11"/>
        <rFont val="Times New Roman"/>
        <family val="1"/>
      </rPr>
      <t>B20DCDT122</t>
    </r>
  </si>
  <si>
    <r>
      <rPr>
        <sz val="11"/>
        <rFont val="Times New Roman"/>
        <family val="1"/>
      </rPr>
      <t>Vũ Văn</t>
    </r>
  </si>
  <si>
    <r>
      <rPr>
        <sz val="11"/>
        <rFont val="Times New Roman"/>
        <family val="1"/>
      </rPr>
      <t>Luật</t>
    </r>
  </si>
  <si>
    <r>
      <rPr>
        <sz val="11"/>
        <rFont val="Times New Roman"/>
        <family val="1"/>
      </rPr>
      <t>B20DCDT129</t>
    </r>
  </si>
  <si>
    <r>
      <rPr>
        <sz val="11"/>
        <rFont val="Times New Roman"/>
        <family val="1"/>
      </rPr>
      <t>Kiều Bùi Đức</t>
    </r>
  </si>
  <si>
    <r>
      <rPr>
        <sz val="11"/>
        <rFont val="Times New Roman"/>
        <family val="1"/>
      </rPr>
      <t>Mạnh</t>
    </r>
  </si>
  <si>
    <r>
      <rPr>
        <sz val="11"/>
        <rFont val="Times New Roman"/>
        <family val="1"/>
      </rPr>
      <t>B20DCDT133</t>
    </r>
  </si>
  <si>
    <r>
      <rPr>
        <sz val="11"/>
        <rFont val="Times New Roman"/>
        <family val="1"/>
      </rPr>
      <t>Vũ Duy</t>
    </r>
  </si>
  <si>
    <r>
      <rPr>
        <sz val="11"/>
        <rFont val="Times New Roman"/>
        <family val="1"/>
      </rPr>
      <t>B21DCPT153</t>
    </r>
  </si>
  <si>
    <r>
      <rPr>
        <sz val="11"/>
        <rFont val="Times New Roman"/>
        <family val="1"/>
      </rPr>
      <t>Chu Vịnh</t>
    </r>
  </si>
  <si>
    <r>
      <rPr>
        <sz val="11"/>
        <rFont val="Times New Roman"/>
        <family val="1"/>
      </rPr>
      <t>Minh</t>
    </r>
  </si>
  <si>
    <r>
      <rPr>
        <sz val="11"/>
        <rFont val="Times New Roman"/>
        <family val="1"/>
      </rPr>
      <t>B21DCPT155</t>
    </r>
  </si>
  <si>
    <r>
      <rPr>
        <sz val="11"/>
        <rFont val="Times New Roman"/>
        <family val="1"/>
      </rPr>
      <t>Trịnh Lê</t>
    </r>
  </si>
  <si>
    <r>
      <rPr>
        <sz val="11"/>
        <rFont val="Times New Roman"/>
        <family val="1"/>
      </rPr>
      <t>B20DCDT140</t>
    </r>
  </si>
  <si>
    <r>
      <rPr>
        <sz val="11"/>
        <rFont val="Times New Roman"/>
        <family val="1"/>
      </rPr>
      <t>Trịnh Xuân</t>
    </r>
  </si>
  <si>
    <r>
      <rPr>
        <sz val="11"/>
        <rFont val="Times New Roman"/>
        <family val="1"/>
      </rPr>
      <t>D20DTRB</t>
    </r>
  </si>
  <si>
    <r>
      <rPr>
        <sz val="11"/>
        <rFont val="Times New Roman"/>
        <family val="1"/>
      </rPr>
      <t>B21DCPT026</t>
    </r>
  </si>
  <si>
    <r>
      <rPr>
        <sz val="11"/>
        <rFont val="Times New Roman"/>
        <family val="1"/>
      </rPr>
      <t>Dương Danh</t>
    </r>
  </si>
  <si>
    <r>
      <rPr>
        <sz val="11"/>
        <rFont val="Times New Roman"/>
        <family val="1"/>
      </rPr>
      <t>Nam</t>
    </r>
  </si>
  <si>
    <r>
      <rPr>
        <sz val="11"/>
        <rFont val="Times New Roman"/>
        <family val="1"/>
      </rPr>
      <t>B18DCCN453</t>
    </r>
  </si>
  <si>
    <r>
      <rPr>
        <sz val="11"/>
        <rFont val="Times New Roman"/>
        <family val="1"/>
      </rPr>
      <t>Quách Thành</t>
    </r>
  </si>
  <si>
    <r>
      <rPr>
        <sz val="11"/>
        <rFont val="Times New Roman"/>
        <family val="1"/>
      </rPr>
      <t>Nghiệp</t>
    </r>
  </si>
  <si>
    <r>
      <rPr>
        <sz val="11"/>
        <rFont val="Times New Roman"/>
        <family val="1"/>
      </rPr>
      <t>D18CNPM1</t>
    </r>
  </si>
  <si>
    <r>
      <rPr>
        <sz val="11"/>
        <rFont val="Times New Roman"/>
        <family val="1"/>
      </rPr>
      <t>B20DCPT142</t>
    </r>
  </si>
  <si>
    <r>
      <rPr>
        <sz val="11"/>
        <rFont val="Times New Roman"/>
        <family val="1"/>
      </rPr>
      <t>Hoàng Đức</t>
    </r>
  </si>
  <si>
    <r>
      <rPr>
        <sz val="11"/>
        <rFont val="Times New Roman"/>
        <family val="1"/>
      </rPr>
      <t>Ngọc</t>
    </r>
  </si>
  <si>
    <r>
      <rPr>
        <sz val="11"/>
        <rFont val="Times New Roman"/>
        <family val="1"/>
      </rPr>
      <t>B21DCPT174</t>
    </r>
  </si>
  <si>
    <r>
      <rPr>
        <sz val="11"/>
        <rFont val="Times New Roman"/>
        <family val="1"/>
      </rPr>
      <t>Nguyễn Yến</t>
    </r>
  </si>
  <si>
    <r>
      <rPr>
        <sz val="11"/>
        <rFont val="Times New Roman"/>
        <family val="1"/>
      </rPr>
      <t>Nhi</t>
    </r>
  </si>
  <si>
    <r>
      <rPr>
        <sz val="11"/>
        <rFont val="Times New Roman"/>
        <family val="1"/>
      </rPr>
      <t>B21DCPT180</t>
    </r>
  </si>
  <si>
    <r>
      <rPr>
        <sz val="11"/>
        <rFont val="Times New Roman"/>
        <family val="1"/>
      </rPr>
      <t>Nguyễn Thị Kim</t>
    </r>
  </si>
  <si>
    <r>
      <rPr>
        <sz val="11"/>
        <rFont val="Times New Roman"/>
        <family val="1"/>
      </rPr>
      <t>Oanh</t>
    </r>
  </si>
  <si>
    <r>
      <rPr>
        <sz val="11"/>
        <rFont val="Times New Roman"/>
        <family val="1"/>
      </rPr>
      <t>B21DCPT181</t>
    </r>
  </si>
  <si>
    <r>
      <rPr>
        <sz val="11"/>
        <rFont val="Times New Roman"/>
        <family val="1"/>
      </rPr>
      <t>Trần Phạm Kiều</t>
    </r>
  </si>
  <si>
    <r>
      <rPr>
        <sz val="11"/>
        <rFont val="Times New Roman"/>
        <family val="1"/>
      </rPr>
      <t>B21DCPT187</t>
    </r>
  </si>
  <si>
    <r>
      <rPr>
        <sz val="11"/>
        <rFont val="Times New Roman"/>
        <family val="1"/>
      </rPr>
      <t>Nguyễn Thị</t>
    </r>
  </si>
  <si>
    <r>
      <rPr>
        <sz val="11"/>
        <rFont val="Times New Roman"/>
        <family val="1"/>
      </rPr>
      <t>Phương</t>
    </r>
  </si>
  <si>
    <r>
      <rPr>
        <sz val="11"/>
        <rFont val="Times New Roman"/>
        <family val="1"/>
      </rPr>
      <t>B20DCDT165</t>
    </r>
  </si>
  <si>
    <r>
      <rPr>
        <sz val="11"/>
        <rFont val="Times New Roman"/>
        <family val="1"/>
      </rPr>
      <t>Đàm Minh</t>
    </r>
  </si>
  <si>
    <r>
      <rPr>
        <sz val="11"/>
        <rFont val="Times New Roman"/>
        <family val="1"/>
      </rPr>
      <t>Quân</t>
    </r>
  </si>
  <si>
    <r>
      <rPr>
        <sz val="11"/>
        <rFont val="Times New Roman"/>
        <family val="1"/>
      </rPr>
      <t>B21DCPT194</t>
    </r>
  </si>
  <si>
    <r>
      <rPr>
        <sz val="11"/>
        <rFont val="Times New Roman"/>
        <family val="1"/>
      </rPr>
      <t>Đỗ Thị Xuân</t>
    </r>
  </si>
  <si>
    <r>
      <rPr>
        <sz val="11"/>
        <rFont val="Times New Roman"/>
        <family val="1"/>
      </rPr>
      <t>Quỳnh</t>
    </r>
  </si>
  <si>
    <r>
      <rPr>
        <sz val="11"/>
        <rFont val="Times New Roman"/>
        <family val="1"/>
      </rPr>
      <t>B20DCCN642</t>
    </r>
  </si>
  <si>
    <r>
      <rPr>
        <sz val="11"/>
        <rFont val="Times New Roman"/>
        <family val="1"/>
      </rPr>
      <t>Đinh Công</t>
    </r>
  </si>
  <si>
    <r>
      <rPr>
        <sz val="11"/>
        <rFont val="Times New Roman"/>
        <family val="1"/>
      </rPr>
      <t>Thành</t>
    </r>
  </si>
  <si>
    <r>
      <rPr>
        <sz val="11"/>
        <rFont val="Times New Roman"/>
        <family val="1"/>
      </rPr>
      <t>B21DCDT218</t>
    </r>
  </si>
  <si>
    <r>
      <rPr>
        <sz val="11"/>
        <rFont val="Times New Roman"/>
        <family val="1"/>
      </rPr>
      <t>Đào Quang</t>
    </r>
  </si>
  <si>
    <r>
      <rPr>
        <sz val="11"/>
        <rFont val="Times New Roman"/>
        <family val="1"/>
      </rPr>
      <t>Thuận</t>
    </r>
  </si>
  <si>
    <r>
      <rPr>
        <sz val="11"/>
        <rFont val="Times New Roman"/>
        <family val="1"/>
      </rPr>
      <t>D21CQDT02-B</t>
    </r>
  </si>
  <si>
    <r>
      <rPr>
        <sz val="11"/>
        <rFont val="Times New Roman"/>
        <family val="1"/>
      </rPr>
      <t>B17DCAT176</t>
    </r>
  </si>
  <si>
    <r>
      <rPr>
        <sz val="11"/>
        <rFont val="Times New Roman"/>
        <family val="1"/>
      </rPr>
      <t>Vũ Thị Anh</t>
    </r>
  </si>
  <si>
    <r>
      <rPr>
        <sz val="11"/>
        <rFont val="Times New Roman"/>
        <family val="1"/>
      </rPr>
      <t>Thư</t>
    </r>
  </si>
  <si>
    <r>
      <rPr>
        <sz val="11"/>
        <rFont val="Times New Roman"/>
        <family val="1"/>
      </rPr>
      <t>D17CQAT04-B</t>
    </r>
  </si>
  <si>
    <r>
      <rPr>
        <sz val="11"/>
        <rFont val="Times New Roman"/>
        <family val="1"/>
      </rPr>
      <t>B22DCCN726</t>
    </r>
  </si>
  <si>
    <r>
      <rPr>
        <sz val="11"/>
        <rFont val="Times New Roman"/>
        <family val="1"/>
      </rPr>
      <t>Tiến</t>
    </r>
  </si>
  <si>
    <r>
      <rPr>
        <sz val="11"/>
        <rFont val="Times New Roman"/>
        <family val="1"/>
      </rPr>
      <t>D22CQCN06-B</t>
    </r>
  </si>
  <si>
    <r>
      <rPr>
        <sz val="11"/>
        <rFont val="Times New Roman"/>
        <family val="1"/>
      </rPr>
      <t>B21DCCN117</t>
    </r>
  </si>
  <si>
    <r>
      <rPr>
        <sz val="11"/>
        <rFont val="Times New Roman"/>
        <family val="1"/>
      </rPr>
      <t>Lê Quý</t>
    </r>
  </si>
  <si>
    <r>
      <rPr>
        <sz val="11"/>
        <rFont val="Times New Roman"/>
        <family val="1"/>
      </rPr>
      <t>Toàn</t>
    </r>
  </si>
  <si>
    <r>
      <rPr>
        <sz val="11"/>
        <rFont val="Times New Roman"/>
        <family val="1"/>
      </rPr>
      <t>D21CQCN09-B</t>
    </r>
  </si>
  <si>
    <r>
      <rPr>
        <sz val="11"/>
        <rFont val="Times New Roman"/>
        <family val="1"/>
      </rPr>
      <t>B20DCPT213</t>
    </r>
  </si>
  <si>
    <r>
      <rPr>
        <sz val="11"/>
        <rFont val="Times New Roman"/>
        <family val="1"/>
      </rPr>
      <t>Ninh Thị</t>
    </r>
  </si>
  <si>
    <r>
      <rPr>
        <sz val="11"/>
        <rFont val="Times New Roman"/>
        <family val="1"/>
      </rPr>
      <t>Trang</t>
    </r>
  </si>
  <si>
    <r>
      <rPr>
        <sz val="11"/>
        <rFont val="Times New Roman"/>
        <family val="1"/>
      </rPr>
      <t>B20DCCN712</t>
    </r>
  </si>
  <si>
    <r>
      <rPr>
        <sz val="11"/>
        <rFont val="Times New Roman"/>
        <family val="1"/>
      </rPr>
      <t>Nguyễn Xuân</t>
    </r>
  </si>
  <si>
    <r>
      <rPr>
        <sz val="11"/>
        <rFont val="Times New Roman"/>
        <family val="1"/>
      </rPr>
      <t>Trường</t>
    </r>
  </si>
  <si>
    <r>
      <rPr>
        <sz val="11"/>
        <rFont val="Times New Roman"/>
        <family val="1"/>
      </rPr>
      <t>D20HTTT2</t>
    </r>
  </si>
  <si>
    <r>
      <rPr>
        <sz val="11"/>
        <rFont val="Times New Roman"/>
        <family val="1"/>
      </rPr>
      <t>B20DCPT181</t>
    </r>
  </si>
  <si>
    <r>
      <rPr>
        <sz val="11"/>
        <rFont val="Times New Roman"/>
        <family val="1"/>
      </rPr>
      <t>Nguyễn Minh</t>
    </r>
  </si>
  <si>
    <r>
      <rPr>
        <sz val="11"/>
        <rFont val="Times New Roman"/>
        <family val="1"/>
      </rPr>
      <t>Tuấn</t>
    </r>
  </si>
  <si>
    <r>
      <rPr>
        <sz val="11"/>
        <rFont val="Times New Roman"/>
        <family val="1"/>
      </rPr>
      <t>B21DCCN763</t>
    </r>
  </si>
  <si>
    <r>
      <rPr>
        <sz val="11"/>
        <rFont val="Times New Roman"/>
        <family val="1"/>
      </rPr>
      <t>Vũ Anh</t>
    </r>
  </si>
  <si>
    <r>
      <rPr>
        <sz val="11"/>
        <rFont val="Times New Roman"/>
        <family val="1"/>
      </rPr>
      <t>B21DCAT214</t>
    </r>
  </si>
  <si>
    <r>
      <rPr>
        <sz val="11"/>
        <rFont val="Times New Roman"/>
        <family val="1"/>
      </rPr>
      <t>Bùi Thanh</t>
    </r>
  </si>
  <si>
    <r>
      <rPr>
        <sz val="11"/>
        <rFont val="Times New Roman"/>
        <family val="1"/>
      </rPr>
      <t>Tùng</t>
    </r>
  </si>
  <si>
    <r>
      <rPr>
        <sz val="11"/>
        <rFont val="Times New Roman"/>
        <family val="1"/>
      </rPr>
      <t>D21CQAT02-B</t>
    </r>
  </si>
  <si>
    <r>
      <rPr>
        <sz val="11"/>
        <rFont val="Times New Roman"/>
        <family val="1"/>
      </rPr>
      <t>B20DCPT187</t>
    </r>
  </si>
  <si>
    <r>
      <rPr>
        <sz val="11"/>
        <rFont val="Times New Roman"/>
        <family val="1"/>
      </rPr>
      <t>B20DCCN629</t>
    </r>
  </si>
  <si>
    <r>
      <rPr>
        <sz val="11"/>
        <rFont val="Times New Roman"/>
        <family val="1"/>
      </rPr>
      <t>B21DCCN781</t>
    </r>
  </si>
  <si>
    <r>
      <rPr>
        <sz val="11"/>
        <rFont val="Times New Roman"/>
        <family val="1"/>
      </rPr>
      <t>Vi Quốc</t>
    </r>
  </si>
  <si>
    <r>
      <rPr>
        <sz val="11"/>
        <rFont val="Times New Roman"/>
        <family val="1"/>
      </rPr>
      <t>Uy</t>
    </r>
  </si>
  <si>
    <r>
      <rPr>
        <sz val="11"/>
        <rFont val="Times New Roman"/>
        <family val="1"/>
      </rPr>
      <t>B20DCDT224</t>
    </r>
  </si>
  <si>
    <r>
      <rPr>
        <sz val="11"/>
        <rFont val="Times New Roman"/>
        <family val="1"/>
      </rPr>
      <t>Hoàng Thế</t>
    </r>
  </si>
  <si>
    <r>
      <rPr>
        <sz val="11"/>
        <rFont val="Times New Roman"/>
        <family val="1"/>
      </rPr>
      <t>Vinh</t>
    </r>
  </si>
  <si>
    <r>
      <rPr>
        <sz val="11"/>
        <rFont val="Times New Roman"/>
        <family val="1"/>
      </rPr>
      <t>B20DCCN737</t>
    </r>
  </si>
  <si>
    <r>
      <rPr>
        <sz val="11"/>
        <rFont val="Times New Roman"/>
        <family val="1"/>
      </rPr>
      <t>Khúc Văn</t>
    </r>
  </si>
  <si>
    <r>
      <rPr>
        <sz val="11"/>
        <rFont val="Times New Roman"/>
        <family val="1"/>
      </rPr>
      <t>B20DCDT229</t>
    </r>
  </si>
  <si>
    <r>
      <rPr>
        <sz val="11"/>
        <rFont val="Times New Roman"/>
        <family val="1"/>
      </rPr>
      <t>Đỗ Đức</t>
    </r>
  </si>
  <si>
    <r>
      <rPr>
        <sz val="11"/>
        <rFont val="Times New Roman"/>
        <family val="1"/>
      </rPr>
      <t>Vượng</t>
    </r>
  </si>
  <si>
    <r>
      <rPr>
        <sz val="11"/>
        <rFont val="Times New Roman"/>
        <family val="1"/>
      </rPr>
      <t>B21DCCN133</t>
    </r>
  </si>
  <si>
    <r>
      <rPr>
        <sz val="11"/>
        <rFont val="Times New Roman"/>
        <family val="1"/>
      </rPr>
      <t>Nguyễn Bùi Trường</t>
    </r>
  </si>
  <si>
    <r>
      <rPr>
        <sz val="11"/>
        <rFont val="Times New Roman"/>
        <family val="1"/>
      </rPr>
      <t>An</t>
    </r>
  </si>
  <si>
    <r>
      <rPr>
        <sz val="11"/>
        <rFont val="Times New Roman"/>
        <family val="1"/>
      </rPr>
      <t>B21DCDT034</t>
    </r>
  </si>
  <si>
    <r>
      <rPr>
        <sz val="11"/>
        <rFont val="Times New Roman"/>
        <family val="1"/>
      </rPr>
      <t>Nguyễn Đức</t>
    </r>
  </si>
  <si>
    <r>
      <rPr>
        <sz val="11"/>
        <rFont val="Times New Roman"/>
        <family val="1"/>
      </rPr>
      <t>B20DCCN060</t>
    </r>
  </si>
  <si>
    <r>
      <rPr>
        <sz val="11"/>
        <rFont val="Times New Roman"/>
        <family val="1"/>
      </rPr>
      <t>D20HTTT4</t>
    </r>
  </si>
  <si>
    <r>
      <rPr>
        <sz val="11"/>
        <rFont val="Times New Roman"/>
        <family val="1"/>
      </rPr>
      <t>B20DCDT014</t>
    </r>
  </si>
  <si>
    <r>
      <rPr>
        <sz val="11"/>
        <rFont val="Times New Roman"/>
        <family val="1"/>
      </rPr>
      <t>Nguyễn Tuấn</t>
    </r>
  </si>
  <si>
    <r>
      <rPr>
        <sz val="11"/>
        <rFont val="Times New Roman"/>
        <family val="1"/>
      </rPr>
      <t>B21DCCN900</t>
    </r>
  </si>
  <si>
    <r>
      <rPr>
        <sz val="11"/>
        <rFont val="Times New Roman"/>
        <family val="1"/>
      </rPr>
      <t>Phạm Hữu Quốc</t>
    </r>
  </si>
  <si>
    <r>
      <rPr>
        <sz val="11"/>
        <rFont val="Times New Roman"/>
        <family val="1"/>
      </rPr>
      <t>B21DCCN165</t>
    </r>
  </si>
  <si>
    <r>
      <rPr>
        <sz val="11"/>
        <rFont val="Times New Roman"/>
        <family val="1"/>
      </rPr>
      <t>Vũ Hải</t>
    </r>
  </si>
  <si>
    <r>
      <rPr>
        <sz val="11"/>
        <rFont val="Times New Roman"/>
        <family val="1"/>
      </rPr>
      <t>B20DCCN129</t>
    </r>
  </si>
  <si>
    <r>
      <rPr>
        <sz val="11"/>
        <rFont val="Times New Roman"/>
        <family val="1"/>
      </rPr>
      <t>Chu Tiến</t>
    </r>
  </si>
  <si>
    <r>
      <rPr>
        <sz val="11"/>
        <rFont val="Times New Roman"/>
        <family val="1"/>
      </rPr>
      <t>B21DCCN293</t>
    </r>
  </si>
  <si>
    <r>
      <rPr>
        <sz val="11"/>
        <rFont val="Times New Roman"/>
        <family val="1"/>
      </rPr>
      <t>Hoàng Trần</t>
    </r>
  </si>
  <si>
    <r>
      <rPr>
        <sz val="11"/>
        <rFont val="Times New Roman"/>
        <family val="1"/>
      </rPr>
      <t>D21CQCN05-B</t>
    </r>
  </si>
  <si>
    <r>
      <rPr>
        <sz val="11"/>
        <rFont val="Times New Roman"/>
        <family val="1"/>
      </rPr>
      <t>B21DCCN285</t>
    </r>
  </si>
  <si>
    <r>
      <rPr>
        <sz val="11"/>
        <rFont val="Times New Roman"/>
        <family val="1"/>
      </rPr>
      <t>B20DCDT042</t>
    </r>
  </si>
  <si>
    <r>
      <rPr>
        <sz val="11"/>
        <rFont val="Times New Roman"/>
        <family val="1"/>
      </rPr>
      <t>Phạm Quang</t>
    </r>
  </si>
  <si>
    <r>
      <rPr>
        <sz val="11"/>
        <rFont val="Times New Roman"/>
        <family val="1"/>
      </rPr>
      <t>B20DCPT051</t>
    </r>
  </si>
  <si>
    <r>
      <rPr>
        <sz val="11"/>
        <rFont val="Times New Roman"/>
        <family val="1"/>
      </rPr>
      <t>Đại</t>
    </r>
  </si>
  <si>
    <r>
      <rPr>
        <sz val="11"/>
        <rFont val="Times New Roman"/>
        <family val="1"/>
      </rPr>
      <t>B20DCPT055</t>
    </r>
  </si>
  <si>
    <r>
      <rPr>
        <sz val="11"/>
        <rFont val="Times New Roman"/>
        <family val="1"/>
      </rPr>
      <t>Đạt</t>
    </r>
  </si>
  <si>
    <r>
      <rPr>
        <sz val="11"/>
        <rFont val="Times New Roman"/>
        <family val="1"/>
      </rPr>
      <t>B19DCCN728</t>
    </r>
  </si>
  <si>
    <r>
      <rPr>
        <sz val="11"/>
        <rFont val="Times New Roman"/>
        <family val="1"/>
      </rPr>
      <t>Phạm Anh</t>
    </r>
  </si>
  <si>
    <r>
      <rPr>
        <sz val="11"/>
        <rFont val="Times New Roman"/>
        <family val="1"/>
      </rPr>
      <t>D19HTTT1</t>
    </r>
  </si>
  <si>
    <r>
      <rPr>
        <sz val="11"/>
        <rFont val="Times New Roman"/>
        <family val="1"/>
      </rPr>
      <t>B22DCCN246</t>
    </r>
  </si>
  <si>
    <r>
      <rPr>
        <sz val="11"/>
        <rFont val="Times New Roman"/>
        <family val="1"/>
      </rPr>
      <t>Trần Văn</t>
    </r>
  </si>
  <si>
    <r>
      <rPr>
        <sz val="11"/>
        <rFont val="Times New Roman"/>
        <family val="1"/>
      </rPr>
      <t>B20DCCN213</t>
    </r>
  </si>
  <si>
    <r>
      <rPr>
        <sz val="11"/>
        <rFont val="Times New Roman"/>
        <family val="1"/>
      </rPr>
      <t>B20DCCN015</t>
    </r>
  </si>
  <si>
    <r>
      <rPr>
        <sz val="11"/>
        <rFont val="Times New Roman"/>
        <family val="1"/>
      </rPr>
      <t>Nguyễn Thanh</t>
    </r>
  </si>
  <si>
    <r>
      <rPr>
        <sz val="11"/>
        <rFont val="Times New Roman"/>
        <family val="1"/>
      </rPr>
      <t>B20DCPT081</t>
    </r>
  </si>
  <si>
    <r>
      <rPr>
        <sz val="11"/>
        <rFont val="Times New Roman"/>
        <family val="1"/>
      </rPr>
      <t>Đỗ Hoàng</t>
    </r>
  </si>
  <si>
    <r>
      <rPr>
        <sz val="11"/>
        <rFont val="Times New Roman"/>
        <family val="1"/>
      </rPr>
      <t>B21DCDT095</t>
    </r>
  </si>
  <si>
    <r>
      <rPr>
        <sz val="11"/>
        <rFont val="Times New Roman"/>
        <family val="1"/>
      </rPr>
      <t>Nguyễn Thế</t>
    </r>
  </si>
  <si>
    <r>
      <rPr>
        <sz val="11"/>
        <rFont val="Times New Roman"/>
        <family val="1"/>
      </rPr>
      <t>D21CQDT03-B</t>
    </r>
  </si>
  <si>
    <r>
      <rPr>
        <sz val="11"/>
        <rFont val="Times New Roman"/>
        <family val="1"/>
      </rPr>
      <t>B21DCPT111</t>
    </r>
  </si>
  <si>
    <r>
      <rPr>
        <sz val="11"/>
        <rFont val="Times New Roman"/>
        <family val="1"/>
      </rPr>
      <t>Mai Thị</t>
    </r>
  </si>
  <si>
    <r>
      <rPr>
        <sz val="11"/>
        <rFont val="Times New Roman"/>
        <family val="1"/>
      </rPr>
      <t>Hoa</t>
    </r>
  </si>
  <si>
    <r>
      <rPr>
        <sz val="11"/>
        <rFont val="Times New Roman"/>
        <family val="1"/>
      </rPr>
      <t>B21DCPT118</t>
    </r>
  </si>
  <si>
    <r>
      <rPr>
        <sz val="11"/>
        <rFont val="Times New Roman"/>
        <family val="1"/>
      </rPr>
      <t>B21DCCN056</t>
    </r>
  </si>
  <si>
    <r>
      <rPr>
        <sz val="11"/>
        <rFont val="Times New Roman"/>
        <family val="1"/>
      </rPr>
      <t>Lê Khả Việt</t>
    </r>
  </si>
  <si>
    <r>
      <rPr>
        <sz val="11"/>
        <rFont val="Times New Roman"/>
        <family val="1"/>
      </rPr>
      <t>D21CQCN08-B</t>
    </r>
  </si>
  <si>
    <r>
      <rPr>
        <sz val="11"/>
        <rFont val="Times New Roman"/>
        <family val="1"/>
      </rPr>
      <t>B21DCCN391</t>
    </r>
  </si>
  <si>
    <r>
      <rPr>
        <sz val="11"/>
        <rFont val="Times New Roman"/>
        <family val="1"/>
      </rPr>
      <t>B21DCCN433</t>
    </r>
  </si>
  <si>
    <r>
      <rPr>
        <sz val="11"/>
        <rFont val="Times New Roman"/>
        <family val="1"/>
      </rPr>
      <t>Dương Quang</t>
    </r>
  </si>
  <si>
    <r>
      <rPr>
        <sz val="11"/>
        <rFont val="Times New Roman"/>
        <family val="1"/>
      </rPr>
      <t>B20DCDT094</t>
    </r>
  </si>
  <si>
    <r>
      <rPr>
        <sz val="11"/>
        <rFont val="Times New Roman"/>
        <family val="1"/>
      </rPr>
      <t>Hoàng Văn</t>
    </r>
  </si>
  <si>
    <r>
      <rPr>
        <sz val="11"/>
        <rFont val="Times New Roman"/>
        <family val="1"/>
      </rPr>
      <t>B20DCAT090</t>
    </r>
  </si>
  <si>
    <r>
      <rPr>
        <sz val="11"/>
        <rFont val="Times New Roman"/>
        <family val="1"/>
      </rPr>
      <t>B19DCCN334</t>
    </r>
  </si>
  <si>
    <r>
      <rPr>
        <sz val="11"/>
        <rFont val="Times New Roman"/>
        <family val="1"/>
      </rPr>
      <t>Trần Quang</t>
    </r>
  </si>
  <si>
    <r>
      <rPr>
        <sz val="11"/>
        <rFont val="Times New Roman"/>
        <family val="1"/>
      </rPr>
      <t>D19HTTT4</t>
    </r>
  </si>
  <si>
    <r>
      <rPr>
        <sz val="11"/>
        <rFont val="Times New Roman"/>
        <family val="1"/>
      </rPr>
      <t>B20DCDT106</t>
    </r>
  </si>
  <si>
    <r>
      <rPr>
        <sz val="11"/>
        <rFont val="Times New Roman"/>
        <family val="1"/>
      </rPr>
      <t>Đinh Văn</t>
    </r>
  </si>
  <si>
    <r>
      <rPr>
        <sz val="11"/>
        <rFont val="Times New Roman"/>
        <family val="1"/>
      </rPr>
      <t>Khải</t>
    </r>
  </si>
  <si>
    <r>
      <rPr>
        <sz val="11"/>
        <rFont val="Times New Roman"/>
        <family val="1"/>
      </rPr>
      <t>B20DCPT004</t>
    </r>
  </si>
  <si>
    <r>
      <rPr>
        <sz val="11"/>
        <rFont val="Times New Roman"/>
        <family val="1"/>
      </rPr>
      <t>Nguyễn Vũ Tài</t>
    </r>
  </si>
  <si>
    <r>
      <rPr>
        <sz val="11"/>
        <rFont val="Times New Roman"/>
        <family val="1"/>
      </rPr>
      <t>B21DCCN457</t>
    </r>
  </si>
  <si>
    <r>
      <rPr>
        <sz val="11"/>
        <rFont val="Times New Roman"/>
        <family val="1"/>
      </rPr>
      <t>Trần Quốc</t>
    </r>
  </si>
  <si>
    <r>
      <rPr>
        <sz val="11"/>
        <rFont val="Times New Roman"/>
        <family val="1"/>
      </rPr>
      <t>B19DCDT113</t>
    </r>
  </si>
  <si>
    <r>
      <rPr>
        <sz val="11"/>
        <rFont val="Times New Roman"/>
        <family val="1"/>
      </rPr>
      <t>Đặng Quang</t>
    </r>
  </si>
  <si>
    <r>
      <rPr>
        <sz val="11"/>
        <rFont val="Times New Roman"/>
        <family val="1"/>
      </rPr>
      <t>D19DTMT1</t>
    </r>
  </si>
  <si>
    <r>
      <rPr>
        <sz val="11"/>
        <rFont val="Times New Roman"/>
        <family val="1"/>
      </rPr>
      <t>B21DCCN469</t>
    </r>
  </si>
  <si>
    <r>
      <rPr>
        <sz val="11"/>
        <rFont val="Times New Roman"/>
        <family val="1"/>
      </rPr>
      <t>Vũ Minh</t>
    </r>
  </si>
  <si>
    <r>
      <rPr>
        <sz val="11"/>
        <rFont val="Times New Roman"/>
        <family val="1"/>
      </rPr>
      <t>B20DCDT105</t>
    </r>
  </si>
  <si>
    <r>
      <rPr>
        <sz val="11"/>
        <rFont val="Times New Roman"/>
        <family val="1"/>
      </rPr>
      <t>Đỗ Trung</t>
    </r>
  </si>
  <si>
    <r>
      <rPr>
        <sz val="11"/>
        <rFont val="Times New Roman"/>
        <family val="1"/>
      </rPr>
      <t>Kiển</t>
    </r>
  </si>
  <si>
    <r>
      <rPr>
        <sz val="11"/>
        <rFont val="Times New Roman"/>
        <family val="1"/>
      </rPr>
      <t>B21DCPT140</t>
    </r>
  </si>
  <si>
    <r>
      <rPr>
        <sz val="11"/>
        <rFont val="Times New Roman"/>
        <family val="1"/>
      </rPr>
      <t>Dương Thùy</t>
    </r>
  </si>
  <si>
    <r>
      <rPr>
        <sz val="11"/>
        <rFont val="Times New Roman"/>
        <family val="1"/>
      </rPr>
      <t>B21DCPT020</t>
    </r>
  </si>
  <si>
    <r>
      <rPr>
        <sz val="11"/>
        <rFont val="Times New Roman"/>
        <family val="1"/>
      </rPr>
      <t>Lê Khánh</t>
    </r>
  </si>
  <si>
    <r>
      <rPr>
        <sz val="11"/>
        <rFont val="Times New Roman"/>
        <family val="1"/>
      </rPr>
      <t>B21DCPT152</t>
    </r>
  </si>
  <si>
    <r>
      <rPr>
        <sz val="11"/>
        <rFont val="Times New Roman"/>
        <family val="1"/>
      </rPr>
      <t>Nguyễn Hiền</t>
    </r>
  </si>
  <si>
    <r>
      <rPr>
        <sz val="11"/>
        <rFont val="Times New Roman"/>
        <family val="1"/>
      </rPr>
      <t>Lương</t>
    </r>
  </si>
  <si>
    <r>
      <rPr>
        <sz val="11"/>
        <rFont val="Times New Roman"/>
        <family val="1"/>
      </rPr>
      <t>B19DCDT140</t>
    </r>
  </si>
  <si>
    <r>
      <rPr>
        <sz val="11"/>
        <rFont val="Times New Roman"/>
        <family val="1"/>
      </rPr>
      <t>Nguyễn Văn Minh</t>
    </r>
  </si>
  <si>
    <r>
      <rPr>
        <sz val="11"/>
        <rFont val="Times New Roman"/>
        <family val="1"/>
      </rPr>
      <t>D19DTMT3</t>
    </r>
  </si>
  <si>
    <r>
      <rPr>
        <sz val="11"/>
        <rFont val="Times New Roman"/>
        <family val="1"/>
      </rPr>
      <t>B20DCDT134</t>
    </r>
  </si>
  <si>
    <r>
      <rPr>
        <sz val="11"/>
        <rFont val="Times New Roman"/>
        <family val="1"/>
      </rPr>
      <t>Đoàn Công</t>
    </r>
  </si>
  <si>
    <r>
      <rPr>
        <sz val="11"/>
        <rFont val="Times New Roman"/>
        <family val="1"/>
      </rPr>
      <t>B21DCPT156</t>
    </r>
  </si>
  <si>
    <r>
      <rPr>
        <sz val="11"/>
        <rFont val="Times New Roman"/>
        <family val="1"/>
      </rPr>
      <t>Đặng Trà</t>
    </r>
  </si>
  <si>
    <r>
      <rPr>
        <sz val="11"/>
        <rFont val="Times New Roman"/>
        <family val="1"/>
      </rPr>
      <t>My</t>
    </r>
  </si>
  <si>
    <r>
      <rPr>
        <sz val="11"/>
        <rFont val="Times New Roman"/>
        <family val="1"/>
      </rPr>
      <t>B21DCPT167</t>
    </r>
  </si>
  <si>
    <r>
      <rPr>
        <sz val="11"/>
        <rFont val="Times New Roman"/>
        <family val="1"/>
      </rPr>
      <t>Từ Thị Hồng</t>
    </r>
  </si>
  <si>
    <r>
      <rPr>
        <sz val="11"/>
        <rFont val="Times New Roman"/>
        <family val="1"/>
      </rPr>
      <t>Ngát</t>
    </r>
  </si>
  <si>
    <r>
      <rPr>
        <sz val="11"/>
        <rFont val="Times New Roman"/>
        <family val="1"/>
      </rPr>
      <t>B20DCDT154</t>
    </r>
  </si>
  <si>
    <r>
      <rPr>
        <sz val="11"/>
        <rFont val="Times New Roman"/>
        <family val="1"/>
      </rPr>
      <t>Bùi Hoàng</t>
    </r>
  </si>
  <si>
    <r>
      <rPr>
        <sz val="11"/>
        <rFont val="Times New Roman"/>
        <family val="1"/>
      </rPr>
      <t>B21DCCN571</t>
    </r>
  </si>
  <si>
    <r>
      <rPr>
        <sz val="11"/>
        <rFont val="Times New Roman"/>
        <family val="1"/>
      </rPr>
      <t>Đinh Thị Thu</t>
    </r>
  </si>
  <si>
    <r>
      <rPr>
        <sz val="11"/>
        <rFont val="Times New Roman"/>
        <family val="1"/>
      </rPr>
      <t>Nguyệt</t>
    </r>
  </si>
  <si>
    <r>
      <rPr>
        <sz val="11"/>
        <rFont val="Times New Roman"/>
        <family val="1"/>
      </rPr>
      <t>B20DCPT151</t>
    </r>
  </si>
  <si>
    <r>
      <rPr>
        <sz val="11"/>
        <rFont val="Times New Roman"/>
        <family val="1"/>
      </rPr>
      <t>Nguyễn An</t>
    </r>
  </si>
  <si>
    <r>
      <rPr>
        <sz val="11"/>
        <rFont val="Times New Roman"/>
        <family val="1"/>
      </rPr>
      <t>Phát</t>
    </r>
  </si>
  <si>
    <r>
      <rPr>
        <sz val="11"/>
        <rFont val="Times New Roman"/>
        <family val="1"/>
      </rPr>
      <t>B19DCDT170</t>
    </r>
  </si>
  <si>
    <r>
      <rPr>
        <sz val="11"/>
        <rFont val="Times New Roman"/>
        <family val="1"/>
      </rPr>
      <t>Phúc</t>
    </r>
  </si>
  <si>
    <r>
      <rPr>
        <sz val="11"/>
        <rFont val="Times New Roman"/>
        <family val="1"/>
      </rPr>
      <t>B20DCCN521</t>
    </r>
  </si>
  <si>
    <r>
      <rPr>
        <sz val="11"/>
        <rFont val="Times New Roman"/>
        <family val="1"/>
      </rPr>
      <t>Hồ Việt</t>
    </r>
  </si>
  <si>
    <r>
      <rPr>
        <sz val="11"/>
        <rFont val="Times New Roman"/>
        <family val="1"/>
      </rPr>
      <t>B20DCDT166</t>
    </r>
  </si>
  <si>
    <r>
      <rPr>
        <sz val="11"/>
        <rFont val="Times New Roman"/>
        <family val="1"/>
      </rPr>
      <t>Đỗ Minh</t>
    </r>
  </si>
  <si>
    <r>
      <rPr>
        <sz val="11"/>
        <rFont val="Times New Roman"/>
        <family val="1"/>
      </rPr>
      <t>B21DCPT197</t>
    </r>
  </si>
  <si>
    <r>
      <rPr>
        <sz val="11"/>
        <rFont val="Times New Roman"/>
        <family val="1"/>
      </rPr>
      <t>Trần Như</t>
    </r>
  </si>
  <si>
    <r>
      <rPr>
        <sz val="11"/>
        <rFont val="Times New Roman"/>
        <family val="1"/>
      </rPr>
      <t>B21DCCN651</t>
    </r>
  </si>
  <si>
    <r>
      <rPr>
        <sz val="11"/>
        <rFont val="Times New Roman"/>
        <family val="1"/>
      </rPr>
      <t>Hoàng Thanh</t>
    </r>
  </si>
  <si>
    <r>
      <rPr>
        <sz val="11"/>
        <rFont val="Times New Roman"/>
        <family val="1"/>
      </rPr>
      <t>Sơn</t>
    </r>
  </si>
  <si>
    <r>
      <rPr>
        <sz val="11"/>
        <rFont val="Times New Roman"/>
        <family val="1"/>
      </rPr>
      <t>D21CQCN03-B</t>
    </r>
  </si>
  <si>
    <r>
      <rPr>
        <sz val="11"/>
        <rFont val="Times New Roman"/>
        <family val="1"/>
      </rPr>
      <t>B20DCCN588</t>
    </r>
  </si>
  <si>
    <r>
      <rPr>
        <sz val="11"/>
        <rFont val="Times New Roman"/>
        <family val="1"/>
      </rPr>
      <t>Dương Thị Thanh</t>
    </r>
  </si>
  <si>
    <r>
      <rPr>
        <sz val="11"/>
        <rFont val="Times New Roman"/>
        <family val="1"/>
      </rPr>
      <t>Tâm</t>
    </r>
  </si>
  <si>
    <r>
      <rPr>
        <sz val="11"/>
        <rFont val="Times New Roman"/>
        <family val="1"/>
      </rPr>
      <t>B16DCCN312</t>
    </r>
  </si>
  <si>
    <r>
      <rPr>
        <sz val="11"/>
        <rFont val="Times New Roman"/>
        <family val="1"/>
      </rPr>
      <t>Lưu Quang</t>
    </r>
  </si>
  <si>
    <r>
      <rPr>
        <sz val="11"/>
        <rFont val="Times New Roman"/>
        <family val="1"/>
      </rPr>
      <t>Tân</t>
    </r>
  </si>
  <si>
    <r>
      <rPr>
        <sz val="11"/>
        <rFont val="Times New Roman"/>
        <family val="1"/>
      </rPr>
      <t>D16CNPM4</t>
    </r>
  </si>
  <si>
    <r>
      <rPr>
        <sz val="11"/>
        <rFont val="Times New Roman"/>
        <family val="1"/>
      </rPr>
      <t>B20DCCN647</t>
    </r>
  </si>
  <si>
    <r>
      <rPr>
        <sz val="11"/>
        <rFont val="Times New Roman"/>
        <family val="1"/>
      </rPr>
      <t>D20CNPM6</t>
    </r>
  </si>
  <si>
    <r>
      <rPr>
        <sz val="11"/>
        <rFont val="Times New Roman"/>
        <family val="1"/>
      </rPr>
      <t>B21DCPT211</t>
    </r>
  </si>
  <si>
    <r>
      <rPr>
        <sz val="11"/>
        <rFont val="Times New Roman"/>
        <family val="1"/>
      </rPr>
      <t>Trần Thu</t>
    </r>
  </si>
  <si>
    <r>
      <rPr>
        <sz val="11"/>
        <rFont val="Times New Roman"/>
        <family val="1"/>
      </rPr>
      <t>Thảo</t>
    </r>
  </si>
  <si>
    <r>
      <rPr>
        <sz val="11"/>
        <rFont val="Times New Roman"/>
        <family val="1"/>
      </rPr>
      <t>B21DCDT204</t>
    </r>
  </si>
  <si>
    <r>
      <rPr>
        <sz val="11"/>
        <rFont val="Times New Roman"/>
        <family val="1"/>
      </rPr>
      <t>Đàm Quang</t>
    </r>
  </si>
  <si>
    <r>
      <rPr>
        <sz val="11"/>
        <rFont val="Times New Roman"/>
        <family val="1"/>
      </rPr>
      <t>Thắng</t>
    </r>
  </si>
  <si>
    <r>
      <rPr>
        <sz val="11"/>
        <rFont val="Times New Roman"/>
        <family val="1"/>
      </rPr>
      <t>D21CQDT04-B</t>
    </r>
  </si>
  <si>
    <r>
      <rPr>
        <sz val="11"/>
        <rFont val="Times New Roman"/>
        <family val="1"/>
      </rPr>
      <t>B19DCDT229</t>
    </r>
  </si>
  <si>
    <r>
      <rPr>
        <sz val="11"/>
        <rFont val="Times New Roman"/>
        <family val="1"/>
      </rPr>
      <t>Lại Việt</t>
    </r>
  </si>
  <si>
    <r>
      <rPr>
        <sz val="11"/>
        <rFont val="Times New Roman"/>
        <family val="1"/>
      </rPr>
      <t>D19XLTH</t>
    </r>
  </si>
  <si>
    <r>
      <rPr>
        <sz val="11"/>
        <rFont val="Times New Roman"/>
        <family val="1"/>
      </rPr>
      <t>B20DCDT205</t>
    </r>
  </si>
  <si>
    <r>
      <rPr>
        <sz val="11"/>
        <rFont val="Times New Roman"/>
        <family val="1"/>
      </rPr>
      <t>B21DCPT036</t>
    </r>
  </si>
  <si>
    <r>
      <rPr>
        <sz val="11"/>
        <rFont val="Times New Roman"/>
        <family val="1"/>
      </rPr>
      <t>Ngô Xuân</t>
    </r>
  </si>
  <si>
    <r>
      <rPr>
        <sz val="11"/>
        <rFont val="Times New Roman"/>
        <family val="1"/>
      </rPr>
      <t>Thưởng</t>
    </r>
  </si>
  <si>
    <r>
      <rPr>
        <sz val="11"/>
        <rFont val="Times New Roman"/>
        <family val="1"/>
      </rPr>
      <t>B21DCCN710</t>
    </r>
  </si>
  <si>
    <r>
      <rPr>
        <sz val="11"/>
        <rFont val="Times New Roman"/>
        <family val="1"/>
      </rPr>
      <t>Trương Vĩnh</t>
    </r>
  </si>
  <si>
    <r>
      <rPr>
        <sz val="11"/>
        <rFont val="Times New Roman"/>
        <family val="1"/>
      </rPr>
      <t>B20DCCN600</t>
    </r>
  </si>
  <si>
    <r>
      <rPr>
        <sz val="11"/>
        <rFont val="Times New Roman"/>
        <family val="1"/>
      </rPr>
      <t>B21DCCN711</t>
    </r>
  </si>
  <si>
    <r>
      <rPr>
        <sz val="11"/>
        <rFont val="Times New Roman"/>
        <family val="1"/>
      </rPr>
      <t>Trần Thế</t>
    </r>
  </si>
  <si>
    <r>
      <rPr>
        <sz val="11"/>
        <rFont val="Times New Roman"/>
        <family val="1"/>
      </rPr>
      <t>Tỏa</t>
    </r>
  </si>
  <si>
    <r>
      <rPr>
        <sz val="11"/>
        <rFont val="Times New Roman"/>
        <family val="1"/>
      </rPr>
      <t>B21DCPT220</t>
    </r>
  </si>
  <si>
    <r>
      <rPr>
        <sz val="11"/>
        <rFont val="Times New Roman"/>
        <family val="1"/>
      </rPr>
      <t>Nguyễn Kiều</t>
    </r>
  </si>
  <si>
    <r>
      <rPr>
        <sz val="11"/>
        <rFont val="Times New Roman"/>
        <family val="1"/>
      </rPr>
      <t>B21DCAT184</t>
    </r>
  </si>
  <si>
    <r>
      <rPr>
        <sz val="11"/>
        <rFont val="Times New Roman"/>
        <family val="1"/>
      </rPr>
      <t>Phạm Thùy</t>
    </r>
  </si>
  <si>
    <r>
      <rPr>
        <sz val="11"/>
        <rFont val="Times New Roman"/>
        <family val="1"/>
      </rPr>
      <t>D21CQAT04-B</t>
    </r>
  </si>
  <si>
    <r>
      <rPr>
        <sz val="11"/>
        <rFont val="Times New Roman"/>
        <family val="1"/>
      </rPr>
      <t>B21DCAT195</t>
    </r>
  </si>
  <si>
    <r>
      <rPr>
        <sz val="11"/>
        <rFont val="Times New Roman"/>
        <family val="1"/>
      </rPr>
      <t>Trần Việt</t>
    </r>
  </si>
  <si>
    <r>
      <rPr>
        <sz val="11"/>
        <rFont val="Times New Roman"/>
        <family val="1"/>
      </rPr>
      <t>Trung</t>
    </r>
  </si>
  <si>
    <r>
      <rPr>
        <sz val="11"/>
        <rFont val="Times New Roman"/>
        <family val="1"/>
      </rPr>
      <t>D21CQAT03-B</t>
    </r>
  </si>
  <si>
    <r>
      <rPr>
        <sz val="11"/>
        <rFont val="Times New Roman"/>
        <family val="1"/>
      </rPr>
      <t>B20DCPT220</t>
    </r>
  </si>
  <si>
    <r>
      <rPr>
        <sz val="11"/>
        <rFont val="Times New Roman"/>
        <family val="1"/>
      </rPr>
      <t>Ngô Văn</t>
    </r>
  </si>
  <si>
    <r>
      <rPr>
        <sz val="11"/>
        <rFont val="Times New Roman"/>
        <family val="1"/>
      </rPr>
      <t>B21DCDT232</t>
    </r>
  </si>
  <si>
    <r>
      <rPr>
        <sz val="11"/>
        <rFont val="Times New Roman"/>
        <family val="1"/>
      </rPr>
      <t>Kiều Anh</t>
    </r>
  </si>
  <si>
    <r>
      <rPr>
        <sz val="11"/>
        <rFont val="Times New Roman"/>
        <family val="1"/>
      </rPr>
      <t>B20DCDT190</t>
    </r>
  </si>
  <si>
    <r>
      <rPr>
        <sz val="11"/>
        <rFont val="Times New Roman"/>
        <family val="1"/>
      </rPr>
      <t>Nguyễn Trung</t>
    </r>
  </si>
  <si>
    <r>
      <rPr>
        <sz val="11"/>
        <rFont val="Times New Roman"/>
        <family val="1"/>
      </rPr>
      <t>B19DCAT168</t>
    </r>
  </si>
  <si>
    <r>
      <rPr>
        <sz val="11"/>
        <rFont val="Times New Roman"/>
        <family val="1"/>
      </rPr>
      <t>Thái Minh</t>
    </r>
  </si>
  <si>
    <r>
      <rPr>
        <sz val="11"/>
        <rFont val="Times New Roman"/>
        <family val="1"/>
      </rPr>
      <t>D19CQAT04-B</t>
    </r>
  </si>
  <si>
    <r>
      <rPr>
        <sz val="11"/>
        <rFont val="Times New Roman"/>
        <family val="1"/>
      </rPr>
      <t>B20DCDT192</t>
    </r>
  </si>
  <si>
    <r>
      <rPr>
        <sz val="11"/>
        <rFont val="Times New Roman"/>
        <family val="1"/>
      </rPr>
      <t>Trương Minh</t>
    </r>
  </si>
  <si>
    <r>
      <rPr>
        <sz val="11"/>
        <rFont val="Times New Roman"/>
        <family val="1"/>
      </rPr>
      <t>B20DCPT183</t>
    </r>
  </si>
  <si>
    <r>
      <rPr>
        <sz val="11"/>
        <rFont val="Times New Roman"/>
        <family val="1"/>
      </rPr>
      <t>Nguyễn Tài</t>
    </r>
  </si>
  <si>
    <r>
      <rPr>
        <sz val="11"/>
        <rFont val="Times New Roman"/>
        <family val="1"/>
      </rPr>
      <t>Tuệ</t>
    </r>
  </si>
  <si>
    <r>
      <rPr>
        <sz val="11"/>
        <rFont val="Times New Roman"/>
        <family val="1"/>
      </rPr>
      <t>B20DCDT194</t>
    </r>
  </si>
  <si>
    <r>
      <rPr>
        <sz val="11"/>
        <rFont val="Times New Roman"/>
        <family val="1"/>
      </rPr>
      <t>Nguyễn Sơn</t>
    </r>
  </si>
  <si>
    <r>
      <rPr>
        <sz val="11"/>
        <rFont val="Times New Roman"/>
        <family val="1"/>
      </rPr>
      <t>B20DCCN720</t>
    </r>
  </si>
  <si>
    <r>
      <rPr>
        <sz val="11"/>
        <rFont val="Times New Roman"/>
        <family val="1"/>
      </rPr>
      <t>Trần Thúy</t>
    </r>
  </si>
  <si>
    <r>
      <rPr>
        <sz val="11"/>
        <rFont val="Times New Roman"/>
        <family val="1"/>
      </rPr>
      <t>Vân</t>
    </r>
  </si>
  <si>
    <r>
      <rPr>
        <sz val="11"/>
        <rFont val="Times New Roman"/>
        <family val="1"/>
      </rPr>
      <t>B21DCPT235</t>
    </r>
  </si>
  <si>
    <r>
      <rPr>
        <sz val="11"/>
        <rFont val="Times New Roman"/>
        <family val="1"/>
      </rPr>
      <t>Dương Quốc</t>
    </r>
  </si>
  <si>
    <r>
      <rPr>
        <sz val="11"/>
        <rFont val="Times New Roman"/>
        <family val="1"/>
      </rPr>
      <t>Việt</t>
    </r>
  </si>
  <si>
    <r>
      <rPr>
        <sz val="11"/>
        <rFont val="Times New Roman"/>
        <family val="1"/>
      </rPr>
      <t>B19DCDT252</t>
    </r>
  </si>
  <si>
    <r>
      <rPr>
        <sz val="11"/>
        <rFont val="Times New Roman"/>
        <family val="1"/>
      </rPr>
      <t>B21DCCN792</t>
    </r>
  </si>
  <si>
    <r>
      <rPr>
        <sz val="11"/>
        <rFont val="Times New Roman"/>
        <family val="1"/>
      </rPr>
      <t>Trương Thế</t>
    </r>
  </si>
  <si>
    <r>
      <rPr>
        <sz val="11"/>
        <rFont val="Times New Roman"/>
        <family val="1"/>
      </rPr>
      <t>D21CQCN12-B</t>
    </r>
  </si>
  <si>
    <r>
      <rPr>
        <sz val="11"/>
        <rFont val="Times New Roman"/>
        <family val="1"/>
      </rPr>
      <t>B21DCCN793</t>
    </r>
  </si>
  <si>
    <t>F</t>
  </si>
  <si>
    <t>D</t>
  </si>
  <si>
    <t>D+</t>
  </si>
  <si>
    <t>C</t>
  </si>
  <si>
    <t>C+</t>
  </si>
  <si>
    <t>B</t>
  </si>
  <si>
    <t>B+</t>
  </si>
  <si>
    <t>A</t>
  </si>
  <si>
    <t>A+</t>
  </si>
  <si>
    <t>Tổng kết</t>
  </si>
  <si>
    <t>Số lượng</t>
  </si>
  <si>
    <t>Tỉ lệ (%)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</si>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</sst>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  <font>
      <b/>
      <sz val="11"/>
      <color rgb="FF0000CC"/>
      <name val="Times New Roman"/>
      <family val="2"/>
    </font>
    <font>
      <b/>
      <sz val="11"/>
      <name val="Times New Roman"/>
      <family val="1"/>
    </font>
    <font>
      <b/>
      <sz val="11"/>
      <color rgb="FF0000CC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center" vertical="top" shrinkToFit="1"/>
    </xf>
    <xf numFmtId="164" fontId="4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164" fontId="5" fillId="2" borderId="1" xfId="0" applyNumberFormat="1" applyFont="1" applyFill="1" applyBorder="1" applyAlignment="1">
      <alignment horizontal="center" vertical="top" shrinkToFit="1"/>
    </xf>
    <xf numFmtId="164" fontId="5" fillId="3" borderId="1" xfId="0" applyNumberFormat="1" applyFont="1" applyFill="1" applyBorder="1" applyAlignment="1">
      <alignment horizontal="center" vertical="top" shrinkToFit="1"/>
    </xf>
    <xf numFmtId="164" fontId="5" fillId="4" borderId="1" xfId="0" applyNumberFormat="1" applyFont="1" applyFill="1" applyBorder="1" applyAlignment="1">
      <alignment horizontal="center" vertical="top" shrinkToFit="1"/>
    </xf>
    <xf numFmtId="164" fontId="5" fillId="5" borderId="1" xfId="0" applyNumberFormat="1" applyFont="1" applyFill="1" applyBorder="1" applyAlignment="1">
      <alignment horizontal="center" vertical="top" shrinkToFit="1"/>
    </xf>
    <xf numFmtId="164" fontId="5" fillId="6" borderId="1" xfId="0" applyNumberFormat="1" applyFont="1" applyFill="1" applyBorder="1" applyAlignment="1">
      <alignment horizontal="center" vertical="top" shrinkToFit="1"/>
    </xf>
    <xf numFmtId="164" fontId="5" fillId="7" borderId="1" xfId="0" applyNumberFormat="1" applyFont="1" applyFill="1" applyBorder="1" applyAlignment="1">
      <alignment horizontal="center" vertical="top" shrinkToFit="1"/>
    </xf>
    <xf numFmtId="0" fontId="9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US" sz="13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DSA HÈ 2024 - Thầy Sơn</a:t>
            </a:r>
            <a:endParaRPr lang="vi-VN" sz="13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1'!$P$13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1'!$O$14:$O$22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'Table 1'!$P$14:$P$22</c:f>
              <c:numCache>
                <c:formatCode>General</c:formatCode>
                <c:ptCount val="9"/>
                <c:pt idx="0">
                  <c:v>23</c:v>
                </c:pt>
                <c:pt idx="1">
                  <c:v>32</c:v>
                </c:pt>
                <c:pt idx="2">
                  <c:v>12</c:v>
                </c:pt>
                <c:pt idx="3">
                  <c:v>60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C63-83E2-A04D8113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29544"/>
        <c:axId val="497029904"/>
      </c:barChart>
      <c:catAx>
        <c:axId val="49702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029904"/>
        <c:crosses val="autoZero"/>
        <c:auto val="1"/>
        <c:lblAlgn val="ctr"/>
        <c:lblOffset val="100"/>
        <c:noMultiLvlLbl val="0"/>
      </c:catAx>
      <c:valAx>
        <c:axId val="4970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702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563880</xdr:colOff>
      <xdr:row>9</xdr:row>
      <xdr:rowOff>11430</xdr:rowOff>
    </xdr:from>
    <xdr:to>
      <xdr:col>25</xdr:col>
      <xdr:colOff>259080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2CB42-064E-AC0E-EE7E-9A42AD142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8"/>
  <sheetViews>
    <sheetView tabSelected="1" topLeftCell="I4" workbookViewId="0">
      <selection activeCell="AB21" sqref="AB21"/>
    </sheetView>
  </sheetViews>
  <sheetFormatPr defaultRowHeight="13.2" x14ac:dyDescent="0.25"/>
  <cols>
    <col min="1" max="1" width="17.77734375" customWidth="1"/>
    <col min="2" max="2" width="24.44140625" customWidth="1"/>
    <col min="3" max="3" width="11.33203125" customWidth="1"/>
    <col min="4" max="4" width="19.33203125" customWidth="1"/>
    <col min="5" max="5" width="14.44140625" customWidth="1"/>
    <col min="6" max="6" width="13.5546875" customWidth="1"/>
    <col min="7" max="7" width="15.77734375" customWidth="1"/>
    <col min="8" max="9" width="15.33203125" customWidth="1"/>
    <col min="10" max="10" width="21.5546875" customWidth="1"/>
    <col min="17" max="17" width="9.44140625" bestFit="1" customWidth="1"/>
  </cols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7" ht="15.75" customHeight="1" x14ac:dyDescent="0.25">
      <c r="A2" s="3" t="s">
        <v>119</v>
      </c>
      <c r="B2" s="3" t="s">
        <v>120</v>
      </c>
      <c r="C2" s="3" t="s">
        <v>121</v>
      </c>
      <c r="D2" s="3" t="s">
        <v>122</v>
      </c>
      <c r="E2" s="4">
        <v>0</v>
      </c>
      <c r="F2" s="4">
        <v>0</v>
      </c>
      <c r="G2" s="4">
        <v>0</v>
      </c>
      <c r="H2" s="5">
        <v>0</v>
      </c>
      <c r="I2" s="8">
        <v>0</v>
      </c>
      <c r="J2" s="7" t="s">
        <v>123</v>
      </c>
    </row>
    <row r="3" spans="1:17" ht="15.75" customHeight="1" x14ac:dyDescent="0.25">
      <c r="A3" s="3" t="s">
        <v>290</v>
      </c>
      <c r="B3" s="3" t="s">
        <v>64</v>
      </c>
      <c r="C3" s="3" t="s">
        <v>121</v>
      </c>
      <c r="D3" s="3" t="s">
        <v>90</v>
      </c>
      <c r="E3" s="4">
        <v>0</v>
      </c>
      <c r="F3" s="4">
        <v>0</v>
      </c>
      <c r="G3" s="4">
        <v>0</v>
      </c>
      <c r="H3" s="5">
        <v>0</v>
      </c>
      <c r="I3" s="8">
        <v>0</v>
      </c>
      <c r="J3" s="7" t="s">
        <v>123</v>
      </c>
    </row>
    <row r="4" spans="1:17" ht="15.75" customHeight="1" x14ac:dyDescent="0.25">
      <c r="A4" s="3" t="s">
        <v>350</v>
      </c>
      <c r="B4" s="3" t="s">
        <v>351</v>
      </c>
      <c r="C4" s="3" t="s">
        <v>352</v>
      </c>
      <c r="D4" s="3" t="s">
        <v>353</v>
      </c>
      <c r="E4" s="4">
        <v>0</v>
      </c>
      <c r="F4" s="4">
        <v>0</v>
      </c>
      <c r="G4" s="4">
        <v>0</v>
      </c>
      <c r="H4" s="5">
        <v>0</v>
      </c>
      <c r="I4" s="8">
        <v>0</v>
      </c>
      <c r="J4" s="7" t="s">
        <v>123</v>
      </c>
    </row>
    <row r="5" spans="1:17" ht="15.75" customHeight="1" x14ac:dyDescent="0.25">
      <c r="A5" s="3" t="s">
        <v>38</v>
      </c>
      <c r="B5" s="3" t="s">
        <v>39</v>
      </c>
      <c r="C5" s="3" t="s">
        <v>40</v>
      </c>
      <c r="D5" s="3" t="s">
        <v>41</v>
      </c>
      <c r="E5" s="4">
        <v>4</v>
      </c>
      <c r="F5" s="4">
        <v>3</v>
      </c>
      <c r="G5" s="4">
        <v>3</v>
      </c>
      <c r="H5" s="5">
        <v>0</v>
      </c>
      <c r="I5" s="8">
        <v>1.3</v>
      </c>
      <c r="J5" s="7" t="s">
        <v>42</v>
      </c>
    </row>
    <row r="6" spans="1:17" ht="15.75" customHeight="1" x14ac:dyDescent="0.25">
      <c r="A6" s="3" t="s">
        <v>356</v>
      </c>
      <c r="B6" s="3" t="s">
        <v>357</v>
      </c>
      <c r="C6" s="3" t="s">
        <v>358</v>
      </c>
      <c r="D6" s="3" t="s">
        <v>22</v>
      </c>
      <c r="E6" s="4">
        <v>5</v>
      </c>
      <c r="F6" s="4">
        <v>4</v>
      </c>
      <c r="G6" s="4">
        <v>5</v>
      </c>
      <c r="H6" s="5">
        <v>0</v>
      </c>
      <c r="I6" s="8">
        <v>1.8</v>
      </c>
      <c r="J6" s="6"/>
    </row>
    <row r="7" spans="1:17" ht="15.75" customHeight="1" x14ac:dyDescent="0.25">
      <c r="A7" s="3" t="s">
        <v>401</v>
      </c>
      <c r="B7" s="3" t="s">
        <v>402</v>
      </c>
      <c r="C7" s="3" t="s">
        <v>403</v>
      </c>
      <c r="D7" s="3" t="s">
        <v>53</v>
      </c>
      <c r="E7" s="4">
        <v>5</v>
      </c>
      <c r="F7" s="4">
        <v>4.5</v>
      </c>
      <c r="G7" s="4">
        <v>4</v>
      </c>
      <c r="H7" s="5">
        <v>0</v>
      </c>
      <c r="I7" s="8">
        <v>1.8</v>
      </c>
      <c r="J7" s="7" t="s">
        <v>42</v>
      </c>
    </row>
    <row r="8" spans="1:17" ht="15.75" customHeight="1" x14ac:dyDescent="0.25">
      <c r="A8" s="3" t="s">
        <v>137</v>
      </c>
      <c r="B8" s="3" t="s">
        <v>138</v>
      </c>
      <c r="C8" s="3" t="s">
        <v>139</v>
      </c>
      <c r="D8" s="3" t="s">
        <v>140</v>
      </c>
      <c r="E8" s="4">
        <v>8</v>
      </c>
      <c r="F8" s="4">
        <v>3</v>
      </c>
      <c r="G8" s="4">
        <v>5</v>
      </c>
      <c r="H8" s="5">
        <v>0</v>
      </c>
      <c r="I8" s="8">
        <v>1.9</v>
      </c>
      <c r="J8" s="7" t="s">
        <v>42</v>
      </c>
    </row>
    <row r="9" spans="1:17" ht="15.75" customHeight="1" x14ac:dyDescent="0.25">
      <c r="A9" s="3" t="s">
        <v>389</v>
      </c>
      <c r="B9" s="3" t="s">
        <v>390</v>
      </c>
      <c r="C9" s="3" t="s">
        <v>220</v>
      </c>
      <c r="D9" s="3" t="s">
        <v>122</v>
      </c>
      <c r="E9" s="4">
        <v>4</v>
      </c>
      <c r="F9" s="4">
        <v>5</v>
      </c>
      <c r="G9" s="4">
        <v>5</v>
      </c>
      <c r="H9" s="5">
        <v>0</v>
      </c>
      <c r="I9" s="8">
        <v>1.9</v>
      </c>
      <c r="J9" s="6"/>
    </row>
    <row r="10" spans="1:17" ht="15.75" customHeight="1" x14ac:dyDescent="0.25">
      <c r="A10" s="3" t="s">
        <v>407</v>
      </c>
      <c r="B10" s="3" t="s">
        <v>114</v>
      </c>
      <c r="C10" s="3" t="s">
        <v>406</v>
      </c>
      <c r="D10" s="3" t="s">
        <v>365</v>
      </c>
      <c r="E10" s="4">
        <v>4</v>
      </c>
      <c r="F10" s="4">
        <v>3.5</v>
      </c>
      <c r="G10" s="4">
        <v>7.5</v>
      </c>
      <c r="H10" s="5">
        <v>0</v>
      </c>
      <c r="I10" s="8">
        <v>1.9</v>
      </c>
      <c r="J10" s="6"/>
    </row>
    <row r="11" spans="1:17" ht="15.75" customHeight="1" x14ac:dyDescent="0.25">
      <c r="A11" s="3" t="s">
        <v>70</v>
      </c>
      <c r="B11" s="3" t="s">
        <v>62</v>
      </c>
      <c r="C11" s="3" t="s">
        <v>68</v>
      </c>
      <c r="D11" s="3" t="s">
        <v>22</v>
      </c>
      <c r="E11" s="4">
        <v>8</v>
      </c>
      <c r="F11" s="4">
        <v>3</v>
      </c>
      <c r="G11" s="4">
        <v>6.5</v>
      </c>
      <c r="H11" s="5">
        <v>0</v>
      </c>
      <c r="I11" s="8">
        <v>2.1</v>
      </c>
      <c r="J11" s="7" t="s">
        <v>71</v>
      </c>
      <c r="O11" s="14"/>
    </row>
    <row r="12" spans="1:17" ht="15.75" customHeight="1" x14ac:dyDescent="0.25">
      <c r="A12" s="3" t="s">
        <v>95</v>
      </c>
      <c r="B12" s="3" t="s">
        <v>26</v>
      </c>
      <c r="C12" s="3" t="s">
        <v>96</v>
      </c>
      <c r="D12" s="3" t="s">
        <v>97</v>
      </c>
      <c r="E12" s="4">
        <v>4</v>
      </c>
      <c r="F12" s="4">
        <v>6</v>
      </c>
      <c r="G12" s="4">
        <v>6</v>
      </c>
      <c r="H12" s="5">
        <v>0</v>
      </c>
      <c r="I12" s="8">
        <v>2.2000000000000002</v>
      </c>
      <c r="J12" s="6"/>
      <c r="O12" s="14"/>
    </row>
    <row r="13" spans="1:17" ht="15.75" customHeight="1" x14ac:dyDescent="0.25">
      <c r="A13" s="3" t="s">
        <v>109</v>
      </c>
      <c r="B13" s="3" t="s">
        <v>110</v>
      </c>
      <c r="C13" s="3" t="s">
        <v>111</v>
      </c>
      <c r="D13" s="3" t="s">
        <v>112</v>
      </c>
      <c r="E13" s="4">
        <v>8</v>
      </c>
      <c r="F13" s="4">
        <v>4.5</v>
      </c>
      <c r="G13" s="4">
        <v>5</v>
      </c>
      <c r="H13" s="5">
        <v>0</v>
      </c>
      <c r="I13" s="8">
        <v>2.2000000000000002</v>
      </c>
      <c r="J13" s="6"/>
      <c r="O13" s="15" t="s">
        <v>421</v>
      </c>
      <c r="P13" s="15" t="s">
        <v>422</v>
      </c>
      <c r="Q13" s="15" t="s">
        <v>423</v>
      </c>
    </row>
    <row r="14" spans="1:17" ht="15.75" customHeight="1" x14ac:dyDescent="0.25">
      <c r="A14" s="3" t="s">
        <v>187</v>
      </c>
      <c r="B14" s="3" t="s">
        <v>188</v>
      </c>
      <c r="C14" s="3" t="s">
        <v>189</v>
      </c>
      <c r="D14" s="3" t="s">
        <v>16</v>
      </c>
      <c r="E14" s="4">
        <v>9</v>
      </c>
      <c r="F14" s="4">
        <v>3</v>
      </c>
      <c r="G14" s="4">
        <v>6.5</v>
      </c>
      <c r="H14" s="5">
        <v>0</v>
      </c>
      <c r="I14" s="8">
        <v>2.2000000000000002</v>
      </c>
      <c r="J14" s="6"/>
      <c r="O14" s="15" t="s">
        <v>412</v>
      </c>
      <c r="P14" s="15">
        <v>23</v>
      </c>
      <c r="Q14" s="16">
        <f>P14/146*100</f>
        <v>15.753424657534246</v>
      </c>
    </row>
    <row r="15" spans="1:17" ht="15.75" customHeight="1" x14ac:dyDescent="0.25">
      <c r="A15" s="3" t="s">
        <v>354</v>
      </c>
      <c r="B15" s="3" t="s">
        <v>35</v>
      </c>
      <c r="C15" s="3" t="s">
        <v>195</v>
      </c>
      <c r="D15" s="3" t="s">
        <v>355</v>
      </c>
      <c r="E15" s="4">
        <v>5</v>
      </c>
      <c r="F15" s="4">
        <v>6</v>
      </c>
      <c r="G15" s="4">
        <v>5</v>
      </c>
      <c r="H15" s="5">
        <v>0</v>
      </c>
      <c r="I15" s="8">
        <v>2.2000000000000002</v>
      </c>
      <c r="J15" s="6"/>
      <c r="O15" s="15" t="s">
        <v>413</v>
      </c>
      <c r="P15" s="15">
        <v>32</v>
      </c>
      <c r="Q15" s="16">
        <f t="shared" ref="Q15:Q22" si="0">P15/146*100</f>
        <v>21.917808219178081</v>
      </c>
    </row>
    <row r="16" spans="1:17" ht="15.75" customHeight="1" x14ac:dyDescent="0.25">
      <c r="A16" s="3" t="s">
        <v>204</v>
      </c>
      <c r="B16" s="3" t="s">
        <v>26</v>
      </c>
      <c r="C16" s="3" t="s">
        <v>205</v>
      </c>
      <c r="D16" s="3" t="s">
        <v>206</v>
      </c>
      <c r="E16" s="4">
        <v>7</v>
      </c>
      <c r="F16" s="4">
        <v>5.5</v>
      </c>
      <c r="G16" s="4">
        <v>5</v>
      </c>
      <c r="H16" s="5">
        <v>0</v>
      </c>
      <c r="I16" s="8">
        <v>2.2999999999999998</v>
      </c>
      <c r="J16" s="6"/>
      <c r="O16" s="15" t="s">
        <v>414</v>
      </c>
      <c r="P16" s="15">
        <v>12</v>
      </c>
      <c r="Q16" s="16">
        <f t="shared" si="0"/>
        <v>8.2191780821917799</v>
      </c>
    </row>
    <row r="17" spans="1:17" ht="15.75" customHeight="1" x14ac:dyDescent="0.25">
      <c r="A17" s="3" t="s">
        <v>316</v>
      </c>
      <c r="B17" s="3" t="s">
        <v>317</v>
      </c>
      <c r="C17" s="3" t="s">
        <v>155</v>
      </c>
      <c r="D17" s="3" t="s">
        <v>318</v>
      </c>
      <c r="E17" s="4">
        <v>7</v>
      </c>
      <c r="F17" s="4">
        <v>5</v>
      </c>
      <c r="G17" s="4">
        <v>6.5</v>
      </c>
      <c r="H17" s="5">
        <v>0</v>
      </c>
      <c r="I17" s="8">
        <v>2.4</v>
      </c>
      <c r="J17" s="6"/>
      <c r="O17" s="15" t="s">
        <v>415</v>
      </c>
      <c r="P17" s="15">
        <v>60</v>
      </c>
      <c r="Q17" s="16">
        <f t="shared" si="0"/>
        <v>41.095890410958901</v>
      </c>
    </row>
    <row r="18" spans="1:17" ht="15.75" customHeight="1" x14ac:dyDescent="0.25">
      <c r="A18" s="3" t="s">
        <v>385</v>
      </c>
      <c r="B18" s="3" t="s">
        <v>386</v>
      </c>
      <c r="C18" s="3" t="s">
        <v>216</v>
      </c>
      <c r="D18" s="3" t="s">
        <v>75</v>
      </c>
      <c r="E18" s="4">
        <v>5</v>
      </c>
      <c r="F18" s="4">
        <v>6</v>
      </c>
      <c r="G18" s="4">
        <v>7</v>
      </c>
      <c r="H18" s="5">
        <v>0</v>
      </c>
      <c r="I18" s="8">
        <v>2.4</v>
      </c>
      <c r="J18" s="6"/>
      <c r="O18" s="15" t="s">
        <v>416</v>
      </c>
      <c r="P18" s="15">
        <v>12</v>
      </c>
      <c r="Q18" s="16">
        <f t="shared" si="0"/>
        <v>8.2191780821917799</v>
      </c>
    </row>
    <row r="19" spans="1:17" ht="15.75" customHeight="1" x14ac:dyDescent="0.25">
      <c r="A19" s="3" t="s">
        <v>285</v>
      </c>
      <c r="B19" s="3" t="s">
        <v>26</v>
      </c>
      <c r="C19" s="3" t="s">
        <v>111</v>
      </c>
      <c r="D19" s="3" t="s">
        <v>49</v>
      </c>
      <c r="E19" s="4">
        <v>5</v>
      </c>
      <c r="F19" s="4">
        <v>8</v>
      </c>
      <c r="G19" s="4">
        <v>7</v>
      </c>
      <c r="H19" s="5">
        <v>0</v>
      </c>
      <c r="I19" s="8">
        <v>2.8</v>
      </c>
      <c r="J19" s="7" t="s">
        <v>42</v>
      </c>
      <c r="O19" s="15" t="s">
        <v>417</v>
      </c>
      <c r="P19" s="15">
        <v>7</v>
      </c>
      <c r="Q19" s="16">
        <f t="shared" si="0"/>
        <v>4.7945205479452051</v>
      </c>
    </row>
    <row r="20" spans="1:17" ht="15.75" customHeight="1" x14ac:dyDescent="0.25">
      <c r="A20" s="3" t="s">
        <v>88</v>
      </c>
      <c r="B20" s="3" t="s">
        <v>89</v>
      </c>
      <c r="C20" s="3" t="s">
        <v>84</v>
      </c>
      <c r="D20" s="3" t="s">
        <v>90</v>
      </c>
      <c r="E20" s="4">
        <v>9</v>
      </c>
      <c r="F20" s="4">
        <v>7.5</v>
      </c>
      <c r="G20" s="4">
        <v>5</v>
      </c>
      <c r="H20" s="5">
        <v>0</v>
      </c>
      <c r="I20" s="8">
        <v>2.9</v>
      </c>
      <c r="J20" s="6"/>
      <c r="O20" s="15" t="s">
        <v>418</v>
      </c>
      <c r="P20" s="15">
        <v>0</v>
      </c>
      <c r="Q20" s="16">
        <f t="shared" si="0"/>
        <v>0</v>
      </c>
    </row>
    <row r="21" spans="1:17" ht="15.75" customHeight="1" x14ac:dyDescent="0.25">
      <c r="A21" s="3" t="s">
        <v>367</v>
      </c>
      <c r="B21" s="3" t="s">
        <v>368</v>
      </c>
      <c r="C21" s="3" t="s">
        <v>369</v>
      </c>
      <c r="D21" s="3" t="s">
        <v>22</v>
      </c>
      <c r="E21" s="4">
        <v>9</v>
      </c>
      <c r="F21" s="4">
        <v>6.5</v>
      </c>
      <c r="G21" s="4">
        <v>7</v>
      </c>
      <c r="H21" s="5">
        <v>0</v>
      </c>
      <c r="I21" s="8">
        <v>2.9</v>
      </c>
      <c r="J21" s="7" t="s">
        <v>71</v>
      </c>
      <c r="O21" s="15" t="s">
        <v>419</v>
      </c>
      <c r="P21" s="15">
        <v>0</v>
      </c>
      <c r="Q21" s="16">
        <f t="shared" si="0"/>
        <v>0</v>
      </c>
    </row>
    <row r="22" spans="1:17" ht="15.75" customHeight="1" x14ac:dyDescent="0.25">
      <c r="A22" s="3" t="s">
        <v>249</v>
      </c>
      <c r="B22" s="3" t="s">
        <v>250</v>
      </c>
      <c r="C22" s="3" t="s">
        <v>12</v>
      </c>
      <c r="D22" s="3" t="s">
        <v>85</v>
      </c>
      <c r="E22" s="4">
        <v>8</v>
      </c>
      <c r="F22" s="4">
        <v>7.5</v>
      </c>
      <c r="G22" s="4">
        <v>8</v>
      </c>
      <c r="H22" s="5">
        <v>0</v>
      </c>
      <c r="I22" s="8">
        <v>3.1</v>
      </c>
      <c r="J22" s="6"/>
      <c r="O22" s="15" t="s">
        <v>420</v>
      </c>
      <c r="P22" s="15">
        <v>0</v>
      </c>
      <c r="Q22" s="16">
        <f t="shared" si="0"/>
        <v>0</v>
      </c>
    </row>
    <row r="23" spans="1:17" ht="15.75" customHeight="1" x14ac:dyDescent="0.25">
      <c r="A23" s="3" t="s">
        <v>286</v>
      </c>
      <c r="B23" s="3" t="s">
        <v>287</v>
      </c>
      <c r="C23" s="3" t="s">
        <v>115</v>
      </c>
      <c r="D23" s="3" t="s">
        <v>85</v>
      </c>
      <c r="E23" s="4">
        <v>8</v>
      </c>
      <c r="F23" s="4">
        <v>8</v>
      </c>
      <c r="G23" s="4">
        <v>8</v>
      </c>
      <c r="H23" s="5">
        <v>0</v>
      </c>
      <c r="I23" s="8">
        <v>3.2</v>
      </c>
      <c r="J23" s="6"/>
      <c r="L23">
        <f>23</f>
        <v>23</v>
      </c>
      <c r="O23" s="15" t="s">
        <v>424</v>
      </c>
      <c r="P23" s="15">
        <f>SUM(P14:P22)</f>
        <v>146</v>
      </c>
      <c r="Q23" s="15">
        <f>SUM(Q14:Q22)</f>
        <v>100</v>
      </c>
    </row>
    <row r="24" spans="1:17" ht="15.75" customHeight="1" x14ac:dyDescent="0.25">
      <c r="A24" s="3" t="s">
        <v>227</v>
      </c>
      <c r="B24" s="3" t="s">
        <v>114</v>
      </c>
      <c r="C24" s="3" t="s">
        <v>225</v>
      </c>
      <c r="D24" s="3" t="s">
        <v>75</v>
      </c>
      <c r="E24" s="4">
        <v>8</v>
      </c>
      <c r="F24" s="4">
        <v>3</v>
      </c>
      <c r="G24" s="4">
        <v>5</v>
      </c>
      <c r="H24" s="5">
        <v>3.5</v>
      </c>
      <c r="I24" s="9">
        <v>4</v>
      </c>
      <c r="J24" s="6"/>
    </row>
    <row r="25" spans="1:17" ht="15.75" customHeight="1" x14ac:dyDescent="0.25">
      <c r="A25" s="3" t="s">
        <v>91</v>
      </c>
      <c r="B25" s="3" t="s">
        <v>92</v>
      </c>
      <c r="C25" s="3" t="s">
        <v>93</v>
      </c>
      <c r="D25" s="3" t="s">
        <v>94</v>
      </c>
      <c r="E25" s="4">
        <v>7</v>
      </c>
      <c r="F25" s="4">
        <v>5.5</v>
      </c>
      <c r="G25" s="4">
        <v>5</v>
      </c>
      <c r="H25" s="5">
        <v>3</v>
      </c>
      <c r="I25" s="9">
        <v>4.0999999999999996</v>
      </c>
      <c r="J25" s="6"/>
    </row>
    <row r="26" spans="1:17" ht="15.75" customHeight="1" x14ac:dyDescent="0.25">
      <c r="A26" s="3" t="s">
        <v>158</v>
      </c>
      <c r="B26" s="3" t="s">
        <v>159</v>
      </c>
      <c r="C26" s="3" t="s">
        <v>160</v>
      </c>
      <c r="D26" s="3" t="s">
        <v>60</v>
      </c>
      <c r="E26" s="4">
        <v>5</v>
      </c>
      <c r="F26" s="4">
        <v>5</v>
      </c>
      <c r="G26" s="4">
        <v>5</v>
      </c>
      <c r="H26" s="5">
        <v>3.5</v>
      </c>
      <c r="I26" s="9">
        <v>4.0999999999999996</v>
      </c>
      <c r="J26" s="6"/>
    </row>
    <row r="27" spans="1:17" ht="15.75" customHeight="1" x14ac:dyDescent="0.25">
      <c r="A27" s="3" t="s">
        <v>169</v>
      </c>
      <c r="B27" s="3" t="s">
        <v>170</v>
      </c>
      <c r="C27" s="3" t="s">
        <v>171</v>
      </c>
      <c r="D27" s="3" t="s">
        <v>172</v>
      </c>
      <c r="E27" s="4">
        <v>4</v>
      </c>
      <c r="F27" s="4">
        <v>3</v>
      </c>
      <c r="G27" s="4">
        <v>4</v>
      </c>
      <c r="H27" s="5">
        <v>4.5</v>
      </c>
      <c r="I27" s="9">
        <v>4.0999999999999996</v>
      </c>
      <c r="J27" s="6"/>
    </row>
    <row r="28" spans="1:17" ht="15.75" customHeight="1" x14ac:dyDescent="0.25">
      <c r="A28" s="3" t="s">
        <v>247</v>
      </c>
      <c r="B28" s="3" t="s">
        <v>248</v>
      </c>
      <c r="C28" s="3" t="s">
        <v>12</v>
      </c>
      <c r="D28" s="3" t="s">
        <v>165</v>
      </c>
      <c r="E28" s="4">
        <v>6</v>
      </c>
      <c r="F28" s="4">
        <v>4</v>
      </c>
      <c r="G28" s="4">
        <v>6</v>
      </c>
      <c r="H28" s="5">
        <v>3.5</v>
      </c>
      <c r="I28" s="9">
        <v>4.0999999999999996</v>
      </c>
      <c r="J28" s="6"/>
    </row>
    <row r="29" spans="1:17" ht="15.75" customHeight="1" x14ac:dyDescent="0.25">
      <c r="A29" s="3" t="s">
        <v>301</v>
      </c>
      <c r="B29" s="3" t="s">
        <v>302</v>
      </c>
      <c r="C29" s="3" t="s">
        <v>136</v>
      </c>
      <c r="D29" s="3" t="s">
        <v>303</v>
      </c>
      <c r="E29" s="4">
        <v>4</v>
      </c>
      <c r="F29" s="4">
        <v>4.5</v>
      </c>
      <c r="G29" s="4">
        <v>6.5</v>
      </c>
      <c r="H29" s="5">
        <v>3.5</v>
      </c>
      <c r="I29" s="9">
        <v>4.0999999999999996</v>
      </c>
      <c r="J29" s="6"/>
    </row>
    <row r="30" spans="1:17" ht="15.75" customHeight="1" x14ac:dyDescent="0.25">
      <c r="A30" s="3" t="s">
        <v>319</v>
      </c>
      <c r="B30" s="3" t="s">
        <v>320</v>
      </c>
      <c r="C30" s="3" t="s">
        <v>160</v>
      </c>
      <c r="D30" s="3" t="s">
        <v>122</v>
      </c>
      <c r="E30" s="4">
        <v>4</v>
      </c>
      <c r="F30" s="4">
        <v>6.5</v>
      </c>
      <c r="G30" s="4">
        <v>6</v>
      </c>
      <c r="H30" s="5">
        <v>3</v>
      </c>
      <c r="I30" s="9">
        <v>4.0999999999999996</v>
      </c>
      <c r="J30" s="6"/>
    </row>
    <row r="31" spans="1:17" ht="15.75" customHeight="1" x14ac:dyDescent="0.25">
      <c r="A31" s="3" t="s">
        <v>321</v>
      </c>
      <c r="B31" s="3" t="s">
        <v>322</v>
      </c>
      <c r="C31" s="3" t="s">
        <v>323</v>
      </c>
      <c r="D31" s="3" t="s">
        <v>22</v>
      </c>
      <c r="E31" s="4">
        <v>7</v>
      </c>
      <c r="F31" s="4">
        <v>4.5</v>
      </c>
      <c r="G31" s="4">
        <v>6.5</v>
      </c>
      <c r="H31" s="5">
        <v>3</v>
      </c>
      <c r="I31" s="9">
        <v>4.0999999999999996</v>
      </c>
      <c r="J31" s="6"/>
    </row>
    <row r="32" spans="1:17" ht="15.75" customHeight="1" x14ac:dyDescent="0.25">
      <c r="A32" s="3" t="s">
        <v>335</v>
      </c>
      <c r="B32" s="3" t="s">
        <v>62</v>
      </c>
      <c r="C32" s="3" t="s">
        <v>336</v>
      </c>
      <c r="D32" s="3" t="s">
        <v>27</v>
      </c>
      <c r="E32" s="4">
        <v>4</v>
      </c>
      <c r="F32" s="4">
        <v>4.5</v>
      </c>
      <c r="G32" s="4">
        <v>4</v>
      </c>
      <c r="H32" s="5">
        <v>4</v>
      </c>
      <c r="I32" s="9">
        <v>4.0999999999999996</v>
      </c>
      <c r="J32" s="6"/>
    </row>
    <row r="33" spans="1:10" ht="15.75" customHeight="1" x14ac:dyDescent="0.25">
      <c r="A33" s="3" t="s">
        <v>339</v>
      </c>
      <c r="B33" s="3" t="s">
        <v>340</v>
      </c>
      <c r="C33" s="3" t="s">
        <v>189</v>
      </c>
      <c r="D33" s="3" t="s">
        <v>16</v>
      </c>
      <c r="E33" s="4">
        <v>4</v>
      </c>
      <c r="F33" s="4">
        <v>4</v>
      </c>
      <c r="G33" s="4">
        <v>5</v>
      </c>
      <c r="H33" s="5">
        <v>4</v>
      </c>
      <c r="I33" s="9">
        <v>4.0999999999999996</v>
      </c>
      <c r="J33" s="6"/>
    </row>
    <row r="34" spans="1:10" ht="15.75" customHeight="1" x14ac:dyDescent="0.25">
      <c r="A34" s="3" t="s">
        <v>131</v>
      </c>
      <c r="B34" s="3" t="s">
        <v>132</v>
      </c>
      <c r="C34" s="3" t="s">
        <v>133</v>
      </c>
      <c r="D34" s="3" t="s">
        <v>122</v>
      </c>
      <c r="E34" s="4">
        <v>7</v>
      </c>
      <c r="F34" s="4">
        <v>3</v>
      </c>
      <c r="G34" s="4">
        <v>5</v>
      </c>
      <c r="H34" s="5">
        <v>4</v>
      </c>
      <c r="I34" s="9">
        <v>4.2</v>
      </c>
      <c r="J34" s="6"/>
    </row>
    <row r="35" spans="1:10" ht="15.75" customHeight="1" x14ac:dyDescent="0.25">
      <c r="A35" s="3" t="s">
        <v>221</v>
      </c>
      <c r="B35" s="3" t="s">
        <v>222</v>
      </c>
      <c r="C35" s="3" t="s">
        <v>220</v>
      </c>
      <c r="D35" s="3" t="s">
        <v>49</v>
      </c>
      <c r="E35" s="4">
        <v>8</v>
      </c>
      <c r="F35" s="4">
        <v>4.5</v>
      </c>
      <c r="G35" s="4">
        <v>6.5</v>
      </c>
      <c r="H35" s="5">
        <v>3</v>
      </c>
      <c r="I35" s="9">
        <v>4.2</v>
      </c>
      <c r="J35" s="6"/>
    </row>
    <row r="36" spans="1:10" ht="15.75" customHeight="1" x14ac:dyDescent="0.25">
      <c r="A36" s="3" t="s">
        <v>259</v>
      </c>
      <c r="B36" s="3" t="s">
        <v>260</v>
      </c>
      <c r="C36" s="3" t="s">
        <v>74</v>
      </c>
      <c r="D36" s="3" t="s">
        <v>165</v>
      </c>
      <c r="E36" s="4">
        <v>7</v>
      </c>
      <c r="F36" s="4">
        <v>4</v>
      </c>
      <c r="G36" s="4">
        <v>6</v>
      </c>
      <c r="H36" s="5">
        <v>3.5</v>
      </c>
      <c r="I36" s="9">
        <v>4.2</v>
      </c>
      <c r="J36" s="6"/>
    </row>
    <row r="37" spans="1:10" ht="15.75" customHeight="1" x14ac:dyDescent="0.25">
      <c r="A37" s="3" t="s">
        <v>391</v>
      </c>
      <c r="B37" s="3" t="s">
        <v>392</v>
      </c>
      <c r="C37" s="3" t="s">
        <v>220</v>
      </c>
      <c r="D37" s="3" t="s">
        <v>393</v>
      </c>
      <c r="E37" s="4">
        <v>5</v>
      </c>
      <c r="F37" s="4">
        <v>5</v>
      </c>
      <c r="G37" s="4">
        <v>6</v>
      </c>
      <c r="H37" s="5">
        <v>3.5</v>
      </c>
      <c r="I37" s="9">
        <v>4.2</v>
      </c>
      <c r="J37" s="6"/>
    </row>
    <row r="38" spans="1:10" ht="15.75" customHeight="1" x14ac:dyDescent="0.25">
      <c r="A38" s="3" t="s">
        <v>34</v>
      </c>
      <c r="B38" s="3" t="s">
        <v>35</v>
      </c>
      <c r="C38" s="3" t="s">
        <v>36</v>
      </c>
      <c r="D38" s="3" t="s">
        <v>37</v>
      </c>
      <c r="E38" s="4">
        <v>6</v>
      </c>
      <c r="F38" s="4">
        <v>3</v>
      </c>
      <c r="G38" s="4">
        <v>7</v>
      </c>
      <c r="H38" s="5">
        <v>4</v>
      </c>
      <c r="I38" s="9">
        <v>4.3</v>
      </c>
      <c r="J38" s="6"/>
    </row>
    <row r="39" spans="1:10" ht="15.75" customHeight="1" x14ac:dyDescent="0.25">
      <c r="A39" s="3" t="s">
        <v>223</v>
      </c>
      <c r="B39" s="3" t="s">
        <v>224</v>
      </c>
      <c r="C39" s="3" t="s">
        <v>225</v>
      </c>
      <c r="D39" s="3" t="s">
        <v>226</v>
      </c>
      <c r="E39" s="4">
        <v>9</v>
      </c>
      <c r="F39" s="4">
        <v>5</v>
      </c>
      <c r="G39" s="4">
        <v>5.5</v>
      </c>
      <c r="H39" s="5">
        <v>3</v>
      </c>
      <c r="I39" s="9">
        <v>4.3</v>
      </c>
      <c r="J39" s="6"/>
    </row>
    <row r="40" spans="1:10" ht="15.75" customHeight="1" x14ac:dyDescent="0.25">
      <c r="A40" s="3" t="s">
        <v>278</v>
      </c>
      <c r="B40" s="3" t="s">
        <v>279</v>
      </c>
      <c r="C40" s="3" t="s">
        <v>280</v>
      </c>
      <c r="D40" s="3" t="s">
        <v>145</v>
      </c>
      <c r="E40" s="4">
        <v>5</v>
      </c>
      <c r="F40" s="4">
        <v>5.5</v>
      </c>
      <c r="G40" s="4">
        <v>6</v>
      </c>
      <c r="H40" s="5">
        <v>3.5</v>
      </c>
      <c r="I40" s="9">
        <v>4.3</v>
      </c>
      <c r="J40" s="6"/>
    </row>
    <row r="41" spans="1:10" ht="15.75" customHeight="1" x14ac:dyDescent="0.25">
      <c r="A41" s="3" t="s">
        <v>306</v>
      </c>
      <c r="B41" s="3" t="s">
        <v>307</v>
      </c>
      <c r="C41" s="3" t="s">
        <v>308</v>
      </c>
      <c r="D41" s="3" t="s">
        <v>16</v>
      </c>
      <c r="E41" s="4">
        <v>6</v>
      </c>
      <c r="F41" s="4">
        <v>6</v>
      </c>
      <c r="G41" s="4">
        <v>6.5</v>
      </c>
      <c r="H41" s="5">
        <v>3</v>
      </c>
      <c r="I41" s="9">
        <v>4.3</v>
      </c>
      <c r="J41" s="6"/>
    </row>
    <row r="42" spans="1:10" ht="15.75" customHeight="1" x14ac:dyDescent="0.25">
      <c r="A42" s="3" t="s">
        <v>309</v>
      </c>
      <c r="B42" s="3" t="s">
        <v>310</v>
      </c>
      <c r="C42" s="3" t="s">
        <v>139</v>
      </c>
      <c r="D42" s="3" t="s">
        <v>22</v>
      </c>
      <c r="E42" s="4">
        <v>7</v>
      </c>
      <c r="F42" s="4">
        <v>4.5</v>
      </c>
      <c r="G42" s="4">
        <v>6</v>
      </c>
      <c r="H42" s="5">
        <v>3.5</v>
      </c>
      <c r="I42" s="9">
        <v>4.3</v>
      </c>
      <c r="J42" s="6"/>
    </row>
    <row r="43" spans="1:10" ht="15.75" customHeight="1" x14ac:dyDescent="0.25">
      <c r="A43" s="3" t="s">
        <v>394</v>
      </c>
      <c r="B43" s="3" t="s">
        <v>395</v>
      </c>
      <c r="C43" s="3" t="s">
        <v>220</v>
      </c>
      <c r="D43" s="3" t="s">
        <v>69</v>
      </c>
      <c r="E43" s="4">
        <v>8</v>
      </c>
      <c r="F43" s="4">
        <v>4.5</v>
      </c>
      <c r="G43" s="4">
        <v>5</v>
      </c>
      <c r="H43" s="5">
        <v>3.5</v>
      </c>
      <c r="I43" s="9">
        <v>4.3</v>
      </c>
      <c r="J43" s="6"/>
    </row>
    <row r="44" spans="1:10" ht="15.75" customHeight="1" x14ac:dyDescent="0.25">
      <c r="A44" s="3" t="s">
        <v>304</v>
      </c>
      <c r="B44" s="3" t="s">
        <v>305</v>
      </c>
      <c r="C44" s="3" t="s">
        <v>136</v>
      </c>
      <c r="D44" s="3" t="s">
        <v>85</v>
      </c>
      <c r="E44" s="4">
        <v>5</v>
      </c>
      <c r="F44" s="4">
        <v>6.5</v>
      </c>
      <c r="G44" s="4">
        <v>7.5</v>
      </c>
      <c r="H44" s="5">
        <v>3</v>
      </c>
      <c r="I44" s="9">
        <v>4.4000000000000004</v>
      </c>
      <c r="J44" s="6"/>
    </row>
    <row r="45" spans="1:10" ht="15.75" customHeight="1" x14ac:dyDescent="0.25">
      <c r="A45" s="3" t="s">
        <v>327</v>
      </c>
      <c r="B45" s="3" t="s">
        <v>328</v>
      </c>
      <c r="C45" s="3" t="s">
        <v>175</v>
      </c>
      <c r="D45" s="3" t="s">
        <v>16</v>
      </c>
      <c r="E45" s="4">
        <v>4</v>
      </c>
      <c r="F45" s="4">
        <v>4</v>
      </c>
      <c r="G45" s="4">
        <v>5</v>
      </c>
      <c r="H45" s="5">
        <v>4.5</v>
      </c>
      <c r="I45" s="9">
        <v>4.4000000000000004</v>
      </c>
      <c r="J45" s="6"/>
    </row>
    <row r="46" spans="1:10" ht="15.75" customHeight="1" x14ac:dyDescent="0.25">
      <c r="A46" s="3" t="s">
        <v>363</v>
      </c>
      <c r="B46" s="3" t="s">
        <v>364</v>
      </c>
      <c r="C46" s="3" t="s">
        <v>361</v>
      </c>
      <c r="D46" s="3" t="s">
        <v>365</v>
      </c>
      <c r="E46" s="4">
        <v>5</v>
      </c>
      <c r="F46" s="4">
        <v>6.5</v>
      </c>
      <c r="G46" s="4">
        <v>8</v>
      </c>
      <c r="H46" s="5">
        <v>3</v>
      </c>
      <c r="I46" s="9">
        <v>4.4000000000000004</v>
      </c>
      <c r="J46" s="6"/>
    </row>
    <row r="47" spans="1:10" ht="15.75" customHeight="1" x14ac:dyDescent="0.25">
      <c r="A47" s="3" t="s">
        <v>200</v>
      </c>
      <c r="B47" s="3" t="s">
        <v>201</v>
      </c>
      <c r="C47" s="3" t="s">
        <v>202</v>
      </c>
      <c r="D47" s="3" t="s">
        <v>203</v>
      </c>
      <c r="E47" s="4">
        <v>9</v>
      </c>
      <c r="F47" s="4">
        <v>5.5</v>
      </c>
      <c r="G47" s="4">
        <v>6.5</v>
      </c>
      <c r="H47" s="5">
        <v>3</v>
      </c>
      <c r="I47" s="9">
        <v>4.5</v>
      </c>
      <c r="J47" s="6"/>
    </row>
    <row r="48" spans="1:10" ht="15.75" customHeight="1" x14ac:dyDescent="0.25">
      <c r="A48" s="3" t="s">
        <v>237</v>
      </c>
      <c r="B48" s="3" t="s">
        <v>238</v>
      </c>
      <c r="C48" s="3" t="s">
        <v>239</v>
      </c>
      <c r="D48" s="3" t="s">
        <v>16</v>
      </c>
      <c r="E48" s="4">
        <v>8</v>
      </c>
      <c r="F48" s="4">
        <v>6</v>
      </c>
      <c r="G48" s="4">
        <v>6.5</v>
      </c>
      <c r="H48" s="5">
        <v>3</v>
      </c>
      <c r="I48" s="9">
        <v>4.5</v>
      </c>
      <c r="J48" s="6"/>
    </row>
    <row r="49" spans="1:12" ht="15.75" customHeight="1" x14ac:dyDescent="0.25">
      <c r="A49" s="3" t="s">
        <v>253</v>
      </c>
      <c r="B49" s="3" t="s">
        <v>254</v>
      </c>
      <c r="C49" s="3" t="s">
        <v>65</v>
      </c>
      <c r="D49" s="3" t="s">
        <v>116</v>
      </c>
      <c r="E49" s="4">
        <v>4</v>
      </c>
      <c r="F49" s="4">
        <v>5.5</v>
      </c>
      <c r="G49" s="4">
        <v>4</v>
      </c>
      <c r="H49" s="5">
        <v>4.5</v>
      </c>
      <c r="I49" s="9">
        <v>4.5999999999999996</v>
      </c>
      <c r="J49" s="6"/>
    </row>
    <row r="50" spans="1:12" ht="15.75" customHeight="1" x14ac:dyDescent="0.25">
      <c r="A50" s="3" t="s">
        <v>311</v>
      </c>
      <c r="B50" s="3" t="s">
        <v>312</v>
      </c>
      <c r="C50" s="3" t="s">
        <v>139</v>
      </c>
      <c r="D50" s="3" t="s">
        <v>22</v>
      </c>
      <c r="E50" s="4">
        <v>8</v>
      </c>
      <c r="F50" s="4">
        <v>6.5</v>
      </c>
      <c r="G50" s="4">
        <v>6.5</v>
      </c>
      <c r="H50" s="5">
        <v>3</v>
      </c>
      <c r="I50" s="9">
        <v>4.5999999999999996</v>
      </c>
      <c r="J50" s="6"/>
    </row>
    <row r="51" spans="1:12" ht="15.75" customHeight="1" x14ac:dyDescent="0.25">
      <c r="A51" s="3" t="s">
        <v>102</v>
      </c>
      <c r="B51" s="3" t="s">
        <v>103</v>
      </c>
      <c r="C51" s="3" t="s">
        <v>104</v>
      </c>
      <c r="D51" s="3" t="s">
        <v>60</v>
      </c>
      <c r="E51" s="4">
        <v>4</v>
      </c>
      <c r="F51" s="4">
        <v>3</v>
      </c>
      <c r="G51" s="4">
        <v>4</v>
      </c>
      <c r="H51" s="5">
        <v>5.5</v>
      </c>
      <c r="I51" s="9">
        <v>4.7</v>
      </c>
      <c r="J51" s="6"/>
    </row>
    <row r="52" spans="1:12" ht="15.75" customHeight="1" x14ac:dyDescent="0.25">
      <c r="A52" s="3" t="s">
        <v>182</v>
      </c>
      <c r="B52" s="3" t="s">
        <v>183</v>
      </c>
      <c r="C52" s="3" t="s">
        <v>181</v>
      </c>
      <c r="D52" s="3" t="s">
        <v>60</v>
      </c>
      <c r="E52" s="4">
        <v>9</v>
      </c>
      <c r="F52" s="4">
        <v>6.5</v>
      </c>
      <c r="G52" s="4">
        <v>6.5</v>
      </c>
      <c r="H52" s="5">
        <v>3</v>
      </c>
      <c r="I52" s="9">
        <v>4.7</v>
      </c>
      <c r="J52" s="6"/>
    </row>
    <row r="53" spans="1:12" ht="15.75" customHeight="1" x14ac:dyDescent="0.25">
      <c r="A53" s="3" t="s">
        <v>117</v>
      </c>
      <c r="B53" s="3" t="s">
        <v>118</v>
      </c>
      <c r="C53" s="3" t="s">
        <v>115</v>
      </c>
      <c r="D53" s="3" t="s">
        <v>94</v>
      </c>
      <c r="E53" s="4">
        <v>10</v>
      </c>
      <c r="F53" s="4">
        <v>7</v>
      </c>
      <c r="G53" s="4">
        <v>5.5</v>
      </c>
      <c r="H53" s="5">
        <v>3</v>
      </c>
      <c r="I53" s="9">
        <v>4.8</v>
      </c>
      <c r="J53" s="6"/>
    </row>
    <row r="54" spans="1:12" ht="15.75" customHeight="1" x14ac:dyDescent="0.25">
      <c r="A54" s="3" t="s">
        <v>173</v>
      </c>
      <c r="B54" s="3" t="s">
        <v>174</v>
      </c>
      <c r="C54" s="3" t="s">
        <v>175</v>
      </c>
      <c r="D54" s="3" t="s">
        <v>108</v>
      </c>
      <c r="E54" s="4">
        <v>5</v>
      </c>
      <c r="F54" s="4">
        <v>3</v>
      </c>
      <c r="G54" s="4">
        <v>4</v>
      </c>
      <c r="H54" s="5">
        <v>5.5</v>
      </c>
      <c r="I54" s="9">
        <v>4.8</v>
      </c>
      <c r="J54" s="6"/>
    </row>
    <row r="55" spans="1:12" ht="15.75" customHeight="1" x14ac:dyDescent="0.25">
      <c r="A55" s="3" t="s">
        <v>235</v>
      </c>
      <c r="B55" s="3" t="s">
        <v>236</v>
      </c>
      <c r="C55" s="3" t="s">
        <v>234</v>
      </c>
      <c r="D55" s="3" t="s">
        <v>217</v>
      </c>
      <c r="E55" s="4">
        <v>5</v>
      </c>
      <c r="F55" s="4">
        <v>5.5</v>
      </c>
      <c r="G55" s="4">
        <v>4.5</v>
      </c>
      <c r="H55" s="5">
        <v>4.5</v>
      </c>
      <c r="I55" s="9">
        <v>4.8</v>
      </c>
      <c r="J55" s="6"/>
    </row>
    <row r="56" spans="1:12" ht="15.75" customHeight="1" x14ac:dyDescent="0.25">
      <c r="A56" s="3" t="s">
        <v>218</v>
      </c>
      <c r="B56" s="3" t="s">
        <v>219</v>
      </c>
      <c r="C56" s="3" t="s">
        <v>220</v>
      </c>
      <c r="D56" s="3" t="s">
        <v>13</v>
      </c>
      <c r="E56" s="4">
        <v>6</v>
      </c>
      <c r="F56" s="4">
        <v>3</v>
      </c>
      <c r="G56" s="4">
        <v>4</v>
      </c>
      <c r="H56" s="5">
        <v>5.5</v>
      </c>
      <c r="I56" s="9">
        <v>4.9000000000000004</v>
      </c>
      <c r="J56" s="6"/>
      <c r="L56">
        <f>56-25+1</f>
        <v>32</v>
      </c>
    </row>
    <row r="57" spans="1:12" ht="15.75" customHeight="1" x14ac:dyDescent="0.25">
      <c r="A57" s="3" t="s">
        <v>243</v>
      </c>
      <c r="B57" s="3" t="s">
        <v>244</v>
      </c>
      <c r="C57" s="3" t="s">
        <v>12</v>
      </c>
      <c r="D57" s="3" t="s">
        <v>199</v>
      </c>
      <c r="E57" s="4">
        <v>9</v>
      </c>
      <c r="F57" s="4">
        <v>7.5</v>
      </c>
      <c r="G57" s="4">
        <v>8</v>
      </c>
      <c r="H57" s="5">
        <v>3</v>
      </c>
      <c r="I57" s="10">
        <v>5</v>
      </c>
      <c r="J57" s="6"/>
    </row>
    <row r="58" spans="1:12" ht="15.75" customHeight="1" x14ac:dyDescent="0.25">
      <c r="A58" s="3" t="s">
        <v>265</v>
      </c>
      <c r="B58" s="3" t="s">
        <v>266</v>
      </c>
      <c r="C58" s="3" t="s">
        <v>84</v>
      </c>
      <c r="D58" s="3" t="s">
        <v>267</v>
      </c>
      <c r="E58" s="4">
        <v>5</v>
      </c>
      <c r="F58" s="4">
        <v>4</v>
      </c>
      <c r="G58" s="4">
        <v>3.5</v>
      </c>
      <c r="H58" s="5">
        <v>5.5</v>
      </c>
      <c r="I58" s="10">
        <v>5</v>
      </c>
      <c r="J58" s="6"/>
    </row>
    <row r="59" spans="1:12" ht="15.75" customHeight="1" x14ac:dyDescent="0.25">
      <c r="A59" s="3" t="s">
        <v>370</v>
      </c>
      <c r="B59" s="3" t="s">
        <v>371</v>
      </c>
      <c r="C59" s="3" t="s">
        <v>205</v>
      </c>
      <c r="D59" s="3" t="s">
        <v>37</v>
      </c>
      <c r="E59" s="4">
        <v>6</v>
      </c>
      <c r="F59" s="4">
        <v>5</v>
      </c>
      <c r="G59" s="4">
        <v>3.5</v>
      </c>
      <c r="H59" s="5">
        <v>5</v>
      </c>
      <c r="I59" s="10">
        <v>5</v>
      </c>
      <c r="J59" s="6"/>
    </row>
    <row r="60" spans="1:12" ht="15.75" customHeight="1" x14ac:dyDescent="0.25">
      <c r="A60" s="3" t="s">
        <v>366</v>
      </c>
      <c r="B60" s="3" t="s">
        <v>244</v>
      </c>
      <c r="C60" s="3" t="s">
        <v>361</v>
      </c>
      <c r="D60" s="3" t="s">
        <v>16</v>
      </c>
      <c r="E60" s="4">
        <v>5</v>
      </c>
      <c r="F60" s="4">
        <v>4</v>
      </c>
      <c r="G60" s="4">
        <v>6</v>
      </c>
      <c r="H60" s="5">
        <v>5.5</v>
      </c>
      <c r="I60" s="10">
        <v>5.2</v>
      </c>
      <c r="J60" s="6"/>
    </row>
    <row r="61" spans="1:12" ht="15.75" customHeight="1" x14ac:dyDescent="0.25">
      <c r="A61" s="3" t="s">
        <v>32</v>
      </c>
      <c r="B61" s="3" t="s">
        <v>33</v>
      </c>
      <c r="C61" s="3" t="s">
        <v>12</v>
      </c>
      <c r="D61" s="3" t="s">
        <v>16</v>
      </c>
      <c r="E61" s="4">
        <v>6</v>
      </c>
      <c r="F61" s="4">
        <v>4.5</v>
      </c>
      <c r="G61" s="4">
        <v>4.5</v>
      </c>
      <c r="H61" s="5">
        <v>5.5</v>
      </c>
      <c r="I61" s="10">
        <v>5.3</v>
      </c>
      <c r="J61" s="6"/>
    </row>
    <row r="62" spans="1:12" ht="15.75" customHeight="1" x14ac:dyDescent="0.25">
      <c r="A62" s="3" t="s">
        <v>76</v>
      </c>
      <c r="B62" s="3" t="s">
        <v>77</v>
      </c>
      <c r="C62" s="3" t="s">
        <v>78</v>
      </c>
      <c r="D62" s="3" t="s">
        <v>75</v>
      </c>
      <c r="E62" s="4">
        <v>4</v>
      </c>
      <c r="F62" s="4">
        <v>5</v>
      </c>
      <c r="G62" s="4">
        <v>6</v>
      </c>
      <c r="H62" s="5">
        <v>5.5</v>
      </c>
      <c r="I62" s="10">
        <v>5.3</v>
      </c>
      <c r="J62" s="6"/>
    </row>
    <row r="63" spans="1:12" ht="15.75" customHeight="1" x14ac:dyDescent="0.25">
      <c r="A63" s="3" t="s">
        <v>271</v>
      </c>
      <c r="B63" s="3" t="s">
        <v>272</v>
      </c>
      <c r="C63" s="3" t="s">
        <v>96</v>
      </c>
      <c r="D63" s="3" t="s">
        <v>246</v>
      </c>
      <c r="E63" s="4">
        <v>7</v>
      </c>
      <c r="F63" s="4">
        <v>4.5</v>
      </c>
      <c r="G63" s="4">
        <v>4</v>
      </c>
      <c r="H63" s="5">
        <v>5.5</v>
      </c>
      <c r="I63" s="10">
        <v>5.3</v>
      </c>
      <c r="J63" s="6"/>
    </row>
    <row r="64" spans="1:12" ht="15.75" customHeight="1" x14ac:dyDescent="0.25">
      <c r="A64" s="3" t="s">
        <v>404</v>
      </c>
      <c r="B64" s="3" t="s">
        <v>405</v>
      </c>
      <c r="C64" s="3" t="s">
        <v>406</v>
      </c>
      <c r="D64" s="3" t="s">
        <v>22</v>
      </c>
      <c r="E64" s="4">
        <v>6</v>
      </c>
      <c r="F64" s="4">
        <v>4.5</v>
      </c>
      <c r="G64" s="4">
        <v>5</v>
      </c>
      <c r="H64" s="5">
        <v>5.5</v>
      </c>
      <c r="I64" s="10">
        <v>5.3</v>
      </c>
      <c r="J64" s="6"/>
    </row>
    <row r="65" spans="1:12" ht="15.75" customHeight="1" x14ac:dyDescent="0.25">
      <c r="A65" s="3" t="s">
        <v>43</v>
      </c>
      <c r="B65" s="3" t="s">
        <v>44</v>
      </c>
      <c r="C65" s="3" t="s">
        <v>45</v>
      </c>
      <c r="D65" s="3" t="s">
        <v>16</v>
      </c>
      <c r="E65" s="4">
        <v>6</v>
      </c>
      <c r="F65" s="4">
        <v>4.5</v>
      </c>
      <c r="G65" s="4">
        <v>5.5</v>
      </c>
      <c r="H65" s="5">
        <v>5.5</v>
      </c>
      <c r="I65" s="10">
        <v>5.4</v>
      </c>
      <c r="J65" s="6"/>
    </row>
    <row r="66" spans="1:12" ht="15.75" customHeight="1" x14ac:dyDescent="0.25">
      <c r="A66" s="3" t="s">
        <v>105</v>
      </c>
      <c r="B66" s="3" t="s">
        <v>106</v>
      </c>
      <c r="C66" s="3" t="s">
        <v>107</v>
      </c>
      <c r="D66" s="3" t="s">
        <v>108</v>
      </c>
      <c r="E66" s="4">
        <v>4</v>
      </c>
      <c r="F66" s="4">
        <v>6</v>
      </c>
      <c r="G66" s="4">
        <v>5</v>
      </c>
      <c r="H66" s="5">
        <v>5.5</v>
      </c>
      <c r="I66" s="10">
        <v>5.4</v>
      </c>
      <c r="J66" s="6"/>
    </row>
    <row r="67" spans="1:12" ht="15.75" customHeight="1" x14ac:dyDescent="0.25">
      <c r="A67" s="3" t="s">
        <v>163</v>
      </c>
      <c r="B67" s="3" t="s">
        <v>164</v>
      </c>
      <c r="C67" s="3" t="s">
        <v>160</v>
      </c>
      <c r="D67" s="3" t="s">
        <v>165</v>
      </c>
      <c r="E67" s="4">
        <v>8</v>
      </c>
      <c r="F67" s="4">
        <v>4</v>
      </c>
      <c r="G67" s="4">
        <v>5</v>
      </c>
      <c r="H67" s="5">
        <v>5.5</v>
      </c>
      <c r="I67" s="10">
        <v>5.4</v>
      </c>
      <c r="J67" s="6"/>
    </row>
    <row r="68" spans="1:12" ht="15.75" customHeight="1" x14ac:dyDescent="0.25">
      <c r="A68" s="3" t="s">
        <v>228</v>
      </c>
      <c r="B68" s="3" t="s">
        <v>26</v>
      </c>
      <c r="C68" s="3" t="s">
        <v>225</v>
      </c>
      <c r="D68" s="3" t="s">
        <v>101</v>
      </c>
      <c r="E68" s="4">
        <v>5</v>
      </c>
      <c r="F68" s="4">
        <v>5</v>
      </c>
      <c r="G68" s="4">
        <v>6</v>
      </c>
      <c r="H68" s="5">
        <v>5.5</v>
      </c>
      <c r="I68" s="10">
        <v>5.4</v>
      </c>
      <c r="J68" s="6"/>
      <c r="L68">
        <f>68-57+1</f>
        <v>12</v>
      </c>
    </row>
    <row r="69" spans="1:12" ht="15.75" customHeight="1" x14ac:dyDescent="0.25">
      <c r="A69" s="3" t="s">
        <v>57</v>
      </c>
      <c r="B69" s="3" t="s">
        <v>58</v>
      </c>
      <c r="C69" s="3" t="s">
        <v>59</v>
      </c>
      <c r="D69" s="3" t="s">
        <v>60</v>
      </c>
      <c r="E69" s="4">
        <v>9</v>
      </c>
      <c r="F69" s="4">
        <v>6.5</v>
      </c>
      <c r="G69" s="4">
        <v>6</v>
      </c>
      <c r="H69" s="5">
        <v>4.5</v>
      </c>
      <c r="I69" s="11">
        <v>5.5</v>
      </c>
      <c r="J69" s="6"/>
    </row>
    <row r="70" spans="1:12" ht="15.75" customHeight="1" x14ac:dyDescent="0.25">
      <c r="A70" s="3" t="s">
        <v>193</v>
      </c>
      <c r="B70" s="3" t="s">
        <v>194</v>
      </c>
      <c r="C70" s="3" t="s">
        <v>195</v>
      </c>
      <c r="D70" s="3" t="s">
        <v>101</v>
      </c>
      <c r="E70" s="4">
        <v>10</v>
      </c>
      <c r="F70" s="4">
        <v>6.5</v>
      </c>
      <c r="G70" s="4">
        <v>5</v>
      </c>
      <c r="H70" s="5">
        <v>4.5</v>
      </c>
      <c r="I70" s="11">
        <v>5.5</v>
      </c>
      <c r="J70" s="6"/>
    </row>
    <row r="71" spans="1:12" ht="15.75" customHeight="1" x14ac:dyDescent="0.25">
      <c r="A71" s="3" t="s">
        <v>20</v>
      </c>
      <c r="B71" s="3" t="s">
        <v>21</v>
      </c>
      <c r="C71" s="3" t="s">
        <v>12</v>
      </c>
      <c r="D71" s="3" t="s">
        <v>22</v>
      </c>
      <c r="E71" s="4">
        <v>7</v>
      </c>
      <c r="F71" s="4">
        <v>5</v>
      </c>
      <c r="G71" s="4">
        <v>6</v>
      </c>
      <c r="H71" s="5">
        <v>5.5</v>
      </c>
      <c r="I71" s="11">
        <v>5.6</v>
      </c>
      <c r="J71" s="6"/>
    </row>
    <row r="72" spans="1:12" ht="15.75" customHeight="1" x14ac:dyDescent="0.25">
      <c r="A72" s="3" t="s">
        <v>25</v>
      </c>
      <c r="B72" s="3" t="s">
        <v>26</v>
      </c>
      <c r="C72" s="3" t="s">
        <v>12</v>
      </c>
      <c r="D72" s="3" t="s">
        <v>27</v>
      </c>
      <c r="E72" s="4">
        <v>6</v>
      </c>
      <c r="F72" s="4">
        <v>5.5</v>
      </c>
      <c r="G72" s="4">
        <v>5.5</v>
      </c>
      <c r="H72" s="5">
        <v>5.5</v>
      </c>
      <c r="I72" s="11">
        <v>5.6</v>
      </c>
      <c r="J72" s="6"/>
    </row>
    <row r="73" spans="1:12" ht="15.75" customHeight="1" x14ac:dyDescent="0.25">
      <c r="A73" s="3" t="s">
        <v>28</v>
      </c>
      <c r="B73" s="3" t="s">
        <v>29</v>
      </c>
      <c r="C73" s="3" t="s">
        <v>12</v>
      </c>
      <c r="D73" s="3" t="s">
        <v>22</v>
      </c>
      <c r="E73" s="4">
        <v>8</v>
      </c>
      <c r="F73" s="4">
        <v>4</v>
      </c>
      <c r="G73" s="4">
        <v>6.5</v>
      </c>
      <c r="H73" s="5">
        <v>5.5</v>
      </c>
      <c r="I73" s="11">
        <v>5.6</v>
      </c>
      <c r="J73" s="6"/>
    </row>
    <row r="74" spans="1:12" ht="15.75" customHeight="1" x14ac:dyDescent="0.25">
      <c r="A74" s="3" t="s">
        <v>396</v>
      </c>
      <c r="B74" s="3" t="s">
        <v>397</v>
      </c>
      <c r="C74" s="3" t="s">
        <v>398</v>
      </c>
      <c r="D74" s="3" t="s">
        <v>75</v>
      </c>
      <c r="E74" s="4">
        <v>9</v>
      </c>
      <c r="F74" s="4">
        <v>5</v>
      </c>
      <c r="G74" s="4">
        <v>6.5</v>
      </c>
      <c r="H74" s="5">
        <v>5</v>
      </c>
      <c r="I74" s="11">
        <v>5.6</v>
      </c>
      <c r="J74" s="6"/>
    </row>
    <row r="75" spans="1:12" ht="15.75" customHeight="1" x14ac:dyDescent="0.25">
      <c r="A75" s="3" t="s">
        <v>10</v>
      </c>
      <c r="B75" s="3" t="s">
        <v>11</v>
      </c>
      <c r="C75" s="3" t="s">
        <v>12</v>
      </c>
      <c r="D75" s="3" t="s">
        <v>13</v>
      </c>
      <c r="E75" s="4">
        <v>8</v>
      </c>
      <c r="F75" s="4">
        <v>5</v>
      </c>
      <c r="G75" s="4">
        <v>6</v>
      </c>
      <c r="H75" s="5">
        <v>5.5</v>
      </c>
      <c r="I75" s="11">
        <v>5.7</v>
      </c>
      <c r="J75" s="6"/>
    </row>
    <row r="76" spans="1:12" ht="15.75" customHeight="1" x14ac:dyDescent="0.25">
      <c r="A76" s="3" t="s">
        <v>72</v>
      </c>
      <c r="B76" s="3" t="s">
        <v>73</v>
      </c>
      <c r="C76" s="3" t="s">
        <v>74</v>
      </c>
      <c r="D76" s="3" t="s">
        <v>75</v>
      </c>
      <c r="E76" s="4">
        <v>5</v>
      </c>
      <c r="F76" s="4">
        <v>6</v>
      </c>
      <c r="G76" s="4">
        <v>6.5</v>
      </c>
      <c r="H76" s="5">
        <v>5.5</v>
      </c>
      <c r="I76" s="11">
        <v>5.7</v>
      </c>
      <c r="J76" s="6"/>
    </row>
    <row r="77" spans="1:12" ht="15.75" customHeight="1" x14ac:dyDescent="0.25">
      <c r="A77" s="3" t="s">
        <v>113</v>
      </c>
      <c r="B77" s="3" t="s">
        <v>114</v>
      </c>
      <c r="C77" s="3" t="s">
        <v>115</v>
      </c>
      <c r="D77" s="3" t="s">
        <v>116</v>
      </c>
      <c r="E77" s="4">
        <v>9</v>
      </c>
      <c r="F77" s="4">
        <v>4</v>
      </c>
      <c r="G77" s="4">
        <v>6.5</v>
      </c>
      <c r="H77" s="5">
        <v>5.5</v>
      </c>
      <c r="I77" s="11">
        <v>5.7</v>
      </c>
      <c r="J77" s="6"/>
    </row>
    <row r="78" spans="1:12" ht="15.75" customHeight="1" x14ac:dyDescent="0.25">
      <c r="A78" s="3" t="s">
        <v>134</v>
      </c>
      <c r="B78" s="3" t="s">
        <v>135</v>
      </c>
      <c r="C78" s="3" t="s">
        <v>136</v>
      </c>
      <c r="D78" s="3" t="s">
        <v>90</v>
      </c>
      <c r="E78" s="4">
        <v>9</v>
      </c>
      <c r="F78" s="4">
        <v>4.5</v>
      </c>
      <c r="G78" s="4">
        <v>6</v>
      </c>
      <c r="H78" s="5">
        <v>5.5</v>
      </c>
      <c r="I78" s="11">
        <v>5.7</v>
      </c>
      <c r="J78" s="6"/>
    </row>
    <row r="79" spans="1:12" ht="15.75" customHeight="1" x14ac:dyDescent="0.25">
      <c r="A79" s="3" t="s">
        <v>190</v>
      </c>
      <c r="B79" s="3" t="s">
        <v>191</v>
      </c>
      <c r="C79" s="3" t="s">
        <v>192</v>
      </c>
      <c r="D79" s="3" t="s">
        <v>145</v>
      </c>
      <c r="E79" s="4">
        <v>8</v>
      </c>
      <c r="F79" s="4">
        <v>5.5</v>
      </c>
      <c r="G79" s="4">
        <v>5</v>
      </c>
      <c r="H79" s="5">
        <v>5.5</v>
      </c>
      <c r="I79" s="11">
        <v>5.7</v>
      </c>
      <c r="J79" s="6"/>
    </row>
    <row r="80" spans="1:12" ht="15.75" customHeight="1" x14ac:dyDescent="0.25">
      <c r="A80" s="3" t="s">
        <v>229</v>
      </c>
      <c r="B80" s="3" t="s">
        <v>230</v>
      </c>
      <c r="C80" s="3" t="s">
        <v>231</v>
      </c>
      <c r="D80" s="3" t="s">
        <v>85</v>
      </c>
      <c r="E80" s="4">
        <v>5</v>
      </c>
      <c r="F80" s="4">
        <v>7</v>
      </c>
      <c r="G80" s="4">
        <v>5</v>
      </c>
      <c r="H80" s="5">
        <v>5.5</v>
      </c>
      <c r="I80" s="11">
        <v>5.7</v>
      </c>
      <c r="J80" s="6"/>
    </row>
    <row r="81" spans="1:10" ht="15.75" customHeight="1" x14ac:dyDescent="0.25">
      <c r="A81" s="3" t="s">
        <v>251</v>
      </c>
      <c r="B81" s="3" t="s">
        <v>252</v>
      </c>
      <c r="C81" s="3" t="s">
        <v>12</v>
      </c>
      <c r="D81" s="3" t="s">
        <v>210</v>
      </c>
      <c r="E81" s="4">
        <v>6</v>
      </c>
      <c r="F81" s="4">
        <v>6</v>
      </c>
      <c r="G81" s="4">
        <v>6</v>
      </c>
      <c r="H81" s="5">
        <v>5.5</v>
      </c>
      <c r="I81" s="11">
        <v>5.7</v>
      </c>
      <c r="J81" s="6"/>
    </row>
    <row r="82" spans="1:10" ht="15.75" customHeight="1" x14ac:dyDescent="0.25">
      <c r="A82" s="3" t="s">
        <v>270</v>
      </c>
      <c r="B82" s="3" t="s">
        <v>73</v>
      </c>
      <c r="C82" s="3" t="s">
        <v>96</v>
      </c>
      <c r="D82" s="3" t="s">
        <v>53</v>
      </c>
      <c r="E82" s="4">
        <v>8</v>
      </c>
      <c r="F82" s="4">
        <v>4.5</v>
      </c>
      <c r="G82" s="4">
        <v>6.5</v>
      </c>
      <c r="H82" s="5">
        <v>5.5</v>
      </c>
      <c r="I82" s="11">
        <v>5.7</v>
      </c>
      <c r="J82" s="6"/>
    </row>
    <row r="83" spans="1:10" ht="15.75" customHeight="1" x14ac:dyDescent="0.25">
      <c r="A83" s="3" t="s">
        <v>313</v>
      </c>
      <c r="B83" s="3" t="s">
        <v>314</v>
      </c>
      <c r="C83" s="3" t="s">
        <v>315</v>
      </c>
      <c r="D83" s="3" t="s">
        <v>22</v>
      </c>
      <c r="E83" s="4">
        <v>5</v>
      </c>
      <c r="F83" s="4">
        <v>4.5</v>
      </c>
      <c r="G83" s="4">
        <v>4</v>
      </c>
      <c r="H83" s="5">
        <v>6.5</v>
      </c>
      <c r="I83" s="11">
        <v>5.7</v>
      </c>
      <c r="J83" s="6"/>
    </row>
    <row r="84" spans="1:10" ht="15.75" customHeight="1" x14ac:dyDescent="0.25">
      <c r="A84" s="3" t="s">
        <v>324</v>
      </c>
      <c r="B84" s="3" t="s">
        <v>325</v>
      </c>
      <c r="C84" s="3" t="s">
        <v>326</v>
      </c>
      <c r="D84" s="3" t="s">
        <v>145</v>
      </c>
      <c r="E84" s="4">
        <v>7</v>
      </c>
      <c r="F84" s="4">
        <v>5</v>
      </c>
      <c r="G84" s="4">
        <v>6.5</v>
      </c>
      <c r="H84" s="5">
        <v>5.5</v>
      </c>
      <c r="I84" s="11">
        <v>5.7</v>
      </c>
      <c r="J84" s="6"/>
    </row>
    <row r="85" spans="1:10" ht="15.75" customHeight="1" x14ac:dyDescent="0.25">
      <c r="A85" s="3" t="s">
        <v>66</v>
      </c>
      <c r="B85" s="3" t="s">
        <v>67</v>
      </c>
      <c r="C85" s="3" t="s">
        <v>68</v>
      </c>
      <c r="D85" s="3" t="s">
        <v>69</v>
      </c>
      <c r="E85" s="4">
        <v>8</v>
      </c>
      <c r="F85" s="4">
        <v>6</v>
      </c>
      <c r="G85" s="4">
        <v>8</v>
      </c>
      <c r="H85" s="5">
        <v>5</v>
      </c>
      <c r="I85" s="11">
        <v>5.8</v>
      </c>
      <c r="J85" s="6"/>
    </row>
    <row r="86" spans="1:10" ht="15.75" customHeight="1" x14ac:dyDescent="0.25">
      <c r="A86" s="3" t="s">
        <v>161</v>
      </c>
      <c r="B86" s="3" t="s">
        <v>162</v>
      </c>
      <c r="C86" s="3" t="s">
        <v>160</v>
      </c>
      <c r="D86" s="3" t="s">
        <v>145</v>
      </c>
      <c r="E86" s="4">
        <v>7</v>
      </c>
      <c r="F86" s="4">
        <v>5.5</v>
      </c>
      <c r="G86" s="4">
        <v>7</v>
      </c>
      <c r="H86" s="5">
        <v>5.5</v>
      </c>
      <c r="I86" s="11">
        <v>5.8</v>
      </c>
      <c r="J86" s="6"/>
    </row>
    <row r="87" spans="1:10" ht="15.75" customHeight="1" x14ac:dyDescent="0.25">
      <c r="A87" s="3" t="s">
        <v>232</v>
      </c>
      <c r="B87" s="3" t="s">
        <v>233</v>
      </c>
      <c r="C87" s="3" t="s">
        <v>234</v>
      </c>
      <c r="D87" s="3" t="s">
        <v>69</v>
      </c>
      <c r="E87" s="4">
        <v>9</v>
      </c>
      <c r="F87" s="4">
        <v>5</v>
      </c>
      <c r="G87" s="4">
        <v>5.5</v>
      </c>
      <c r="H87" s="5">
        <v>5.5</v>
      </c>
      <c r="I87" s="11">
        <v>5.8</v>
      </c>
      <c r="J87" s="6"/>
    </row>
    <row r="88" spans="1:10" ht="15.75" customHeight="1" x14ac:dyDescent="0.25">
      <c r="A88" s="3" t="s">
        <v>261</v>
      </c>
      <c r="B88" s="3" t="s">
        <v>142</v>
      </c>
      <c r="C88" s="3" t="s">
        <v>262</v>
      </c>
      <c r="D88" s="3" t="s">
        <v>108</v>
      </c>
      <c r="E88" s="4">
        <v>7</v>
      </c>
      <c r="F88" s="4">
        <v>5.5</v>
      </c>
      <c r="G88" s="4">
        <v>6.5</v>
      </c>
      <c r="H88" s="5">
        <v>5.5</v>
      </c>
      <c r="I88" s="11">
        <v>5.8</v>
      </c>
      <c r="J88" s="6"/>
    </row>
    <row r="89" spans="1:10" ht="15.75" customHeight="1" x14ac:dyDescent="0.25">
      <c r="A89" s="3" t="s">
        <v>275</v>
      </c>
      <c r="B89" s="3" t="s">
        <v>276</v>
      </c>
      <c r="C89" s="3" t="s">
        <v>107</v>
      </c>
      <c r="D89" s="3" t="s">
        <v>277</v>
      </c>
      <c r="E89" s="4">
        <v>7</v>
      </c>
      <c r="F89" s="4">
        <v>5.5</v>
      </c>
      <c r="G89" s="4">
        <v>7</v>
      </c>
      <c r="H89" s="5">
        <v>5.5</v>
      </c>
      <c r="I89" s="11">
        <v>5.8</v>
      </c>
      <c r="J89" s="6"/>
    </row>
    <row r="90" spans="1:10" ht="15.75" customHeight="1" x14ac:dyDescent="0.25">
      <c r="A90" s="3" t="s">
        <v>341</v>
      </c>
      <c r="B90" s="3" t="s">
        <v>342</v>
      </c>
      <c r="C90" s="3" t="s">
        <v>192</v>
      </c>
      <c r="D90" s="3" t="s">
        <v>60</v>
      </c>
      <c r="E90" s="4">
        <v>7</v>
      </c>
      <c r="F90" s="4">
        <v>6</v>
      </c>
      <c r="G90" s="4">
        <v>6</v>
      </c>
      <c r="H90" s="5">
        <v>5.5</v>
      </c>
      <c r="I90" s="11">
        <v>5.8</v>
      </c>
      <c r="J90" s="6"/>
    </row>
    <row r="91" spans="1:10" ht="15.75" customHeight="1" x14ac:dyDescent="0.25">
      <c r="A91" s="3" t="s">
        <v>372</v>
      </c>
      <c r="B91" s="3" t="s">
        <v>151</v>
      </c>
      <c r="C91" s="3" t="s">
        <v>205</v>
      </c>
      <c r="D91" s="3" t="s">
        <v>246</v>
      </c>
      <c r="E91" s="4">
        <v>7</v>
      </c>
      <c r="F91" s="4">
        <v>6</v>
      </c>
      <c r="G91" s="4">
        <v>6</v>
      </c>
      <c r="H91" s="5">
        <v>5.5</v>
      </c>
      <c r="I91" s="11">
        <v>5.8</v>
      </c>
      <c r="J91" s="6"/>
    </row>
    <row r="92" spans="1:10" ht="15.75" customHeight="1" x14ac:dyDescent="0.25">
      <c r="A92" s="3" t="s">
        <v>399</v>
      </c>
      <c r="B92" s="3" t="s">
        <v>400</v>
      </c>
      <c r="C92" s="3" t="s">
        <v>225</v>
      </c>
      <c r="D92" s="3" t="s">
        <v>122</v>
      </c>
      <c r="E92" s="4">
        <v>8</v>
      </c>
      <c r="F92" s="4">
        <v>5.5</v>
      </c>
      <c r="G92" s="4">
        <v>6</v>
      </c>
      <c r="H92" s="5">
        <v>5.5</v>
      </c>
      <c r="I92" s="11">
        <v>5.8</v>
      </c>
      <c r="J92" s="6"/>
    </row>
    <row r="93" spans="1:10" ht="15.75" customHeight="1" x14ac:dyDescent="0.25">
      <c r="A93" s="3" t="s">
        <v>14</v>
      </c>
      <c r="B93" s="3" t="s">
        <v>15</v>
      </c>
      <c r="C93" s="3" t="s">
        <v>12</v>
      </c>
      <c r="D93" s="3" t="s">
        <v>16</v>
      </c>
      <c r="E93" s="4">
        <v>9</v>
      </c>
      <c r="F93" s="4">
        <v>6</v>
      </c>
      <c r="G93" s="4">
        <v>5</v>
      </c>
      <c r="H93" s="5">
        <v>5.5</v>
      </c>
      <c r="I93" s="11">
        <v>5.9</v>
      </c>
      <c r="J93" s="6"/>
    </row>
    <row r="94" spans="1:10" ht="15.75" customHeight="1" x14ac:dyDescent="0.25">
      <c r="A94" s="3" t="s">
        <v>98</v>
      </c>
      <c r="B94" s="3" t="s">
        <v>99</v>
      </c>
      <c r="C94" s="3" t="s">
        <v>100</v>
      </c>
      <c r="D94" s="3" t="s">
        <v>101</v>
      </c>
      <c r="E94" s="4">
        <v>8</v>
      </c>
      <c r="F94" s="4">
        <v>6.5</v>
      </c>
      <c r="G94" s="4">
        <v>5</v>
      </c>
      <c r="H94" s="5">
        <v>5.5</v>
      </c>
      <c r="I94" s="11">
        <v>5.9</v>
      </c>
      <c r="J94" s="6"/>
    </row>
    <row r="95" spans="1:10" ht="15.75" customHeight="1" x14ac:dyDescent="0.25">
      <c r="A95" s="3" t="s">
        <v>153</v>
      </c>
      <c r="B95" s="3" t="s">
        <v>154</v>
      </c>
      <c r="C95" s="3" t="s">
        <v>155</v>
      </c>
      <c r="D95" s="3" t="s">
        <v>16</v>
      </c>
      <c r="E95" s="4">
        <v>10</v>
      </c>
      <c r="F95" s="4">
        <v>4.5</v>
      </c>
      <c r="G95" s="4">
        <v>7</v>
      </c>
      <c r="H95" s="5">
        <v>5.5</v>
      </c>
      <c r="I95" s="11">
        <v>5.9</v>
      </c>
      <c r="J95" s="6"/>
    </row>
    <row r="96" spans="1:10" ht="15.75" customHeight="1" x14ac:dyDescent="0.25">
      <c r="A96" s="3" t="s">
        <v>156</v>
      </c>
      <c r="B96" s="3" t="s">
        <v>157</v>
      </c>
      <c r="C96" s="3" t="s">
        <v>155</v>
      </c>
      <c r="D96" s="3" t="s">
        <v>16</v>
      </c>
      <c r="E96" s="4">
        <v>9</v>
      </c>
      <c r="F96" s="4">
        <v>4.5</v>
      </c>
      <c r="G96" s="4">
        <v>5</v>
      </c>
      <c r="H96" s="5">
        <v>6</v>
      </c>
      <c r="I96" s="11">
        <v>5.9</v>
      </c>
      <c r="J96" s="6"/>
    </row>
    <row r="97" spans="1:10" ht="15.75" customHeight="1" x14ac:dyDescent="0.25">
      <c r="A97" s="3" t="s">
        <v>240</v>
      </c>
      <c r="B97" s="3" t="s">
        <v>241</v>
      </c>
      <c r="C97" s="3" t="s">
        <v>242</v>
      </c>
      <c r="D97" s="3" t="s">
        <v>85</v>
      </c>
      <c r="E97" s="4">
        <v>7</v>
      </c>
      <c r="F97" s="4">
        <v>6</v>
      </c>
      <c r="G97" s="4">
        <v>6.5</v>
      </c>
      <c r="H97" s="5">
        <v>5.5</v>
      </c>
      <c r="I97" s="11">
        <v>5.9</v>
      </c>
      <c r="J97" s="6"/>
    </row>
    <row r="98" spans="1:10" ht="15.75" customHeight="1" x14ac:dyDescent="0.25">
      <c r="A98" s="3" t="s">
        <v>281</v>
      </c>
      <c r="B98" s="3" t="s">
        <v>106</v>
      </c>
      <c r="C98" s="3" t="s">
        <v>111</v>
      </c>
      <c r="D98" s="3" t="s">
        <v>145</v>
      </c>
      <c r="E98" s="4">
        <v>6</v>
      </c>
      <c r="F98" s="4">
        <v>6.5</v>
      </c>
      <c r="G98" s="4">
        <v>7</v>
      </c>
      <c r="H98" s="5">
        <v>5.5</v>
      </c>
      <c r="I98" s="11">
        <v>5.9</v>
      </c>
      <c r="J98" s="6"/>
    </row>
    <row r="99" spans="1:10" ht="15.75" customHeight="1" x14ac:dyDescent="0.25">
      <c r="A99" s="3" t="s">
        <v>294</v>
      </c>
      <c r="B99" s="3" t="s">
        <v>295</v>
      </c>
      <c r="C99" s="3" t="s">
        <v>296</v>
      </c>
      <c r="D99" s="3" t="s">
        <v>165</v>
      </c>
      <c r="E99" s="4">
        <v>4</v>
      </c>
      <c r="F99" s="4">
        <v>6</v>
      </c>
      <c r="G99" s="4">
        <v>4</v>
      </c>
      <c r="H99" s="5">
        <v>6.5</v>
      </c>
      <c r="I99" s="11">
        <v>5.9</v>
      </c>
      <c r="J99" s="6"/>
    </row>
    <row r="100" spans="1:10" ht="15.75" customHeight="1" x14ac:dyDescent="0.25">
      <c r="A100" s="3" t="s">
        <v>359</v>
      </c>
      <c r="B100" s="3" t="s">
        <v>360</v>
      </c>
      <c r="C100" s="3" t="s">
        <v>361</v>
      </c>
      <c r="D100" s="3" t="s">
        <v>362</v>
      </c>
      <c r="E100" s="4">
        <v>8</v>
      </c>
      <c r="F100" s="4">
        <v>5</v>
      </c>
      <c r="G100" s="4">
        <v>7.5</v>
      </c>
      <c r="H100" s="5">
        <v>5.5</v>
      </c>
      <c r="I100" s="11">
        <v>5.9</v>
      </c>
      <c r="J100" s="6"/>
    </row>
    <row r="101" spans="1:10" ht="15.75" customHeight="1" x14ac:dyDescent="0.25">
      <c r="A101" s="3" t="s">
        <v>17</v>
      </c>
      <c r="B101" s="3" t="s">
        <v>18</v>
      </c>
      <c r="C101" s="3" t="s">
        <v>12</v>
      </c>
      <c r="D101" s="3" t="s">
        <v>19</v>
      </c>
      <c r="E101" s="4">
        <v>9</v>
      </c>
      <c r="F101" s="4">
        <v>6</v>
      </c>
      <c r="G101" s="4">
        <v>6</v>
      </c>
      <c r="H101" s="5">
        <v>5.5</v>
      </c>
      <c r="I101" s="11">
        <v>6</v>
      </c>
      <c r="J101" s="6"/>
    </row>
    <row r="102" spans="1:10" ht="15.75" customHeight="1" x14ac:dyDescent="0.25">
      <c r="A102" s="3" t="s">
        <v>30</v>
      </c>
      <c r="B102" s="3" t="s">
        <v>31</v>
      </c>
      <c r="C102" s="3" t="s">
        <v>12</v>
      </c>
      <c r="D102" s="3" t="s">
        <v>13</v>
      </c>
      <c r="E102" s="4">
        <v>9</v>
      </c>
      <c r="F102" s="4">
        <v>5.5</v>
      </c>
      <c r="G102" s="4">
        <v>7</v>
      </c>
      <c r="H102" s="5">
        <v>5.5</v>
      </c>
      <c r="I102" s="11">
        <v>6</v>
      </c>
      <c r="J102" s="6"/>
    </row>
    <row r="103" spans="1:10" ht="15.75" customHeight="1" x14ac:dyDescent="0.25">
      <c r="A103" s="3" t="s">
        <v>86</v>
      </c>
      <c r="B103" s="3" t="s">
        <v>87</v>
      </c>
      <c r="C103" s="3" t="s">
        <v>84</v>
      </c>
      <c r="D103" s="3" t="s">
        <v>16</v>
      </c>
      <c r="E103" s="4">
        <v>6</v>
      </c>
      <c r="F103" s="4">
        <v>8</v>
      </c>
      <c r="G103" s="4">
        <v>5</v>
      </c>
      <c r="H103" s="5">
        <v>5.5</v>
      </c>
      <c r="I103" s="11">
        <v>6</v>
      </c>
      <c r="J103" s="6"/>
    </row>
    <row r="104" spans="1:10" ht="15.75" customHeight="1" x14ac:dyDescent="0.25">
      <c r="A104" s="3" t="s">
        <v>143</v>
      </c>
      <c r="B104" s="3" t="s">
        <v>144</v>
      </c>
      <c r="C104" s="3" t="s">
        <v>139</v>
      </c>
      <c r="D104" s="3" t="s">
        <v>145</v>
      </c>
      <c r="E104" s="4">
        <v>8</v>
      </c>
      <c r="F104" s="4">
        <v>6.5</v>
      </c>
      <c r="G104" s="4">
        <v>5.5</v>
      </c>
      <c r="H104" s="5">
        <v>5.5</v>
      </c>
      <c r="I104" s="11">
        <v>6</v>
      </c>
      <c r="J104" s="6"/>
    </row>
    <row r="105" spans="1:10" ht="15.75" customHeight="1" x14ac:dyDescent="0.25">
      <c r="A105" s="3" t="s">
        <v>146</v>
      </c>
      <c r="B105" s="3" t="s">
        <v>147</v>
      </c>
      <c r="C105" s="3" t="s">
        <v>148</v>
      </c>
      <c r="D105" s="3" t="s">
        <v>149</v>
      </c>
      <c r="E105" s="4">
        <v>5</v>
      </c>
      <c r="F105" s="4">
        <v>4</v>
      </c>
      <c r="G105" s="4">
        <v>5</v>
      </c>
      <c r="H105" s="5">
        <v>7</v>
      </c>
      <c r="I105" s="11">
        <v>6</v>
      </c>
      <c r="J105" s="6"/>
    </row>
    <row r="106" spans="1:10" ht="15.75" customHeight="1" x14ac:dyDescent="0.25">
      <c r="A106" s="3" t="s">
        <v>166</v>
      </c>
      <c r="B106" s="3" t="s">
        <v>167</v>
      </c>
      <c r="C106" s="3" t="s">
        <v>168</v>
      </c>
      <c r="D106" s="3" t="s">
        <v>145</v>
      </c>
      <c r="E106" s="4">
        <v>8</v>
      </c>
      <c r="F106" s="4">
        <v>6.5</v>
      </c>
      <c r="G106" s="4">
        <v>5.5</v>
      </c>
      <c r="H106" s="5">
        <v>5.5</v>
      </c>
      <c r="I106" s="11">
        <v>6</v>
      </c>
      <c r="J106" s="6"/>
    </row>
    <row r="107" spans="1:10" ht="15.75" customHeight="1" x14ac:dyDescent="0.25">
      <c r="A107" s="3" t="s">
        <v>184</v>
      </c>
      <c r="B107" s="3" t="s">
        <v>185</v>
      </c>
      <c r="C107" s="3" t="s">
        <v>186</v>
      </c>
      <c r="D107" s="3" t="s">
        <v>22</v>
      </c>
      <c r="E107" s="4">
        <v>9</v>
      </c>
      <c r="F107" s="4">
        <v>5.5</v>
      </c>
      <c r="G107" s="4">
        <v>6.5</v>
      </c>
      <c r="H107" s="5">
        <v>5.5</v>
      </c>
      <c r="I107" s="11">
        <v>6</v>
      </c>
      <c r="J107" s="6"/>
    </row>
    <row r="108" spans="1:10" ht="15.75" customHeight="1" x14ac:dyDescent="0.25">
      <c r="A108" s="3" t="s">
        <v>288</v>
      </c>
      <c r="B108" s="3" t="s">
        <v>289</v>
      </c>
      <c r="C108" s="3" t="s">
        <v>121</v>
      </c>
      <c r="D108" s="3" t="s">
        <v>122</v>
      </c>
      <c r="E108" s="4">
        <v>8</v>
      </c>
      <c r="F108" s="4">
        <v>6.5</v>
      </c>
      <c r="G108" s="4">
        <v>6</v>
      </c>
      <c r="H108" s="5">
        <v>5.5</v>
      </c>
      <c r="I108" s="11">
        <v>6</v>
      </c>
      <c r="J108" s="6"/>
    </row>
    <row r="109" spans="1:10" ht="15.75" customHeight="1" x14ac:dyDescent="0.25">
      <c r="A109" s="3" t="s">
        <v>297</v>
      </c>
      <c r="B109" s="3" t="s">
        <v>298</v>
      </c>
      <c r="C109" s="3" t="s">
        <v>296</v>
      </c>
      <c r="D109" s="3" t="s">
        <v>75</v>
      </c>
      <c r="E109" s="4">
        <v>5</v>
      </c>
      <c r="F109" s="4">
        <v>4.5</v>
      </c>
      <c r="G109" s="4">
        <v>6.5</v>
      </c>
      <c r="H109" s="5">
        <v>6.5</v>
      </c>
      <c r="I109" s="11">
        <v>6</v>
      </c>
      <c r="J109" s="6"/>
    </row>
    <row r="110" spans="1:10" ht="15.75" customHeight="1" x14ac:dyDescent="0.25">
      <c r="A110" s="3" t="s">
        <v>376</v>
      </c>
      <c r="B110" s="3" t="s">
        <v>377</v>
      </c>
      <c r="C110" s="3" t="s">
        <v>213</v>
      </c>
      <c r="D110" s="3" t="s">
        <v>22</v>
      </c>
      <c r="E110" s="4">
        <v>9</v>
      </c>
      <c r="F110" s="4">
        <v>5.5</v>
      </c>
      <c r="G110" s="4">
        <v>6.5</v>
      </c>
      <c r="H110" s="5">
        <v>5.5</v>
      </c>
      <c r="I110" s="11">
        <v>6</v>
      </c>
      <c r="J110" s="6"/>
    </row>
    <row r="111" spans="1:10" ht="15.75" customHeight="1" x14ac:dyDescent="0.25">
      <c r="A111" s="3" t="s">
        <v>23</v>
      </c>
      <c r="B111" s="3" t="s">
        <v>24</v>
      </c>
      <c r="C111" s="3" t="s">
        <v>12</v>
      </c>
      <c r="D111" s="3" t="s">
        <v>13</v>
      </c>
      <c r="E111" s="4">
        <v>10</v>
      </c>
      <c r="F111" s="4">
        <v>5.5</v>
      </c>
      <c r="G111" s="4">
        <v>7</v>
      </c>
      <c r="H111" s="5">
        <v>5.5</v>
      </c>
      <c r="I111" s="11">
        <v>6.1</v>
      </c>
      <c r="J111" s="6"/>
    </row>
    <row r="112" spans="1:10" ht="15.75" customHeight="1" x14ac:dyDescent="0.25">
      <c r="A112" s="3" t="s">
        <v>50</v>
      </c>
      <c r="B112" s="3" t="s">
        <v>51</v>
      </c>
      <c r="C112" s="3" t="s">
        <v>52</v>
      </c>
      <c r="D112" s="3" t="s">
        <v>53</v>
      </c>
      <c r="E112" s="4">
        <v>10</v>
      </c>
      <c r="F112" s="4">
        <v>4.5</v>
      </c>
      <c r="G112" s="4">
        <v>5.5</v>
      </c>
      <c r="H112" s="5">
        <v>6</v>
      </c>
      <c r="I112" s="11">
        <v>6.1</v>
      </c>
      <c r="J112" s="6"/>
    </row>
    <row r="113" spans="1:10" ht="15.75" customHeight="1" x14ac:dyDescent="0.25">
      <c r="A113" s="3" t="s">
        <v>61</v>
      </c>
      <c r="B113" s="3" t="s">
        <v>62</v>
      </c>
      <c r="C113" s="3" t="s">
        <v>59</v>
      </c>
      <c r="D113" s="3" t="s">
        <v>16</v>
      </c>
      <c r="E113" s="4">
        <v>9</v>
      </c>
      <c r="F113" s="4">
        <v>6</v>
      </c>
      <c r="G113" s="4">
        <v>6.5</v>
      </c>
      <c r="H113" s="5">
        <v>5.5</v>
      </c>
      <c r="I113" s="11">
        <v>6.1</v>
      </c>
      <c r="J113" s="6"/>
    </row>
    <row r="114" spans="1:10" ht="15.75" customHeight="1" x14ac:dyDescent="0.25">
      <c r="A114" s="3" t="s">
        <v>63</v>
      </c>
      <c r="B114" s="3" t="s">
        <v>64</v>
      </c>
      <c r="C114" s="3" t="s">
        <v>65</v>
      </c>
      <c r="D114" s="3" t="s">
        <v>22</v>
      </c>
      <c r="E114" s="4">
        <v>7</v>
      </c>
      <c r="F114" s="4">
        <v>4.5</v>
      </c>
      <c r="G114" s="4">
        <v>6</v>
      </c>
      <c r="H114" s="5">
        <v>6.5</v>
      </c>
      <c r="I114" s="11">
        <v>6.1</v>
      </c>
      <c r="J114" s="6"/>
    </row>
    <row r="115" spans="1:10" ht="15.75" customHeight="1" x14ac:dyDescent="0.25">
      <c r="A115" s="3" t="s">
        <v>82</v>
      </c>
      <c r="B115" s="3" t="s">
        <v>83</v>
      </c>
      <c r="C115" s="3" t="s">
        <v>84</v>
      </c>
      <c r="D115" s="3" t="s">
        <v>85</v>
      </c>
      <c r="E115" s="4">
        <v>9</v>
      </c>
      <c r="F115" s="4">
        <v>6</v>
      </c>
      <c r="G115" s="4">
        <v>7</v>
      </c>
      <c r="H115" s="5">
        <v>5.5</v>
      </c>
      <c r="I115" s="11">
        <v>6.1</v>
      </c>
      <c r="J115" s="6"/>
    </row>
    <row r="116" spans="1:10" ht="15.75" customHeight="1" x14ac:dyDescent="0.25">
      <c r="A116" s="3" t="s">
        <v>207</v>
      </c>
      <c r="B116" s="3" t="s">
        <v>208</v>
      </c>
      <c r="C116" s="3" t="s">
        <v>209</v>
      </c>
      <c r="D116" s="3" t="s">
        <v>210</v>
      </c>
      <c r="E116" s="4">
        <v>8</v>
      </c>
      <c r="F116" s="4">
        <v>7</v>
      </c>
      <c r="G116" s="4">
        <v>6</v>
      </c>
      <c r="H116" s="5">
        <v>5.5</v>
      </c>
      <c r="I116" s="11">
        <v>6.1</v>
      </c>
      <c r="J116" s="6"/>
    </row>
    <row r="117" spans="1:10" ht="15.75" customHeight="1" x14ac:dyDescent="0.25">
      <c r="A117" s="3" t="s">
        <v>263</v>
      </c>
      <c r="B117" s="3" t="s">
        <v>147</v>
      </c>
      <c r="C117" s="3" t="s">
        <v>264</v>
      </c>
      <c r="D117" s="3" t="s">
        <v>108</v>
      </c>
      <c r="E117" s="4">
        <v>9</v>
      </c>
      <c r="F117" s="4">
        <v>6</v>
      </c>
      <c r="G117" s="4">
        <v>7</v>
      </c>
      <c r="H117" s="5">
        <v>5.5</v>
      </c>
      <c r="I117" s="11">
        <v>6.1</v>
      </c>
      <c r="J117" s="6"/>
    </row>
    <row r="118" spans="1:10" ht="15.75" customHeight="1" x14ac:dyDescent="0.25">
      <c r="A118" s="3" t="s">
        <v>332</v>
      </c>
      <c r="B118" s="3" t="s">
        <v>333</v>
      </c>
      <c r="C118" s="3" t="s">
        <v>334</v>
      </c>
      <c r="D118" s="3" t="s">
        <v>94</v>
      </c>
      <c r="E118" s="4">
        <v>9</v>
      </c>
      <c r="F118" s="4">
        <v>7</v>
      </c>
      <c r="G118" s="4">
        <v>7.5</v>
      </c>
      <c r="H118" s="5">
        <v>5</v>
      </c>
      <c r="I118" s="11">
        <v>6.1</v>
      </c>
      <c r="J118" s="6"/>
    </row>
    <row r="119" spans="1:10" ht="15.75" customHeight="1" x14ac:dyDescent="0.25">
      <c r="A119" s="3" t="s">
        <v>381</v>
      </c>
      <c r="B119" s="3" t="s">
        <v>382</v>
      </c>
      <c r="C119" s="3" t="s">
        <v>383</v>
      </c>
      <c r="D119" s="3" t="s">
        <v>384</v>
      </c>
      <c r="E119" s="4">
        <v>5</v>
      </c>
      <c r="F119" s="4">
        <v>8.5</v>
      </c>
      <c r="G119" s="4">
        <v>5.5</v>
      </c>
      <c r="H119" s="5">
        <v>5.5</v>
      </c>
      <c r="I119" s="11">
        <v>6.1</v>
      </c>
      <c r="J119" s="6"/>
    </row>
    <row r="120" spans="1:10" ht="15.75" customHeight="1" x14ac:dyDescent="0.25">
      <c r="A120" s="3" t="s">
        <v>411</v>
      </c>
      <c r="B120" s="3" t="s">
        <v>292</v>
      </c>
      <c r="C120" s="3" t="s">
        <v>234</v>
      </c>
      <c r="D120" s="3" t="s">
        <v>85</v>
      </c>
      <c r="E120" s="4">
        <v>5</v>
      </c>
      <c r="F120" s="4">
        <v>8</v>
      </c>
      <c r="G120" s="4">
        <v>7</v>
      </c>
      <c r="H120" s="5">
        <v>5.5</v>
      </c>
      <c r="I120" s="11">
        <v>6.1</v>
      </c>
      <c r="J120" s="6"/>
    </row>
    <row r="121" spans="1:10" ht="15.75" customHeight="1" x14ac:dyDescent="0.25">
      <c r="A121" s="3" t="s">
        <v>273</v>
      </c>
      <c r="B121" s="3" t="s">
        <v>274</v>
      </c>
      <c r="C121" s="3" t="s">
        <v>107</v>
      </c>
      <c r="D121" s="3" t="s">
        <v>13</v>
      </c>
      <c r="E121" s="4">
        <v>8</v>
      </c>
      <c r="F121" s="4">
        <v>7</v>
      </c>
      <c r="G121" s="4">
        <v>6.5</v>
      </c>
      <c r="H121" s="5">
        <v>5.5</v>
      </c>
      <c r="I121" s="11">
        <v>6.2</v>
      </c>
      <c r="J121" s="6"/>
    </row>
    <row r="122" spans="1:10" ht="15.75" customHeight="1" x14ac:dyDescent="0.25">
      <c r="A122" s="3" t="s">
        <v>291</v>
      </c>
      <c r="B122" s="3" t="s">
        <v>292</v>
      </c>
      <c r="C122" s="3" t="s">
        <v>121</v>
      </c>
      <c r="D122" s="3" t="s">
        <v>293</v>
      </c>
      <c r="E122" s="4">
        <v>8</v>
      </c>
      <c r="F122" s="4">
        <v>6.5</v>
      </c>
      <c r="G122" s="4">
        <v>8</v>
      </c>
      <c r="H122" s="5">
        <v>5.5</v>
      </c>
      <c r="I122" s="11">
        <v>6.2</v>
      </c>
      <c r="J122" s="6"/>
    </row>
    <row r="123" spans="1:10" ht="15.75" customHeight="1" x14ac:dyDescent="0.25">
      <c r="A123" s="3" t="s">
        <v>299</v>
      </c>
      <c r="B123" s="3" t="s">
        <v>300</v>
      </c>
      <c r="C123" s="3" t="s">
        <v>133</v>
      </c>
      <c r="D123" s="3" t="s">
        <v>85</v>
      </c>
      <c r="E123" s="4">
        <v>9</v>
      </c>
      <c r="F123" s="4">
        <v>6.5</v>
      </c>
      <c r="G123" s="4">
        <v>6.5</v>
      </c>
      <c r="H123" s="5">
        <v>5.5</v>
      </c>
      <c r="I123" s="11">
        <v>6.2</v>
      </c>
      <c r="J123" s="6"/>
    </row>
    <row r="124" spans="1:10" ht="15.75" customHeight="1" x14ac:dyDescent="0.25">
      <c r="A124" s="3" t="s">
        <v>347</v>
      </c>
      <c r="B124" s="3" t="s">
        <v>348</v>
      </c>
      <c r="C124" s="3" t="s">
        <v>349</v>
      </c>
      <c r="D124" s="3" t="s">
        <v>246</v>
      </c>
      <c r="E124" s="4">
        <v>8</v>
      </c>
      <c r="F124" s="4">
        <v>7</v>
      </c>
      <c r="G124" s="4">
        <v>7</v>
      </c>
      <c r="H124" s="5">
        <v>5.5</v>
      </c>
      <c r="I124" s="11">
        <v>6.2</v>
      </c>
      <c r="J124" s="6"/>
    </row>
    <row r="125" spans="1:10" ht="15.75" customHeight="1" x14ac:dyDescent="0.25">
      <c r="A125" s="3" t="s">
        <v>79</v>
      </c>
      <c r="B125" s="3" t="s">
        <v>80</v>
      </c>
      <c r="C125" s="3" t="s">
        <v>81</v>
      </c>
      <c r="D125" s="3" t="s">
        <v>49</v>
      </c>
      <c r="E125" s="4">
        <v>8</v>
      </c>
      <c r="F125" s="4">
        <v>7.5</v>
      </c>
      <c r="G125" s="4">
        <v>6.5</v>
      </c>
      <c r="H125" s="5">
        <v>5.5</v>
      </c>
      <c r="I125" s="11">
        <v>6.3</v>
      </c>
      <c r="J125" s="6"/>
    </row>
    <row r="126" spans="1:10" ht="15.75" customHeight="1" x14ac:dyDescent="0.25">
      <c r="A126" s="3" t="s">
        <v>176</v>
      </c>
      <c r="B126" s="3" t="s">
        <v>177</v>
      </c>
      <c r="C126" s="3" t="s">
        <v>178</v>
      </c>
      <c r="D126" s="3" t="s">
        <v>145</v>
      </c>
      <c r="E126" s="4">
        <v>10</v>
      </c>
      <c r="F126" s="4">
        <v>6.5</v>
      </c>
      <c r="G126" s="4">
        <v>6.5</v>
      </c>
      <c r="H126" s="5">
        <v>5.5</v>
      </c>
      <c r="I126" s="11">
        <v>6.3</v>
      </c>
      <c r="J126" s="6"/>
    </row>
    <row r="127" spans="1:10" ht="15.75" customHeight="1" x14ac:dyDescent="0.25">
      <c r="A127" s="3" t="s">
        <v>211</v>
      </c>
      <c r="B127" s="3" t="s">
        <v>212</v>
      </c>
      <c r="C127" s="3" t="s">
        <v>213</v>
      </c>
      <c r="D127" s="3" t="s">
        <v>13</v>
      </c>
      <c r="E127" s="4">
        <v>9</v>
      </c>
      <c r="F127" s="4">
        <v>7</v>
      </c>
      <c r="G127" s="4">
        <v>7.5</v>
      </c>
      <c r="H127" s="5">
        <v>5.5</v>
      </c>
      <c r="I127" s="11">
        <v>6.4</v>
      </c>
      <c r="J127" s="6"/>
    </row>
    <row r="128" spans="1:10" ht="15.75" customHeight="1" x14ac:dyDescent="0.25">
      <c r="A128" s="3" t="s">
        <v>214</v>
      </c>
      <c r="B128" s="3" t="s">
        <v>215</v>
      </c>
      <c r="C128" s="3" t="s">
        <v>216</v>
      </c>
      <c r="D128" s="3" t="s">
        <v>217</v>
      </c>
      <c r="E128" s="4">
        <v>8</v>
      </c>
      <c r="F128" s="4">
        <v>6.5</v>
      </c>
      <c r="G128" s="4">
        <v>6.5</v>
      </c>
      <c r="H128" s="5">
        <v>6</v>
      </c>
      <c r="I128" s="11">
        <v>6.4</v>
      </c>
      <c r="J128" s="6"/>
    </row>
    <row r="129" spans="1:12" ht="15.75" customHeight="1" x14ac:dyDescent="0.25">
      <c r="A129" s="3" t="s">
        <v>337</v>
      </c>
      <c r="B129" s="3" t="s">
        <v>338</v>
      </c>
      <c r="C129" s="3" t="s">
        <v>186</v>
      </c>
      <c r="D129" s="3" t="s">
        <v>101</v>
      </c>
      <c r="E129" s="4">
        <v>7</v>
      </c>
      <c r="F129" s="4">
        <v>5.5</v>
      </c>
      <c r="G129" s="4">
        <v>7</v>
      </c>
      <c r="H129" s="5">
        <v>6.5</v>
      </c>
      <c r="I129" s="11">
        <v>6.4</v>
      </c>
      <c r="J129" s="6"/>
      <c r="L129">
        <f>129 - 70 + 1</f>
        <v>60</v>
      </c>
    </row>
    <row r="130" spans="1:12" ht="15.75" customHeight="1" x14ac:dyDescent="0.25">
      <c r="A130" s="3" t="s">
        <v>141</v>
      </c>
      <c r="B130" s="3" t="s">
        <v>142</v>
      </c>
      <c r="C130" s="3" t="s">
        <v>139</v>
      </c>
      <c r="D130" s="3" t="s">
        <v>60</v>
      </c>
      <c r="E130" s="4">
        <v>7</v>
      </c>
      <c r="F130" s="4">
        <v>5.5</v>
      </c>
      <c r="G130" s="4">
        <v>5</v>
      </c>
      <c r="H130" s="5">
        <v>7</v>
      </c>
      <c r="I130" s="12">
        <v>6.5</v>
      </c>
      <c r="J130" s="6"/>
    </row>
    <row r="131" spans="1:12" ht="15.75" customHeight="1" x14ac:dyDescent="0.25">
      <c r="A131" s="3" t="s">
        <v>255</v>
      </c>
      <c r="B131" s="3" t="s">
        <v>256</v>
      </c>
      <c r="C131" s="3" t="s">
        <v>68</v>
      </c>
      <c r="D131" s="3" t="s">
        <v>257</v>
      </c>
      <c r="E131" s="4">
        <v>5</v>
      </c>
      <c r="F131" s="4">
        <v>4.5</v>
      </c>
      <c r="G131" s="4">
        <v>6</v>
      </c>
      <c r="H131" s="5">
        <v>7.5</v>
      </c>
      <c r="I131" s="12">
        <v>6.5</v>
      </c>
      <c r="J131" s="6"/>
    </row>
    <row r="132" spans="1:12" ht="15.75" customHeight="1" x14ac:dyDescent="0.25">
      <c r="A132" s="3" t="s">
        <v>408</v>
      </c>
      <c r="B132" s="3" t="s">
        <v>409</v>
      </c>
      <c r="C132" s="3" t="s">
        <v>406</v>
      </c>
      <c r="D132" s="3" t="s">
        <v>410</v>
      </c>
      <c r="E132" s="4">
        <v>7</v>
      </c>
      <c r="F132" s="4">
        <v>7</v>
      </c>
      <c r="G132" s="4">
        <v>8</v>
      </c>
      <c r="H132" s="5">
        <v>6</v>
      </c>
      <c r="I132" s="12">
        <v>6.5</v>
      </c>
      <c r="J132" s="6"/>
    </row>
    <row r="133" spans="1:12" ht="15.75" customHeight="1" x14ac:dyDescent="0.25">
      <c r="A133" s="3" t="s">
        <v>179</v>
      </c>
      <c r="B133" s="3" t="s">
        <v>180</v>
      </c>
      <c r="C133" s="3" t="s">
        <v>181</v>
      </c>
      <c r="D133" s="3" t="s">
        <v>22</v>
      </c>
      <c r="E133" s="4">
        <v>8</v>
      </c>
      <c r="F133" s="4">
        <v>4.5</v>
      </c>
      <c r="G133" s="4">
        <v>6.5</v>
      </c>
      <c r="H133" s="5">
        <v>7</v>
      </c>
      <c r="I133" s="12">
        <v>6.6</v>
      </c>
      <c r="J133" s="6"/>
    </row>
    <row r="134" spans="1:12" ht="15.75" customHeight="1" x14ac:dyDescent="0.25">
      <c r="A134" s="3" t="s">
        <v>343</v>
      </c>
      <c r="B134" s="3" t="s">
        <v>344</v>
      </c>
      <c r="C134" s="3" t="s">
        <v>345</v>
      </c>
      <c r="D134" s="3" t="s">
        <v>346</v>
      </c>
      <c r="E134" s="4">
        <v>8</v>
      </c>
      <c r="F134" s="4">
        <v>5</v>
      </c>
      <c r="G134" s="4">
        <v>6</v>
      </c>
      <c r="H134" s="5">
        <v>7</v>
      </c>
      <c r="I134" s="12">
        <v>6.6</v>
      </c>
      <c r="J134" s="6"/>
    </row>
    <row r="135" spans="1:12" ht="15.75" customHeight="1" x14ac:dyDescent="0.25">
      <c r="A135" s="3" t="s">
        <v>387</v>
      </c>
      <c r="B135" s="3" t="s">
        <v>388</v>
      </c>
      <c r="C135" s="3" t="s">
        <v>220</v>
      </c>
      <c r="D135" s="3" t="s">
        <v>362</v>
      </c>
      <c r="E135" s="4">
        <v>8</v>
      </c>
      <c r="F135" s="4">
        <v>6.5</v>
      </c>
      <c r="G135" s="4">
        <v>6</v>
      </c>
      <c r="H135" s="5">
        <v>6.5</v>
      </c>
      <c r="I135" s="12">
        <v>6.6</v>
      </c>
      <c r="J135" s="6"/>
    </row>
    <row r="136" spans="1:12" ht="15.75" customHeight="1" x14ac:dyDescent="0.25">
      <c r="A136" s="3" t="s">
        <v>127</v>
      </c>
      <c r="B136" s="3" t="s">
        <v>128</v>
      </c>
      <c r="C136" s="3" t="s">
        <v>129</v>
      </c>
      <c r="D136" s="3" t="s">
        <v>130</v>
      </c>
      <c r="E136" s="4">
        <v>4</v>
      </c>
      <c r="F136" s="4">
        <v>6</v>
      </c>
      <c r="G136" s="4">
        <v>6</v>
      </c>
      <c r="H136" s="5">
        <v>7.5</v>
      </c>
      <c r="I136" s="12">
        <v>6.7</v>
      </c>
      <c r="J136" s="6"/>
    </row>
    <row r="137" spans="1:12" ht="15.75" customHeight="1" x14ac:dyDescent="0.25">
      <c r="A137" s="3" t="s">
        <v>150</v>
      </c>
      <c r="B137" s="3" t="s">
        <v>151</v>
      </c>
      <c r="C137" s="3" t="s">
        <v>152</v>
      </c>
      <c r="D137" s="3" t="s">
        <v>16</v>
      </c>
      <c r="E137" s="4">
        <v>5</v>
      </c>
      <c r="F137" s="4">
        <v>6</v>
      </c>
      <c r="G137" s="4">
        <v>4.5</v>
      </c>
      <c r="H137" s="5">
        <v>7.5</v>
      </c>
      <c r="I137" s="12">
        <v>6.7</v>
      </c>
      <c r="J137" s="6"/>
    </row>
    <row r="138" spans="1:12" ht="15.75" customHeight="1" x14ac:dyDescent="0.25">
      <c r="A138" s="3" t="s">
        <v>46</v>
      </c>
      <c r="B138" s="3" t="s">
        <v>47</v>
      </c>
      <c r="C138" s="3" t="s">
        <v>48</v>
      </c>
      <c r="D138" s="3" t="s">
        <v>49</v>
      </c>
      <c r="E138" s="4">
        <v>4</v>
      </c>
      <c r="F138" s="4">
        <v>7</v>
      </c>
      <c r="G138" s="4">
        <v>8</v>
      </c>
      <c r="H138" s="5">
        <v>7</v>
      </c>
      <c r="I138" s="12">
        <v>6.8</v>
      </c>
      <c r="J138" s="6"/>
    </row>
    <row r="139" spans="1:12" ht="15.75" customHeight="1" x14ac:dyDescent="0.25">
      <c r="A139" s="3" t="s">
        <v>373</v>
      </c>
      <c r="B139" s="3" t="s">
        <v>374</v>
      </c>
      <c r="C139" s="3" t="s">
        <v>375</v>
      </c>
      <c r="D139" s="3" t="s">
        <v>346</v>
      </c>
      <c r="E139" s="4">
        <v>8</v>
      </c>
      <c r="F139" s="4">
        <v>6</v>
      </c>
      <c r="G139" s="4">
        <v>5.5</v>
      </c>
      <c r="H139" s="5">
        <v>7</v>
      </c>
      <c r="I139" s="12">
        <v>6.8</v>
      </c>
      <c r="J139" s="6"/>
    </row>
    <row r="140" spans="1:12" ht="15.75" customHeight="1" x14ac:dyDescent="0.25">
      <c r="A140" s="3" t="s">
        <v>124</v>
      </c>
      <c r="B140" s="3" t="s">
        <v>125</v>
      </c>
      <c r="C140" s="3" t="s">
        <v>121</v>
      </c>
      <c r="D140" s="3" t="s">
        <v>126</v>
      </c>
      <c r="E140" s="4">
        <v>10</v>
      </c>
      <c r="F140" s="4">
        <v>6.5</v>
      </c>
      <c r="G140" s="4">
        <v>6.5</v>
      </c>
      <c r="H140" s="5">
        <v>6.5</v>
      </c>
      <c r="I140" s="12">
        <v>6.9</v>
      </c>
      <c r="J140" s="6"/>
    </row>
    <row r="141" spans="1:12" ht="15.75" customHeight="1" x14ac:dyDescent="0.25">
      <c r="A141" s="3" t="s">
        <v>196</v>
      </c>
      <c r="B141" s="3" t="s">
        <v>197</v>
      </c>
      <c r="C141" s="3" t="s">
        <v>198</v>
      </c>
      <c r="D141" s="3" t="s">
        <v>199</v>
      </c>
      <c r="E141" s="4">
        <v>8</v>
      </c>
      <c r="F141" s="4">
        <v>5</v>
      </c>
      <c r="G141" s="4">
        <v>6</v>
      </c>
      <c r="H141" s="5">
        <v>7.5</v>
      </c>
      <c r="I141" s="12">
        <v>6.9</v>
      </c>
      <c r="J141" s="6"/>
      <c r="L141">
        <v>12</v>
      </c>
    </row>
    <row r="142" spans="1:12" ht="15.75" customHeight="1" x14ac:dyDescent="0.25">
      <c r="A142" s="3" t="s">
        <v>378</v>
      </c>
      <c r="B142" s="3" t="s">
        <v>379</v>
      </c>
      <c r="C142" s="3" t="s">
        <v>213</v>
      </c>
      <c r="D142" s="3" t="s">
        <v>380</v>
      </c>
      <c r="E142" s="4">
        <v>8</v>
      </c>
      <c r="F142" s="4">
        <v>8</v>
      </c>
      <c r="G142" s="4">
        <v>7.5</v>
      </c>
      <c r="H142" s="5">
        <v>6.5</v>
      </c>
      <c r="I142" s="13">
        <v>7.1</v>
      </c>
      <c r="J142" s="6"/>
    </row>
    <row r="143" spans="1:12" ht="15.75" customHeight="1" x14ac:dyDescent="0.25">
      <c r="A143" s="3" t="s">
        <v>245</v>
      </c>
      <c r="B143" s="3" t="s">
        <v>18</v>
      </c>
      <c r="C143" s="3" t="s">
        <v>12</v>
      </c>
      <c r="D143" s="3" t="s">
        <v>246</v>
      </c>
      <c r="E143" s="4">
        <v>9</v>
      </c>
      <c r="F143" s="4">
        <v>7</v>
      </c>
      <c r="G143" s="4">
        <v>6.5</v>
      </c>
      <c r="H143" s="5">
        <v>7</v>
      </c>
      <c r="I143" s="13">
        <v>7.2</v>
      </c>
      <c r="J143" s="6"/>
    </row>
    <row r="144" spans="1:12" ht="15.75" customHeight="1" x14ac:dyDescent="0.25">
      <c r="A144" s="3" t="s">
        <v>282</v>
      </c>
      <c r="B144" s="3" t="s">
        <v>283</v>
      </c>
      <c r="C144" s="3" t="s">
        <v>111</v>
      </c>
      <c r="D144" s="3" t="s">
        <v>284</v>
      </c>
      <c r="E144" s="4">
        <v>7</v>
      </c>
      <c r="F144" s="4">
        <v>7.5</v>
      </c>
      <c r="G144" s="4">
        <v>7.5</v>
      </c>
      <c r="H144" s="5">
        <v>7.5</v>
      </c>
      <c r="I144" s="13">
        <v>7.5</v>
      </c>
      <c r="J144" s="6"/>
    </row>
    <row r="145" spans="1:12" ht="15.75" customHeight="1" x14ac:dyDescent="0.25">
      <c r="A145" s="3" t="s">
        <v>258</v>
      </c>
      <c r="B145" s="3" t="s">
        <v>73</v>
      </c>
      <c r="C145" s="3" t="s">
        <v>74</v>
      </c>
      <c r="D145" s="3" t="s">
        <v>210</v>
      </c>
      <c r="E145" s="4">
        <v>9</v>
      </c>
      <c r="F145" s="4">
        <v>7.5</v>
      </c>
      <c r="G145" s="4">
        <v>7</v>
      </c>
      <c r="H145" s="5">
        <v>7.5</v>
      </c>
      <c r="I145" s="13">
        <v>7.6</v>
      </c>
      <c r="J145" s="6"/>
    </row>
    <row r="146" spans="1:12" ht="15.75" customHeight="1" x14ac:dyDescent="0.25">
      <c r="A146" s="3" t="s">
        <v>329</v>
      </c>
      <c r="B146" s="3" t="s">
        <v>330</v>
      </c>
      <c r="C146" s="3" t="s">
        <v>331</v>
      </c>
      <c r="D146" s="3" t="s">
        <v>49</v>
      </c>
      <c r="E146" s="4">
        <v>8</v>
      </c>
      <c r="F146" s="4">
        <v>9</v>
      </c>
      <c r="G146" s="4">
        <v>8</v>
      </c>
      <c r="H146" s="5">
        <v>7</v>
      </c>
      <c r="I146" s="13">
        <v>7.6</v>
      </c>
      <c r="J146" s="6"/>
    </row>
    <row r="147" spans="1:12" ht="15.75" customHeight="1" x14ac:dyDescent="0.25">
      <c r="A147" s="3" t="s">
        <v>54</v>
      </c>
      <c r="B147" s="3" t="s">
        <v>55</v>
      </c>
      <c r="C147" s="3" t="s">
        <v>56</v>
      </c>
      <c r="D147" s="3" t="s">
        <v>37</v>
      </c>
      <c r="E147" s="4">
        <v>10</v>
      </c>
      <c r="F147" s="4">
        <v>8</v>
      </c>
      <c r="G147" s="4">
        <v>8</v>
      </c>
      <c r="H147" s="5">
        <v>7.5</v>
      </c>
      <c r="I147" s="13">
        <v>7.9</v>
      </c>
      <c r="J147" s="6"/>
    </row>
    <row r="148" spans="1:12" ht="15.75" customHeight="1" x14ac:dyDescent="0.25">
      <c r="A148" s="3" t="s">
        <v>268</v>
      </c>
      <c r="B148" s="3" t="s">
        <v>269</v>
      </c>
      <c r="C148" s="3" t="s">
        <v>84</v>
      </c>
      <c r="D148" s="3" t="s">
        <v>206</v>
      </c>
      <c r="E148" s="4">
        <v>10</v>
      </c>
      <c r="F148" s="4">
        <v>8.5</v>
      </c>
      <c r="G148" s="4">
        <v>7</v>
      </c>
      <c r="H148" s="5">
        <v>7.5</v>
      </c>
      <c r="I148" s="13">
        <v>7.9</v>
      </c>
      <c r="J148" s="6"/>
      <c r="L148">
        <v>7</v>
      </c>
    </row>
  </sheetData>
  <sortState xmlns:xlrd2="http://schemas.microsoft.com/office/spreadsheetml/2017/richdata2" ref="A2:J148">
    <sortCondition ref="I1:I1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Nguyen Hoang Hai D21CN07</cp:lastModifiedBy>
  <dcterms:created xsi:type="dcterms:W3CDTF">2024-08-07T04:01:44Z</dcterms:created>
  <dcterms:modified xsi:type="dcterms:W3CDTF">2024-08-07T08:50:32Z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2024-08-06T00:00:00Z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2024-08-07T00:00:00Z</vt:filetime>
  </property>
  <property fmtid="{D5CDD505-2E9C-101B-9397-08002B2CF9AE}" pid="5" name="Producer">
    <vt:lpwstr>3-Heights(TM) PDF Security Shell 4.8.25.2 (http://www.pdf-tools.com)</vt:lpwstr>
  </property>
</Properties>
</file>