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DABAFFD1-A21B-4F16-A4B3-1AF2F9CDE0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óm 02" sheetId="3" r:id="rId1"/>
  </sheets>
  <definedNames>
    <definedName name="_xlnm.Print_Titles" localSheetId="0">'Nhóm 02'!$4:$7</definedName>
  </definedNames>
  <calcPr calcId="191029"/>
</workbook>
</file>

<file path=xl/calcChain.xml><?xml version="1.0" encoding="utf-8"?>
<calcChain xmlns="http://schemas.openxmlformats.org/spreadsheetml/2006/main">
  <c r="I76" i="3" l="1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</calcChain>
</file>

<file path=xl/sharedStrings.xml><?xml version="1.0" encoding="utf-8"?>
<sst xmlns="http://schemas.openxmlformats.org/spreadsheetml/2006/main" count="307" uniqueCount="225">
  <si>
    <t>HỌC VIỆN CÔNG NGHỆ BƯU CHÍNH VIỄN THÔNG</t>
  </si>
  <si>
    <t>KHOA</t>
  </si>
  <si>
    <t>BỘ MÔN</t>
  </si>
  <si>
    <t>CÔNG NGHỆ THÔNG TIN I</t>
  </si>
  <si>
    <t>BẢNG ĐIỂM THÀNH PHẦN</t>
  </si>
  <si>
    <t>Học kỳ 1 - Năm học 2024 - 2025</t>
  </si>
  <si>
    <t xml:space="preserve">Nhóm: </t>
  </si>
  <si>
    <t>Học phần:</t>
  </si>
  <si>
    <t>Số tín chỉ</t>
  </si>
  <si>
    <t>Mã SV</t>
  </si>
  <si>
    <t>Nguyễn Ngọc</t>
  </si>
  <si>
    <t>Anh</t>
  </si>
  <si>
    <t>D21CNPM5</t>
  </si>
  <si>
    <t>D21CNPM2</t>
  </si>
  <si>
    <t>B21DCCN166</t>
  </si>
  <si>
    <t>Vũ Hoàng</t>
  </si>
  <si>
    <t>D21HTTT5</t>
  </si>
  <si>
    <t>D21CNPM3</t>
  </si>
  <si>
    <t>D21HTTT6</t>
  </si>
  <si>
    <t>Trần Việt</t>
  </si>
  <si>
    <t>D21CNPM6</t>
  </si>
  <si>
    <t>B21DCCN301</t>
  </si>
  <si>
    <t>Nguyễn Quang</t>
  </si>
  <si>
    <t>Duy</t>
  </si>
  <si>
    <t>D21CNPM1</t>
  </si>
  <si>
    <t>D21HTTT2</t>
  </si>
  <si>
    <t>Dương</t>
  </si>
  <si>
    <t>D21HTTT3</t>
  </si>
  <si>
    <t>Lê Hoàng</t>
  </si>
  <si>
    <t>D21HTTT4</t>
  </si>
  <si>
    <t>B21DCCN197</t>
  </si>
  <si>
    <t>Đào Hải</t>
  </si>
  <si>
    <t>Đăng</t>
  </si>
  <si>
    <t>Dương Anh</t>
  </si>
  <si>
    <t>Đức</t>
  </si>
  <si>
    <t>D21HTTT1</t>
  </si>
  <si>
    <t>D21CNPM4</t>
  </si>
  <si>
    <t>B21DCCN319</t>
  </si>
  <si>
    <t>Nguyễn Hoàng</t>
  </si>
  <si>
    <t>Hải</t>
  </si>
  <si>
    <t>Nguyễn Mạnh</t>
  </si>
  <si>
    <t>Hiếu</t>
  </si>
  <si>
    <t>Hoàng</t>
  </si>
  <si>
    <t>Phạm Văn</t>
  </si>
  <si>
    <t>Hùng</t>
  </si>
  <si>
    <t>B21DCCN412</t>
  </si>
  <si>
    <t>B21DCCN433</t>
  </si>
  <si>
    <t>Dương Quang</t>
  </si>
  <si>
    <t>Huy</t>
  </si>
  <si>
    <t>Huyền</t>
  </si>
  <si>
    <t>Kiên</t>
  </si>
  <si>
    <t>Linh</t>
  </si>
  <si>
    <t>Lê Đức</t>
  </si>
  <si>
    <t>Long</t>
  </si>
  <si>
    <t>Minh</t>
  </si>
  <si>
    <t>Nam</t>
  </si>
  <si>
    <t>B21DCCN560</t>
  </si>
  <si>
    <t>Vũ Tuấn</t>
  </si>
  <si>
    <t>Phúc</t>
  </si>
  <si>
    <t>B21DCCN597</t>
  </si>
  <si>
    <t>Ngô Đình</t>
  </si>
  <si>
    <t>Phước</t>
  </si>
  <si>
    <t>Nguyễn Thị</t>
  </si>
  <si>
    <t>Thành</t>
  </si>
  <si>
    <t>B21DCCN684</t>
  </si>
  <si>
    <t>Lưu Phương</t>
  </si>
  <si>
    <t>Thảo</t>
  </si>
  <si>
    <t>Thắng</t>
  </si>
  <si>
    <t>Tú</t>
  </si>
  <si>
    <t>Tùng</t>
  </si>
  <si>
    <t>Nguyễn Minh</t>
  </si>
  <si>
    <t>Nguyễn Văn</t>
  </si>
  <si>
    <t>An</t>
  </si>
  <si>
    <t>Hà</t>
  </si>
  <si>
    <t>B21DCCN335</t>
  </si>
  <si>
    <t>Nguyễn Thị Thu</t>
  </si>
  <si>
    <t>Hiền</t>
  </si>
  <si>
    <t>B21DCCN351</t>
  </si>
  <si>
    <t>Hoàng Đình</t>
  </si>
  <si>
    <t>Khánh</t>
  </si>
  <si>
    <t>Nguyễn Duy</t>
  </si>
  <si>
    <t>B21DCCN493</t>
  </si>
  <si>
    <t>Dương Duy</t>
  </si>
  <si>
    <t>Nguyễn Tiến</t>
  </si>
  <si>
    <t>Nguyễn Anh</t>
  </si>
  <si>
    <t>B21DCCN589</t>
  </si>
  <si>
    <t>Nguyễn Xuân</t>
  </si>
  <si>
    <t>Phong</t>
  </si>
  <si>
    <t>Quang</t>
  </si>
  <si>
    <t>B21DCCN636</t>
  </si>
  <si>
    <t>Lê Đình</t>
  </si>
  <si>
    <t>Quý</t>
  </si>
  <si>
    <t>Lê Duy</t>
  </si>
  <si>
    <t>Quỳnh</t>
  </si>
  <si>
    <t>Nguyễn Đắc</t>
  </si>
  <si>
    <t>Trường</t>
  </si>
  <si>
    <t>B21DCCN767</t>
  </si>
  <si>
    <t>Mai Quý</t>
  </si>
  <si>
    <t>Nguyễn Việt</t>
  </si>
  <si>
    <t>B21DCCN162</t>
  </si>
  <si>
    <t>Nguyễn Vũ</t>
  </si>
  <si>
    <t>B21DCCN247</t>
  </si>
  <si>
    <t>B21DCCN336</t>
  </si>
  <si>
    <t>B21DCCN451</t>
  </si>
  <si>
    <t>B21DCCN488</t>
  </si>
  <si>
    <t>Phạm Ngọc</t>
  </si>
  <si>
    <t>B21DCCN741</t>
  </si>
  <si>
    <t>Phạm Anh</t>
  </si>
  <si>
    <t>B21DCCN771</t>
  </si>
  <si>
    <t>Nguyễn Thanh</t>
  </si>
  <si>
    <t>Hiển</t>
  </si>
  <si>
    <t>B21DCCN053</t>
  </si>
  <si>
    <t>B21DCCN374</t>
  </si>
  <si>
    <t>Ngô Thị Phương</t>
  </si>
  <si>
    <t>Hoa</t>
  </si>
  <si>
    <t>Lâm</t>
  </si>
  <si>
    <t>B21DCCN483</t>
  </si>
  <si>
    <t>Nguyễn Giang</t>
  </si>
  <si>
    <t>Nguyễn Khánh</t>
  </si>
  <si>
    <t>Toàn</t>
  </si>
  <si>
    <t>Trọng</t>
  </si>
  <si>
    <t>Văn</t>
  </si>
  <si>
    <t>B21DCCN339</t>
  </si>
  <si>
    <t>Đoàn Minh</t>
  </si>
  <si>
    <t>B21DCCN429</t>
  </si>
  <si>
    <t>Hưởng</t>
  </si>
  <si>
    <t>B21DCCN072</t>
  </si>
  <si>
    <t>B21DCCN524</t>
  </si>
  <si>
    <t>Hồ Trọng Nhật</t>
  </si>
  <si>
    <t>B21DCCN637</t>
  </si>
  <si>
    <t>B21DCCN711</t>
  </si>
  <si>
    <t>Trần Thế</t>
  </si>
  <si>
    <t>Tỏa</t>
  </si>
  <si>
    <t>STT</t>
  </si>
  <si>
    <t>Lớp</t>
  </si>
  <si>
    <t>Điểm CC</t>
  </si>
  <si>
    <t>Điểm TBKT</t>
  </si>
  <si>
    <t>Điểm BTL</t>
  </si>
  <si>
    <t>Ghi chú</t>
  </si>
  <si>
    <t>Trọng số</t>
  </si>
  <si>
    <r>
      <t xml:space="preserve">- </t>
    </r>
    <r>
      <rPr>
        <b/>
        <i/>
        <sz val="11"/>
        <color rgb="FF000000"/>
        <rFont val="Times New Roman"/>
        <family val="1"/>
      </rPr>
      <t>Ghi chú</t>
    </r>
    <r>
      <rPr>
        <sz val="11"/>
        <color rgb="FF000000"/>
        <rFont val="Times New Roman"/>
        <family val="1"/>
      </rPr>
      <t xml:space="preserve">: </t>
    </r>
    <r>
      <rPr>
        <i/>
        <sz val="11"/>
        <color rgb="FF000000"/>
        <rFont val="Times New Roman"/>
        <family val="1"/>
      </rPr>
      <t>Trọng số (theo Đề cương chi tiết học phần)</t>
    </r>
  </si>
  <si>
    <t>Điểm bài tập tiểu luận, seminar: 20%</t>
  </si>
  <si>
    <t>Điểm chuyên cần: 10%</t>
  </si>
  <si>
    <r>
      <t>Giảng viên</t>
    </r>
    <r>
      <rPr>
        <sz val="12"/>
        <color rgb="FF000000"/>
        <rFont val="Times New Roman"/>
        <family val="1"/>
      </rPr>
      <t xml:space="preserve">
(Ký và ghi rõ họ tên)</t>
    </r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</si>
  <si>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</si>
  <si>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B21DCCN177</t>
  </si>
  <si>
    <t>Phạm Quỳnh</t>
  </si>
  <si>
    <t>Chi</t>
  </si>
  <si>
    <t>B21DCCN431</t>
  </si>
  <si>
    <t>Đỗ Đắc</t>
  </si>
  <si>
    <t>B21DCCN067</t>
  </si>
  <si>
    <t>Trần Quốc</t>
  </si>
  <si>
    <t>KHOA HỌC MÁY TÍNH</t>
  </si>
  <si>
    <t>INT13146</t>
  </si>
  <si>
    <t>02</t>
  </si>
  <si>
    <t>Xử lý ảnh</t>
  </si>
  <si>
    <t>B21DCCN002</t>
  </si>
  <si>
    <t>B21DCCN003</t>
  </si>
  <si>
    <t>B21DCCN176</t>
  </si>
  <si>
    <t>B21DCCN293</t>
  </si>
  <si>
    <t>B19DCCN149</t>
  </si>
  <si>
    <t>B21DCCN238</t>
  </si>
  <si>
    <t>B21DCCN033</t>
  </si>
  <si>
    <t>B21DCCN248</t>
  </si>
  <si>
    <t>B21DCCN313</t>
  </si>
  <si>
    <t>B21DCCN337</t>
  </si>
  <si>
    <t>B21DCCN051</t>
  </si>
  <si>
    <t>B21DCCN056</t>
  </si>
  <si>
    <t>B21DCCN064</t>
  </si>
  <si>
    <t>B21DCDT126</t>
  </si>
  <si>
    <t>B21DCCN073</t>
  </si>
  <si>
    <t>B21DCCN479</t>
  </si>
  <si>
    <t>B21DCDT131</t>
  </si>
  <si>
    <t>B21DCCN077</t>
  </si>
  <si>
    <t>B21DCDT151</t>
  </si>
  <si>
    <t>B21DCCN587</t>
  </si>
  <si>
    <t>B21DCDT169</t>
  </si>
  <si>
    <t>B21DCCN623</t>
  </si>
  <si>
    <t>B21DCCN647</t>
  </si>
  <si>
    <t>B21DCCN677</t>
  </si>
  <si>
    <t>B21DCCN670</t>
  </si>
  <si>
    <t>B21DCCN695</t>
  </si>
  <si>
    <t>B21DCCN701</t>
  </si>
  <si>
    <t>B21DCCN712</t>
  </si>
  <si>
    <t>B21DCCN117</t>
  </si>
  <si>
    <t>B21DCCN726</t>
  </si>
  <si>
    <t>B21DCDT026</t>
  </si>
  <si>
    <t>B21DCCN743</t>
  </si>
  <si>
    <t>B21DCCN772</t>
  </si>
  <si>
    <t>B21DCCN783</t>
  </si>
  <si>
    <t>B21DCCN126</t>
  </si>
  <si>
    <t>Đào Việt</t>
  </si>
  <si>
    <t>Hoàng Trần</t>
  </si>
  <si>
    <t>Hoàng Xuân</t>
  </si>
  <si>
    <t>Trần Thị</t>
  </si>
  <si>
    <t>Hoàng Văn Minh</t>
  </si>
  <si>
    <t>Lê Khả Việt</t>
  </si>
  <si>
    <t>Trần Thu</t>
  </si>
  <si>
    <t>Trương Quang</t>
  </si>
  <si>
    <t>Vũ Trung</t>
  </si>
  <si>
    <t>Hoàng Thị Phương</t>
  </si>
  <si>
    <t>Trần Thành</t>
  </si>
  <si>
    <t>Hà Ninh</t>
  </si>
  <si>
    <t>Mạc Văn</t>
  </si>
  <si>
    <t>Đàm Công</t>
  </si>
  <si>
    <t>Lừ Thị</t>
  </si>
  <si>
    <t>Đinh Văn</t>
  </si>
  <si>
    <t>Lê Quý</t>
  </si>
  <si>
    <t>Ngọ Văn</t>
  </si>
  <si>
    <t>Tạ Quang</t>
  </si>
  <si>
    <t>Bùi Anh</t>
  </si>
  <si>
    <t>La Thảo</t>
  </si>
  <si>
    <t>Cao</t>
  </si>
  <si>
    <t>Lập</t>
  </si>
  <si>
    <t>Thoại</t>
  </si>
  <si>
    <t>Thưởng</t>
  </si>
  <si>
    <t>Vân</t>
  </si>
  <si>
    <t>Họ và tên</t>
  </si>
  <si>
    <t>Điểm trung bình kiểm tra: 10%</t>
  </si>
  <si>
    <t>TS. Nguyễn Tất Thắng</t>
  </si>
  <si>
    <t>Hà Nội, ngày 11 tháng 12 năm 2024</t>
  </si>
  <si>
    <t>TS. Đào Thị Thuý Quỳnh</t>
  </si>
  <si>
    <t>D19HTTT2</t>
  </si>
  <si>
    <t>D21DTMT1</t>
  </si>
  <si>
    <t>D21DTMT2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</si>
</sst>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13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center"/>
    </xf>
    <xf numFmtId="1" fontId="6" fillId="0" borderId="0" xfId="0" applyNumberFormat="1" applyFont="1" applyAlignment="1">
      <alignment horizontal="right" vertical="top" shrinkToFit="1"/>
    </xf>
    <xf numFmtId="164" fontId="9" fillId="0" borderId="0" xfId="0" applyNumberFormat="1" applyFont="1" applyAlignment="1">
      <alignment horizontal="right" vertical="top" shrinkToFi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shrinkToFit="1"/>
    </xf>
    <xf numFmtId="164" fontId="7" fillId="0" borderId="1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" fillId="0" borderId="0" xfId="0" quotePrefix="1" applyFont="1" applyAlignment="1" applyProtection="1">
      <alignment horizontal="left"/>
      <protection locked="0"/>
    </xf>
    <xf numFmtId="0" fontId="3" fillId="0" borderId="0" xfId="0" applyFont="1" applyAlignment="1">
      <alignment horizontal="center" vertical="top"/>
    </xf>
    <xf numFmtId="0" fontId="6" fillId="0" borderId="0" xfId="0" applyFont="1" applyAlignment="1" applyProtection="1">
      <alignment horizontal="left"/>
      <protection locked="0"/>
    </xf>
    <xf numFmtId="1" fontId="5" fillId="0" borderId="0" xfId="0" applyNumberFormat="1" applyFont="1" applyAlignment="1">
      <alignment horizontal="center" vertical="center" shrinkToFit="1"/>
    </xf>
    <xf numFmtId="1" fontId="5" fillId="0" borderId="0" xfId="0" applyNumberFormat="1" applyFont="1" applyAlignment="1">
      <alignment horizontal="center" vertical="top" wrapText="1" shrinkToFit="1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5" fontId="6" fillId="0" borderId="2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dimension ref="A1:L88"/>
  <sheetViews>
    <sheetView tabSelected="1" zoomScaleNormal="100" workbookViewId="0">
      <selection activeCell="F82" sqref="F82:K82"/>
    </sheetView>
  </sheetViews>
  <sheetFormatPr defaultRowHeight="13.2" x14ac:dyDescent="0.25"/>
  <cols>
    <col min="1" max="1" width="5.6640625" customWidth="1"/>
    <col min="2" max="2" width="15.21875" customWidth="1"/>
    <col min="3" max="3" width="19" customWidth="1"/>
    <col min="4" max="4" width="9.44140625" customWidth="1"/>
    <col min="5" max="5" width="13.21875" customWidth="1"/>
    <col min="6" max="6" width="5.5546875" customWidth="1"/>
    <col min="7" max="7" width="5.6640625" customWidth="1"/>
    <col min="8" max="8" width="6.33203125" customWidth="1"/>
    <col min="9" max="9" width="7.44140625" customWidth="1"/>
    <col min="10" max="10" width="11.5546875" customWidth="1"/>
    <col min="11" max="11" width="4.88671875" customWidth="1"/>
  </cols>
  <sheetData>
    <row r="1" spans="1:11" ht="19.2" customHeight="1" x14ac:dyDescent="0.25">
      <c r="A1" s="18" t="s">
        <v>0</v>
      </c>
      <c r="B1" s="18"/>
      <c r="C1" s="18"/>
      <c r="D1" s="18"/>
      <c r="E1" s="18"/>
      <c r="F1" s="19" t="s">
        <v>4</v>
      </c>
      <c r="G1" s="19"/>
      <c r="H1" s="19"/>
      <c r="I1" s="19"/>
      <c r="J1" s="19"/>
      <c r="K1" s="19"/>
    </row>
    <row r="2" spans="1:11" ht="17.399999999999999" customHeight="1" x14ac:dyDescent="0.25">
      <c r="A2" s="20" t="s">
        <v>1</v>
      </c>
      <c r="B2" s="20"/>
      <c r="C2" s="21" t="s">
        <v>3</v>
      </c>
      <c r="D2" s="21"/>
      <c r="E2" s="21"/>
      <c r="F2" s="19"/>
      <c r="G2" s="19"/>
      <c r="H2" s="19"/>
      <c r="I2" s="19"/>
      <c r="J2" s="19"/>
      <c r="K2" s="19"/>
    </row>
    <row r="3" spans="1:11" ht="16.2" customHeight="1" x14ac:dyDescent="0.25">
      <c r="A3" s="22" t="s">
        <v>2</v>
      </c>
      <c r="B3" s="22"/>
      <c r="C3" s="23" t="s">
        <v>152</v>
      </c>
      <c r="D3" s="23"/>
      <c r="E3" s="23"/>
      <c r="F3" s="24" t="s">
        <v>5</v>
      </c>
      <c r="G3" s="24"/>
      <c r="H3" s="24"/>
      <c r="I3" s="24"/>
      <c r="J3" s="24"/>
      <c r="K3" s="24"/>
    </row>
    <row r="4" spans="1:11" ht="22.8" customHeight="1" x14ac:dyDescent="0.25">
      <c r="A4" s="25" t="s">
        <v>7</v>
      </c>
      <c r="B4" s="25"/>
      <c r="C4" s="26" t="s">
        <v>155</v>
      </c>
      <c r="D4" s="26"/>
      <c r="E4" s="26"/>
      <c r="F4" s="26"/>
      <c r="G4" s="26"/>
      <c r="H4" s="26"/>
      <c r="I4" s="6" t="s">
        <v>6</v>
      </c>
      <c r="J4" s="2" t="s">
        <v>153</v>
      </c>
      <c r="K4" s="3" t="s">
        <v>154</v>
      </c>
    </row>
    <row r="5" spans="1:11" ht="15.6" x14ac:dyDescent="0.25">
      <c r="A5" s="22" t="s">
        <v>8</v>
      </c>
      <c r="B5" s="22"/>
      <c r="C5" s="4">
        <v>3</v>
      </c>
      <c r="D5" s="5"/>
      <c r="E5" s="5"/>
      <c r="F5" s="5"/>
      <c r="G5" s="5"/>
      <c r="H5" s="5"/>
      <c r="I5" s="1"/>
      <c r="J5" s="1"/>
      <c r="K5" s="1"/>
    </row>
    <row r="6" spans="1:11" ht="79.2" customHeight="1" x14ac:dyDescent="0.25">
      <c r="A6" s="14" t="s">
        <v>133</v>
      </c>
      <c r="B6" s="14" t="s">
        <v>9</v>
      </c>
      <c r="C6" s="43" t="s">
        <v>217</v>
      </c>
      <c r="D6" s="44"/>
      <c r="E6" s="14" t="s">
        <v>134</v>
      </c>
      <c r="F6" s="13" t="s">
        <v>135</v>
      </c>
      <c r="G6" s="13" t="s">
        <v>136</v>
      </c>
      <c r="H6" s="13" t="s">
        <v>137</v>
      </c>
      <c r="I6" s="27" t="s">
        <v>138</v>
      </c>
      <c r="J6" s="28"/>
      <c r="K6" s="29"/>
    </row>
    <row r="7" spans="1:11" ht="18" customHeight="1" x14ac:dyDescent="0.25">
      <c r="A7" s="33" t="s">
        <v>139</v>
      </c>
      <c r="B7" s="34"/>
      <c r="C7" s="34"/>
      <c r="D7" s="34"/>
      <c r="E7" s="52"/>
      <c r="F7" s="15">
        <v>10</v>
      </c>
      <c r="G7" s="15">
        <v>10</v>
      </c>
      <c r="H7" s="15">
        <v>20</v>
      </c>
      <c r="I7" s="30"/>
      <c r="J7" s="31"/>
      <c r="K7" s="32"/>
    </row>
    <row r="8" spans="1:11" ht="18" customHeight="1" x14ac:dyDescent="0.25">
      <c r="A8" s="16">
        <v>1</v>
      </c>
      <c r="B8" s="45" t="s">
        <v>156</v>
      </c>
      <c r="C8" s="49" t="s">
        <v>118</v>
      </c>
      <c r="D8" s="50" t="s">
        <v>72</v>
      </c>
      <c r="E8" s="45" t="s">
        <v>35</v>
      </c>
      <c r="F8" s="51">
        <v>8</v>
      </c>
      <c r="G8" s="46">
        <v>8</v>
      </c>
      <c r="H8" s="46">
        <v>8</v>
      </c>
      <c r="I8" s="42" t="str">
        <f>+IF(OR($F8=0,$G8=0,$H8=0),"Không đủ ĐKDT","")</f>
        <v/>
      </c>
      <c r="J8" s="42"/>
      <c r="K8" s="42"/>
    </row>
    <row r="9" spans="1:11" ht="18" customHeight="1" x14ac:dyDescent="0.25">
      <c r="A9" s="16">
        <v>2</v>
      </c>
      <c r="B9" s="45" t="s">
        <v>157</v>
      </c>
      <c r="C9" s="49" t="s">
        <v>191</v>
      </c>
      <c r="D9" s="50" t="s">
        <v>11</v>
      </c>
      <c r="E9" s="45" t="s">
        <v>25</v>
      </c>
      <c r="F9" s="51">
        <v>8</v>
      </c>
      <c r="G9" s="46">
        <v>8</v>
      </c>
      <c r="H9" s="46">
        <v>7</v>
      </c>
      <c r="I9" s="42" t="str">
        <f t="shared" ref="I9:I72" si="0">+IF(OR($F9=0,$G9=0,$H9=0),"Không đủ ĐKDT","")</f>
        <v/>
      </c>
      <c r="J9" s="42"/>
      <c r="K9" s="42"/>
    </row>
    <row r="10" spans="1:11" ht="18" customHeight="1" x14ac:dyDescent="0.25">
      <c r="A10" s="16">
        <v>3</v>
      </c>
      <c r="B10" s="45" t="s">
        <v>99</v>
      </c>
      <c r="C10" s="49" t="s">
        <v>19</v>
      </c>
      <c r="D10" s="50" t="s">
        <v>11</v>
      </c>
      <c r="E10" s="45" t="s">
        <v>17</v>
      </c>
      <c r="F10" s="51">
        <v>8</v>
      </c>
      <c r="G10" s="46">
        <v>6</v>
      </c>
      <c r="H10" s="46">
        <v>8</v>
      </c>
      <c r="I10" s="42" t="str">
        <f t="shared" si="0"/>
        <v/>
      </c>
      <c r="J10" s="42"/>
      <c r="K10" s="42"/>
    </row>
    <row r="11" spans="1:11" ht="18" customHeight="1" x14ac:dyDescent="0.25">
      <c r="A11" s="16">
        <v>4</v>
      </c>
      <c r="B11" s="45" t="s">
        <v>14</v>
      </c>
      <c r="C11" s="49" t="s">
        <v>15</v>
      </c>
      <c r="D11" s="50" t="s">
        <v>11</v>
      </c>
      <c r="E11" s="45" t="s">
        <v>12</v>
      </c>
      <c r="F11" s="51">
        <v>8</v>
      </c>
      <c r="G11" s="46">
        <v>9</v>
      </c>
      <c r="H11" s="46">
        <v>7</v>
      </c>
      <c r="I11" s="42" t="str">
        <f t="shared" si="0"/>
        <v/>
      </c>
      <c r="J11" s="42"/>
      <c r="K11" s="42"/>
    </row>
    <row r="12" spans="1:11" ht="18" customHeight="1" x14ac:dyDescent="0.25">
      <c r="A12" s="16">
        <v>5</v>
      </c>
      <c r="B12" s="45" t="s">
        <v>158</v>
      </c>
      <c r="C12" s="49" t="s">
        <v>71</v>
      </c>
      <c r="D12" s="50" t="s">
        <v>212</v>
      </c>
      <c r="E12" s="45" t="s">
        <v>29</v>
      </c>
      <c r="F12" s="51">
        <v>8</v>
      </c>
      <c r="G12" s="46">
        <v>6</v>
      </c>
      <c r="H12" s="46">
        <v>8</v>
      </c>
      <c r="I12" s="42" t="str">
        <f t="shared" si="0"/>
        <v/>
      </c>
      <c r="J12" s="42"/>
      <c r="K12" s="42"/>
    </row>
    <row r="13" spans="1:11" ht="18" customHeight="1" x14ac:dyDescent="0.25">
      <c r="A13" s="16">
        <v>6</v>
      </c>
      <c r="B13" s="45" t="s">
        <v>145</v>
      </c>
      <c r="C13" s="49" t="s">
        <v>146</v>
      </c>
      <c r="D13" s="50" t="s">
        <v>147</v>
      </c>
      <c r="E13" s="45" t="s">
        <v>29</v>
      </c>
      <c r="F13" s="51">
        <v>4</v>
      </c>
      <c r="G13" s="47">
        <v>0</v>
      </c>
      <c r="H13" s="46">
        <v>7</v>
      </c>
      <c r="I13" s="42" t="str">
        <f t="shared" si="0"/>
        <v>Không đủ ĐKDT</v>
      </c>
      <c r="J13" s="42"/>
      <c r="K13" s="42"/>
    </row>
    <row r="14" spans="1:11" ht="18" customHeight="1" x14ac:dyDescent="0.25">
      <c r="A14" s="16">
        <v>7</v>
      </c>
      <c r="B14" s="45" t="s">
        <v>159</v>
      </c>
      <c r="C14" s="49" t="s">
        <v>192</v>
      </c>
      <c r="D14" s="50" t="s">
        <v>23</v>
      </c>
      <c r="E14" s="45" t="s">
        <v>17</v>
      </c>
      <c r="F14" s="51">
        <v>8</v>
      </c>
      <c r="G14" s="46">
        <v>8</v>
      </c>
      <c r="H14" s="46">
        <v>7</v>
      </c>
      <c r="I14" s="42" t="str">
        <f t="shared" si="0"/>
        <v/>
      </c>
      <c r="J14" s="42"/>
      <c r="K14" s="42"/>
    </row>
    <row r="15" spans="1:11" ht="18" customHeight="1" x14ac:dyDescent="0.25">
      <c r="A15" s="17">
        <v>8</v>
      </c>
      <c r="B15" s="45" t="s">
        <v>21</v>
      </c>
      <c r="C15" s="49" t="s">
        <v>22</v>
      </c>
      <c r="D15" s="50" t="s">
        <v>23</v>
      </c>
      <c r="E15" s="45" t="s">
        <v>24</v>
      </c>
      <c r="F15" s="51">
        <v>8</v>
      </c>
      <c r="G15" s="46">
        <v>6</v>
      </c>
      <c r="H15" s="46">
        <v>7</v>
      </c>
      <c r="I15" s="42" t="str">
        <f t="shared" si="0"/>
        <v/>
      </c>
      <c r="J15" s="42"/>
      <c r="K15" s="42"/>
    </row>
    <row r="16" spans="1:11" ht="18" customHeight="1" x14ac:dyDescent="0.25">
      <c r="A16" s="16">
        <v>9</v>
      </c>
      <c r="B16" s="45" t="s">
        <v>160</v>
      </c>
      <c r="C16" s="49" t="s">
        <v>28</v>
      </c>
      <c r="D16" s="50" t="s">
        <v>26</v>
      </c>
      <c r="E16" s="45" t="s">
        <v>222</v>
      </c>
      <c r="F16" s="51">
        <v>7</v>
      </c>
      <c r="G16" s="46">
        <v>8</v>
      </c>
      <c r="H16" s="46">
        <v>7</v>
      </c>
      <c r="I16" s="42" t="str">
        <f t="shared" si="0"/>
        <v/>
      </c>
      <c r="J16" s="42"/>
      <c r="K16" s="42"/>
    </row>
    <row r="17" spans="1:11" ht="18" customHeight="1" x14ac:dyDescent="0.25">
      <c r="A17" s="16">
        <v>10</v>
      </c>
      <c r="B17" s="45" t="s">
        <v>30</v>
      </c>
      <c r="C17" s="49" t="s">
        <v>31</v>
      </c>
      <c r="D17" s="50" t="s">
        <v>32</v>
      </c>
      <c r="E17" s="45" t="s">
        <v>17</v>
      </c>
      <c r="F17" s="51">
        <v>7</v>
      </c>
      <c r="G17" s="46">
        <v>8</v>
      </c>
      <c r="H17" s="46">
        <v>8</v>
      </c>
      <c r="I17" s="42" t="str">
        <f t="shared" si="0"/>
        <v/>
      </c>
      <c r="J17" s="42"/>
      <c r="K17" s="42"/>
    </row>
    <row r="18" spans="1:11" ht="18" customHeight="1" x14ac:dyDescent="0.25">
      <c r="A18" s="16">
        <v>11</v>
      </c>
      <c r="B18" s="45" t="s">
        <v>161</v>
      </c>
      <c r="C18" s="49" t="s">
        <v>33</v>
      </c>
      <c r="D18" s="50" t="s">
        <v>34</v>
      </c>
      <c r="E18" s="45" t="s">
        <v>12</v>
      </c>
      <c r="F18" s="51">
        <v>7</v>
      </c>
      <c r="G18" s="46">
        <v>9</v>
      </c>
      <c r="H18" s="46">
        <v>8.5</v>
      </c>
      <c r="I18" s="42" t="str">
        <f t="shared" si="0"/>
        <v/>
      </c>
      <c r="J18" s="42"/>
      <c r="K18" s="42"/>
    </row>
    <row r="19" spans="1:11" ht="18" customHeight="1" x14ac:dyDescent="0.25">
      <c r="A19" s="16">
        <v>12</v>
      </c>
      <c r="B19" s="45" t="s">
        <v>162</v>
      </c>
      <c r="C19" s="49" t="s">
        <v>193</v>
      </c>
      <c r="D19" s="50" t="s">
        <v>34</v>
      </c>
      <c r="E19" s="45" t="s">
        <v>16</v>
      </c>
      <c r="F19" s="51">
        <v>7</v>
      </c>
      <c r="G19" s="46">
        <v>9</v>
      </c>
      <c r="H19" s="46">
        <v>8</v>
      </c>
      <c r="I19" s="42" t="str">
        <f t="shared" si="0"/>
        <v/>
      </c>
      <c r="J19" s="42"/>
      <c r="K19" s="42"/>
    </row>
    <row r="20" spans="1:11" ht="18" customHeight="1" x14ac:dyDescent="0.25">
      <c r="A20" s="17">
        <v>13</v>
      </c>
      <c r="B20" s="45" t="s">
        <v>101</v>
      </c>
      <c r="C20" s="49" t="s">
        <v>70</v>
      </c>
      <c r="D20" s="50" t="s">
        <v>34</v>
      </c>
      <c r="E20" s="45" t="s">
        <v>36</v>
      </c>
      <c r="F20" s="51">
        <v>7</v>
      </c>
      <c r="G20" s="46">
        <v>8</v>
      </c>
      <c r="H20" s="46">
        <v>7</v>
      </c>
      <c r="I20" s="42" t="str">
        <f t="shared" si="0"/>
        <v/>
      </c>
      <c r="J20" s="42"/>
      <c r="K20" s="42"/>
    </row>
    <row r="21" spans="1:11" ht="18" customHeight="1" x14ac:dyDescent="0.25">
      <c r="A21" s="17">
        <v>14</v>
      </c>
      <c r="B21" s="45" t="s">
        <v>163</v>
      </c>
      <c r="C21" s="49" t="s">
        <v>70</v>
      </c>
      <c r="D21" s="50" t="s">
        <v>34</v>
      </c>
      <c r="E21" s="45" t="s">
        <v>29</v>
      </c>
      <c r="F21" s="51">
        <v>7</v>
      </c>
      <c r="G21" s="46">
        <v>6</v>
      </c>
      <c r="H21" s="46">
        <v>8</v>
      </c>
      <c r="I21" s="42" t="str">
        <f t="shared" si="0"/>
        <v/>
      </c>
      <c r="J21" s="42"/>
      <c r="K21" s="42"/>
    </row>
    <row r="22" spans="1:11" ht="18" customHeight="1" x14ac:dyDescent="0.25">
      <c r="A22" s="16">
        <v>15</v>
      </c>
      <c r="B22" s="45" t="s">
        <v>164</v>
      </c>
      <c r="C22" s="49" t="s">
        <v>98</v>
      </c>
      <c r="D22" s="50" t="s">
        <v>73</v>
      </c>
      <c r="E22" s="45" t="s">
        <v>24</v>
      </c>
      <c r="F22" s="51">
        <v>8</v>
      </c>
      <c r="G22" s="46">
        <v>7</v>
      </c>
      <c r="H22" s="46">
        <v>8.5</v>
      </c>
      <c r="I22" s="42" t="str">
        <f t="shared" si="0"/>
        <v/>
      </c>
      <c r="J22" s="42"/>
      <c r="K22" s="42"/>
    </row>
    <row r="23" spans="1:11" ht="18" customHeight="1" x14ac:dyDescent="0.25">
      <c r="A23" s="16">
        <v>16</v>
      </c>
      <c r="B23" s="45" t="s">
        <v>37</v>
      </c>
      <c r="C23" s="49" t="s">
        <v>38</v>
      </c>
      <c r="D23" s="50" t="s">
        <v>39</v>
      </c>
      <c r="E23" s="45" t="s">
        <v>29</v>
      </c>
      <c r="F23" s="51">
        <v>10</v>
      </c>
      <c r="G23" s="46">
        <v>9</v>
      </c>
      <c r="H23" s="46">
        <v>8</v>
      </c>
      <c r="I23" s="42" t="str">
        <f t="shared" si="0"/>
        <v/>
      </c>
      <c r="J23" s="42"/>
      <c r="K23" s="42"/>
    </row>
    <row r="24" spans="1:11" ht="18" customHeight="1" x14ac:dyDescent="0.25">
      <c r="A24" s="16">
        <v>17</v>
      </c>
      <c r="B24" s="45" t="s">
        <v>122</v>
      </c>
      <c r="C24" s="49" t="s">
        <v>123</v>
      </c>
      <c r="D24" s="50" t="s">
        <v>110</v>
      </c>
      <c r="E24" s="45" t="s">
        <v>20</v>
      </c>
      <c r="F24" s="51">
        <v>9</v>
      </c>
      <c r="G24" s="46">
        <v>8</v>
      </c>
      <c r="H24" s="46">
        <v>7</v>
      </c>
      <c r="I24" s="42" t="str">
        <f t="shared" si="0"/>
        <v/>
      </c>
      <c r="J24" s="42"/>
      <c r="K24" s="42"/>
    </row>
    <row r="25" spans="1:11" ht="18" customHeight="1" x14ac:dyDescent="0.25">
      <c r="A25" s="16">
        <v>18</v>
      </c>
      <c r="B25" s="45" t="s">
        <v>74</v>
      </c>
      <c r="C25" s="49" t="s">
        <v>75</v>
      </c>
      <c r="D25" s="50" t="s">
        <v>76</v>
      </c>
      <c r="E25" s="45" t="s">
        <v>18</v>
      </c>
      <c r="F25" s="51">
        <v>7</v>
      </c>
      <c r="G25" s="46">
        <v>7</v>
      </c>
      <c r="H25" s="46">
        <v>7</v>
      </c>
      <c r="I25" s="42" t="str">
        <f t="shared" si="0"/>
        <v/>
      </c>
      <c r="J25" s="42"/>
      <c r="K25" s="42"/>
    </row>
    <row r="26" spans="1:11" ht="18" customHeight="1" x14ac:dyDescent="0.25">
      <c r="A26" s="16">
        <v>19</v>
      </c>
      <c r="B26" s="45" t="s">
        <v>102</v>
      </c>
      <c r="C26" s="49" t="s">
        <v>75</v>
      </c>
      <c r="D26" s="50" t="s">
        <v>76</v>
      </c>
      <c r="E26" s="45" t="s">
        <v>35</v>
      </c>
      <c r="F26" s="51">
        <v>7</v>
      </c>
      <c r="G26" s="46">
        <v>8</v>
      </c>
      <c r="H26" s="46">
        <v>8</v>
      </c>
      <c r="I26" s="42" t="str">
        <f t="shared" si="0"/>
        <v/>
      </c>
      <c r="J26" s="42"/>
      <c r="K26" s="42"/>
    </row>
    <row r="27" spans="1:11" ht="18" customHeight="1" x14ac:dyDescent="0.25">
      <c r="A27" s="16">
        <v>20</v>
      </c>
      <c r="B27" s="45" t="s">
        <v>165</v>
      </c>
      <c r="C27" s="49" t="s">
        <v>194</v>
      </c>
      <c r="D27" s="50" t="s">
        <v>76</v>
      </c>
      <c r="E27" s="45" t="s">
        <v>25</v>
      </c>
      <c r="F27" s="51">
        <v>8</v>
      </c>
      <c r="G27" s="46">
        <v>8</v>
      </c>
      <c r="H27" s="46">
        <v>8.5</v>
      </c>
      <c r="I27" s="42" t="str">
        <f t="shared" si="0"/>
        <v/>
      </c>
      <c r="J27" s="42"/>
      <c r="K27" s="42"/>
    </row>
    <row r="28" spans="1:11" ht="18" customHeight="1" x14ac:dyDescent="0.25">
      <c r="A28" s="16">
        <v>21</v>
      </c>
      <c r="B28" s="45" t="s">
        <v>77</v>
      </c>
      <c r="C28" s="49" t="s">
        <v>78</v>
      </c>
      <c r="D28" s="50" t="s">
        <v>41</v>
      </c>
      <c r="E28" s="45" t="s">
        <v>13</v>
      </c>
      <c r="F28" s="51">
        <v>8</v>
      </c>
      <c r="G28" s="46">
        <v>8</v>
      </c>
      <c r="H28" s="46">
        <v>7</v>
      </c>
      <c r="I28" s="42" t="str">
        <f t="shared" si="0"/>
        <v/>
      </c>
      <c r="J28" s="42"/>
      <c r="K28" s="42"/>
    </row>
    <row r="29" spans="1:11" ht="18" customHeight="1" x14ac:dyDescent="0.25">
      <c r="A29" s="16">
        <v>22</v>
      </c>
      <c r="B29" s="45" t="s">
        <v>166</v>
      </c>
      <c r="C29" s="49" t="s">
        <v>195</v>
      </c>
      <c r="D29" s="50" t="s">
        <v>41</v>
      </c>
      <c r="E29" s="45" t="s">
        <v>13</v>
      </c>
      <c r="F29" s="51">
        <v>8</v>
      </c>
      <c r="G29" s="46">
        <v>8</v>
      </c>
      <c r="H29" s="46">
        <v>7</v>
      </c>
      <c r="I29" s="42" t="str">
        <f t="shared" si="0"/>
        <v/>
      </c>
      <c r="J29" s="42"/>
      <c r="K29" s="42"/>
    </row>
    <row r="30" spans="1:11" ht="18" customHeight="1" x14ac:dyDescent="0.25">
      <c r="A30" s="16">
        <v>23</v>
      </c>
      <c r="B30" s="45" t="s">
        <v>111</v>
      </c>
      <c r="C30" s="49" t="s">
        <v>52</v>
      </c>
      <c r="D30" s="50" t="s">
        <v>41</v>
      </c>
      <c r="E30" s="45" t="s">
        <v>27</v>
      </c>
      <c r="F30" s="51">
        <v>8</v>
      </c>
      <c r="G30" s="46">
        <v>8</v>
      </c>
      <c r="H30" s="46">
        <v>7</v>
      </c>
      <c r="I30" s="42" t="str">
        <f t="shared" si="0"/>
        <v/>
      </c>
      <c r="J30" s="42"/>
      <c r="K30" s="42"/>
    </row>
    <row r="31" spans="1:11" ht="18" customHeight="1" x14ac:dyDescent="0.25">
      <c r="A31" s="16">
        <v>24</v>
      </c>
      <c r="B31" s="45" t="s">
        <v>112</v>
      </c>
      <c r="C31" s="49" t="s">
        <v>113</v>
      </c>
      <c r="D31" s="50" t="s">
        <v>114</v>
      </c>
      <c r="E31" s="45" t="s">
        <v>24</v>
      </c>
      <c r="F31" s="51">
        <v>8</v>
      </c>
      <c r="G31" s="46">
        <v>8</v>
      </c>
      <c r="H31" s="46">
        <v>7</v>
      </c>
      <c r="I31" s="42" t="str">
        <f t="shared" si="0"/>
        <v/>
      </c>
      <c r="J31" s="42"/>
      <c r="K31" s="42"/>
    </row>
    <row r="32" spans="1:11" ht="18" customHeight="1" x14ac:dyDescent="0.25">
      <c r="A32" s="16">
        <v>25</v>
      </c>
      <c r="B32" s="45" t="s">
        <v>167</v>
      </c>
      <c r="C32" s="49" t="s">
        <v>196</v>
      </c>
      <c r="D32" s="50" t="s">
        <v>42</v>
      </c>
      <c r="E32" s="45" t="s">
        <v>36</v>
      </c>
      <c r="F32" s="51">
        <v>7</v>
      </c>
      <c r="G32" s="46">
        <v>8</v>
      </c>
      <c r="H32" s="46">
        <v>8.5</v>
      </c>
      <c r="I32" s="42" t="str">
        <f t="shared" si="0"/>
        <v/>
      </c>
      <c r="J32" s="42"/>
      <c r="K32" s="42"/>
    </row>
    <row r="33" spans="1:11" ht="18" customHeight="1" x14ac:dyDescent="0.25">
      <c r="A33" s="16">
        <v>26</v>
      </c>
      <c r="B33" s="45" t="s">
        <v>45</v>
      </c>
      <c r="C33" s="49" t="s">
        <v>40</v>
      </c>
      <c r="D33" s="50" t="s">
        <v>44</v>
      </c>
      <c r="E33" s="45" t="s">
        <v>13</v>
      </c>
      <c r="F33" s="51">
        <v>9</v>
      </c>
      <c r="G33" s="46">
        <v>8</v>
      </c>
      <c r="H33" s="46">
        <v>7</v>
      </c>
      <c r="I33" s="42" t="str">
        <f t="shared" si="0"/>
        <v/>
      </c>
      <c r="J33" s="42"/>
      <c r="K33" s="42"/>
    </row>
    <row r="34" spans="1:11" ht="18" customHeight="1" x14ac:dyDescent="0.25">
      <c r="A34" s="16">
        <v>27</v>
      </c>
      <c r="B34" s="45" t="s">
        <v>46</v>
      </c>
      <c r="C34" s="49" t="s">
        <v>47</v>
      </c>
      <c r="D34" s="50" t="s">
        <v>48</v>
      </c>
      <c r="E34" s="45" t="s">
        <v>35</v>
      </c>
      <c r="F34" s="51">
        <v>8</v>
      </c>
      <c r="G34" s="46">
        <v>9</v>
      </c>
      <c r="H34" s="46">
        <v>7</v>
      </c>
      <c r="I34" s="42" t="str">
        <f t="shared" si="0"/>
        <v/>
      </c>
      <c r="J34" s="42"/>
      <c r="K34" s="42"/>
    </row>
    <row r="35" spans="1:11" ht="18" customHeight="1" x14ac:dyDescent="0.25">
      <c r="A35" s="16">
        <v>28</v>
      </c>
      <c r="B35" s="45" t="s">
        <v>148</v>
      </c>
      <c r="C35" s="49" t="s">
        <v>149</v>
      </c>
      <c r="D35" s="50" t="s">
        <v>48</v>
      </c>
      <c r="E35" s="45" t="s">
        <v>18</v>
      </c>
      <c r="F35" s="51">
        <v>7</v>
      </c>
      <c r="G35" s="46">
        <v>8</v>
      </c>
      <c r="H35" s="46">
        <v>7</v>
      </c>
      <c r="I35" s="42" t="str">
        <f t="shared" si="0"/>
        <v/>
      </c>
      <c r="J35" s="42"/>
      <c r="K35" s="42"/>
    </row>
    <row r="36" spans="1:11" ht="18" customHeight="1" x14ac:dyDescent="0.25">
      <c r="A36" s="16">
        <v>29</v>
      </c>
      <c r="B36" s="45" t="s">
        <v>168</v>
      </c>
      <c r="C36" s="49" t="s">
        <v>197</v>
      </c>
      <c r="D36" s="50" t="s">
        <v>49</v>
      </c>
      <c r="E36" s="45" t="s">
        <v>25</v>
      </c>
      <c r="F36" s="51">
        <v>8</v>
      </c>
      <c r="G36" s="46">
        <v>8</v>
      </c>
      <c r="H36" s="46">
        <v>8</v>
      </c>
      <c r="I36" s="42" t="str">
        <f t="shared" si="0"/>
        <v/>
      </c>
      <c r="J36" s="42"/>
      <c r="K36" s="42"/>
    </row>
    <row r="37" spans="1:11" ht="18" customHeight="1" x14ac:dyDescent="0.25">
      <c r="A37" s="16">
        <v>30</v>
      </c>
      <c r="B37" s="45" t="s">
        <v>124</v>
      </c>
      <c r="C37" s="49" t="s">
        <v>22</v>
      </c>
      <c r="D37" s="50" t="s">
        <v>125</v>
      </c>
      <c r="E37" s="45" t="s">
        <v>16</v>
      </c>
      <c r="F37" s="51">
        <v>7</v>
      </c>
      <c r="G37" s="46">
        <v>8</v>
      </c>
      <c r="H37" s="46">
        <v>8.5</v>
      </c>
      <c r="I37" s="42" t="str">
        <f t="shared" si="0"/>
        <v/>
      </c>
      <c r="J37" s="42"/>
      <c r="K37" s="42"/>
    </row>
    <row r="38" spans="1:11" ht="18" customHeight="1" x14ac:dyDescent="0.25">
      <c r="A38" s="16">
        <v>31</v>
      </c>
      <c r="B38" s="45" t="s">
        <v>103</v>
      </c>
      <c r="C38" s="49" t="s">
        <v>92</v>
      </c>
      <c r="D38" s="50" t="s">
        <v>79</v>
      </c>
      <c r="E38" s="45" t="s">
        <v>29</v>
      </c>
      <c r="F38" s="51">
        <v>7</v>
      </c>
      <c r="G38" s="48">
        <v>8</v>
      </c>
      <c r="H38" s="46">
        <v>8</v>
      </c>
      <c r="I38" s="42" t="str">
        <f t="shared" si="0"/>
        <v/>
      </c>
      <c r="J38" s="42"/>
      <c r="K38" s="42"/>
    </row>
    <row r="39" spans="1:11" ht="18" customHeight="1" x14ac:dyDescent="0.25">
      <c r="A39" s="16">
        <v>32</v>
      </c>
      <c r="B39" s="45" t="s">
        <v>150</v>
      </c>
      <c r="C39" s="49" t="s">
        <v>151</v>
      </c>
      <c r="D39" s="50" t="s">
        <v>79</v>
      </c>
      <c r="E39" s="45" t="s">
        <v>29</v>
      </c>
      <c r="F39" s="51">
        <v>6</v>
      </c>
      <c r="G39" s="48">
        <v>8</v>
      </c>
      <c r="H39" s="46">
        <v>8.5</v>
      </c>
      <c r="I39" s="42" t="str">
        <f t="shared" si="0"/>
        <v/>
      </c>
      <c r="J39" s="42"/>
      <c r="K39" s="42"/>
    </row>
    <row r="40" spans="1:11" ht="18" customHeight="1" x14ac:dyDescent="0.25">
      <c r="A40" s="16">
        <v>33</v>
      </c>
      <c r="B40" s="45" t="s">
        <v>169</v>
      </c>
      <c r="C40" s="49" t="s">
        <v>100</v>
      </c>
      <c r="D40" s="50" t="s">
        <v>50</v>
      </c>
      <c r="E40" s="45" t="s">
        <v>223</v>
      </c>
      <c r="F40" s="51">
        <v>0</v>
      </c>
      <c r="G40" s="48">
        <v>0</v>
      </c>
      <c r="H40" s="46">
        <v>0</v>
      </c>
      <c r="I40" s="42" t="str">
        <f t="shared" si="0"/>
        <v>Không đủ ĐKDT</v>
      </c>
      <c r="J40" s="42"/>
      <c r="K40" s="42"/>
    </row>
    <row r="41" spans="1:11" ht="18" customHeight="1" x14ac:dyDescent="0.25">
      <c r="A41" s="16">
        <v>34</v>
      </c>
      <c r="B41" s="45" t="s">
        <v>126</v>
      </c>
      <c r="C41" s="49" t="s">
        <v>43</v>
      </c>
      <c r="D41" s="50" t="s">
        <v>115</v>
      </c>
      <c r="E41" s="45" t="s">
        <v>20</v>
      </c>
      <c r="F41" s="51">
        <v>7</v>
      </c>
      <c r="G41" s="46">
        <v>8</v>
      </c>
      <c r="H41" s="46">
        <v>8</v>
      </c>
      <c r="I41" s="42" t="str">
        <f t="shared" si="0"/>
        <v/>
      </c>
      <c r="J41" s="42"/>
      <c r="K41" s="42"/>
    </row>
    <row r="42" spans="1:11" ht="18" customHeight="1" x14ac:dyDescent="0.25">
      <c r="A42" s="16">
        <v>35</v>
      </c>
      <c r="B42" s="45" t="s">
        <v>170</v>
      </c>
      <c r="C42" s="49" t="s">
        <v>198</v>
      </c>
      <c r="D42" s="50" t="s">
        <v>213</v>
      </c>
      <c r="E42" s="45" t="s">
        <v>35</v>
      </c>
      <c r="F42" s="51">
        <v>7</v>
      </c>
      <c r="G42" s="46">
        <v>8</v>
      </c>
      <c r="H42" s="46">
        <v>8</v>
      </c>
      <c r="I42" s="42" t="str">
        <f t="shared" si="0"/>
        <v/>
      </c>
      <c r="J42" s="42"/>
      <c r="K42" s="42"/>
    </row>
    <row r="43" spans="1:11" ht="18" customHeight="1" x14ac:dyDescent="0.25">
      <c r="A43" s="16">
        <v>36</v>
      </c>
      <c r="B43" s="45" t="s">
        <v>171</v>
      </c>
      <c r="C43" s="49" t="s">
        <v>199</v>
      </c>
      <c r="D43" s="50" t="s">
        <v>213</v>
      </c>
      <c r="E43" s="45" t="s">
        <v>18</v>
      </c>
      <c r="F43" s="51">
        <v>9</v>
      </c>
      <c r="G43" s="46">
        <v>8</v>
      </c>
      <c r="H43" s="46">
        <v>8</v>
      </c>
      <c r="I43" s="42" t="str">
        <f t="shared" si="0"/>
        <v/>
      </c>
      <c r="J43" s="42"/>
      <c r="K43" s="42"/>
    </row>
    <row r="44" spans="1:11" ht="18" customHeight="1" x14ac:dyDescent="0.25">
      <c r="A44" s="16">
        <v>37</v>
      </c>
      <c r="B44" s="45" t="s">
        <v>172</v>
      </c>
      <c r="C44" s="49" t="s">
        <v>200</v>
      </c>
      <c r="D44" s="50" t="s">
        <v>51</v>
      </c>
      <c r="E44" s="45" t="s">
        <v>224</v>
      </c>
      <c r="F44" s="51">
        <v>8</v>
      </c>
      <c r="G44" s="46">
        <v>9</v>
      </c>
      <c r="H44" s="46">
        <v>7</v>
      </c>
      <c r="I44" s="42" t="str">
        <f t="shared" si="0"/>
        <v/>
      </c>
      <c r="J44" s="42"/>
      <c r="K44" s="42"/>
    </row>
    <row r="45" spans="1:11" ht="18" customHeight="1" x14ac:dyDescent="0.25">
      <c r="A45" s="17">
        <v>38</v>
      </c>
      <c r="B45" s="45" t="s">
        <v>116</v>
      </c>
      <c r="C45" s="49" t="s">
        <v>117</v>
      </c>
      <c r="D45" s="50" t="s">
        <v>51</v>
      </c>
      <c r="E45" s="45" t="s">
        <v>25</v>
      </c>
      <c r="F45" s="51">
        <v>8</v>
      </c>
      <c r="G45" s="46">
        <v>8</v>
      </c>
      <c r="H45" s="46">
        <v>7</v>
      </c>
      <c r="I45" s="42" t="str">
        <f t="shared" si="0"/>
        <v/>
      </c>
      <c r="J45" s="42"/>
      <c r="K45" s="42"/>
    </row>
    <row r="46" spans="1:11" ht="18" customHeight="1" x14ac:dyDescent="0.25">
      <c r="A46" s="17">
        <v>39</v>
      </c>
      <c r="B46" s="45" t="s">
        <v>104</v>
      </c>
      <c r="C46" s="49" t="s">
        <v>105</v>
      </c>
      <c r="D46" s="50" t="s">
        <v>51</v>
      </c>
      <c r="E46" s="45" t="s">
        <v>29</v>
      </c>
      <c r="F46" s="51">
        <v>8</v>
      </c>
      <c r="G46" s="46">
        <v>8</v>
      </c>
      <c r="H46" s="46">
        <v>8</v>
      </c>
      <c r="I46" s="42" t="str">
        <f t="shared" si="0"/>
        <v/>
      </c>
      <c r="J46" s="42"/>
      <c r="K46" s="42"/>
    </row>
    <row r="47" spans="1:11" ht="18" customHeight="1" x14ac:dyDescent="0.25">
      <c r="A47" s="16">
        <v>40</v>
      </c>
      <c r="B47" s="45" t="s">
        <v>81</v>
      </c>
      <c r="C47" s="49" t="s">
        <v>82</v>
      </c>
      <c r="D47" s="50" t="s">
        <v>53</v>
      </c>
      <c r="E47" s="45" t="s">
        <v>24</v>
      </c>
      <c r="F47" s="51">
        <v>8</v>
      </c>
      <c r="G47" s="46">
        <v>9</v>
      </c>
      <c r="H47" s="46">
        <v>7</v>
      </c>
      <c r="I47" s="42" t="str">
        <f t="shared" si="0"/>
        <v/>
      </c>
      <c r="J47" s="42"/>
      <c r="K47" s="42"/>
    </row>
    <row r="48" spans="1:11" ht="18" customHeight="1" x14ac:dyDescent="0.25">
      <c r="A48" s="16">
        <v>41</v>
      </c>
      <c r="B48" s="45" t="s">
        <v>173</v>
      </c>
      <c r="C48" s="49" t="s">
        <v>10</v>
      </c>
      <c r="D48" s="50" t="s">
        <v>53</v>
      </c>
      <c r="E48" s="45" t="s">
        <v>27</v>
      </c>
      <c r="F48" s="51">
        <v>5</v>
      </c>
      <c r="G48" s="48">
        <v>0</v>
      </c>
      <c r="H48" s="46">
        <v>0</v>
      </c>
      <c r="I48" s="42" t="str">
        <f t="shared" si="0"/>
        <v>Không đủ ĐKDT</v>
      </c>
      <c r="J48" s="42"/>
      <c r="K48" s="42"/>
    </row>
    <row r="49" spans="1:11" ht="18" customHeight="1" x14ac:dyDescent="0.25">
      <c r="A49" s="16">
        <v>42</v>
      </c>
      <c r="B49" s="45" t="s">
        <v>127</v>
      </c>
      <c r="C49" s="49" t="s">
        <v>128</v>
      </c>
      <c r="D49" s="50" t="s">
        <v>54</v>
      </c>
      <c r="E49" s="45" t="s">
        <v>36</v>
      </c>
      <c r="F49" s="51">
        <v>8</v>
      </c>
      <c r="G49" s="46">
        <v>8</v>
      </c>
      <c r="H49" s="46">
        <v>8</v>
      </c>
      <c r="I49" s="42" t="str">
        <f t="shared" si="0"/>
        <v/>
      </c>
      <c r="J49" s="42"/>
      <c r="K49" s="42"/>
    </row>
    <row r="50" spans="1:11" ht="18" customHeight="1" x14ac:dyDescent="0.25">
      <c r="A50" s="16">
        <v>43</v>
      </c>
      <c r="B50" s="45" t="s">
        <v>174</v>
      </c>
      <c r="C50" s="49" t="s">
        <v>201</v>
      </c>
      <c r="D50" s="50" t="s">
        <v>54</v>
      </c>
      <c r="E50" s="45" t="s">
        <v>224</v>
      </c>
      <c r="F50" s="51">
        <v>8</v>
      </c>
      <c r="G50" s="46">
        <v>8</v>
      </c>
      <c r="H50" s="46">
        <v>7</v>
      </c>
      <c r="I50" s="42" t="str">
        <f t="shared" si="0"/>
        <v/>
      </c>
      <c r="J50" s="42"/>
      <c r="K50" s="42"/>
    </row>
    <row r="51" spans="1:11" ht="18" customHeight="1" x14ac:dyDescent="0.25">
      <c r="A51" s="16">
        <v>44</v>
      </c>
      <c r="B51" s="45" t="s">
        <v>56</v>
      </c>
      <c r="C51" s="49" t="s">
        <v>57</v>
      </c>
      <c r="D51" s="50" t="s">
        <v>55</v>
      </c>
      <c r="E51" s="45" t="s">
        <v>36</v>
      </c>
      <c r="F51" s="51">
        <v>7</v>
      </c>
      <c r="G51" s="46">
        <v>6</v>
      </c>
      <c r="H51" s="46">
        <v>8.5</v>
      </c>
      <c r="I51" s="42" t="str">
        <f t="shared" si="0"/>
        <v/>
      </c>
      <c r="J51" s="42"/>
      <c r="K51" s="42"/>
    </row>
    <row r="52" spans="1:11" ht="18" customHeight="1" x14ac:dyDescent="0.25">
      <c r="A52" s="16">
        <v>45</v>
      </c>
      <c r="B52" s="45" t="s">
        <v>175</v>
      </c>
      <c r="C52" s="49" t="s">
        <v>94</v>
      </c>
      <c r="D52" s="50" t="s">
        <v>87</v>
      </c>
      <c r="E52" s="45" t="s">
        <v>20</v>
      </c>
      <c r="F52" s="51">
        <v>7</v>
      </c>
      <c r="G52" s="46">
        <v>8</v>
      </c>
      <c r="H52" s="46">
        <v>8.5</v>
      </c>
      <c r="I52" s="42" t="str">
        <f t="shared" si="0"/>
        <v/>
      </c>
      <c r="J52" s="42"/>
      <c r="K52" s="42"/>
    </row>
    <row r="53" spans="1:11" ht="18" customHeight="1" x14ac:dyDescent="0.25">
      <c r="A53" s="16">
        <v>46</v>
      </c>
      <c r="B53" s="45" t="s">
        <v>85</v>
      </c>
      <c r="C53" s="49" t="s">
        <v>86</v>
      </c>
      <c r="D53" s="50" t="s">
        <v>87</v>
      </c>
      <c r="E53" s="45" t="s">
        <v>35</v>
      </c>
      <c r="F53" s="51">
        <v>8</v>
      </c>
      <c r="G53" s="46">
        <v>9</v>
      </c>
      <c r="H53" s="46">
        <v>8</v>
      </c>
      <c r="I53" s="42" t="str">
        <f t="shared" si="0"/>
        <v/>
      </c>
      <c r="J53" s="42"/>
      <c r="K53" s="42"/>
    </row>
    <row r="54" spans="1:11" ht="18" customHeight="1" x14ac:dyDescent="0.25">
      <c r="A54" s="16">
        <v>47</v>
      </c>
      <c r="B54" s="45" t="s">
        <v>176</v>
      </c>
      <c r="C54" s="49" t="s">
        <v>80</v>
      </c>
      <c r="D54" s="50" t="s">
        <v>58</v>
      </c>
      <c r="E54" s="45" t="s">
        <v>223</v>
      </c>
      <c r="F54" s="51">
        <v>6</v>
      </c>
      <c r="G54" s="46">
        <v>7</v>
      </c>
      <c r="H54" s="46">
        <v>7</v>
      </c>
      <c r="I54" s="42" t="str">
        <f t="shared" si="0"/>
        <v/>
      </c>
      <c r="J54" s="42"/>
      <c r="K54" s="42"/>
    </row>
    <row r="55" spans="1:11" ht="18" customHeight="1" x14ac:dyDescent="0.25">
      <c r="A55" s="16">
        <v>48</v>
      </c>
      <c r="B55" s="45" t="s">
        <v>59</v>
      </c>
      <c r="C55" s="49" t="s">
        <v>60</v>
      </c>
      <c r="D55" s="50" t="s">
        <v>61</v>
      </c>
      <c r="E55" s="45" t="s">
        <v>16</v>
      </c>
      <c r="F55" s="51">
        <v>7</v>
      </c>
      <c r="G55" s="46">
        <v>8</v>
      </c>
      <c r="H55" s="46">
        <v>7</v>
      </c>
      <c r="I55" s="42" t="str">
        <f t="shared" si="0"/>
        <v/>
      </c>
      <c r="J55" s="42"/>
      <c r="K55" s="42"/>
    </row>
    <row r="56" spans="1:11" ht="18" customHeight="1" x14ac:dyDescent="0.25">
      <c r="A56" s="16">
        <v>49</v>
      </c>
      <c r="B56" s="45" t="s">
        <v>177</v>
      </c>
      <c r="C56" s="49" t="s">
        <v>202</v>
      </c>
      <c r="D56" s="50" t="s">
        <v>88</v>
      </c>
      <c r="E56" s="45" t="s">
        <v>18</v>
      </c>
      <c r="F56" s="51">
        <v>5</v>
      </c>
      <c r="G56" s="46">
        <v>8</v>
      </c>
      <c r="H56" s="46">
        <v>8</v>
      </c>
      <c r="I56" s="42" t="str">
        <f t="shared" si="0"/>
        <v/>
      </c>
      <c r="J56" s="42"/>
      <c r="K56" s="42"/>
    </row>
    <row r="57" spans="1:11" ht="18" customHeight="1" x14ac:dyDescent="0.25">
      <c r="A57" s="17">
        <v>50</v>
      </c>
      <c r="B57" s="45" t="s">
        <v>89</v>
      </c>
      <c r="C57" s="49" t="s">
        <v>90</v>
      </c>
      <c r="D57" s="50" t="s">
        <v>91</v>
      </c>
      <c r="E57" s="45" t="s">
        <v>20</v>
      </c>
      <c r="F57" s="51">
        <v>8</v>
      </c>
      <c r="G57" s="46">
        <v>8</v>
      </c>
      <c r="H57" s="46">
        <v>8.5</v>
      </c>
      <c r="I57" s="42" t="str">
        <f t="shared" si="0"/>
        <v/>
      </c>
      <c r="J57" s="42"/>
      <c r="K57" s="42"/>
    </row>
    <row r="58" spans="1:11" ht="18" customHeight="1" x14ac:dyDescent="0.25">
      <c r="A58" s="16">
        <v>51</v>
      </c>
      <c r="B58" s="45" t="s">
        <v>129</v>
      </c>
      <c r="C58" s="49" t="s">
        <v>71</v>
      </c>
      <c r="D58" s="50" t="s">
        <v>91</v>
      </c>
      <c r="E58" s="45" t="s">
        <v>24</v>
      </c>
      <c r="F58" s="51">
        <v>10</v>
      </c>
      <c r="G58" s="46">
        <v>8</v>
      </c>
      <c r="H58" s="46">
        <v>7</v>
      </c>
      <c r="I58" s="42" t="str">
        <f t="shared" si="0"/>
        <v/>
      </c>
      <c r="J58" s="42"/>
      <c r="K58" s="42"/>
    </row>
    <row r="59" spans="1:11" ht="18" customHeight="1" x14ac:dyDescent="0.25">
      <c r="A59" s="16">
        <v>52</v>
      </c>
      <c r="B59" s="45" t="s">
        <v>178</v>
      </c>
      <c r="C59" s="49" t="s">
        <v>62</v>
      </c>
      <c r="D59" s="50" t="s">
        <v>93</v>
      </c>
      <c r="E59" s="45" t="s">
        <v>18</v>
      </c>
      <c r="F59" s="51">
        <v>6</v>
      </c>
      <c r="G59" s="46">
        <v>8</v>
      </c>
      <c r="H59" s="46">
        <v>8.5</v>
      </c>
      <c r="I59" s="42" t="str">
        <f t="shared" si="0"/>
        <v/>
      </c>
      <c r="J59" s="42"/>
      <c r="K59" s="42"/>
    </row>
    <row r="60" spans="1:11" ht="18" customHeight="1" x14ac:dyDescent="0.25">
      <c r="A60" s="16">
        <v>53</v>
      </c>
      <c r="B60" s="45" t="s">
        <v>179</v>
      </c>
      <c r="C60" s="49" t="s">
        <v>203</v>
      </c>
      <c r="D60" s="50" t="s">
        <v>63</v>
      </c>
      <c r="E60" s="45" t="s">
        <v>27</v>
      </c>
      <c r="F60" s="51">
        <v>9</v>
      </c>
      <c r="G60" s="46">
        <v>9</v>
      </c>
      <c r="H60" s="46">
        <v>8.5</v>
      </c>
      <c r="I60" s="42" t="str">
        <f t="shared" si="0"/>
        <v/>
      </c>
      <c r="J60" s="42"/>
      <c r="K60" s="42"/>
    </row>
    <row r="61" spans="1:11" ht="18" customHeight="1" x14ac:dyDescent="0.25">
      <c r="A61" s="16">
        <v>54</v>
      </c>
      <c r="B61" s="45" t="s">
        <v>64</v>
      </c>
      <c r="C61" s="49" t="s">
        <v>65</v>
      </c>
      <c r="D61" s="50" t="s">
        <v>66</v>
      </c>
      <c r="E61" s="45" t="s">
        <v>20</v>
      </c>
      <c r="F61" s="51">
        <v>8</v>
      </c>
      <c r="G61" s="46">
        <v>8</v>
      </c>
      <c r="H61" s="46">
        <v>7</v>
      </c>
      <c r="I61" s="42" t="str">
        <f t="shared" si="0"/>
        <v/>
      </c>
      <c r="J61" s="42"/>
      <c r="K61" s="42"/>
    </row>
    <row r="62" spans="1:11" ht="18" customHeight="1" x14ac:dyDescent="0.25">
      <c r="A62" s="16">
        <v>55</v>
      </c>
      <c r="B62" s="45" t="s">
        <v>180</v>
      </c>
      <c r="C62" s="49" t="s">
        <v>83</v>
      </c>
      <c r="D62" s="50" t="s">
        <v>67</v>
      </c>
      <c r="E62" s="45" t="s">
        <v>20</v>
      </c>
      <c r="F62" s="51">
        <v>9</v>
      </c>
      <c r="G62" s="46">
        <v>8</v>
      </c>
      <c r="H62" s="46">
        <v>8.5</v>
      </c>
      <c r="I62" s="42" t="str">
        <f t="shared" si="0"/>
        <v/>
      </c>
      <c r="J62" s="42"/>
      <c r="K62" s="42"/>
    </row>
    <row r="63" spans="1:11" ht="18" customHeight="1" x14ac:dyDescent="0.25">
      <c r="A63" s="16">
        <v>56</v>
      </c>
      <c r="B63" s="45" t="s">
        <v>181</v>
      </c>
      <c r="C63" s="49" t="s">
        <v>204</v>
      </c>
      <c r="D63" s="50" t="s">
        <v>214</v>
      </c>
      <c r="E63" s="45" t="s">
        <v>20</v>
      </c>
      <c r="F63" s="51">
        <v>8</v>
      </c>
      <c r="G63" s="46">
        <v>8</v>
      </c>
      <c r="H63" s="46">
        <v>8</v>
      </c>
      <c r="I63" s="42" t="str">
        <f t="shared" si="0"/>
        <v/>
      </c>
      <c r="J63" s="42"/>
      <c r="K63" s="42"/>
    </row>
    <row r="64" spans="1:11" ht="18" customHeight="1" x14ac:dyDescent="0.25">
      <c r="A64" s="16">
        <v>57</v>
      </c>
      <c r="B64" s="45" t="s">
        <v>182</v>
      </c>
      <c r="C64" s="49" t="s">
        <v>205</v>
      </c>
      <c r="D64" s="50" t="s">
        <v>215</v>
      </c>
      <c r="E64" s="45" t="s">
        <v>17</v>
      </c>
      <c r="F64" s="51">
        <v>8</v>
      </c>
      <c r="G64" s="46">
        <v>6</v>
      </c>
      <c r="H64" s="46">
        <v>8.5</v>
      </c>
      <c r="I64" s="42" t="str">
        <f t="shared" si="0"/>
        <v/>
      </c>
      <c r="J64" s="42"/>
      <c r="K64" s="42"/>
    </row>
    <row r="65" spans="1:11" ht="18" customHeight="1" x14ac:dyDescent="0.25">
      <c r="A65" s="16">
        <v>58</v>
      </c>
      <c r="B65" s="45" t="s">
        <v>130</v>
      </c>
      <c r="C65" s="49" t="s">
        <v>131</v>
      </c>
      <c r="D65" s="50" t="s">
        <v>132</v>
      </c>
      <c r="E65" s="45" t="s">
        <v>25</v>
      </c>
      <c r="F65" s="51">
        <v>8</v>
      </c>
      <c r="G65" s="46">
        <v>7</v>
      </c>
      <c r="H65" s="48">
        <v>8</v>
      </c>
      <c r="I65" s="42" t="str">
        <f t="shared" si="0"/>
        <v/>
      </c>
      <c r="J65" s="42"/>
      <c r="K65" s="42"/>
    </row>
    <row r="66" spans="1:11" ht="18" customHeight="1" x14ac:dyDescent="0.25">
      <c r="A66" s="16">
        <v>59</v>
      </c>
      <c r="B66" s="45" t="s">
        <v>183</v>
      </c>
      <c r="C66" s="49" t="s">
        <v>206</v>
      </c>
      <c r="D66" s="50" t="s">
        <v>119</v>
      </c>
      <c r="E66" s="45" t="s">
        <v>13</v>
      </c>
      <c r="F66" s="51">
        <v>7</v>
      </c>
      <c r="G66" s="46">
        <v>6</v>
      </c>
      <c r="H66" s="46">
        <v>8.5</v>
      </c>
      <c r="I66" s="42" t="str">
        <f t="shared" si="0"/>
        <v/>
      </c>
      <c r="J66" s="42"/>
      <c r="K66" s="42"/>
    </row>
    <row r="67" spans="1:11" ht="18" customHeight="1" x14ac:dyDescent="0.25">
      <c r="A67" s="16">
        <v>60</v>
      </c>
      <c r="B67" s="45" t="s">
        <v>184</v>
      </c>
      <c r="C67" s="49" t="s">
        <v>207</v>
      </c>
      <c r="D67" s="50" t="s">
        <v>119</v>
      </c>
      <c r="E67" s="45" t="s">
        <v>16</v>
      </c>
      <c r="F67" s="51">
        <v>7</v>
      </c>
      <c r="G67" s="46">
        <v>6</v>
      </c>
      <c r="H67" s="46">
        <v>8</v>
      </c>
      <c r="I67" s="42" t="str">
        <f t="shared" si="0"/>
        <v/>
      </c>
      <c r="J67" s="42"/>
      <c r="K67" s="42"/>
    </row>
    <row r="68" spans="1:11" ht="18" customHeight="1" x14ac:dyDescent="0.25">
      <c r="A68" s="16">
        <v>61</v>
      </c>
      <c r="B68" s="45" t="s">
        <v>185</v>
      </c>
      <c r="C68" s="49" t="s">
        <v>208</v>
      </c>
      <c r="D68" s="50" t="s">
        <v>120</v>
      </c>
      <c r="E68" s="45" t="s">
        <v>29</v>
      </c>
      <c r="F68" s="51">
        <v>10</v>
      </c>
      <c r="G68" s="46">
        <v>9</v>
      </c>
      <c r="H68" s="46">
        <v>9</v>
      </c>
      <c r="I68" s="42" t="str">
        <f t="shared" si="0"/>
        <v/>
      </c>
      <c r="J68" s="42"/>
      <c r="K68" s="42"/>
    </row>
    <row r="69" spans="1:11" ht="18" customHeight="1" x14ac:dyDescent="0.25">
      <c r="A69" s="16">
        <v>62</v>
      </c>
      <c r="B69" s="45" t="s">
        <v>106</v>
      </c>
      <c r="C69" s="49" t="s">
        <v>107</v>
      </c>
      <c r="D69" s="50" t="s">
        <v>95</v>
      </c>
      <c r="E69" s="45" t="s">
        <v>12</v>
      </c>
      <c r="F69" s="51">
        <v>8</v>
      </c>
      <c r="G69" s="46">
        <v>8</v>
      </c>
      <c r="H69" s="46">
        <v>7</v>
      </c>
      <c r="I69" s="42" t="str">
        <f t="shared" si="0"/>
        <v/>
      </c>
      <c r="J69" s="42"/>
      <c r="K69" s="42"/>
    </row>
    <row r="70" spans="1:11" ht="18" customHeight="1" x14ac:dyDescent="0.25">
      <c r="A70" s="17">
        <v>63</v>
      </c>
      <c r="B70" s="45" t="s">
        <v>186</v>
      </c>
      <c r="C70" s="49" t="s">
        <v>209</v>
      </c>
      <c r="D70" s="50" t="s">
        <v>95</v>
      </c>
      <c r="E70" s="45" t="s">
        <v>223</v>
      </c>
      <c r="F70" s="51">
        <v>6</v>
      </c>
      <c r="G70" s="46">
        <v>8</v>
      </c>
      <c r="H70" s="46">
        <v>7</v>
      </c>
      <c r="I70" s="42" t="str">
        <f t="shared" si="0"/>
        <v/>
      </c>
      <c r="J70" s="42"/>
      <c r="K70" s="42"/>
    </row>
    <row r="71" spans="1:11" ht="18" customHeight="1" x14ac:dyDescent="0.25">
      <c r="A71" s="16">
        <v>64</v>
      </c>
      <c r="B71" s="45" t="s">
        <v>187</v>
      </c>
      <c r="C71" s="49" t="s">
        <v>210</v>
      </c>
      <c r="D71" s="50" t="s">
        <v>68</v>
      </c>
      <c r="E71" s="45" t="s">
        <v>18</v>
      </c>
      <c r="F71" s="51">
        <v>8</v>
      </c>
      <c r="G71" s="46">
        <v>8</v>
      </c>
      <c r="H71" s="46">
        <v>7</v>
      </c>
      <c r="I71" s="42" t="str">
        <f t="shared" si="0"/>
        <v/>
      </c>
      <c r="J71" s="42"/>
      <c r="K71" s="42"/>
    </row>
    <row r="72" spans="1:11" ht="18" customHeight="1" x14ac:dyDescent="0.25">
      <c r="A72" s="16">
        <v>65</v>
      </c>
      <c r="B72" s="45" t="s">
        <v>96</v>
      </c>
      <c r="C72" s="49" t="s">
        <v>97</v>
      </c>
      <c r="D72" s="50" t="s">
        <v>69</v>
      </c>
      <c r="E72" s="45" t="s">
        <v>18</v>
      </c>
      <c r="F72" s="51">
        <v>8</v>
      </c>
      <c r="G72" s="46">
        <v>8</v>
      </c>
      <c r="H72" s="46">
        <v>7</v>
      </c>
      <c r="I72" s="42" t="str">
        <f t="shared" si="0"/>
        <v/>
      </c>
      <c r="J72" s="42"/>
      <c r="K72" s="42"/>
    </row>
    <row r="73" spans="1:11" ht="18" customHeight="1" x14ac:dyDescent="0.25">
      <c r="A73" s="16">
        <v>66</v>
      </c>
      <c r="B73" s="45" t="s">
        <v>108</v>
      </c>
      <c r="C73" s="49" t="s">
        <v>109</v>
      </c>
      <c r="D73" s="50" t="s">
        <v>69</v>
      </c>
      <c r="E73" s="45" t="s">
        <v>25</v>
      </c>
      <c r="F73" s="51">
        <v>6</v>
      </c>
      <c r="G73" s="46">
        <v>8</v>
      </c>
      <c r="H73" s="46">
        <v>7</v>
      </c>
      <c r="I73" s="42" t="str">
        <f>+IF(OR($F73=0,$G73=0,$H73=0),"Không đủ ĐKDT","")</f>
        <v/>
      </c>
      <c r="J73" s="42"/>
      <c r="K73" s="42"/>
    </row>
    <row r="74" spans="1:11" ht="18" customHeight="1" x14ac:dyDescent="0.25">
      <c r="A74" s="16">
        <v>67</v>
      </c>
      <c r="B74" s="45" t="s">
        <v>188</v>
      </c>
      <c r="C74" s="49" t="s">
        <v>86</v>
      </c>
      <c r="D74" s="50" t="s">
        <v>69</v>
      </c>
      <c r="E74" s="45" t="s">
        <v>13</v>
      </c>
      <c r="F74" s="51">
        <v>8</v>
      </c>
      <c r="G74" s="46">
        <v>6</v>
      </c>
      <c r="H74" s="46">
        <v>8</v>
      </c>
      <c r="I74" s="42" t="str">
        <f>+IF(OR($F74=0,$G74=0,$H74=0),"Không đủ ĐKDT","")</f>
        <v/>
      </c>
      <c r="J74" s="42"/>
      <c r="K74" s="42"/>
    </row>
    <row r="75" spans="1:11" ht="18" customHeight="1" x14ac:dyDescent="0.25">
      <c r="A75" s="16">
        <v>68</v>
      </c>
      <c r="B75" s="45" t="s">
        <v>189</v>
      </c>
      <c r="C75" s="49" t="s">
        <v>84</v>
      </c>
      <c r="D75" s="50" t="s">
        <v>121</v>
      </c>
      <c r="E75" s="45" t="s">
        <v>25</v>
      </c>
      <c r="F75" s="51">
        <v>6</v>
      </c>
      <c r="G75" s="48">
        <v>4</v>
      </c>
      <c r="H75" s="46">
        <v>8</v>
      </c>
      <c r="I75" s="42" t="str">
        <f>+IF(OR($F75=0,$G75=0,$H75=0),"Không đủ ĐKDT","")</f>
        <v/>
      </c>
      <c r="J75" s="42"/>
      <c r="K75" s="42"/>
    </row>
    <row r="76" spans="1:11" ht="18" customHeight="1" x14ac:dyDescent="0.25">
      <c r="A76" s="16">
        <v>69</v>
      </c>
      <c r="B76" s="45" t="s">
        <v>190</v>
      </c>
      <c r="C76" s="49" t="s">
        <v>211</v>
      </c>
      <c r="D76" s="50" t="s">
        <v>216</v>
      </c>
      <c r="E76" s="45" t="s">
        <v>29</v>
      </c>
      <c r="F76" s="51">
        <v>6</v>
      </c>
      <c r="G76" s="46">
        <v>8</v>
      </c>
      <c r="H76" s="46">
        <v>8</v>
      </c>
      <c r="I76" s="42" t="str">
        <f>+IF(OR($F76=0,$G76=0,$H76=0),"Không đủ ĐKDT","")</f>
        <v/>
      </c>
      <c r="J76" s="42"/>
      <c r="K76" s="42"/>
    </row>
    <row r="77" spans="1:11" ht="18" customHeight="1" x14ac:dyDescent="0.3">
      <c r="A77" s="35" t="s">
        <v>140</v>
      </c>
      <c r="B77" s="35"/>
      <c r="C77" s="35"/>
      <c r="D77" s="35"/>
      <c r="E77" s="53"/>
      <c r="F77" s="7"/>
      <c r="G77" s="7"/>
      <c r="H77" s="7"/>
      <c r="I77" s="36"/>
      <c r="J77" s="36"/>
      <c r="K77" s="36"/>
    </row>
    <row r="78" spans="1:11" ht="18" customHeight="1" x14ac:dyDescent="0.3">
      <c r="A78" s="37" t="s">
        <v>142</v>
      </c>
      <c r="B78" s="37"/>
      <c r="C78" s="37"/>
      <c r="D78" s="37"/>
      <c r="E78" s="10"/>
      <c r="F78" s="7"/>
      <c r="G78" s="7"/>
      <c r="H78" s="7"/>
      <c r="I78" s="36"/>
      <c r="J78" s="36"/>
      <c r="K78" s="36"/>
    </row>
    <row r="79" spans="1:11" ht="18" customHeight="1" x14ac:dyDescent="0.3">
      <c r="A79" s="37" t="s">
        <v>218</v>
      </c>
      <c r="B79" s="37"/>
      <c r="C79" s="37"/>
      <c r="D79" s="37"/>
      <c r="E79" s="10"/>
      <c r="F79" s="7"/>
      <c r="G79" s="7"/>
      <c r="H79" s="7"/>
      <c r="I79" s="36"/>
      <c r="J79" s="36"/>
      <c r="K79" s="36"/>
    </row>
    <row r="80" spans="1:11" ht="18" customHeight="1" x14ac:dyDescent="0.3">
      <c r="A80" s="37" t="s">
        <v>141</v>
      </c>
      <c r="B80" s="37"/>
      <c r="C80" s="37"/>
      <c r="D80" s="37"/>
      <c r="E80" s="10"/>
      <c r="F80" s="7"/>
      <c r="G80" s="7"/>
      <c r="H80" s="7"/>
      <c r="I80" s="36"/>
      <c r="J80" s="36"/>
      <c r="K80" s="36"/>
    </row>
    <row r="81" spans="1:11" ht="18" customHeight="1" x14ac:dyDescent="0.3">
      <c r="A81" s="8"/>
      <c r="B81" s="11"/>
      <c r="C81" s="12"/>
      <c r="D81" s="12"/>
      <c r="E81" s="10"/>
      <c r="F81" s="40" t="s">
        <v>220</v>
      </c>
      <c r="G81" s="40"/>
      <c r="H81" s="40"/>
      <c r="I81" s="40"/>
      <c r="J81" s="40"/>
      <c r="K81" s="40"/>
    </row>
    <row r="82" spans="1:11" ht="37.200000000000003" customHeight="1" x14ac:dyDescent="0.25">
      <c r="A82" s="41" t="s">
        <v>144</v>
      </c>
      <c r="B82" s="41"/>
      <c r="C82" s="41"/>
      <c r="D82" s="41"/>
      <c r="E82" s="10"/>
      <c r="F82" s="41" t="s">
        <v>143</v>
      </c>
      <c r="G82" s="41"/>
      <c r="H82" s="41"/>
      <c r="I82" s="41"/>
      <c r="J82" s="41"/>
      <c r="K82" s="41"/>
    </row>
    <row r="83" spans="1:11" ht="18" customHeight="1" x14ac:dyDescent="0.25">
      <c r="A83" s="7"/>
      <c r="B83" s="9"/>
      <c r="C83" s="10"/>
      <c r="D83" s="10"/>
      <c r="E83" s="10"/>
      <c r="F83" s="7"/>
      <c r="G83" s="7"/>
      <c r="H83" s="7"/>
      <c r="I83" s="36"/>
      <c r="J83" s="36"/>
      <c r="K83" s="36"/>
    </row>
    <row r="84" spans="1:11" ht="18" customHeight="1" x14ac:dyDescent="0.25">
      <c r="A84" s="7"/>
      <c r="B84" s="9"/>
      <c r="C84" s="10"/>
      <c r="D84" s="10"/>
      <c r="E84" s="10"/>
      <c r="F84" s="7"/>
      <c r="G84" s="7"/>
      <c r="H84" s="7"/>
      <c r="I84" s="36"/>
      <c r="J84" s="36"/>
      <c r="K84" s="36"/>
    </row>
    <row r="85" spans="1:11" ht="18" customHeight="1" x14ac:dyDescent="0.25">
      <c r="A85" s="7"/>
      <c r="B85" s="9"/>
      <c r="C85" s="10"/>
      <c r="D85" s="10"/>
      <c r="E85" s="10"/>
      <c r="F85" s="7"/>
      <c r="G85" s="7"/>
      <c r="H85" s="7"/>
      <c r="I85" s="36"/>
      <c r="J85" s="36"/>
      <c r="K85" s="36"/>
    </row>
    <row r="86" spans="1:11" ht="18" customHeight="1" x14ac:dyDescent="0.25">
      <c r="A86" s="7"/>
      <c r="B86" s="9"/>
      <c r="C86" s="10"/>
      <c r="D86" s="10"/>
      <c r="E86" s="10"/>
      <c r="F86" s="7"/>
      <c r="G86" s="7"/>
      <c r="H86" s="7"/>
      <c r="I86" s="36"/>
      <c r="J86" s="36"/>
      <c r="K86" s="36"/>
    </row>
    <row r="87" spans="1:11" ht="18" customHeight="1" x14ac:dyDescent="0.25">
      <c r="A87" s="38" t="s">
        <v>219</v>
      </c>
      <c r="B87" s="38"/>
      <c r="C87" s="38"/>
      <c r="D87" s="38"/>
      <c r="E87" s="10"/>
      <c r="F87" s="39" t="s">
        <v>221</v>
      </c>
      <c r="G87" s="39"/>
      <c r="H87" s="39"/>
      <c r="I87" s="39"/>
      <c r="J87" s="39"/>
      <c r="K87" s="39"/>
    </row>
    <row r="88" spans="1:11" ht="18" customHeight="1" x14ac:dyDescent="0.25">
      <c r="A88" s="7"/>
      <c r="B88" s="9"/>
      <c r="C88" s="10"/>
      <c r="D88" s="10"/>
      <c r="E88" s="10"/>
      <c r="F88" s="7"/>
      <c r="G88" s="7"/>
      <c r="H88" s="7"/>
      <c r="I88" s="36"/>
      <c r="J88" s="36"/>
      <c r="K88" s="36"/>
    </row>
  </sheetData>
  <mergeCells count="100">
    <mergeCell ref="I84:K84"/>
    <mergeCell ref="I85:K85"/>
    <mergeCell ref="I86:K86"/>
    <mergeCell ref="A87:D87"/>
    <mergeCell ref="F87:K87"/>
    <mergeCell ref="I88:K88"/>
    <mergeCell ref="A80:D80"/>
    <mergeCell ref="I80:K80"/>
    <mergeCell ref="F81:K81"/>
    <mergeCell ref="A82:D82"/>
    <mergeCell ref="F82:K82"/>
    <mergeCell ref="I83:K83"/>
    <mergeCell ref="A77:D77"/>
    <mergeCell ref="I77:K77"/>
    <mergeCell ref="A78:D78"/>
    <mergeCell ref="I78:K78"/>
    <mergeCell ref="A79:D79"/>
    <mergeCell ref="I79:K79"/>
    <mergeCell ref="I75:K75"/>
    <mergeCell ref="I76:K76"/>
    <mergeCell ref="I69:K69"/>
    <mergeCell ref="I70:K70"/>
    <mergeCell ref="I71:K71"/>
    <mergeCell ref="I72:K72"/>
    <mergeCell ref="I73:K73"/>
    <mergeCell ref="I74:K74"/>
    <mergeCell ref="I63:K63"/>
    <mergeCell ref="I64:K64"/>
    <mergeCell ref="I65:K65"/>
    <mergeCell ref="I66:K66"/>
    <mergeCell ref="I67:K67"/>
    <mergeCell ref="I68:K68"/>
    <mergeCell ref="I57:K57"/>
    <mergeCell ref="I58:K58"/>
    <mergeCell ref="I59:K59"/>
    <mergeCell ref="I60:K60"/>
    <mergeCell ref="I61:K61"/>
    <mergeCell ref="I62:K62"/>
    <mergeCell ref="I51:K51"/>
    <mergeCell ref="I52:K52"/>
    <mergeCell ref="I53:K53"/>
    <mergeCell ref="I54:K54"/>
    <mergeCell ref="I55:K55"/>
    <mergeCell ref="I56:K56"/>
    <mergeCell ref="I45:K45"/>
    <mergeCell ref="I46:K46"/>
    <mergeCell ref="I47:K47"/>
    <mergeCell ref="I48:K48"/>
    <mergeCell ref="I49:K49"/>
    <mergeCell ref="I50:K50"/>
    <mergeCell ref="I39:K39"/>
    <mergeCell ref="I40:K40"/>
    <mergeCell ref="I41:K41"/>
    <mergeCell ref="I42:K42"/>
    <mergeCell ref="I43:K43"/>
    <mergeCell ref="I44:K44"/>
    <mergeCell ref="I33:K33"/>
    <mergeCell ref="I34:K34"/>
    <mergeCell ref="I35:K35"/>
    <mergeCell ref="I36:K36"/>
    <mergeCell ref="I37:K37"/>
    <mergeCell ref="I38:K38"/>
    <mergeCell ref="I27:K27"/>
    <mergeCell ref="I28:K28"/>
    <mergeCell ref="I29:K29"/>
    <mergeCell ref="I30:K30"/>
    <mergeCell ref="I31:K31"/>
    <mergeCell ref="I32:K32"/>
    <mergeCell ref="I21:K21"/>
    <mergeCell ref="I22:K22"/>
    <mergeCell ref="I23:K23"/>
    <mergeCell ref="I24:K24"/>
    <mergeCell ref="I25:K25"/>
    <mergeCell ref="I26:K26"/>
    <mergeCell ref="I15:K15"/>
    <mergeCell ref="I16:K16"/>
    <mergeCell ref="I17:K17"/>
    <mergeCell ref="I18:K18"/>
    <mergeCell ref="I19:K19"/>
    <mergeCell ref="I20:K20"/>
    <mergeCell ref="I11:K11"/>
    <mergeCell ref="I12:K12"/>
    <mergeCell ref="I13:K13"/>
    <mergeCell ref="I14:K14"/>
    <mergeCell ref="A4:B4"/>
    <mergeCell ref="C4:H4"/>
    <mergeCell ref="A5:B5"/>
    <mergeCell ref="I6:K7"/>
    <mergeCell ref="A7:E7"/>
    <mergeCell ref="I8:K8"/>
    <mergeCell ref="C6:D6"/>
    <mergeCell ref="A1:E1"/>
    <mergeCell ref="F1:K2"/>
    <mergeCell ref="A2:B2"/>
    <mergeCell ref="C2:E2"/>
    <mergeCell ref="A3:B3"/>
    <mergeCell ref="C3:E3"/>
    <mergeCell ref="F3:K3"/>
    <mergeCell ref="I9:K9"/>
    <mergeCell ref="I10:K10"/>
  </mergeCells>
  <pageMargins left="0.39370078740157483" right="0.39370078740157483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Nhóm 02</vt:lpstr>
      <vt:lpstr>'Nhóm 02'!Print_Titles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2024-12-11T10:09:09Z</cp:lastPrinted>
  <dcterms:created xsi:type="dcterms:W3CDTF">2024-11-28T14:08:49Z</dcterms:created>
  <dcterms:modified xsi:type="dcterms:W3CDTF">2024-12-11T10:16:38Z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