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97" firstSheet="4" activeTab="11"/>
  </bookViews>
  <sheets>
    <sheet name="T6" sheetId="2" state="hidden" r:id="rId1"/>
    <sheet name="T7" sheetId="3" state="hidden" r:id="rId2"/>
    <sheet name="T8" sheetId="15" state="hidden" r:id="rId3"/>
    <sheet name="T9" sheetId="19" state="hidden" r:id="rId4"/>
    <sheet name="Estimate" sheetId="1" r:id="rId5"/>
    <sheet name="Working Daily" sheetId="11" state="hidden" r:id="rId6"/>
    <sheet name="Plan 2020" sheetId="18" r:id="rId7"/>
    <sheet name="Tips Code" sheetId="22" r:id="rId8"/>
    <sheet name="Code NET Core" sheetId="20" r:id="rId9"/>
    <sheet name="InterView" sheetId="14" r:id="rId10"/>
    <sheet name="EN" sheetId="4" r:id="rId11"/>
    <sheet name="Html-Css" sheetId="17" r:id="rId12"/>
    <sheet name="JS" sheetId="5" r:id="rId13"/>
    <sheet name="Study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8" l="1"/>
  <c r="G16" i="18" l="1"/>
  <c r="G9" i="18" l="1"/>
  <c r="G15" i="18" l="1"/>
  <c r="N1" i="19" l="1"/>
  <c r="K1" i="19"/>
  <c r="H1" i="19"/>
  <c r="N1" i="15" l="1"/>
  <c r="K1" i="15"/>
  <c r="H1" i="15"/>
  <c r="H1" i="3" l="1"/>
  <c r="N1" i="3"/>
  <c r="K1" i="3" l="1"/>
  <c r="G1" i="2" l="1"/>
</calcChain>
</file>

<file path=xl/sharedStrings.xml><?xml version="1.0" encoding="utf-8"?>
<sst xmlns="http://schemas.openxmlformats.org/spreadsheetml/2006/main" count="1023" uniqueCount="499">
  <si>
    <t>STT</t>
  </si>
  <si>
    <t>Begin Date</t>
  </si>
  <si>
    <t>Name</t>
  </si>
  <si>
    <t>1 tim hieu cac hết controller</t>
  </si>
  <si>
    <t>làm 1 lab cho bpm</t>
  </si>
  <si>
    <t>thiet lap excel chi tiet hang ngay</t>
  </si>
  <si>
    <t>Fix sort date time cho máy local và server</t>
  </si>
  <si>
    <t>Fix update file server</t>
  </si>
  <si>
    <t>Tối lại lại login domain AD</t>
  </si>
  <si>
    <t>Time sheet</t>
  </si>
  <si>
    <t>8h</t>
  </si>
  <si>
    <t>Description</t>
  </si>
  <si>
    <t>User: anh.nguyentrong</t>
  </si>
  <si>
    <t>localhost:9102/HD_PhanLoaiNoThuCong</t>
  </si>
  <si>
    <t>Ngày</t>
  </si>
  <si>
    <t>Nội dung</t>
  </si>
  <si>
    <t>Chi phí</t>
  </si>
  <si>
    <t>Hôm nay làm xong lab small</t>
  </si>
  <si>
    <t>Nạp điện thoại</t>
  </si>
  <si>
    <t>Ăn xôi + uống caffe</t>
  </si>
  <si>
    <t>Uống café</t>
  </si>
  <si>
    <t>Ăn trưa</t>
  </si>
  <si>
    <t xml:space="preserve">Ăn sáng </t>
  </si>
  <si>
    <t>Khám bệnh thai nhi</t>
  </si>
  <si>
    <t>Đi du lịch công ty</t>
  </si>
  <si>
    <t>Làm 1 Lab thêm sửa xóa sinh viên, lấy danh sách</t>
  </si>
  <si>
    <t>nghe 2 bài tiếng anh</t>
  </si>
  <si>
    <t>học các từ thuật ngữ chuyên ngành</t>
  </si>
  <si>
    <t>Ăn tối</t>
  </si>
  <si>
    <t>Tổng:</t>
  </si>
  <si>
    <t>https://www.youtube.com/channel/UCT6IJ8wH0WYl7gfTwGaZ8ig/playlists</t>
  </si>
  <si>
    <t>nghe tieng anh moi ngay</t>
  </si>
  <si>
    <t>hỗ trợ bên VTB in chứng từ</t>
  </si>
  <si>
    <t>https://www.youtube.com/user/HocEnglishOnline/playlists</t>
  </si>
  <si>
    <t>Kenny N</t>
  </si>
  <si>
    <t>https://www.youtube.com/watch?v=xqGaSKazkD4</t>
  </si>
  <si>
    <t>nghe dem so</t>
  </si>
  <si>
    <t>https://www.youtube.com/watch?v=C66zpqhfWZk</t>
  </si>
  <si>
    <t>ghe mỗi ngày</t>
  </si>
  <si>
    <t xml:space="preserve">Sáng </t>
  </si>
  <si>
    <t>Trưa</t>
  </si>
  <si>
    <t xml:space="preserve">Tối </t>
  </si>
  <si>
    <t>Chi phí khác</t>
  </si>
  <si>
    <t>Tổng ngày:</t>
  </si>
  <si>
    <t>https://www.youtube.com/watch?v=Ra7VW0RU9UY</t>
  </si>
  <si>
    <t>p6</t>
  </si>
  <si>
    <t>Mô tả</t>
  </si>
  <si>
    <t>https://www.youtube.com/watch?v=p8RdeyVNpD8&amp;list=PLuqViI6C7AQ3_gZ7k3adsD0tP50X-H8bm&amp;index=40</t>
  </si>
  <si>
    <t>list dojo</t>
  </si>
  <si>
    <t>thay nhớt xe ga + máy</t>
  </si>
  <si>
    <t>Caffe với bạn</t>
  </si>
  <si>
    <t>https://www.youtube.com/channel/UCt1h0B5mJCujHElNPX8K23A</t>
  </si>
  <si>
    <t>Adm Nguyen</t>
  </si>
  <si>
    <t>https://www.youtube.com/watch?v=YOc1K38BNlk</t>
  </si>
  <si>
    <t>https://www.ted.com/talks/theo_e_j_wilson_a_black_man_goes_undercover_in_the_alt_right/transcript?rid=Df8QDc3R78u1</t>
  </si>
  <si>
    <t>nghe chuân theo tung ngay</t>
  </si>
  <si>
    <t>4 - T7</t>
  </si>
  <si>
    <t>5 - CN</t>
  </si>
  <si>
    <t>11 - T7</t>
  </si>
  <si>
    <t>12 - CN</t>
  </si>
  <si>
    <t>https://www.youtube.com/watch?v=YfNnP_I7d8Q&amp;t=87s</t>
  </si>
  <si>
    <t>NGHE INTRODUCE TO ME</t>
  </si>
  <si>
    <t>arrows</t>
  </si>
  <si>
    <t>classes</t>
  </si>
  <si>
    <t>enhanced object literals</t>
  </si>
  <si>
    <t>template strings</t>
  </si>
  <si>
    <t>destructuring</t>
  </si>
  <si>
    <t>default + rest + spread</t>
  </si>
  <si>
    <t>let + const</t>
  </si>
  <si>
    <t>iterators + for..of</t>
  </si>
  <si>
    <t>generators</t>
  </si>
  <si>
    <t>unicode</t>
  </si>
  <si>
    <t>modules</t>
  </si>
  <si>
    <t>module loaders</t>
  </si>
  <si>
    <t>map + set + weakmap + weakset</t>
  </si>
  <si>
    <t>proxies</t>
  </si>
  <si>
    <t>symbols</t>
  </si>
  <si>
    <t>subclassable built-ins</t>
  </si>
  <si>
    <t>promises</t>
  </si>
  <si>
    <t>math + number + string + array + object APIs</t>
  </si>
  <si>
    <t>binary and octal literals</t>
  </si>
  <si>
    <t>reflect api</t>
  </si>
  <si>
    <t>tail calls</t>
  </si>
  <si>
    <t xml:space="preserve"> câu điều kiện: if-else, switch, loop, variable, constant…</t>
  </si>
  <si>
    <t>oop: lập trình hướng đối tượng</t>
  </si>
  <si>
    <t>prototype: reduce(), map(), filter(), every()….</t>
  </si>
  <si>
    <t>callback, async, await, promise: event-driven programming (lập trình hướng điều kiện)</t>
  </si>
  <si>
    <t>call, apply, bind</t>
  </si>
  <si>
    <t>tool lập trình + môi trường</t>
  </si>
  <si>
    <t>es6: arrow function</t>
  </si>
  <si>
    <t>Javascript</t>
  </si>
  <si>
    <t>I</t>
  </si>
  <si>
    <t>II</t>
  </si>
  <si>
    <t>1. NPM: package manager</t>
  </si>
  <si>
    <t>2. Bundling: webpack, gulp, babel</t>
  </si>
  <si>
    <t>3. Eslint: viết code tốt hơn, team work tốt</t>
  </si>
  <si>
    <t>4. TypeScript: ngôn ngữ lập trình cha của JS</t>
  </si>
  <si>
    <t>III</t>
  </si>
  <si>
    <t>JS cho từng nền tảng Web - client</t>
  </si>
  <si>
    <t>DOM manipulation</t>
  </si>
  <si>
    <t>Event</t>
  </si>
  <si>
    <t>IV</t>
  </si>
  <si>
    <t>2 ways binding</t>
  </si>
  <si>
    <t>components</t>
  </si>
  <si>
    <t>lifecycle</t>
  </si>
  <si>
    <t>Frontend framwork: React, vue, angular</t>
  </si>
  <si>
    <t>Công cụ</t>
  </si>
  <si>
    <t>https://www.youtube.com/watch?v=sBNkiuDkILA&amp;list=PLbO5JeIJXIxY1EmY6uYL9uLDE8OhKWOy7</t>
  </si>
  <si>
    <t>video kinh nghiep frondend</t>
  </si>
  <si>
    <t>Nâu Digital Creative Studio</t>
  </si>
  <si>
    <t>https://www.youtube.com/watch?v=qArRJcVExCQ&amp;list=PLYYPSj6syhIE7Pzo4cnf5Tzf74kkzZQZT</t>
  </si>
  <si>
    <t>kinh nghiep thi Toiec</t>
  </si>
  <si>
    <t>18 - T7</t>
  </si>
  <si>
    <t>19 - CN</t>
  </si>
  <si>
    <t>Chi phí Me</t>
  </si>
  <si>
    <t>Chi phí W</t>
  </si>
  <si>
    <t>Tổng W:</t>
  </si>
  <si>
    <t>https://mshoagiaotiep.com/everyday-english-level-1/lo-trinh-hoc-tieng-anh-giao-tiep-cho-nguoi-mat-goc-mien-phi-nd497972.html</t>
  </si>
  <si>
    <t>Lộ trình Giao Tiếp</t>
  </si>
  <si>
    <t xml:space="preserve">
1. Pronunciation: các bài học về phát âm cơ bản dành cho người mất gốc
2. Vocabulary: từ vựng liên quan đến các chủ đề thường gặp nhất trong cuộc sống
3. Speaking and Listening: các đoạn hội thoại, mẫu câu giúp các bạn bước đầu vận dụng tốt từ vựng để giao tiếp thật trôi chảy và tự nhiên.</t>
  </si>
  <si>
    <t>https://www.starfall.com/h/ltr-sv-a/maw-an/?sn=ltr-classic</t>
  </si>
  <si>
    <t>luyen âm, mẫu giáo</t>
  </si>
  <si>
    <t>QT9</t>
  </si>
  <si>
    <t>1. requered  &amp; cacth required         done</t>
  </si>
  <si>
    <t xml:space="preserve">2. send mail  ?                          </t>
  </si>
  <si>
    <t>3. mapping inffo B1                         done</t>
  </si>
  <si>
    <t>4. cach binding cac man hinh lon    done</t>
  </si>
  <si>
    <t>5. di 1 chieu la update data + update routing ?   done</t>
  </si>
  <si>
    <t>6. di 2 chieu khi maf pha  ?                       done</t>
  </si>
  <si>
    <t>7. deloy                                                     done</t>
  </si>
  <si>
    <t>8. bat loi toan cuc nhu man hinh 3.1 ?     done</t>
  </si>
  <si>
    <t>9. Search &amp; Dashbroad</t>
  </si>
  <si>
    <t>1. LAM XONG PHAN EMAIL     done</t>
  </si>
  <si>
    <t>2. CHECK HET TEMPLATE         done</t>
  </si>
  <si>
    <t>3. LAM PHAN PHAN QUYEN PLAN done</t>
  </si>
  <si>
    <t>4. VIET TINH NANG SU DUNG SQL CALL + GHI LOG CHUNG     done</t>
  </si>
  <si>
    <t>5. TEST LAI TU A-&gt;Z  doing</t>
  </si>
  <si>
    <t>1.  test QT5-&gt;QT9  OK</t>
  </si>
  <si>
    <t>1. phan quyen cho User,</t>
  </si>
  <si>
    <t>2. xem lai phan checkUserEmail</t>
  </si>
  <si>
    <t>3. xem lai phan email</t>
  </si>
  <si>
    <t>4. cach test tu man hinh QT5-&gt;QT9</t>
  </si>
  <si>
    <t>1. fix các yêu cầu change title QT9</t>
  </si>
  <si>
    <t>2. Add User để test + deloy QT</t>
  </si>
  <si>
    <t>3. design bắt lỗi test const biến toàn cục</t>
  </si>
  <si>
    <t>ăn tối</t>
  </si>
  <si>
    <t>Thứ 2</t>
  </si>
  <si>
    <t>Thứ 3</t>
  </si>
  <si>
    <t>Thứ 4</t>
  </si>
  <si>
    <t>Thứ 5</t>
  </si>
  <si>
    <t>Thứ 6</t>
  </si>
  <si>
    <t>Thứ 7</t>
  </si>
  <si>
    <t>Chủ nhật</t>
  </si>
  <si>
    <t>Trong nước</t>
  </si>
  <si>
    <t>Ngoài nước</t>
  </si>
  <si>
    <t>CNTT</t>
  </si>
  <si>
    <t xml:space="preserve">Hội thoại </t>
  </si>
  <si>
    <t>Cách đọc phát âm</t>
  </si>
  <si>
    <t>Mẹo giải đề Toiec</t>
  </si>
  <si>
    <t>Major Developer</t>
  </si>
  <si>
    <t>ES5</t>
  </si>
  <si>
    <t>ES6</t>
  </si>
  <si>
    <t>Bootstrap 3</t>
  </si>
  <si>
    <t>Bootstrap 5</t>
  </si>
  <si>
    <t>Forge Thingking</t>
  </si>
  <si>
    <t>Hackerrank</t>
  </si>
  <si>
    <t>Minmap</t>
  </si>
  <si>
    <t>Read News</t>
  </si>
  <si>
    <t>English</t>
  </si>
  <si>
    <t>Read Books</t>
  </si>
  <si>
    <t>Dailycodingproblem</t>
  </si>
  <si>
    <t>Tháng 7</t>
  </si>
  <si>
    <t>DONE</t>
  </si>
  <si>
    <t>khá hay, đánh vần</t>
  </si>
  <si>
    <t>https://www.youtube.com/watch?v=84O6vk4MaWc&amp;list=PLB-czhEQLJbWHLjlpkwWmaGcfWgbpBwQ-</t>
  </si>
  <si>
    <t>UI-BPM</t>
  </si>
  <si>
    <t>https://www.youtube.com/channel/UCw8JoInK8m_M_JprEplQXXg/playlists</t>
  </si>
  <si>
    <t>Bpm Tips</t>
  </si>
  <si>
    <t>X</t>
  </si>
  <si>
    <t>https://www.hackerrank.com/challenges/30-class-vs-instance/problem?h_r=next-challenge&amp;h_v=zen&amp;h_r=next-challenge&amp;h_v=zen&amp;h_r=next-challenge&amp;h_v=zen</t>
  </si>
  <si>
    <t>25 - T7</t>
  </si>
  <si>
    <t>26 - CN</t>
  </si>
  <si>
    <t>DELEGATE</t>
  </si>
  <si>
    <t>DE QUI</t>
  </si>
  <si>
    <t>ES2015 chính là JavaScript (EcMacScript)</t>
  </si>
  <si>
    <t>Install VS Code</t>
  </si>
  <si>
    <t>Live server</t>
  </si>
  <si>
    <t>Using built-in</t>
  </si>
  <si>
    <t>console</t>
  </si>
  <si>
    <t>confirm</t>
  </si>
  <si>
    <t>alert</t>
  </si>
  <si>
    <t>setInterval</t>
  </si>
  <si>
    <t>setTimeout</t>
  </si>
  <si>
    <t>Toán tử</t>
  </si>
  <si>
    <t>Kiểu dữ liêu</t>
  </si>
  <si>
    <t>number</t>
  </si>
  <si>
    <t>string</t>
  </si>
  <si>
    <t>boolean</t>
  </si>
  <si>
    <t>array</t>
  </si>
  <si>
    <t>object</t>
  </si>
  <si>
    <t>`tôi tên là ${firstName}  ${lastName}`;</t>
  </si>
  <si>
    <t>dang hoc java</t>
  </si>
  <si>
    <t>creaet danh sách User</t>
  </si>
  <si>
    <t>bàn PP DPRR</t>
  </si>
  <si>
    <t>chạy thông luồng QT9</t>
  </si>
  <si>
    <t>test Email</t>
  </si>
  <si>
    <t>send Email tự động</t>
  </si>
  <si>
    <t>done</t>
  </si>
  <si>
    <t>Qũy</t>
  </si>
  <si>
    <t>doing</t>
  </si>
  <si>
    <t>học Full ES5</t>
  </si>
  <si>
    <t>hỗ trợ tốt VLC wifi</t>
  </si>
  <si>
    <t>https://www.youtube.com/watch?v=TsTr-tKCREc&amp;list=PL_-VfJajZj0VgpFpEVFzS5Z-lkXtBe-x5&amp;index=62</t>
  </si>
  <si>
    <t>https://fullstack.edu.vn/courses#</t>
  </si>
  <si>
    <t>miễn phí</t>
  </si>
  <si>
    <t>https://www.youtube.com/watch?v=zoELAirXMJY</t>
  </si>
  <si>
    <t>Mô hình Client - Server</t>
  </si>
  <si>
    <t>1 - T7</t>
  </si>
  <si>
    <t>2 - CN</t>
  </si>
  <si>
    <t>https://www.youtube.com/watch?v=gETNXKi3l_U&amp;list=PL_-VfJajZj0VgpFpEVFzS5Z-lkXtBe-x5&amp;index=65</t>
  </si>
  <si>
    <t>sinh nhật</t>
  </si>
  <si>
    <t>xem 5 video JS</t>
  </si>
  <si>
    <t>nghe AV 2 video</t>
  </si>
  <si>
    <t>test luồng</t>
  </si>
  <si>
    <t>https://tedu.com.vn/khoa-hoc/lam-du-an-voi-aspnet-core-31-34.html</t>
  </si>
  <si>
    <t>dự tính học</t>
  </si>
  <si>
    <t>https://www.youtube.com/watch?v=wMH2bHlpWco&amp;list=PL_-VfJajZj0VgpFpEVFzS5Z-lkXtBe-x5&amp;index=82</t>
  </si>
  <si>
    <t>học video JS xong</t>
  </si>
  <si>
    <t>chuyển qua học CSS</t>
  </si>
  <si>
    <t>chat lam việc với forcs</t>
  </si>
  <si>
    <t>https://www.youtube.com/c/F8VNOfficial/playlists</t>
  </si>
  <si>
    <t>study</t>
  </si>
  <si>
    <t>css-html</t>
  </si>
  <si>
    <t>bootstrap</t>
  </si>
  <si>
    <t>Content</t>
  </si>
  <si>
    <t>Xây dựng được giao diện website</t>
  </si>
  <si>
    <t>Phân tích giao diện website</t>
  </si>
  <si>
    <t>Đặt tên class theo chuẩn BEM</t>
  </si>
  <si>
    <t>Xây dựng layout với Flexbox</t>
  </si>
  <si>
    <t>Làm hiệu ứng với animation</t>
  </si>
  <si>
    <t>Xây dựng giao diện responsive</t>
  </si>
  <si>
    <t>Rất nhiều các kỹ thuận nâng cao khác</t>
  </si>
  <si>
    <t>Công cụ Dev tool</t>
  </si>
  <si>
    <t>1. Visual studio code + Live server extension</t>
  </si>
  <si>
    <t>2. Chrome page ruler extension</t>
  </si>
  <si>
    <t>https://www.youtube.com/watch?v=4J6d8cr0X48&amp;list=PL_-VfJajZj0U9nEXa4qyfB4U5ZIYCMPlz&amp;index=10</t>
  </si>
  <si>
    <t>học cách sử dụng Project</t>
  </si>
  <si>
    <t>tim hieu cach su dung  đề trình phê duyệt 1 chứng từ FORCS</t>
  </si>
  <si>
    <t>học 10 video html - css</t>
  </si>
  <si>
    <t>https://www.youtube.com/watch?v=1xNzl5SYjPo&amp;list=PL_-VfJajZj0U9nEXa4qyfB4U5ZIYCMPlz&amp;index=34</t>
  </si>
  <si>
    <t>làm 1 form hoàn chinh về CMND</t>
  </si>
  <si>
    <t>phân quyền, đệ trình, phê duyệt, chuyển trả =&gt; lấy thông tin get API</t>
  </si>
  <si>
    <t>Chay thu QT9 =&gt; fix hàm user email chung</t>
  </si>
  <si>
    <t>học 10 video</t>
  </si>
  <si>
    <t>https://www.youtube.com/watch?v=8AN4u5P08AA&amp;list=PL_-VfJajZj0U9nEXa4qyfB4U5ZIYCMPlz&amp;index=47</t>
  </si>
  <si>
    <t>hoc toi cideo 47</t>
  </si>
  <si>
    <t>làm tìm kiếm chi tiết QT9</t>
  </si>
  <si>
    <t>test QT9</t>
  </si>
  <si>
    <t>đọc tài liệu QLTS</t>
  </si>
  <si>
    <t>8 - T7</t>
  </si>
  <si>
    <t>9 - CN</t>
  </si>
  <si>
    <t>http://demo.shop.tickid.vn/</t>
  </si>
  <si>
    <t>https://techtalk.vn/cam-nang-cho-nguoi-bat-dau-hoc-lap-trinh-web-trong-nam-2018-phan-1.html</t>
  </si>
  <si>
    <t>Sơ đồ tư duy =&gt;</t>
  </si>
  <si>
    <t>https://www.youtube.com/watch?v=OrkqigXQQ7M&amp;list=PL_-VfJajZj0U9nEXa4qyfB4U5ZIYCMPlz&amp;index=49</t>
  </si>
  <si>
    <t>hoc 3 video</t>
  </si>
  <si>
    <t>https://fullstack.edu.vn/courses</t>
  </si>
  <si>
    <t>Flex</t>
  </si>
  <si>
    <t xml:space="preserve">canh giua </t>
  </si>
  <si>
    <t xml:space="preserve"> display: flex;
 align-items: center;</t>
  </si>
  <si>
    <t>https://xuanthulab.net/asp-net-core-tao-middleware-va-dang-ky-vao-pipeline-cua-ung-dung-web-c-csharp.html</t>
  </si>
  <si>
    <t>Net Core</t>
  </si>
  <si>
    <t>https://www.youtube.com/watch?v=uGXwLlGeJ6E&amp;list=PL_-VfJajZj0U9nEXa4qyfB4U5ZIYCMPlz&amp;index=57</t>
  </si>
  <si>
    <t>https://quantrimang.com/su-dung-bo-cuc-trang-flexbox-trong-css-163636</t>
  </si>
  <si>
    <t>nguon hoc</t>
  </si>
  <si>
    <t>https://www.howkteam.vn/course/lap-trinh-css-va-sass-nang-cao-voi-du-an-website-landing-page/bem-va-cach-dat-ten-class-cho-element-3919#</t>
  </si>
  <si>
    <t>Kteam</t>
  </si>
  <si>
    <t>https://www.howkteam.vn/learn</t>
  </si>
  <si>
    <t>https://www.youtube.com/watch?v=y4XVfSDE_HA&amp;list=PL_-VfJajZj0U9nEXa4qyfB4U5ZIYCMPlz&amp;index=64</t>
  </si>
  <si>
    <t>hoc 3 video F8</t>
  </si>
  <si>
    <t>check luon QT9</t>
  </si>
  <si>
    <t>xu luon thang</t>
  </si>
  <si>
    <t>Read book</t>
  </si>
  <si>
    <t>https://github.com/quoctinnguyen8/Clean-Code---Tieng-Viet/find/master</t>
  </si>
  <si>
    <t>hoc xong FrontEnd</t>
  </si>
  <si>
    <t>tim hieu ve BPM</t>
  </si>
  <si>
    <t>Hoan thanh QT9</t>
  </si>
  <si>
    <t>tim hieu hoc AV</t>
  </si>
  <si>
    <t>mua sim</t>
  </si>
  <si>
    <t>mua tủ</t>
  </si>
  <si>
    <t>mua sam cho nha</t>
  </si>
  <si>
    <t>learn SQL</t>
  </si>
  <si>
    <t>https://nguyenvanhieu.vn/series/thuc-hanh-sql/</t>
  </si>
  <si>
    <t>Nội dung công việc
Dành cho Devloper</t>
  </si>
  <si>
    <t>T1</t>
  </si>
  <si>
    <t>T2</t>
  </si>
  <si>
    <t>T3</t>
  </si>
  <si>
    <t>T4</t>
  </si>
  <si>
    <t>T9</t>
  </si>
  <si>
    <t>T10</t>
  </si>
  <si>
    <t>T11</t>
  </si>
  <si>
    <t>T12</t>
  </si>
  <si>
    <t>T1/2021</t>
  </si>
  <si>
    <t>Responsive</t>
  </si>
  <si>
    <t>English speaker - writing</t>
  </si>
  <si>
    <t>Dotnet base</t>
  </si>
  <si>
    <t>https://fullstack.edu.vn/learning/responsive-web-design/responsive-sample</t>
  </si>
  <si>
    <t>Learn Flex box</t>
  </si>
  <si>
    <t>xử lý popup MH4</t>
  </si>
  <si>
    <t>doc tai lieu hoach toan</t>
  </si>
  <si>
    <t>xu ly hoach toan</t>
  </si>
  <si>
    <t>xu lu SLA TỰ ĐỘNG</t>
  </si>
  <si>
    <t>https://tuhocict.com/lam-viec-voi-form-trong-razor-pages/</t>
  </si>
  <si>
    <t>dotnet base</t>
  </si>
  <si>
    <t>SingleTon</t>
  </si>
  <si>
    <t>Scope</t>
  </si>
  <si>
    <t>DI constructor injection</t>
  </si>
  <si>
    <t>Di service locator</t>
  </si>
  <si>
    <t>Di container</t>
  </si>
  <si>
    <t>https://tedu.com.vn/video/bai-40-su-dung-left-join-va-gan-san-pham-vao-danh-muc-1036.html</t>
  </si>
  <si>
    <t>Link</t>
  </si>
  <si>
    <t>Prototype.Javascript</t>
  </si>
  <si>
    <t>bind() &amp; apply()</t>
  </si>
  <si>
    <t>absolute</t>
  </si>
  <si>
    <t>relative</t>
  </si>
  <si>
    <t>@media</t>
  </si>
  <si>
    <t>1. SingleTon: chạy dưới Base, ít tốn bộ nhớ chạy 1 lần</t>
  </si>
  <si>
    <t>1.1 cách chặn chạy 1 lần trong singleTon</t>
  </si>
  <si>
    <t>có báo nhiêu cách SELECT</t>
  </si>
  <si>
    <t>fullstack.edu.vn</t>
  </si>
  <si>
    <t>React JS</t>
  </si>
  <si>
    <t>https://tedu.com.vn/khoa-hoc/khoa-hoc-reactjs-can-ban-25.html</t>
  </si>
  <si>
    <t>https://www.youtube.com/watch?v=QFaFIcGhPoM&amp;list=PLC3y8-rFHvwgg3vaYJgHGnModB54rxOk3</t>
  </si>
  <si>
    <t>End Date</t>
  </si>
  <si>
    <t>EN</t>
  </si>
  <si>
    <t>https://www.youtube.com/watch?v=gL5HBA_1bDQ&amp;list=PLJ5qtRQovuEOoKffoCBzTfvzMTTORnoyp</t>
  </si>
  <si>
    <t>VN</t>
  </si>
  <si>
    <t>google firebase</t>
  </si>
  <si>
    <t>cloud function</t>
  </si>
  <si>
    <t>cloud firestore</t>
  </si>
  <si>
    <t>cloud message</t>
  </si>
  <si>
    <t>cloud analytic</t>
  </si>
  <si>
    <t>https://docs.google.com/document/d/1bk-9Ik2MXZ0A4UDXSzfyXsoD7DaAJfYymRRvhyZhrhI/edit</t>
  </si>
  <si>
    <t>No</t>
  </si>
  <si>
    <t xml:space="preserve">Title </t>
  </si>
  <si>
    <t>Descript</t>
  </si>
  <si>
    <t>FrontEnd</t>
  </si>
  <si>
    <t>Beckend</t>
  </si>
  <si>
    <t>Database</t>
  </si>
  <si>
    <t>Html</t>
  </si>
  <si>
    <t>CSS</t>
  </si>
  <si>
    <t>Catelory</t>
  </si>
  <si>
    <t>DI</t>
  </si>
  <si>
    <t>Có bao nhiêu loại DI và kể tên các công dụng của nó</t>
  </si>
  <si>
    <t>Kể tên các life time service</t>
  </si>
  <si>
    <t>Transition</t>
  </si>
  <si>
    <t>Other</t>
  </si>
  <si>
    <t xml:space="preserve"> Bảo mật: </t>
  </si>
  <si>
    <t>1. Cross-Site Request Forgery (CSRF)</t>
  </si>
  <si>
    <t>2. Tấn công Cross-Site Scripting (XSS)</t>
  </si>
  <si>
    <t>Task - Asynce / Await</t>
  </si>
  <si>
    <t>viết Query, Create View, Function, StoredProcedure, Relationship - ForeignKey, Index</t>
  </si>
  <si>
    <t>Sự khác nhau giữa Table # View</t>
  </si>
  <si>
    <t>Sử lý phân trang</t>
  </si>
  <si>
    <t>Phân biệt Trigger, Proceducer, function</t>
  </si>
  <si>
    <t>IoC</t>
  </si>
  <si>
    <t>Inversion of Control</t>
  </si>
  <si>
    <t>Cách tổ chức thư mục Code</t>
  </si>
  <si>
    <t>LinQ</t>
  </si>
  <si>
    <t>Core</t>
  </si>
  <si>
    <t xml:space="preserve">DBContext, </t>
  </si>
  <si>
    <t>Repository</t>
  </si>
  <si>
    <t>Sô libraries thông dùng,</t>
  </si>
  <si>
    <t>Tìm hiểu mấy cái function như AsNoTracking()</t>
  </si>
  <si>
    <t>https://toidicodedao.com/2015/11/03/dependency-injection-va-inversion-of-control-phan-1-dinh-nghia/</t>
  </si>
  <si>
    <t>Reactjs thì xem cấu trúc tổ chức, luồng xử lý nó nhu the nao</t>
  </si>
  <si>
    <t>cách nó render</t>
  </si>
  <si>
    <t>nó khác nhau gì giữa angular+ so với reactJS</t>
  </si>
  <si>
    <t>store, linq, select, view</t>
  </si>
  <si>
    <t>delegate</t>
  </si>
  <si>
    <t>Phân biệt Linq</t>
  </si>
  <si>
    <t>Method systax và query systax</t>
  </si>
  <si>
    <t xml:space="preserve"> https://toidicodedao.com/2015/11/03/dependency-injection-va-inversion-of-control-phan-1-dinh-nghia/</t>
  </si>
  <si>
    <t xml:space="preserve">  https://yinyangit.wordpress.com/2011/08/11/linq-to-sql-basic-concepts-object-relational-mapping-entity-class-association-and-datacontext/</t>
  </si>
  <si>
    <t>request được tái sử dụng lại khi được gọi</t>
  </si>
  <si>
    <t>Design Pattern</t>
  </si>
  <si>
    <t>https://yinyangit.wordpress.com/2015/07/02/javascript-common-design-patterns-slide/</t>
  </si>
  <si>
    <t>https://yinyangit.wordpress.com/2011/08/11/linq-to-sql-basic-concepts-object-relational-mapping-entity-class-association-and-datacontext/</t>
  </si>
  <si>
    <t>https://yinyangit.wordpress.com/2011/05/30/linq-from-lambda-expression-to-linq/</t>
  </si>
  <si>
    <t>https://xuanthulab.net/lap-trinh-bat-dong-bo-asynchronou-c-c-sharp-voi-bat-dong-bo-theo-mo-hinh-tac-vu.html</t>
  </si>
  <si>
    <t>https://toidicodedao.com/2019/10/29/cung-hoc-co-lao-azure-phan-7-mot-so-service-hay-ho-khac-cua-azure/</t>
  </si>
  <si>
    <t>Azure</t>
  </si>
  <si>
    <t>Azure Load Balancer</t>
  </si>
  <si>
    <t>Azure Cache for Redis</t>
  </si>
  <si>
    <t>Azure Message Queue và Service Bus</t>
  </si>
  <si>
    <t>Azure Notification Hub</t>
  </si>
  <si>
    <t>Azure Function – Serverless</t>
  </si>
  <si>
    <t>https://toidicodedao.com/2017/08/01/thiet-ke-he-thong-trieu-nguoi-dung-high-scalability/</t>
  </si>
  <si>
    <t>https://viblo.asia/p/reactjs-cho-nguoi-moi-bat-dau-LzD5dP9e5jY</t>
  </si>
  <si>
    <t>React-Virtual DOM</t>
  </si>
  <si>
    <t>https://vn.bitdegree.org/huong-dan/huong-dan-reactjs/</t>
  </si>
  <si>
    <t xml:space="preserve">Học thêm các kỹ thuật xử lý </t>
  </si>
  <si>
    <t>https://xuanthulab.net/asp-net-core-doc-va-ghi-request-va-response-xu-ly-truy-van-co-ban-upload-file-cookie-json.html</t>
  </si>
  <si>
    <t>https://xuanthulab.net/asp-net-razor-su-dung-identity-de-tao-user-xac-thuc-dang-nhap-website.html#classIdentity</t>
  </si>
  <si>
    <t>Check User Identity</t>
  </si>
  <si>
    <t>https://www.tutorialspoint.com/asp.net_core/asp.net_core_static_files.htm</t>
  </si>
  <si>
    <t>Learn Visual core 3 ngay</t>
  </si>
  <si>
    <t>Total Day</t>
  </si>
  <si>
    <t>tim hieu ve cau truc dotnet core</t>
  </si>
  <si>
    <t>phan biet co bao biet cach submit form input</t>
  </si>
  <si>
    <t>identity dotnet core</t>
  </si>
  <si>
    <t>Tedu code API</t>
  </si>
  <si>
    <t>Tedu .Net Core Base</t>
  </si>
  <si>
    <t>Doc sách Header code</t>
  </si>
  <si>
    <t>https://toihocdesignpattern.com/chuong-1-strategy-pattern-chao-mung-den-voi-design-patterns.html</t>
  </si>
  <si>
    <t>https://www.tutorialsteacher.com/csharp/csharp-generics</t>
  </si>
  <si>
    <t>Learn Blazor in NET Core 3.1</t>
  </si>
  <si>
    <t>https://www.youtube.com/watch?v=uuzi3SmCLVo&amp;list=PL6n9fhu94yhVowClAs8-6nYnfsOTma14P</t>
  </si>
  <si>
    <t>Learn Razor NET Core 3.1 Basic</t>
  </si>
  <si>
    <t>https://www.youtube.com/watch?v=4IgC2Q5-yDE&amp;list=PL6n9fhu94yhVkdrusLaQsfERmL_Jh4XmU</t>
  </si>
  <si>
    <t>Done</t>
  </si>
  <si>
    <r>
      <t xml:space="preserve">Status
</t>
    </r>
    <r>
      <rPr>
        <b/>
        <u/>
        <sz val="11"/>
        <color theme="1"/>
        <rFont val="Times New Roman"/>
        <family val="1"/>
      </rPr>
      <t>Null, Doing, Done</t>
    </r>
  </si>
  <si>
    <t>Note</t>
  </si>
  <si>
    <t>N0</t>
  </si>
  <si>
    <t>Code Ex</t>
  </si>
  <si>
    <t>Result</t>
  </si>
  <si>
    <t>await context.Response.WriteAsync(System.Diagnostics.Process.GetCurrentProcess().ProcessName);</t>
  </si>
  <si>
    <t>IIS - Name Project</t>
  </si>
  <si>
    <t>Phan biet dang chay mode nao ?</t>
  </si>
  <si>
    <t>InProcess =&gt; IIS Express , OutOfProcess =&gt; Kestrel</t>
  </si>
  <si>
    <t>Tự học và làm bài tập tiếng anh</t>
  </si>
  <si>
    <t>https://vietjack.com/ngu-phap-tieng-anh/index.jsp</t>
  </si>
  <si>
    <t>Doing</t>
  </si>
  <si>
    <t>https://www.w3resource.com/csharp-exercises/linq/index.php</t>
  </si>
  <si>
    <t>Example Linq c#</t>
  </si>
  <si>
    <t>https://www.tutorialsteacher.com/linq/linq-aggregation-operator-aggregate</t>
  </si>
  <si>
    <t>Linq Expression c#</t>
  </si>
  <si>
    <t>Learn ALL DOTNET</t>
  </si>
  <si>
    <t>https://www.youtube.com/user/kudvenkat/playlists?view=1&amp;sort=dd</t>
  </si>
  <si>
    <t>https://www.youtube.com/watch?v=0pcM6teVdKk&amp;list=PL6n9fhu94yhW7yoUOGNOfHurUE6bpOO2b&amp;ab_channel=kudvenkat</t>
  </si>
  <si>
    <t xml:space="preserve">Learn Core WebAPI - kudvenkat
</t>
  </si>
  <si>
    <t>https://www.youtube.com/watch?v=4G_BzLxa9Nw</t>
  </si>
  <si>
    <t xml:space="preserve">Learn Blazor in NET Core 3.1 - freeCodeCamp.org
</t>
  </si>
  <si>
    <t>1. Web Api là gì ( What is web api).</t>
  </si>
  <si>
    <t>2. Tạo một dự án Web API trong ASP net (Create web api project)</t>
  </si>
  <si>
    <t>3. Cách test Web API (Test web api)</t>
  </si>
  <si>
    <t>4. Tạo controller web API(Web api controller)</t>
  </si>
  <si>
    <t>5. Cách thiết lập Web API (Configure web api)</t>
  </si>
  <si>
    <t>6. Điều hướng trong Web API (Web API routing)</t>
  </si>
  <si>
    <t>7. Ràng buộc tham số trong ASP net(Parameter binding)</t>
  </si>
  <si>
    <t>8. Các kiểu trả về (Action return type)</t>
  </si>
  <si>
    <t>9. Formats dữ liệu (Data formats)</t>
  </si>
  <si>
    <t>10. Địng dạng các phương thức truyền dữ liệu(Media type formatter)</t>
  </si>
  <si>
    <t>11. Tìm kiếm trong Web API(Web api Filters)</t>
  </si>
  <si>
    <t>12. Tạo web API  từ CRUD (Create web Api for crud)</t>
  </si>
  <si>
    <t>13. Consume web API </t>
  </si>
  <si>
    <t>14. HttpClient trong ASP net API(Httpclient)</t>
  </si>
  <si>
    <t>15. Dependency injection là gì?</t>
  </si>
  <si>
    <t>16. Thiết lập web api trên Hosting</t>
  </si>
  <si>
    <t>17. Useful Resources như thế nào?</t>
  </si>
  <si>
    <t>V</t>
  </si>
  <si>
    <t>Xây dựng web API</t>
  </si>
  <si>
    <t>Angular+</t>
  </si>
  <si>
    <t>appShell</t>
  </si>
  <si>
    <t>application</t>
  </si>
  <si>
    <t>class</t>
  </si>
  <si>
    <t>component</t>
  </si>
  <si>
    <t>directive</t>
  </si>
  <si>
    <t>enum</t>
  </si>
  <si>
    <t>guard</t>
  </si>
  <si>
    <t>interceptor</t>
  </si>
  <si>
    <t>interface</t>
  </si>
  <si>
    <t>library</t>
  </si>
  <si>
    <t>module</t>
  </si>
  <si>
    <t>pipe</t>
  </si>
  <si>
    <t>service</t>
  </si>
  <si>
    <t>serviceWorker</t>
  </si>
  <si>
    <t>webWorker</t>
  </si>
  <si>
    <t>HTML CÓ GÌ MỚI</t>
  </si>
  <si>
    <t xml:space="preserve"> https://xuanthulab.net/linq-trong-lap-trinh-c-net-thuc-hinh-vi-du-linq.html</t>
  </si>
  <si>
    <t>Làm các bài tập vê LINQ</t>
  </si>
  <si>
    <t>Ready</t>
  </si>
  <si>
    <t xml:space="preserve"> https://comdy.vn/linq/linq-toan-tap/</t>
  </si>
  <si>
    <t>Mô tả đầy đủ về LINQ</t>
  </si>
  <si>
    <t>Code Spell Checker</t>
  </si>
  <si>
    <t>dùng comment code tiếng anh bất chính tả</t>
  </si>
  <si>
    <t>Extensions</t>
  </si>
  <si>
    <t>Icon</t>
  </si>
  <si>
    <t>Live Server</t>
  </si>
  <si>
    <t>Git Lend</t>
  </si>
  <si>
    <t>auto import</t>
  </si>
  <si>
    <t>intellisense</t>
  </si>
  <si>
    <t>Vim</t>
  </si>
  <si>
    <t>prettier</t>
  </si>
  <si>
    <t>estlin</t>
  </si>
  <si>
    <t>visual studio intellicode</t>
  </si>
  <si>
    <t xml:space="preserve"> https://www.youtube.com/watch?v=w-7RQ46RgxU&amp;list=PL4cUxeGkcC9gcy9lrvMJ75z9maRw4byYp&amp;ab_channel=TheNetNinja</t>
  </si>
  <si>
    <t>Hoc NodeJS</t>
  </si>
  <si>
    <t xml:space="preserve">  https://fullstack.edu.vn/learning/nodejs/nodejs-intro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</si>
</sst>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92B2C"/>
      <name val="Segoe UI"/>
      <family val="2"/>
    </font>
    <font>
      <b/>
      <sz val="11"/>
      <color rgb="FF292B2C"/>
      <name val="Segoe UI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rgb="FF222222"/>
      <name val="Verdana"/>
      <family val="2"/>
    </font>
    <font>
      <b/>
      <sz val="11"/>
      <color theme="1"/>
      <name val="Times New Roman"/>
      <family val="1"/>
    </font>
    <font>
      <sz val="11"/>
      <color rgb="FF000000"/>
      <name val="Arial"/>
      <family val="2"/>
    </font>
    <font>
      <b/>
      <sz val="18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1"/>
      <color theme="10"/>
      <name val="Calibri"/>
      <family val="2"/>
      <scheme val="minor"/>
    </font>
    <font>
      <b/>
      <sz val="11"/>
      <color theme="9"/>
      <name val="Times New Roman"/>
      <family val="1"/>
    </font>
    <font>
      <b/>
      <sz val="11"/>
      <color theme="7"/>
      <name val="Times New Roman"/>
      <family val="1"/>
    </font>
    <font>
      <b/>
      <sz val="10"/>
      <name val="Arial"/>
      <family val="2"/>
    </font>
    <font>
      <b/>
      <sz val="11"/>
      <color rgb="FFFF0000"/>
      <name val="Times New Roman"/>
      <family val="1"/>
    </font>
    <font>
      <b/>
      <sz val="11"/>
      <color theme="9" tint="-0.499984740745262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/>
  </cellStyleXfs>
  <cellXfs count="16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/>
    <xf numFmtId="0" fontId="2" fillId="3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4" fontId="1" fillId="0" borderId="4" xfId="0" applyNumberFormat="1" applyFont="1" applyBorder="1"/>
    <xf numFmtId="4" fontId="1" fillId="0" borderId="6" xfId="0" applyNumberFormat="1" applyFont="1" applyBorder="1"/>
    <xf numFmtId="0" fontId="1" fillId="0" borderId="6" xfId="0" applyFont="1" applyBorder="1"/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2" xfId="0" applyFont="1" applyBorder="1"/>
    <xf numFmtId="0" fontId="2" fillId="4" borderId="1" xfId="0" applyFont="1" applyFill="1" applyBorder="1"/>
    <xf numFmtId="4" fontId="2" fillId="4" borderId="1" xfId="0" applyNumberFormat="1" applyFont="1" applyFill="1" applyBorder="1"/>
    <xf numFmtId="0" fontId="3" fillId="0" borderId="0" xfId="1"/>
    <xf numFmtId="0" fontId="1" fillId="0" borderId="3" xfId="0" applyFont="1" applyBorder="1"/>
    <xf numFmtId="0" fontId="4" fillId="6" borderId="1" xfId="0" applyFont="1" applyFill="1" applyBorder="1" applyAlignment="1">
      <alignment horizontal="center" vertical="center"/>
    </xf>
    <xf numFmtId="0" fontId="1" fillId="0" borderId="7" xfId="0" applyFont="1" applyBorder="1"/>
    <xf numFmtId="4" fontId="1" fillId="0" borderId="9" xfId="0" applyNumberFormat="1" applyFont="1" applyBorder="1"/>
    <xf numFmtId="4" fontId="1" fillId="0" borderId="5" xfId="0" applyNumberFormat="1" applyFont="1" applyBorder="1"/>
    <xf numFmtId="4" fontId="1" fillId="0" borderId="8" xfId="0" applyNumberFormat="1" applyFont="1" applyBorder="1"/>
    <xf numFmtId="4" fontId="1" fillId="0" borderId="7" xfId="0" applyNumberFormat="1" applyFont="1" applyBorder="1"/>
    <xf numFmtId="0" fontId="4" fillId="7" borderId="1" xfId="0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right" vertical="center"/>
    </xf>
    <xf numFmtId="0" fontId="1" fillId="0" borderId="9" xfId="0" applyFont="1" applyBorder="1"/>
    <xf numFmtId="0" fontId="6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 indent="1"/>
    </xf>
    <xf numFmtId="0" fontId="7" fillId="0" borderId="0" xfId="0" quotePrefix="1" applyFont="1" applyAlignment="1">
      <alignment horizontal="left" vertical="center" wrapText="1" indent="1"/>
    </xf>
    <xf numFmtId="0" fontId="5" fillId="0" borderId="0" xfId="0" quotePrefix="1" applyFont="1"/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1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wrapText="1"/>
    </xf>
    <xf numFmtId="0" fontId="3" fillId="0" borderId="0" xfId="1" applyAlignment="1">
      <alignment wrapText="1"/>
    </xf>
    <xf numFmtId="0" fontId="4" fillId="11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16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wrapText="1"/>
    </xf>
    <xf numFmtId="0" fontId="9" fillId="0" borderId="1" xfId="0" applyFont="1" applyBorder="1" applyAlignment="1">
      <alignment horizontal="left" vertical="center"/>
    </xf>
    <xf numFmtId="0" fontId="9" fillId="8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14" fontId="9" fillId="0" borderId="1" xfId="0" quotePrefix="1" applyNumberFormat="1" applyFont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quotePrefix="1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14" fillId="14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left" wrapText="1"/>
    </xf>
    <xf numFmtId="0" fontId="0" fillId="0" borderId="1" xfId="0" applyBorder="1"/>
    <xf numFmtId="0" fontId="18" fillId="0" borderId="1" xfId="0" applyFont="1" applyBorder="1"/>
    <xf numFmtId="0" fontId="0" fillId="0" borderId="1" xfId="0" quotePrefix="1" applyBorder="1"/>
    <xf numFmtId="0" fontId="9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9" fillId="0" borderId="1" xfId="0" quotePrefix="1" applyFont="1" applyBorder="1"/>
    <xf numFmtId="0" fontId="3" fillId="0" borderId="1" xfId="1" applyBorder="1"/>
    <xf numFmtId="0" fontId="3" fillId="0" borderId="1" xfId="1" applyBorder="1" applyAlignment="1">
      <alignment horizontal="left" vertical="top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3" fillId="0" borderId="1" xfId="1" quotePrefix="1" applyBorder="1" applyAlignment="1">
      <alignment wrapText="1"/>
    </xf>
    <xf numFmtId="0" fontId="9" fillId="12" borderId="1" xfId="0" applyFont="1" applyFill="1" applyBorder="1" applyAlignment="1">
      <alignment vertical="center"/>
    </xf>
    <xf numFmtId="0" fontId="0" fillId="0" borderId="1" xfId="0" quotePrefix="1" applyBorder="1" applyAlignment="1">
      <alignment wrapText="1"/>
    </xf>
    <xf numFmtId="0" fontId="13" fillId="0" borderId="1" xfId="0" applyFont="1" applyBorder="1"/>
    <xf numFmtId="0" fontId="9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21" fillId="0" borderId="1" xfId="1" quotePrefix="1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1" xfId="0" quotePrefix="1" applyFont="1" applyBorder="1" applyAlignment="1">
      <alignment horizontal="center" vertical="center" wrapText="1"/>
    </xf>
    <xf numFmtId="0" fontId="8" fillId="0" borderId="0" xfId="2"/>
    <xf numFmtId="0" fontId="24" fillId="0" borderId="0" xfId="2" applyFont="1" applyFill="1"/>
    <xf numFmtId="0" fontId="25" fillId="5" borderId="1" xfId="0" quotePrefix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6" fillId="5" borderId="1" xfId="0" quotePrefix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7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wrapText="1"/>
    </xf>
    <xf numFmtId="0" fontId="17" fillId="15" borderId="1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9" fillId="12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13" borderId="10" xfId="0" applyFont="1" applyFill="1" applyBorder="1" applyAlignment="1">
      <alignment horizontal="center"/>
    </xf>
    <xf numFmtId="0" fontId="9" fillId="13" borderId="11" xfId="0" applyFont="1" applyFill="1" applyBorder="1" applyAlignment="1">
      <alignment horizontal="center"/>
    </xf>
    <xf numFmtId="0" fontId="9" fillId="13" borderId="12" xfId="0" applyFont="1" applyFill="1" applyBorder="1" applyAlignment="1">
      <alignment horizontal="center"/>
    </xf>
    <xf numFmtId="0" fontId="17" fillId="15" borderId="2" xfId="0" applyFont="1" applyFill="1" applyBorder="1" applyAlignment="1">
      <alignment horizontal="center" vertical="center" wrapText="1"/>
    </xf>
    <xf numFmtId="0" fontId="17" fillId="15" borderId="4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viblo.asia/p/reactjs-cho-nguoi-moi-bat-dau-LzD5dP9e5jY" TargetMode="External"/><Relationship Id="rId3" Type="http://schemas.openxmlformats.org/officeDocument/2006/relationships/hyperlink" Target="https://yinyangit.wordpress.com/2011/08/11/linq-to-sql-basic-concepts-object-relational-mapping-entity-class-association-and-datacontext/" TargetMode="External"/><Relationship Id="rId7" Type="http://schemas.openxmlformats.org/officeDocument/2006/relationships/hyperlink" Target="https://toidicodedao.com/2017/08/01/thiet-ke-he-thong-trieu-nguoi-dung-high-scalability/" TargetMode="External"/><Relationship Id="rId2" Type="http://schemas.openxmlformats.org/officeDocument/2006/relationships/hyperlink" Target="https://yinyangit.wordpress.com/2015/07/02/javascript-common-design-patterns-slide/" TargetMode="External"/><Relationship Id="rId1" Type="http://schemas.openxmlformats.org/officeDocument/2006/relationships/hyperlink" Target="https://docs.google.com/document/d/1bk-9Ik2MXZ0A4UDXSzfyXsoD7DaAJfYymRRvhyZhrhI/edit" TargetMode="External"/><Relationship Id="rId6" Type="http://schemas.openxmlformats.org/officeDocument/2006/relationships/hyperlink" Target="https://toidicodedao.com/2019/10/29/cung-hoc-co-lao-azure-phan-7-mot-so-service-hay-ho-khac-cua-azure/" TargetMode="External"/><Relationship Id="rId5" Type="http://schemas.openxmlformats.org/officeDocument/2006/relationships/hyperlink" Target="https://xuanthulab.net/lap-trinh-bat-dong-bo-asynchronou-c-c-sharp-voi-bat-dong-bo-theo-mo-hinh-tac-vu.html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s://yinyangit.wordpress.com/2011/05/30/linq-from-lambda-expression-to-linq/" TargetMode="External"/><Relationship Id="rId9" Type="http://schemas.openxmlformats.org/officeDocument/2006/relationships/hyperlink" Target="https://vn.bitdegree.org/huong-dan/huong-dan-reactjs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w8JoInK8m_M_JprEplQXXg/playlists" TargetMode="External"/><Relationship Id="rId3" Type="http://schemas.openxmlformats.org/officeDocument/2006/relationships/hyperlink" Target="https://www.youtube.com/watch?v=qArRJcVExCQ&amp;list=PLYYPSj6syhIE7Pzo4cnf5Tzf74kkzZQZT" TargetMode="External"/><Relationship Id="rId7" Type="http://schemas.openxmlformats.org/officeDocument/2006/relationships/hyperlink" Target="https://www.youtube.com/watch?v=84O6vk4MaWc&amp;list=PLB-czhEQLJbWHLjlpkwWmaGcfWgbpBwQ-" TargetMode="External"/><Relationship Id="rId2" Type="http://schemas.openxmlformats.org/officeDocument/2006/relationships/hyperlink" Target="https://www.youtube.com/watch?v=sBNkiuDkILA&amp;list=PLbO5JeIJXIxY1EmY6uYL9uLDE8OhKWOy7" TargetMode="External"/><Relationship Id="rId1" Type="http://schemas.openxmlformats.org/officeDocument/2006/relationships/hyperlink" Target="https://www.youtube.com/watch?v=YfNnP_I7d8Q&amp;t=87s" TargetMode="External"/><Relationship Id="rId6" Type="http://schemas.openxmlformats.org/officeDocument/2006/relationships/hyperlink" Target="https://www.youtube.com/watch?v=84O6vk4MaWc&amp;list=PLB-czhEQLJbWHLjlpkwWmaGcfWgbpBwQ-" TargetMode="External"/><Relationship Id="rId5" Type="http://schemas.openxmlformats.org/officeDocument/2006/relationships/hyperlink" Target="https://www.starfall.com/h/ltr-sv-a/maw-an/?sn=ltr-classic" TargetMode="External"/><Relationship Id="rId4" Type="http://schemas.openxmlformats.org/officeDocument/2006/relationships/hyperlink" Target="https://mshoagiaotiep.com/everyday-english-level-1/lo-trinh-hoc-tieng-anh-giao-tiep-cho-nguoi-mat-goc-mien-phi-nd497972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zoELAirXMJY" TargetMode="External"/><Relationship Id="rId2" Type="http://schemas.openxmlformats.org/officeDocument/2006/relationships/hyperlink" Target="https://fullstack.edu.vn/courses" TargetMode="External"/><Relationship Id="rId1" Type="http://schemas.openxmlformats.org/officeDocument/2006/relationships/hyperlink" Target="https://www.youtube.com/watch?v=TsTr-tKCREc&amp;list=PL_-VfJajZj0VgpFpEVFzS5Z-lkXtBe-x5&amp;index=62" TargetMode="Externa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angular.io/cli/generate" TargetMode="External"/><Relationship Id="rId13" Type="http://schemas.openxmlformats.org/officeDocument/2006/relationships/hyperlink" Target="https://angular.io/cli/generate" TargetMode="External"/><Relationship Id="rId18" Type="http://schemas.openxmlformats.org/officeDocument/2006/relationships/hyperlink" Target="https://angular.io/cli/generate" TargetMode="External"/><Relationship Id="rId3" Type="http://schemas.openxmlformats.org/officeDocument/2006/relationships/hyperlink" Target="https://tienanhvn.blogspot.com/2020/01/huong-dan-tao-du-voi-web-api.html" TargetMode="External"/><Relationship Id="rId7" Type="http://schemas.openxmlformats.org/officeDocument/2006/relationships/hyperlink" Target="https://angular.io/cli/generate" TargetMode="External"/><Relationship Id="rId12" Type="http://schemas.openxmlformats.org/officeDocument/2006/relationships/hyperlink" Target="https://angular.io/cli/generate" TargetMode="External"/><Relationship Id="rId17" Type="http://schemas.openxmlformats.org/officeDocument/2006/relationships/hyperlink" Target="https://angular.io/cli/generate" TargetMode="External"/><Relationship Id="rId2" Type="http://schemas.openxmlformats.org/officeDocument/2006/relationships/hyperlink" Target="https://tienanhvn.blogspot.com/2020/01/tim-hieu-web-api-la-gi.html" TargetMode="External"/><Relationship Id="rId16" Type="http://schemas.openxmlformats.org/officeDocument/2006/relationships/hyperlink" Target="https://angular.io/cli/generate" TargetMode="External"/><Relationship Id="rId1" Type="http://schemas.openxmlformats.org/officeDocument/2006/relationships/hyperlink" Target="https://docs.google.com/document/d/1bk-9Ik2MXZ0A4UDXSzfyXsoD7DaAJfYymRRvhyZhrhI/edit" TargetMode="External"/><Relationship Id="rId6" Type="http://schemas.openxmlformats.org/officeDocument/2006/relationships/hyperlink" Target="https://angular.io/cli/generate" TargetMode="External"/><Relationship Id="rId11" Type="http://schemas.openxmlformats.org/officeDocument/2006/relationships/hyperlink" Target="https://angular.io/cli/generate" TargetMode="External"/><Relationship Id="rId5" Type="http://schemas.openxmlformats.org/officeDocument/2006/relationships/hyperlink" Target="https://angular.io/cli/generate" TargetMode="External"/><Relationship Id="rId15" Type="http://schemas.openxmlformats.org/officeDocument/2006/relationships/hyperlink" Target="https://angular.io/cli/generate" TargetMode="External"/><Relationship Id="rId10" Type="http://schemas.openxmlformats.org/officeDocument/2006/relationships/hyperlink" Target="https://angular.io/cli/generate" TargetMode="External"/><Relationship Id="rId19" Type="http://schemas.openxmlformats.org/officeDocument/2006/relationships/printerSettings" Target="../printerSettings/printerSettings10.bin"/><Relationship Id="rId4" Type="http://schemas.openxmlformats.org/officeDocument/2006/relationships/hyperlink" Target="https://angular.io/cli/generate" TargetMode="External"/><Relationship Id="rId9" Type="http://schemas.openxmlformats.org/officeDocument/2006/relationships/hyperlink" Target="https://angular.io/cli/generate" TargetMode="External"/><Relationship Id="rId14" Type="http://schemas.openxmlformats.org/officeDocument/2006/relationships/hyperlink" Target="https://angular.io/cli/gener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t1h0B5mJCujHElNPX8K23A" TargetMode="External"/><Relationship Id="rId13" Type="http://schemas.openxmlformats.org/officeDocument/2006/relationships/hyperlink" Target="https://www.youtube.com/watch?v=wMH2bHlpWco&amp;list=PL_-VfJajZj0VgpFpEVFzS5Z-lkXtBe-x5&amp;index=82" TargetMode="External"/><Relationship Id="rId18" Type="http://schemas.openxmlformats.org/officeDocument/2006/relationships/hyperlink" Target="https://www.youtube.com/watch?v=OrkqigXQQ7M&amp;list=PL_-VfJajZj0U9nEXa4qyfB4U5ZIYCMPlz&amp;index=49" TargetMode="External"/><Relationship Id="rId3" Type="http://schemas.openxmlformats.org/officeDocument/2006/relationships/hyperlink" Target="https://www.youtube.com/user/HocEnglishOnline/playlists" TargetMode="External"/><Relationship Id="rId21" Type="http://schemas.openxmlformats.org/officeDocument/2006/relationships/hyperlink" Target="https://fullstack.edu.vn/learning/responsive-web-design/responsive-sample" TargetMode="External"/><Relationship Id="rId7" Type="http://schemas.openxmlformats.org/officeDocument/2006/relationships/hyperlink" Target="https://www.youtube.com/watch?v=p8RdeyVNpD8&amp;list=PLuqViI6C7AQ3_gZ7k3adsD0tP50X-H8bm&amp;index=40" TargetMode="External"/><Relationship Id="rId12" Type="http://schemas.openxmlformats.org/officeDocument/2006/relationships/hyperlink" Target="https://www.youtube.com/watch?v=gETNXKi3l_U&amp;list=PL_-VfJajZj0VgpFpEVFzS5Z-lkXtBe-x5&amp;index=65" TargetMode="External"/><Relationship Id="rId17" Type="http://schemas.openxmlformats.org/officeDocument/2006/relationships/hyperlink" Target="http://demo.shop.tickid.vn/" TargetMode="External"/><Relationship Id="rId2" Type="http://schemas.openxmlformats.org/officeDocument/2006/relationships/hyperlink" Target="https://www.youtube.com/channel/UCT6IJ8wH0WYl7gfTwGaZ8ig/playlists" TargetMode="External"/><Relationship Id="rId16" Type="http://schemas.openxmlformats.org/officeDocument/2006/relationships/hyperlink" Target="https://www.youtube.com/watch?v=8AN4u5P08AA&amp;list=PL_-VfJajZj0U9nEXa4qyfB4U5ZIYCMPlz&amp;index=47" TargetMode="External"/><Relationship Id="rId20" Type="http://schemas.openxmlformats.org/officeDocument/2006/relationships/hyperlink" Target="https://www.youtube.com/watch?v=y4XVfSDE_HA&amp;list=PL_-VfJajZj0U9nEXa4qyfB4U5ZIYCMPlz&amp;index=64" TargetMode="External"/><Relationship Id="rId1" Type="http://schemas.openxmlformats.org/officeDocument/2006/relationships/hyperlink" Target="http://localhost:9102/HD_PhanLoaiNoThuCong" TargetMode="External"/><Relationship Id="rId6" Type="http://schemas.openxmlformats.org/officeDocument/2006/relationships/hyperlink" Target="https://www.youtube.com/watch?v=Ra7VW0RU9UY" TargetMode="External"/><Relationship Id="rId11" Type="http://schemas.openxmlformats.org/officeDocument/2006/relationships/hyperlink" Target="https://www.hackerrank.com/challenges/30-class-vs-instance/problem?h_r=next-challenge&amp;h_v=zen&amp;h_r=next-challenge&amp;h_v=zen&amp;h_r=next-challenge&amp;h_v=zen" TargetMode="External"/><Relationship Id="rId5" Type="http://schemas.openxmlformats.org/officeDocument/2006/relationships/hyperlink" Target="https://www.youtube.com/watch?v=C66zpqhfWZk" TargetMode="External"/><Relationship Id="rId15" Type="http://schemas.openxmlformats.org/officeDocument/2006/relationships/hyperlink" Target="https://www.youtube.com/watch?v=1xNzl5SYjPo&amp;list=PL_-VfJajZj0U9nEXa4qyfB4U5ZIYCMPlz&amp;index=34" TargetMode="External"/><Relationship Id="rId10" Type="http://schemas.openxmlformats.org/officeDocument/2006/relationships/hyperlink" Target="https://www.ted.com/talks/theo_e_j_wilson_a_black_man_goes_undercover_in_the_alt_right/transcript?rid=Df8QDc3R78u1" TargetMode="External"/><Relationship Id="rId19" Type="http://schemas.openxmlformats.org/officeDocument/2006/relationships/hyperlink" Target="https://www.youtube.com/watch?v=uGXwLlGeJ6E&amp;list=PL_-VfJajZj0U9nEXa4qyfB4U5ZIYCMPlz&amp;index=57" TargetMode="External"/><Relationship Id="rId4" Type="http://schemas.openxmlformats.org/officeDocument/2006/relationships/hyperlink" Target="https://www.youtube.com/watch?v=xqGaSKazkD4" TargetMode="External"/><Relationship Id="rId9" Type="http://schemas.openxmlformats.org/officeDocument/2006/relationships/hyperlink" Target="https://www.youtube.com/watch?v=YOc1K38BNlk" TargetMode="External"/><Relationship Id="rId14" Type="http://schemas.openxmlformats.org/officeDocument/2006/relationships/hyperlink" Target="https://www.youtube.com/watch?v=4J6d8cr0X48&amp;list=PL_-VfJajZj0U9nEXa4qyfB4U5ZIYCMPlz&amp;index=10" TargetMode="External"/><Relationship Id="rId22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wkteam.vn/learn" TargetMode="External"/><Relationship Id="rId3" Type="http://schemas.openxmlformats.org/officeDocument/2006/relationships/hyperlink" Target="https://techtalk.vn/cam-nang-cho-nguoi-bat-dau-hoc-lap-trinh-web-trong-nam-2018-phan-1.html" TargetMode="External"/><Relationship Id="rId7" Type="http://schemas.openxmlformats.org/officeDocument/2006/relationships/hyperlink" Target="https://www.howkteam.vn/course/lap-trinh-css-va-sass-nang-cao-voi-du-an-website-landing-page/bem-va-cach-dat-ten-class-cho-element-3919" TargetMode="External"/><Relationship Id="rId2" Type="http://schemas.openxmlformats.org/officeDocument/2006/relationships/hyperlink" Target="https://www.youtube.com/c/F8VNOfficial/playlists" TargetMode="External"/><Relationship Id="rId1" Type="http://schemas.openxmlformats.org/officeDocument/2006/relationships/hyperlink" Target="https://tedu.com.vn/khoa-hoc/lam-du-an-voi-aspnet-core-31-34.html" TargetMode="External"/><Relationship Id="rId6" Type="http://schemas.openxmlformats.org/officeDocument/2006/relationships/hyperlink" Target="https://quantrimang.com/su-dung-bo-cuc-trang-flexbox-trong-css-163636" TargetMode="External"/><Relationship Id="rId11" Type="http://schemas.openxmlformats.org/officeDocument/2006/relationships/hyperlink" Target="https://tuhocict.com/lam-viec-voi-form-trong-razor-pages/" TargetMode="External"/><Relationship Id="rId5" Type="http://schemas.openxmlformats.org/officeDocument/2006/relationships/hyperlink" Target="https://xuanthulab.net/asp-net-core-tao-middleware-va-dang-ky-vao-pipeline-cua-ung-dung-web-c-csharp.html" TargetMode="External"/><Relationship Id="rId10" Type="http://schemas.openxmlformats.org/officeDocument/2006/relationships/hyperlink" Target="https://nguyenvanhieu.vn/series/thuc-hanh-sql/" TargetMode="External"/><Relationship Id="rId4" Type="http://schemas.openxmlformats.org/officeDocument/2006/relationships/hyperlink" Target="https://fullstack.edu.vn/courses" TargetMode="External"/><Relationship Id="rId9" Type="http://schemas.openxmlformats.org/officeDocument/2006/relationships/hyperlink" Target="https://github.com/quoctinnguyen8/Clean-Code---Tieng-Viet/find/maste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edu.com.vn/video/bai-40-su-dung-left-join-va-gan-san-pham-vao-danh-muc-1036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pane xSplit="1" ySplit="1" topLeftCell="B35" activePane="bottomRight" state="frozen"/>
      <selection activeCell="F44" sqref="F44"/>
      <selection pane="topRight" activeCell="F44" sqref="F44"/>
      <selection pane="bottomLeft" activeCell="F44" sqref="F44"/>
      <selection pane="bottomRight" activeCell="F44" sqref="F44"/>
    </sheetView>
  </sheetViews>
  <sheetFormatPr defaultColWidth="9.140625" defaultRowHeight="14.25" x14ac:dyDescent="0.2"/>
  <cols>
    <col min="1" max="1" width="10.28515625" style="2" customWidth="1"/>
    <col min="2" max="2" width="14.28515625" style="2" customWidth="1"/>
    <col min="3" max="3" width="39.42578125" style="2" customWidth="1"/>
    <col min="4" max="4" width="17.85546875" style="2" customWidth="1"/>
    <col min="5" max="6" width="9.140625" style="2"/>
    <col min="7" max="7" width="18.85546875" style="2" customWidth="1"/>
    <col min="8" max="16384" width="9.140625" style="2"/>
  </cols>
  <sheetData>
    <row r="1" spans="1:7" ht="21.75" customHeight="1" x14ac:dyDescent="0.25">
      <c r="A1" s="7" t="s">
        <v>0</v>
      </c>
      <c r="B1" s="7" t="s">
        <v>14</v>
      </c>
      <c r="C1" s="7" t="s">
        <v>15</v>
      </c>
      <c r="D1" s="7" t="s">
        <v>16</v>
      </c>
      <c r="F1" s="19" t="s">
        <v>29</v>
      </c>
      <c r="G1" s="20">
        <f>SUM(D2:D65)</f>
        <v>2697000</v>
      </c>
    </row>
    <row r="2" spans="1:7" x14ac:dyDescent="0.2">
      <c r="A2" s="3">
        <v>1</v>
      </c>
      <c r="B2" s="4">
        <v>43983</v>
      </c>
      <c r="C2" s="5"/>
      <c r="D2" s="6"/>
    </row>
    <row r="3" spans="1:7" x14ac:dyDescent="0.2">
      <c r="A3" s="3">
        <v>2</v>
      </c>
      <c r="B3" s="4">
        <v>43984</v>
      </c>
      <c r="C3" s="5"/>
      <c r="D3" s="6"/>
    </row>
    <row r="4" spans="1:7" x14ac:dyDescent="0.2">
      <c r="A4" s="3">
        <v>3</v>
      </c>
      <c r="B4" s="4">
        <v>43985</v>
      </c>
      <c r="C4" s="5"/>
      <c r="D4" s="6"/>
    </row>
    <row r="5" spans="1:7" x14ac:dyDescent="0.2">
      <c r="A5" s="3">
        <v>4</v>
      </c>
      <c r="B5" s="4">
        <v>43986</v>
      </c>
      <c r="C5" s="5"/>
      <c r="D5" s="6"/>
    </row>
    <row r="6" spans="1:7" x14ac:dyDescent="0.2">
      <c r="A6" s="3">
        <v>5</v>
      </c>
      <c r="B6" s="4">
        <v>43987</v>
      </c>
      <c r="C6" s="5"/>
      <c r="D6" s="6"/>
    </row>
    <row r="7" spans="1:7" x14ac:dyDescent="0.2">
      <c r="A7" s="3">
        <v>6</v>
      </c>
      <c r="B7" s="4">
        <v>43988</v>
      </c>
      <c r="C7" s="5"/>
      <c r="D7" s="6"/>
    </row>
    <row r="8" spans="1:7" x14ac:dyDescent="0.2">
      <c r="A8" s="3">
        <v>7</v>
      </c>
      <c r="B8" s="4">
        <v>43989</v>
      </c>
      <c r="C8" s="5"/>
      <c r="D8" s="6"/>
    </row>
    <row r="9" spans="1:7" x14ac:dyDescent="0.2">
      <c r="A9" s="3">
        <v>8</v>
      </c>
      <c r="B9" s="4">
        <v>43990</v>
      </c>
      <c r="C9" s="5" t="s">
        <v>19</v>
      </c>
      <c r="D9" s="6">
        <v>51000</v>
      </c>
    </row>
    <row r="10" spans="1:7" x14ac:dyDescent="0.2">
      <c r="A10" s="119">
        <v>9</v>
      </c>
      <c r="B10" s="14">
        <v>43991</v>
      </c>
      <c r="C10" s="10"/>
      <c r="D10" s="18"/>
    </row>
    <row r="11" spans="1:7" x14ac:dyDescent="0.2">
      <c r="A11" s="120"/>
      <c r="B11" s="16"/>
      <c r="C11" s="17" t="s">
        <v>18</v>
      </c>
      <c r="D11" s="12">
        <v>18000</v>
      </c>
    </row>
    <row r="12" spans="1:7" x14ac:dyDescent="0.2">
      <c r="A12" s="120"/>
      <c r="B12" s="8"/>
      <c r="C12" s="13" t="s">
        <v>21</v>
      </c>
      <c r="D12" s="12">
        <v>35000</v>
      </c>
    </row>
    <row r="13" spans="1:7" x14ac:dyDescent="0.2">
      <c r="A13" s="121"/>
      <c r="B13" s="15"/>
      <c r="C13" s="9" t="s">
        <v>20</v>
      </c>
      <c r="D13" s="11">
        <v>22000</v>
      </c>
    </row>
    <row r="14" spans="1:7" x14ac:dyDescent="0.2">
      <c r="A14" s="3">
        <v>10</v>
      </c>
      <c r="B14" s="4">
        <v>43992</v>
      </c>
      <c r="C14" s="5"/>
      <c r="D14" s="6"/>
    </row>
    <row r="15" spans="1:7" x14ac:dyDescent="0.2">
      <c r="A15" s="3">
        <v>11</v>
      </c>
      <c r="B15" s="4">
        <v>43993</v>
      </c>
      <c r="C15" s="119" t="s">
        <v>24</v>
      </c>
      <c r="D15" s="6">
        <v>500000</v>
      </c>
    </row>
    <row r="16" spans="1:7" x14ac:dyDescent="0.2">
      <c r="A16" s="3">
        <v>12</v>
      </c>
      <c r="B16" s="4">
        <v>43994</v>
      </c>
      <c r="C16" s="120"/>
      <c r="D16" s="6"/>
    </row>
    <row r="17" spans="1:4" x14ac:dyDescent="0.2">
      <c r="A17" s="3">
        <v>13</v>
      </c>
      <c r="B17" s="4">
        <v>43995</v>
      </c>
      <c r="C17" s="121"/>
      <c r="D17" s="6"/>
    </row>
    <row r="18" spans="1:4" x14ac:dyDescent="0.2">
      <c r="A18" s="3">
        <v>14</v>
      </c>
      <c r="B18" s="4">
        <v>43996</v>
      </c>
      <c r="C18" s="5"/>
      <c r="D18" s="6"/>
    </row>
    <row r="19" spans="1:4" x14ac:dyDescent="0.2">
      <c r="A19" s="119">
        <v>15</v>
      </c>
      <c r="B19" s="16">
        <v>43997</v>
      </c>
      <c r="C19" s="17" t="s">
        <v>22</v>
      </c>
      <c r="D19" s="18"/>
    </row>
    <row r="20" spans="1:4" x14ac:dyDescent="0.2">
      <c r="A20" s="120"/>
      <c r="B20" s="16"/>
      <c r="C20" s="17" t="s">
        <v>21</v>
      </c>
      <c r="D20" s="12">
        <v>24000</v>
      </c>
    </row>
    <row r="21" spans="1:4" x14ac:dyDescent="0.2">
      <c r="A21" s="121"/>
      <c r="B21" s="8"/>
      <c r="C21" s="13" t="s">
        <v>23</v>
      </c>
      <c r="D21" s="12">
        <v>500000</v>
      </c>
    </row>
    <row r="22" spans="1:4" x14ac:dyDescent="0.2">
      <c r="A22" s="119">
        <v>16</v>
      </c>
      <c r="B22" s="4">
        <v>43998</v>
      </c>
      <c r="C22" s="10"/>
      <c r="D22" s="18"/>
    </row>
    <row r="23" spans="1:4" x14ac:dyDescent="0.2">
      <c r="A23" s="120"/>
      <c r="B23" s="17"/>
      <c r="C23" s="17" t="s">
        <v>22</v>
      </c>
      <c r="D23" s="12"/>
    </row>
    <row r="24" spans="1:4" x14ac:dyDescent="0.2">
      <c r="A24" s="120"/>
      <c r="B24" s="17"/>
      <c r="C24" s="17" t="s">
        <v>21</v>
      </c>
      <c r="D24" s="12">
        <v>15000</v>
      </c>
    </row>
    <row r="25" spans="1:4" x14ac:dyDescent="0.2">
      <c r="A25" s="121"/>
      <c r="B25" s="9"/>
      <c r="C25" s="9" t="s">
        <v>28</v>
      </c>
      <c r="D25" s="11">
        <v>57000</v>
      </c>
    </row>
    <row r="26" spans="1:4" x14ac:dyDescent="0.2">
      <c r="A26" s="119">
        <v>17</v>
      </c>
      <c r="B26" s="4">
        <v>43999</v>
      </c>
      <c r="C26" s="10"/>
      <c r="D26" s="18"/>
    </row>
    <row r="27" spans="1:4" x14ac:dyDescent="0.2">
      <c r="A27" s="120"/>
      <c r="B27" s="17"/>
      <c r="C27" s="17" t="s">
        <v>22</v>
      </c>
      <c r="D27" s="12"/>
    </row>
    <row r="28" spans="1:4" x14ac:dyDescent="0.2">
      <c r="A28" s="120"/>
      <c r="B28" s="17"/>
      <c r="C28" s="17" t="s">
        <v>21</v>
      </c>
      <c r="D28" s="12">
        <v>15000</v>
      </c>
    </row>
    <row r="29" spans="1:4" x14ac:dyDescent="0.2">
      <c r="A29" s="121"/>
      <c r="B29" s="9"/>
      <c r="C29" s="9" t="s">
        <v>28</v>
      </c>
      <c r="D29" s="11"/>
    </row>
    <row r="30" spans="1:4" x14ac:dyDescent="0.2">
      <c r="A30" s="119">
        <v>18</v>
      </c>
      <c r="B30" s="4">
        <v>44000</v>
      </c>
      <c r="C30" s="10"/>
      <c r="D30" s="18"/>
    </row>
    <row r="31" spans="1:4" x14ac:dyDescent="0.2">
      <c r="A31" s="120"/>
      <c r="B31" s="17"/>
      <c r="C31" s="17" t="s">
        <v>22</v>
      </c>
      <c r="D31" s="12">
        <v>25000</v>
      </c>
    </row>
    <row r="32" spans="1:4" x14ac:dyDescent="0.2">
      <c r="A32" s="120"/>
      <c r="B32" s="17"/>
      <c r="C32" s="17" t="s">
        <v>21</v>
      </c>
      <c r="D32" s="12"/>
    </row>
    <row r="33" spans="1:4" x14ac:dyDescent="0.2">
      <c r="A33" s="121"/>
      <c r="B33" s="9"/>
      <c r="C33" s="9" t="s">
        <v>28</v>
      </c>
      <c r="D33" s="11">
        <v>70000</v>
      </c>
    </row>
    <row r="34" spans="1:4" x14ac:dyDescent="0.2">
      <c r="A34" s="119">
        <v>19</v>
      </c>
      <c r="B34" s="4">
        <v>44001</v>
      </c>
      <c r="C34" s="10"/>
      <c r="D34" s="18"/>
    </row>
    <row r="35" spans="1:4" x14ac:dyDescent="0.2">
      <c r="A35" s="120"/>
      <c r="B35" s="17"/>
      <c r="C35" s="17" t="s">
        <v>22</v>
      </c>
      <c r="D35" s="12">
        <v>330000</v>
      </c>
    </row>
    <row r="36" spans="1:4" x14ac:dyDescent="0.2">
      <c r="A36" s="120"/>
      <c r="B36" s="17"/>
      <c r="C36" s="17" t="s">
        <v>21</v>
      </c>
      <c r="D36" s="12"/>
    </row>
    <row r="37" spans="1:4" x14ac:dyDescent="0.2">
      <c r="A37" s="121"/>
      <c r="B37" s="9"/>
      <c r="C37" s="9" t="s">
        <v>28</v>
      </c>
      <c r="D37" s="11"/>
    </row>
    <row r="38" spans="1:4" x14ac:dyDescent="0.2">
      <c r="A38" s="122">
        <v>20</v>
      </c>
      <c r="B38" s="4">
        <v>44002</v>
      </c>
      <c r="C38" s="10"/>
      <c r="D38" s="18"/>
    </row>
    <row r="39" spans="1:4" x14ac:dyDescent="0.2">
      <c r="A39" s="123"/>
      <c r="B39" s="17"/>
      <c r="C39" s="17" t="s">
        <v>22</v>
      </c>
      <c r="D39" s="12">
        <v>300000</v>
      </c>
    </row>
    <row r="40" spans="1:4" x14ac:dyDescent="0.2">
      <c r="A40" s="123"/>
      <c r="B40" s="17"/>
      <c r="C40" s="17" t="s">
        <v>21</v>
      </c>
      <c r="D40" s="12"/>
    </row>
    <row r="41" spans="1:4" x14ac:dyDescent="0.2">
      <c r="A41" s="124"/>
      <c r="B41" s="9"/>
      <c r="C41" s="9" t="s">
        <v>28</v>
      </c>
      <c r="D41" s="11"/>
    </row>
    <row r="42" spans="1:4" x14ac:dyDescent="0.2">
      <c r="A42" s="122">
        <v>21</v>
      </c>
      <c r="B42" s="4">
        <v>44003</v>
      </c>
      <c r="C42" s="10"/>
      <c r="D42" s="18"/>
    </row>
    <row r="43" spans="1:4" x14ac:dyDescent="0.2">
      <c r="A43" s="123"/>
      <c r="B43" s="17"/>
      <c r="C43" s="17" t="s">
        <v>22</v>
      </c>
      <c r="D43" s="12">
        <v>300000</v>
      </c>
    </row>
    <row r="44" spans="1:4" x14ac:dyDescent="0.2">
      <c r="A44" s="123"/>
      <c r="B44" s="17"/>
      <c r="C44" s="17" t="s">
        <v>21</v>
      </c>
      <c r="D44" s="12"/>
    </row>
    <row r="45" spans="1:4" x14ac:dyDescent="0.2">
      <c r="A45" s="124"/>
      <c r="B45" s="9"/>
      <c r="C45" s="9" t="s">
        <v>28</v>
      </c>
      <c r="D45" s="11"/>
    </row>
    <row r="46" spans="1:4" x14ac:dyDescent="0.2">
      <c r="A46" s="119">
        <v>22</v>
      </c>
      <c r="B46" s="4">
        <v>44004</v>
      </c>
      <c r="C46" s="10"/>
      <c r="D46" s="18"/>
    </row>
    <row r="47" spans="1:4" x14ac:dyDescent="0.2">
      <c r="A47" s="120"/>
      <c r="B47" s="17"/>
      <c r="C47" s="17" t="s">
        <v>22</v>
      </c>
      <c r="D47" s="12">
        <v>20000</v>
      </c>
    </row>
    <row r="48" spans="1:4" x14ac:dyDescent="0.2">
      <c r="A48" s="120"/>
      <c r="B48" s="17"/>
      <c r="C48" s="17" t="s">
        <v>21</v>
      </c>
      <c r="D48" s="12">
        <v>60000</v>
      </c>
    </row>
    <row r="49" spans="1:4" x14ac:dyDescent="0.2">
      <c r="A49" s="121"/>
      <c r="B49" s="9"/>
      <c r="C49" s="9" t="s">
        <v>28</v>
      </c>
      <c r="D49" s="11"/>
    </row>
    <row r="50" spans="1:4" x14ac:dyDescent="0.2">
      <c r="A50" s="119">
        <v>23</v>
      </c>
      <c r="B50" s="4">
        <v>44005</v>
      </c>
      <c r="C50" s="10"/>
      <c r="D50" s="18"/>
    </row>
    <row r="51" spans="1:4" x14ac:dyDescent="0.2">
      <c r="A51" s="120"/>
      <c r="B51" s="17"/>
      <c r="C51" s="17" t="s">
        <v>22</v>
      </c>
      <c r="D51" s="12"/>
    </row>
    <row r="52" spans="1:4" x14ac:dyDescent="0.2">
      <c r="A52" s="120"/>
      <c r="B52" s="17"/>
      <c r="C52" s="17" t="s">
        <v>21</v>
      </c>
      <c r="D52" s="12">
        <v>150000</v>
      </c>
    </row>
    <row r="53" spans="1:4" x14ac:dyDescent="0.2">
      <c r="A53" s="121"/>
      <c r="B53" s="9"/>
      <c r="C53" s="9" t="s">
        <v>28</v>
      </c>
      <c r="D53" s="11"/>
    </row>
    <row r="54" spans="1:4" x14ac:dyDescent="0.2">
      <c r="A54" s="119">
        <v>24</v>
      </c>
      <c r="B54" s="4">
        <v>44006</v>
      </c>
      <c r="C54" s="10"/>
      <c r="D54" s="18"/>
    </row>
    <row r="55" spans="1:4" x14ac:dyDescent="0.2">
      <c r="A55" s="120"/>
      <c r="B55" s="17"/>
      <c r="C55" s="17" t="s">
        <v>22</v>
      </c>
      <c r="D55" s="12"/>
    </row>
    <row r="56" spans="1:4" x14ac:dyDescent="0.2">
      <c r="A56" s="120"/>
      <c r="B56" s="17"/>
      <c r="C56" s="17" t="s">
        <v>21</v>
      </c>
      <c r="D56" s="12">
        <v>35000</v>
      </c>
    </row>
    <row r="57" spans="1:4" x14ac:dyDescent="0.2">
      <c r="A57" s="121"/>
      <c r="B57" s="9"/>
      <c r="C57" s="9" t="s">
        <v>28</v>
      </c>
      <c r="D57" s="11">
        <v>30000</v>
      </c>
    </row>
    <row r="58" spans="1:4" x14ac:dyDescent="0.2">
      <c r="A58" s="119">
        <v>25</v>
      </c>
      <c r="B58" s="4">
        <v>44007</v>
      </c>
      <c r="C58" s="10"/>
      <c r="D58" s="18"/>
    </row>
    <row r="59" spans="1:4" x14ac:dyDescent="0.2">
      <c r="A59" s="120"/>
      <c r="B59" s="17"/>
      <c r="C59" s="17" t="s">
        <v>22</v>
      </c>
      <c r="D59" s="12"/>
    </row>
    <row r="60" spans="1:4" x14ac:dyDescent="0.2">
      <c r="A60" s="120"/>
      <c r="B60" s="17"/>
      <c r="C60" s="17" t="s">
        <v>21</v>
      </c>
      <c r="D60" s="12">
        <v>70000</v>
      </c>
    </row>
    <row r="61" spans="1:4" x14ac:dyDescent="0.2">
      <c r="A61" s="121"/>
      <c r="B61" s="9"/>
      <c r="C61" s="9" t="s">
        <v>28</v>
      </c>
      <c r="D61" s="11"/>
    </row>
    <row r="62" spans="1:4" x14ac:dyDescent="0.2">
      <c r="A62" s="119">
        <v>26</v>
      </c>
      <c r="B62" s="4">
        <v>44008</v>
      </c>
      <c r="C62" s="10"/>
      <c r="D62" s="18"/>
    </row>
    <row r="63" spans="1:4" x14ac:dyDescent="0.2">
      <c r="A63" s="120"/>
      <c r="B63" s="17"/>
      <c r="C63" s="17" t="s">
        <v>22</v>
      </c>
      <c r="D63" s="12">
        <v>70000</v>
      </c>
    </row>
    <row r="64" spans="1:4" x14ac:dyDescent="0.2">
      <c r="A64" s="120"/>
      <c r="B64" s="17"/>
      <c r="C64" s="17" t="s">
        <v>21</v>
      </c>
      <c r="D64" s="12"/>
    </row>
    <row r="65" spans="1:4" x14ac:dyDescent="0.2">
      <c r="A65" s="121"/>
      <c r="B65" s="9"/>
      <c r="C65" s="9" t="s">
        <v>28</v>
      </c>
      <c r="D65" s="11"/>
    </row>
    <row r="66" spans="1:4" x14ac:dyDescent="0.2">
      <c r="A66" s="119">
        <v>27</v>
      </c>
      <c r="B66" s="4">
        <v>44009</v>
      </c>
      <c r="C66" s="10"/>
      <c r="D66" s="18"/>
    </row>
    <row r="67" spans="1:4" x14ac:dyDescent="0.2">
      <c r="A67" s="120"/>
      <c r="B67" s="17"/>
      <c r="C67" s="17" t="s">
        <v>22</v>
      </c>
      <c r="D67" s="12">
        <v>500000</v>
      </c>
    </row>
    <row r="68" spans="1:4" x14ac:dyDescent="0.2">
      <c r="A68" s="120"/>
      <c r="B68" s="17"/>
      <c r="C68" s="17" t="s">
        <v>21</v>
      </c>
      <c r="D68" s="12"/>
    </row>
    <row r="69" spans="1:4" x14ac:dyDescent="0.2">
      <c r="A69" s="121"/>
      <c r="B69" s="9"/>
      <c r="C69" s="9" t="s">
        <v>28</v>
      </c>
      <c r="D69" s="11"/>
    </row>
    <row r="70" spans="1:4" x14ac:dyDescent="0.2">
      <c r="A70" s="119">
        <v>28</v>
      </c>
      <c r="B70" s="4">
        <v>44008</v>
      </c>
      <c r="C70" s="10"/>
      <c r="D70" s="18"/>
    </row>
    <row r="71" spans="1:4" x14ac:dyDescent="0.2">
      <c r="A71" s="120"/>
      <c r="B71" s="17"/>
      <c r="C71" s="17" t="s">
        <v>22</v>
      </c>
      <c r="D71" s="12">
        <v>250000</v>
      </c>
    </row>
    <row r="72" spans="1:4" x14ac:dyDescent="0.2">
      <c r="A72" s="120"/>
      <c r="B72" s="17"/>
      <c r="C72" s="17" t="s">
        <v>21</v>
      </c>
      <c r="D72" s="12"/>
    </row>
    <row r="73" spans="1:4" x14ac:dyDescent="0.2">
      <c r="A73" s="121"/>
      <c r="B73" s="9"/>
      <c r="C73" s="9" t="s">
        <v>28</v>
      </c>
      <c r="D73" s="11"/>
    </row>
  </sheetData>
  <mergeCells count="16">
    <mergeCell ref="A66:A69"/>
    <mergeCell ref="A70:A73"/>
    <mergeCell ref="A30:A33"/>
    <mergeCell ref="A34:A37"/>
    <mergeCell ref="A10:A13"/>
    <mergeCell ref="A19:A21"/>
    <mergeCell ref="C15:C17"/>
    <mergeCell ref="A26:A29"/>
    <mergeCell ref="A22:A25"/>
    <mergeCell ref="A58:A61"/>
    <mergeCell ref="A62:A65"/>
    <mergeCell ref="A38:A41"/>
    <mergeCell ref="A42:A45"/>
    <mergeCell ref="A46:A49"/>
    <mergeCell ref="A50:A53"/>
    <mergeCell ref="A54:A57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93"/>
  <sheetViews>
    <sheetView zoomScaleNormal="100" workbookViewId="0">
      <pane xSplit="2" ySplit="2" topLeftCell="D18" activePane="bottomRight" state="frozen"/>
      <selection pane="topRight" activeCell="C1" sqref="C1"/>
      <selection pane="bottomLeft" activeCell="A3" sqref="A3"/>
      <selection pane="bottomRight" activeCell="D38" sqref="D38"/>
    </sheetView>
  </sheetViews>
  <sheetFormatPr defaultRowHeight="15" x14ac:dyDescent="0.25"/>
  <cols>
    <col min="1" max="1" width="11.42578125" customWidth="1"/>
    <col min="2" max="2" width="15.140625" style="54" customWidth="1"/>
    <col min="3" max="3" width="42.7109375" style="69" customWidth="1"/>
    <col min="4" max="4" width="65.42578125" customWidth="1"/>
    <col min="5" max="5" width="20.85546875" customWidth="1"/>
    <col min="6" max="6" width="21.28515625" customWidth="1"/>
    <col min="7" max="7" width="65.42578125" style="54" customWidth="1"/>
  </cols>
  <sheetData>
    <row r="1" spans="1:7" x14ac:dyDescent="0.25">
      <c r="A1" s="168" t="s">
        <v>343</v>
      </c>
      <c r="B1" s="167" t="s">
        <v>351</v>
      </c>
      <c r="C1" s="167" t="s">
        <v>344</v>
      </c>
      <c r="D1" s="165" t="s">
        <v>345</v>
      </c>
      <c r="E1" s="165" t="s">
        <v>1</v>
      </c>
      <c r="F1" s="165" t="s">
        <v>333</v>
      </c>
      <c r="G1" s="165" t="s">
        <v>320</v>
      </c>
    </row>
    <row r="2" spans="1:7" x14ac:dyDescent="0.25">
      <c r="A2" s="168"/>
      <c r="B2" s="168"/>
      <c r="C2" s="168"/>
      <c r="D2" s="166"/>
      <c r="E2" s="166"/>
      <c r="F2" s="166"/>
      <c r="G2" s="166"/>
    </row>
    <row r="3" spans="1:7" ht="18.75" x14ac:dyDescent="0.3">
      <c r="A3" s="86" t="s">
        <v>346</v>
      </c>
      <c r="B3" s="68"/>
      <c r="C3" s="68"/>
      <c r="D3" s="66" t="s">
        <v>329</v>
      </c>
      <c r="E3" s="66"/>
      <c r="F3" s="72"/>
      <c r="G3" s="66"/>
    </row>
    <row r="4" spans="1:7" x14ac:dyDescent="0.25">
      <c r="A4" s="64"/>
      <c r="B4" s="68"/>
      <c r="C4" s="68"/>
      <c r="D4" s="66"/>
      <c r="E4" s="66"/>
      <c r="F4" s="72"/>
      <c r="G4" s="66"/>
    </row>
    <row r="5" spans="1:7" x14ac:dyDescent="0.25">
      <c r="A5" s="64"/>
      <c r="B5" s="85" t="s">
        <v>349</v>
      </c>
      <c r="C5" s="85"/>
      <c r="D5" s="66" t="s">
        <v>478</v>
      </c>
      <c r="E5" s="66"/>
      <c r="F5" s="72"/>
      <c r="G5" s="66"/>
    </row>
    <row r="6" spans="1:7" s="54" customFormat="1" x14ac:dyDescent="0.25">
      <c r="A6" s="64"/>
      <c r="B6" s="68"/>
      <c r="C6" s="68"/>
      <c r="D6" s="66"/>
      <c r="E6" s="66"/>
      <c r="F6" s="72"/>
      <c r="G6" s="66"/>
    </row>
    <row r="7" spans="1:7" s="54" customFormat="1" x14ac:dyDescent="0.25">
      <c r="A7" s="64"/>
      <c r="B7" s="68"/>
      <c r="C7" s="68"/>
      <c r="D7" s="66"/>
      <c r="E7" s="66"/>
      <c r="F7" s="72"/>
      <c r="G7" s="66"/>
    </row>
    <row r="8" spans="1:7" s="54" customFormat="1" x14ac:dyDescent="0.25">
      <c r="A8" s="64"/>
      <c r="B8" s="68"/>
      <c r="C8" s="68"/>
      <c r="D8" s="66"/>
      <c r="E8" s="66"/>
      <c r="F8" s="72"/>
      <c r="G8" s="66"/>
    </row>
    <row r="9" spans="1:7" s="54" customFormat="1" x14ac:dyDescent="0.25">
      <c r="A9" s="64"/>
      <c r="B9" s="68"/>
      <c r="C9" s="68"/>
      <c r="D9" s="66"/>
      <c r="E9" s="66"/>
      <c r="F9" s="72"/>
      <c r="G9" s="66"/>
    </row>
    <row r="10" spans="1:7" s="54" customFormat="1" x14ac:dyDescent="0.25">
      <c r="A10" s="64"/>
      <c r="B10" s="85" t="s">
        <v>350</v>
      </c>
      <c r="C10" s="85"/>
      <c r="D10" s="66"/>
      <c r="E10" s="66"/>
      <c r="F10" s="72"/>
      <c r="G10" s="66"/>
    </row>
    <row r="11" spans="1:7" s="54" customFormat="1" x14ac:dyDescent="0.25">
      <c r="A11" s="64"/>
      <c r="B11" s="66"/>
      <c r="C11" s="95" t="s">
        <v>322</v>
      </c>
      <c r="D11" s="66"/>
      <c r="E11" s="66"/>
      <c r="F11" s="72"/>
      <c r="G11" s="66"/>
    </row>
    <row r="12" spans="1:7" s="54" customFormat="1" x14ac:dyDescent="0.25">
      <c r="A12" s="64"/>
      <c r="B12" s="66"/>
      <c r="C12" s="95" t="s">
        <v>323</v>
      </c>
      <c r="D12" s="66"/>
      <c r="E12" s="66"/>
      <c r="F12" s="72"/>
      <c r="G12" s="66"/>
    </row>
    <row r="13" spans="1:7" s="54" customFormat="1" x14ac:dyDescent="0.25">
      <c r="A13" s="64"/>
      <c r="B13" s="66"/>
      <c r="C13" s="95" t="s">
        <v>324</v>
      </c>
      <c r="D13" s="66"/>
      <c r="E13" s="66"/>
      <c r="F13" s="72"/>
      <c r="G13" s="66"/>
    </row>
    <row r="14" spans="1:7" s="54" customFormat="1" x14ac:dyDescent="0.25">
      <c r="A14" s="64"/>
      <c r="B14" s="66"/>
      <c r="C14" s="96" t="s">
        <v>325</v>
      </c>
      <c r="D14" s="66"/>
      <c r="E14" s="66"/>
      <c r="F14" s="72"/>
      <c r="G14" s="66"/>
    </row>
    <row r="15" spans="1:7" s="54" customFormat="1" x14ac:dyDescent="0.25">
      <c r="A15" s="64"/>
      <c r="B15" s="68"/>
      <c r="C15" s="68"/>
      <c r="D15" s="66"/>
      <c r="E15" s="66"/>
      <c r="F15" s="72"/>
      <c r="G15" s="66"/>
    </row>
    <row r="16" spans="1:7" s="54" customFormat="1" x14ac:dyDescent="0.25">
      <c r="A16" s="64"/>
      <c r="B16" s="68"/>
      <c r="C16" s="68"/>
      <c r="D16" s="66"/>
      <c r="E16" s="66"/>
      <c r="F16" s="72"/>
      <c r="G16" s="66"/>
    </row>
    <row r="17" spans="1:7" s="54" customFormat="1" x14ac:dyDescent="0.25">
      <c r="A17" s="64"/>
      <c r="B17" s="85" t="s">
        <v>90</v>
      </c>
      <c r="C17" s="85"/>
      <c r="D17" s="66"/>
      <c r="E17" s="66"/>
      <c r="F17" s="72"/>
      <c r="G17" s="66"/>
    </row>
    <row r="18" spans="1:7" s="54" customFormat="1" x14ac:dyDescent="0.25">
      <c r="A18" s="64"/>
      <c r="B18" s="68"/>
      <c r="C18" s="91" t="s">
        <v>321</v>
      </c>
      <c r="D18" s="66"/>
      <c r="E18" s="66"/>
      <c r="F18" s="72"/>
      <c r="G18" s="66"/>
    </row>
    <row r="19" spans="1:7" s="54" customFormat="1" x14ac:dyDescent="0.25">
      <c r="A19" s="64"/>
      <c r="B19" s="68"/>
      <c r="C19" s="91"/>
      <c r="D19" s="66"/>
      <c r="E19" s="66"/>
      <c r="F19" s="72"/>
      <c r="G19" s="66"/>
    </row>
    <row r="20" spans="1:7" s="54" customFormat="1" x14ac:dyDescent="0.25">
      <c r="A20" s="64"/>
      <c r="B20" s="68"/>
      <c r="C20" s="91"/>
      <c r="D20" s="66"/>
      <c r="E20" s="66"/>
      <c r="F20" s="72"/>
      <c r="G20" s="66"/>
    </row>
    <row r="21" spans="1:7" s="54" customFormat="1" x14ac:dyDescent="0.25">
      <c r="A21" s="64"/>
      <c r="B21" s="68"/>
      <c r="C21" s="91"/>
      <c r="D21" s="66"/>
      <c r="E21" s="66"/>
      <c r="F21" s="72"/>
      <c r="G21" s="66"/>
    </row>
    <row r="22" spans="1:7" s="54" customFormat="1" x14ac:dyDescent="0.25">
      <c r="A22" s="64"/>
      <c r="B22" s="68"/>
      <c r="C22" s="91"/>
      <c r="D22" s="66"/>
      <c r="E22" s="66"/>
      <c r="F22" s="72"/>
      <c r="G22" s="66"/>
    </row>
    <row r="23" spans="1:7" s="54" customFormat="1" x14ac:dyDescent="0.25">
      <c r="A23" s="64"/>
      <c r="B23" s="85" t="s">
        <v>330</v>
      </c>
      <c r="C23" s="91"/>
      <c r="D23" s="66"/>
      <c r="E23" s="66"/>
      <c r="F23" s="72"/>
      <c r="G23" s="66"/>
    </row>
    <row r="24" spans="1:7" s="54" customFormat="1" x14ac:dyDescent="0.25">
      <c r="A24" s="64"/>
      <c r="B24" s="68"/>
      <c r="C24" s="91" t="s">
        <v>367</v>
      </c>
      <c r="D24" s="66" t="s">
        <v>375</v>
      </c>
      <c r="E24" s="66" t="s">
        <v>399</v>
      </c>
      <c r="F24" s="72"/>
      <c r="G24" s="98" t="s">
        <v>398</v>
      </c>
    </row>
    <row r="25" spans="1:7" s="54" customFormat="1" x14ac:dyDescent="0.25">
      <c r="A25" s="64"/>
      <c r="B25" s="68"/>
      <c r="C25" s="91"/>
      <c r="D25" s="66" t="s">
        <v>376</v>
      </c>
      <c r="E25" s="66"/>
      <c r="F25" s="72"/>
      <c r="G25" s="98" t="s">
        <v>400</v>
      </c>
    </row>
    <row r="26" spans="1:7" s="54" customFormat="1" x14ac:dyDescent="0.25">
      <c r="A26" s="64"/>
      <c r="B26" s="68"/>
      <c r="C26" s="91"/>
      <c r="D26" s="66" t="s">
        <v>377</v>
      </c>
      <c r="E26" s="66"/>
      <c r="F26" s="72"/>
      <c r="G26" s="66"/>
    </row>
    <row r="27" spans="1:7" s="54" customFormat="1" x14ac:dyDescent="0.25">
      <c r="A27" s="64"/>
      <c r="B27" s="68"/>
      <c r="C27" s="68"/>
      <c r="D27" s="66"/>
      <c r="E27" s="66"/>
      <c r="F27" s="72"/>
      <c r="G27" s="66"/>
    </row>
    <row r="28" spans="1:7" s="54" customFormat="1" x14ac:dyDescent="0.25">
      <c r="A28" s="64"/>
      <c r="B28" s="68"/>
      <c r="C28" s="68"/>
      <c r="D28" s="66"/>
      <c r="E28" s="66"/>
      <c r="F28" s="72"/>
      <c r="G28" s="66"/>
    </row>
    <row r="29" spans="1:7" s="54" customFormat="1" ht="18.75" x14ac:dyDescent="0.3">
      <c r="A29" s="87" t="s">
        <v>347</v>
      </c>
      <c r="B29" s="68"/>
      <c r="C29" s="68"/>
      <c r="D29" s="66"/>
      <c r="E29" s="66"/>
      <c r="F29" s="72"/>
      <c r="G29" s="66"/>
    </row>
    <row r="30" spans="1:7" s="54" customFormat="1" x14ac:dyDescent="0.25">
      <c r="A30" s="64"/>
      <c r="B30" s="85" t="s">
        <v>369</v>
      </c>
      <c r="C30" s="68" t="s">
        <v>372</v>
      </c>
      <c r="D30" s="66"/>
      <c r="E30" s="66"/>
      <c r="F30" s="72"/>
      <c r="G30" s="66"/>
    </row>
    <row r="31" spans="1:7" s="54" customFormat="1" x14ac:dyDescent="0.25">
      <c r="A31" s="64"/>
      <c r="B31" s="68"/>
      <c r="C31" s="68" t="s">
        <v>370</v>
      </c>
      <c r="D31" s="97" t="s">
        <v>383</v>
      </c>
      <c r="E31" s="66"/>
      <c r="F31" s="72"/>
      <c r="G31" s="66"/>
    </row>
    <row r="32" spans="1:7" s="54" customFormat="1" x14ac:dyDescent="0.25">
      <c r="A32" s="64"/>
      <c r="B32" s="68"/>
      <c r="C32" s="68" t="s">
        <v>371</v>
      </c>
      <c r="D32" s="66"/>
      <c r="E32" s="66"/>
      <c r="F32" s="72"/>
      <c r="G32" s="66"/>
    </row>
    <row r="33" spans="1:7" s="54" customFormat="1" x14ac:dyDescent="0.25">
      <c r="A33" s="64"/>
      <c r="B33" s="68"/>
      <c r="C33" s="68"/>
      <c r="D33" s="66"/>
      <c r="E33" s="66"/>
      <c r="F33" s="72"/>
      <c r="G33" s="66"/>
    </row>
    <row r="34" spans="1:7" s="54" customFormat="1" x14ac:dyDescent="0.25">
      <c r="A34" s="64"/>
      <c r="B34" s="68"/>
      <c r="C34" s="68"/>
      <c r="D34" s="66"/>
      <c r="E34" s="66"/>
      <c r="F34" s="72"/>
      <c r="G34" s="66"/>
    </row>
    <row r="35" spans="1:7" s="54" customFormat="1" x14ac:dyDescent="0.25">
      <c r="A35" s="64"/>
      <c r="B35" s="89">
        <v>4</v>
      </c>
      <c r="C35" s="54" t="s">
        <v>360</v>
      </c>
      <c r="D35" s="98" t="s">
        <v>389</v>
      </c>
      <c r="E35" s="66"/>
      <c r="F35" s="72"/>
      <c r="G35" s="66"/>
    </row>
    <row r="36" spans="1:7" s="54" customFormat="1" x14ac:dyDescent="0.25">
      <c r="A36" s="64"/>
      <c r="B36" s="68"/>
      <c r="C36" s="68"/>
      <c r="D36" s="66"/>
      <c r="E36" s="66"/>
      <c r="F36" s="72"/>
      <c r="G36" s="66"/>
    </row>
    <row r="37" spans="1:7" s="54" customFormat="1" x14ac:dyDescent="0.25">
      <c r="A37" s="64"/>
      <c r="B37" s="68"/>
      <c r="C37" s="68"/>
      <c r="D37" s="66"/>
      <c r="E37" s="66"/>
      <c r="F37" s="72"/>
      <c r="G37" s="66"/>
    </row>
    <row r="38" spans="1:7" s="54" customFormat="1" x14ac:dyDescent="0.25">
      <c r="A38" s="64"/>
      <c r="B38" s="85" t="s">
        <v>352</v>
      </c>
      <c r="C38" s="68"/>
      <c r="D38" s="66"/>
      <c r="E38" s="66"/>
      <c r="F38" s="72"/>
      <c r="G38" s="97" t="s">
        <v>374</v>
      </c>
    </row>
    <row r="39" spans="1:7" s="54" customFormat="1" ht="30" x14ac:dyDescent="0.25">
      <c r="A39" s="64"/>
      <c r="B39" s="94">
        <v>1</v>
      </c>
      <c r="C39" s="90" t="s">
        <v>353</v>
      </c>
      <c r="D39" s="91" t="s">
        <v>316</v>
      </c>
      <c r="E39" s="66"/>
      <c r="F39" s="72"/>
      <c r="G39" s="66"/>
    </row>
    <row r="40" spans="1:7" s="54" customFormat="1" x14ac:dyDescent="0.25">
      <c r="A40" s="64"/>
      <c r="B40" s="89"/>
      <c r="C40" s="68"/>
      <c r="D40" s="91" t="s">
        <v>317</v>
      </c>
      <c r="E40" s="66"/>
      <c r="F40" s="72"/>
      <c r="G40" s="66"/>
    </row>
    <row r="41" spans="1:7" s="54" customFormat="1" x14ac:dyDescent="0.25">
      <c r="A41" s="64"/>
      <c r="B41" s="89"/>
      <c r="C41" s="68"/>
      <c r="D41" s="91" t="s">
        <v>318</v>
      </c>
      <c r="E41" s="66"/>
      <c r="F41" s="72"/>
      <c r="G41" s="66"/>
    </row>
    <row r="42" spans="1:7" s="54" customFormat="1" x14ac:dyDescent="0.25">
      <c r="A42" s="64"/>
      <c r="B42" s="89">
        <v>2</v>
      </c>
      <c r="C42" s="68" t="s">
        <v>354</v>
      </c>
      <c r="D42" s="91"/>
      <c r="E42" s="66"/>
      <c r="F42" s="72"/>
      <c r="G42" s="66"/>
    </row>
    <row r="43" spans="1:7" s="54" customFormat="1" x14ac:dyDescent="0.25">
      <c r="A43" s="64"/>
      <c r="B43" s="89"/>
      <c r="C43" s="68" t="s">
        <v>314</v>
      </c>
      <c r="D43" s="91" t="s">
        <v>326</v>
      </c>
      <c r="E43" s="66"/>
      <c r="F43" s="72"/>
      <c r="G43" s="66"/>
    </row>
    <row r="44" spans="1:7" s="54" customFormat="1" x14ac:dyDescent="0.25">
      <c r="A44" s="64"/>
      <c r="B44" s="89"/>
      <c r="C44" s="68" t="s">
        <v>355</v>
      </c>
      <c r="D44" s="91" t="s">
        <v>327</v>
      </c>
      <c r="E44" s="66"/>
      <c r="F44" s="72"/>
      <c r="G44" s="66"/>
    </row>
    <row r="45" spans="1:7" s="54" customFormat="1" x14ac:dyDescent="0.25">
      <c r="A45" s="64"/>
      <c r="B45" s="89"/>
      <c r="C45" s="68" t="s">
        <v>315</v>
      </c>
      <c r="D45" s="66" t="s">
        <v>384</v>
      </c>
      <c r="E45" s="66"/>
      <c r="F45" s="72"/>
      <c r="G45" s="66"/>
    </row>
    <row r="46" spans="1:7" s="54" customFormat="1" x14ac:dyDescent="0.25">
      <c r="A46" s="64"/>
      <c r="B46" s="89"/>
      <c r="C46" s="68"/>
      <c r="D46" s="66"/>
      <c r="E46" s="66"/>
      <c r="F46" s="72"/>
      <c r="G46" s="66"/>
    </row>
    <row r="47" spans="1:7" s="54" customFormat="1" x14ac:dyDescent="0.25">
      <c r="A47" s="64"/>
      <c r="B47" s="89"/>
      <c r="C47" s="91"/>
      <c r="D47" s="66"/>
      <c r="E47" s="66"/>
      <c r="F47" s="72"/>
      <c r="G47" s="66"/>
    </row>
    <row r="48" spans="1:7" s="54" customFormat="1" x14ac:dyDescent="0.25">
      <c r="A48" s="64"/>
      <c r="B48" s="89">
        <v>3</v>
      </c>
      <c r="C48" s="91" t="s">
        <v>357</v>
      </c>
      <c r="D48" s="66"/>
      <c r="E48" s="66"/>
      <c r="F48" s="72"/>
      <c r="G48" s="66"/>
    </row>
    <row r="49" spans="1:7" s="54" customFormat="1" x14ac:dyDescent="0.25">
      <c r="A49" s="64"/>
      <c r="B49" s="68"/>
      <c r="C49" s="91" t="s">
        <v>358</v>
      </c>
      <c r="D49" s="66"/>
      <c r="E49" s="66"/>
      <c r="F49" s="72"/>
      <c r="G49" s="66"/>
    </row>
    <row r="50" spans="1:7" s="54" customFormat="1" x14ac:dyDescent="0.25">
      <c r="A50" s="64"/>
      <c r="B50" s="68"/>
      <c r="C50" s="54" t="s">
        <v>359</v>
      </c>
      <c r="D50" s="66"/>
      <c r="E50" s="66"/>
      <c r="F50" s="72"/>
      <c r="G50" s="66"/>
    </row>
    <row r="51" spans="1:7" s="54" customFormat="1" x14ac:dyDescent="0.25">
      <c r="A51" s="64"/>
      <c r="B51" s="68"/>
      <c r="C51" s="68"/>
      <c r="D51" s="66"/>
      <c r="E51" s="66"/>
      <c r="F51" s="72"/>
      <c r="G51" s="66"/>
    </row>
    <row r="52" spans="1:7" s="54" customFormat="1" x14ac:dyDescent="0.25">
      <c r="A52" s="64"/>
      <c r="D52" s="66"/>
      <c r="E52" s="66"/>
      <c r="F52" s="72"/>
      <c r="G52" s="66"/>
    </row>
    <row r="53" spans="1:7" s="54" customFormat="1" x14ac:dyDescent="0.25">
      <c r="A53" s="64"/>
      <c r="B53" s="68"/>
      <c r="C53" s="68"/>
      <c r="D53" s="66"/>
      <c r="E53" s="66"/>
      <c r="F53" s="72"/>
      <c r="G53" s="66"/>
    </row>
    <row r="54" spans="1:7" s="54" customFormat="1" x14ac:dyDescent="0.25">
      <c r="A54" s="64"/>
      <c r="B54" s="85" t="s">
        <v>365</v>
      </c>
      <c r="C54" s="68" t="s">
        <v>366</v>
      </c>
      <c r="D54" s="97" t="s">
        <v>382</v>
      </c>
      <c r="E54" s="66"/>
      <c r="F54" s="72"/>
      <c r="G54" s="66"/>
    </row>
    <row r="55" spans="1:7" s="54" customFormat="1" x14ac:dyDescent="0.25">
      <c r="A55" s="64"/>
      <c r="B55" s="68"/>
      <c r="C55" s="68"/>
      <c r="D55" s="66"/>
      <c r="E55" s="66"/>
      <c r="F55" s="72"/>
      <c r="G55" s="66"/>
    </row>
    <row r="56" spans="1:7" s="54" customFormat="1" x14ac:dyDescent="0.25">
      <c r="A56" s="64"/>
      <c r="B56" s="68"/>
      <c r="C56" s="68"/>
      <c r="D56" s="66"/>
      <c r="E56" s="66"/>
      <c r="F56" s="72"/>
      <c r="G56" s="66"/>
    </row>
    <row r="57" spans="1:7" s="54" customFormat="1" x14ac:dyDescent="0.25">
      <c r="A57" s="64"/>
      <c r="B57" s="85" t="s">
        <v>385</v>
      </c>
      <c r="C57" s="68"/>
      <c r="D57" s="98" t="s">
        <v>386</v>
      </c>
      <c r="E57" s="66"/>
      <c r="F57" s="72"/>
      <c r="G57" s="66"/>
    </row>
    <row r="58" spans="1:7" s="54" customFormat="1" x14ac:dyDescent="0.25">
      <c r="A58" s="64"/>
      <c r="B58" s="68"/>
      <c r="C58" s="68"/>
      <c r="D58" s="66"/>
      <c r="E58" s="66"/>
      <c r="F58" s="72"/>
      <c r="G58" s="66"/>
    </row>
    <row r="59" spans="1:7" s="54" customFormat="1" x14ac:dyDescent="0.25">
      <c r="A59" s="64"/>
      <c r="B59" s="68"/>
      <c r="C59" s="68"/>
      <c r="D59" s="66"/>
      <c r="E59" s="66"/>
      <c r="F59" s="72"/>
      <c r="G59" s="66"/>
    </row>
    <row r="60" spans="1:7" s="54" customFormat="1" x14ac:dyDescent="0.25">
      <c r="A60" s="64"/>
      <c r="B60" s="85" t="s">
        <v>368</v>
      </c>
      <c r="C60" s="68"/>
      <c r="D60" s="98" t="s">
        <v>388</v>
      </c>
      <c r="E60" s="66"/>
      <c r="F60" s="72"/>
      <c r="G60" s="66"/>
    </row>
    <row r="61" spans="1:7" s="54" customFormat="1" x14ac:dyDescent="0.25">
      <c r="A61" s="64"/>
      <c r="B61" s="68"/>
      <c r="C61" s="68" t="s">
        <v>380</v>
      </c>
      <c r="D61" s="66" t="s">
        <v>381</v>
      </c>
      <c r="E61" s="66"/>
      <c r="F61" s="72"/>
      <c r="G61" s="66"/>
    </row>
    <row r="62" spans="1:7" s="54" customFormat="1" x14ac:dyDescent="0.25">
      <c r="A62" s="64"/>
      <c r="B62" s="68"/>
      <c r="C62" s="68" t="s">
        <v>373</v>
      </c>
      <c r="D62" s="66"/>
      <c r="E62" s="66"/>
      <c r="F62" s="72"/>
      <c r="G62" s="66"/>
    </row>
    <row r="63" spans="1:7" s="54" customFormat="1" x14ac:dyDescent="0.25">
      <c r="A63" s="64"/>
      <c r="B63" s="68"/>
      <c r="C63" s="68"/>
      <c r="D63" s="66"/>
      <c r="E63" s="66"/>
      <c r="F63" s="72"/>
      <c r="G63" s="66"/>
    </row>
    <row r="64" spans="1:7" s="54" customFormat="1" x14ac:dyDescent="0.25">
      <c r="A64" s="64"/>
      <c r="B64" s="68"/>
      <c r="C64" s="68"/>
      <c r="D64" s="66"/>
      <c r="E64" s="66"/>
      <c r="F64" s="72"/>
      <c r="G64" s="66"/>
    </row>
    <row r="65" spans="1:7" s="54" customFormat="1" x14ac:dyDescent="0.25">
      <c r="A65" s="64"/>
      <c r="B65" s="68"/>
      <c r="C65" s="68"/>
      <c r="D65" s="66"/>
      <c r="E65" s="66"/>
      <c r="F65" s="72"/>
      <c r="G65" s="66"/>
    </row>
    <row r="66" spans="1:7" s="54" customFormat="1" x14ac:dyDescent="0.25">
      <c r="A66" s="64"/>
      <c r="B66" s="68"/>
      <c r="C66" s="68"/>
      <c r="D66" s="66"/>
      <c r="E66" s="66"/>
      <c r="F66" s="72"/>
      <c r="G66" s="66"/>
    </row>
    <row r="67" spans="1:7" s="54" customFormat="1" x14ac:dyDescent="0.25">
      <c r="A67" s="64"/>
      <c r="B67" s="85" t="s">
        <v>356</v>
      </c>
      <c r="C67" s="68"/>
      <c r="D67" s="66"/>
      <c r="E67" s="66"/>
      <c r="F67" s="72"/>
      <c r="G67" s="66"/>
    </row>
    <row r="68" spans="1:7" s="54" customFormat="1" x14ac:dyDescent="0.25">
      <c r="A68" s="64"/>
      <c r="B68" s="68"/>
      <c r="C68" s="91" t="s">
        <v>337</v>
      </c>
      <c r="D68" s="66"/>
      <c r="E68" s="66"/>
      <c r="F68" s="72"/>
      <c r="G68" s="66"/>
    </row>
    <row r="69" spans="1:7" s="54" customFormat="1" x14ac:dyDescent="0.25">
      <c r="A69" s="64"/>
      <c r="B69" s="68"/>
      <c r="C69" s="91" t="s">
        <v>338</v>
      </c>
      <c r="D69" s="66"/>
      <c r="E69" s="66"/>
      <c r="F69" s="72"/>
      <c r="G69" s="66"/>
    </row>
    <row r="70" spans="1:7" s="54" customFormat="1" x14ac:dyDescent="0.25">
      <c r="A70" s="64"/>
      <c r="B70" s="68"/>
      <c r="C70" s="91" t="s">
        <v>339</v>
      </c>
      <c r="D70" s="66"/>
      <c r="E70" s="66"/>
      <c r="F70" s="72"/>
      <c r="G70" s="66"/>
    </row>
    <row r="71" spans="1:7" s="54" customFormat="1" x14ac:dyDescent="0.25">
      <c r="A71" s="64"/>
      <c r="B71" s="68"/>
      <c r="C71" s="91" t="s">
        <v>340</v>
      </c>
      <c r="D71" s="66"/>
      <c r="E71" s="66"/>
      <c r="F71" s="72"/>
      <c r="G71" s="66"/>
    </row>
    <row r="72" spans="1:7" s="54" customFormat="1" x14ac:dyDescent="0.25">
      <c r="A72" s="64"/>
      <c r="B72" s="68"/>
      <c r="C72" s="91" t="s">
        <v>341</v>
      </c>
      <c r="D72" s="66"/>
      <c r="E72" s="66"/>
      <c r="F72" s="72"/>
      <c r="G72" s="66"/>
    </row>
    <row r="73" spans="1:7" s="54" customFormat="1" x14ac:dyDescent="0.25">
      <c r="A73" s="64"/>
      <c r="B73" s="68"/>
      <c r="C73" s="92"/>
      <c r="D73" s="66"/>
      <c r="E73" s="66"/>
      <c r="F73" s="72"/>
      <c r="G73" s="66"/>
    </row>
    <row r="74" spans="1:7" s="54" customFormat="1" x14ac:dyDescent="0.25">
      <c r="A74" s="64"/>
      <c r="B74" s="68"/>
      <c r="C74" s="92" t="s">
        <v>379</v>
      </c>
      <c r="D74" s="66"/>
      <c r="E74" s="66"/>
      <c r="F74" s="72"/>
      <c r="G74" s="66"/>
    </row>
    <row r="75" spans="1:7" s="54" customFormat="1" x14ac:dyDescent="0.25">
      <c r="A75" s="64"/>
      <c r="B75" s="68"/>
      <c r="C75" s="92"/>
      <c r="D75" s="66"/>
      <c r="E75" s="66"/>
      <c r="F75" s="72"/>
      <c r="G75" s="66"/>
    </row>
    <row r="76" spans="1:7" s="54" customFormat="1" x14ac:dyDescent="0.25">
      <c r="A76" s="64"/>
      <c r="B76" s="68" t="s">
        <v>391</v>
      </c>
      <c r="C76" s="92"/>
      <c r="D76" s="98" t="s">
        <v>390</v>
      </c>
      <c r="E76" s="66"/>
      <c r="F76" s="72"/>
      <c r="G76" s="66"/>
    </row>
    <row r="77" spans="1:7" s="54" customFormat="1" x14ac:dyDescent="0.25">
      <c r="A77" s="64"/>
      <c r="B77" s="68"/>
      <c r="C77" s="92" t="s">
        <v>392</v>
      </c>
      <c r="D77" s="98" t="s">
        <v>397</v>
      </c>
      <c r="E77" s="66"/>
      <c r="F77" s="72"/>
      <c r="G77" s="21" t="s">
        <v>342</v>
      </c>
    </row>
    <row r="78" spans="1:7" s="54" customFormat="1" x14ac:dyDescent="0.25">
      <c r="A78" s="64"/>
      <c r="B78" s="68"/>
      <c r="C78" s="92" t="s">
        <v>393</v>
      </c>
      <c r="D78" s="66"/>
      <c r="E78" s="66"/>
      <c r="F78" s="72"/>
      <c r="G78" s="21"/>
    </row>
    <row r="79" spans="1:7" s="54" customFormat="1" x14ac:dyDescent="0.25">
      <c r="A79" s="64"/>
      <c r="B79" s="68"/>
      <c r="C79" s="92" t="s">
        <v>394</v>
      </c>
      <c r="D79" s="66"/>
      <c r="E79" s="66"/>
      <c r="F79" s="72"/>
      <c r="G79" s="21"/>
    </row>
    <row r="80" spans="1:7" s="54" customFormat="1" x14ac:dyDescent="0.25">
      <c r="A80" s="64"/>
      <c r="B80" s="68"/>
      <c r="C80" s="92" t="s">
        <v>395</v>
      </c>
      <c r="D80" s="66"/>
      <c r="E80" s="66"/>
      <c r="F80" s="72"/>
      <c r="G80" s="21"/>
    </row>
    <row r="81" spans="1:7" s="54" customFormat="1" x14ac:dyDescent="0.25">
      <c r="A81" s="64"/>
      <c r="B81" s="68"/>
      <c r="C81" s="92" t="s">
        <v>396</v>
      </c>
      <c r="D81" s="66"/>
      <c r="E81" s="66"/>
      <c r="F81" s="72"/>
      <c r="G81" s="21"/>
    </row>
    <row r="82" spans="1:7" s="54" customFormat="1" x14ac:dyDescent="0.25">
      <c r="A82" s="64"/>
      <c r="B82" s="68"/>
      <c r="C82" s="92"/>
      <c r="D82" s="66"/>
      <c r="E82" s="66"/>
      <c r="F82" s="72"/>
      <c r="G82" s="21"/>
    </row>
    <row r="83" spans="1:7" s="54" customFormat="1" x14ac:dyDescent="0.25">
      <c r="A83" s="64"/>
      <c r="B83" s="68"/>
      <c r="C83" s="92"/>
      <c r="D83" s="66"/>
      <c r="E83" s="66"/>
      <c r="F83" s="72"/>
      <c r="G83" s="21"/>
    </row>
    <row r="84" spans="1:7" s="54" customFormat="1" ht="18.75" x14ac:dyDescent="0.25">
      <c r="A84" s="88" t="s">
        <v>348</v>
      </c>
      <c r="B84" s="68"/>
      <c r="C84" s="68"/>
      <c r="D84" s="66"/>
      <c r="E84" s="66"/>
      <c r="F84" s="72"/>
      <c r="G84" s="66"/>
    </row>
    <row r="85" spans="1:7" s="54" customFormat="1" x14ac:dyDescent="0.25">
      <c r="A85" s="64"/>
      <c r="B85" s="89">
        <v>1</v>
      </c>
      <c r="C85" s="91" t="s">
        <v>362</v>
      </c>
      <c r="D85" s="66"/>
      <c r="E85" s="66"/>
      <c r="F85" s="72"/>
      <c r="G85" s="66"/>
    </row>
    <row r="86" spans="1:7" s="54" customFormat="1" x14ac:dyDescent="0.25">
      <c r="A86" s="64"/>
      <c r="B86" s="89">
        <v>2</v>
      </c>
      <c r="C86" s="91" t="s">
        <v>363</v>
      </c>
      <c r="D86" s="66"/>
      <c r="E86" s="66"/>
      <c r="F86" s="72"/>
      <c r="G86" s="66"/>
    </row>
    <row r="87" spans="1:7" s="54" customFormat="1" x14ac:dyDescent="0.25">
      <c r="A87" s="64"/>
      <c r="B87" s="89">
        <v>3</v>
      </c>
      <c r="C87" s="93" t="s">
        <v>364</v>
      </c>
      <c r="D87" s="66"/>
      <c r="E87" s="66"/>
      <c r="F87" s="72"/>
      <c r="G87" s="66"/>
    </row>
    <row r="88" spans="1:7" s="54" customFormat="1" x14ac:dyDescent="0.25">
      <c r="A88" s="64"/>
      <c r="B88" s="89">
        <v>4</v>
      </c>
      <c r="C88" s="91" t="s">
        <v>328</v>
      </c>
      <c r="D88" s="66" t="s">
        <v>378</v>
      </c>
      <c r="E88" s="66"/>
      <c r="F88" s="72"/>
      <c r="G88" s="66"/>
    </row>
    <row r="89" spans="1:7" ht="45" x14ac:dyDescent="0.25">
      <c r="A89" s="64"/>
      <c r="B89" s="89">
        <v>5</v>
      </c>
      <c r="C89" s="90" t="s">
        <v>361</v>
      </c>
      <c r="D89" s="99" t="s">
        <v>387</v>
      </c>
      <c r="E89" s="66"/>
      <c r="F89" s="72"/>
      <c r="G89" s="66"/>
    </row>
    <row r="90" spans="1:7" x14ac:dyDescent="0.25">
      <c r="A90" s="72"/>
      <c r="B90" s="74"/>
      <c r="C90" s="74"/>
      <c r="D90" s="67"/>
      <c r="E90" s="67"/>
      <c r="F90" s="76"/>
      <c r="G90" s="67"/>
    </row>
    <row r="91" spans="1:7" x14ac:dyDescent="0.25">
      <c r="A91" s="72"/>
      <c r="B91" s="74"/>
      <c r="C91" s="74"/>
      <c r="D91" s="73"/>
      <c r="E91" s="77"/>
      <c r="F91" s="77"/>
      <c r="G91" s="73"/>
    </row>
    <row r="92" spans="1:7" x14ac:dyDescent="0.25">
      <c r="A92" s="79"/>
      <c r="B92" s="79"/>
      <c r="C92" s="74"/>
      <c r="D92" s="81"/>
      <c r="E92" s="83"/>
      <c r="F92" s="80"/>
      <c r="G92" s="81"/>
    </row>
    <row r="93" spans="1:7" x14ac:dyDescent="0.25">
      <c r="A93" s="79"/>
      <c r="B93" s="79"/>
      <c r="C93" s="74"/>
      <c r="D93" s="81"/>
      <c r="E93" s="76"/>
      <c r="F93" s="80"/>
      <c r="G93" s="81"/>
    </row>
  </sheetData>
  <mergeCells count="7">
    <mergeCell ref="G1:G2"/>
    <mergeCell ref="B1:B2"/>
    <mergeCell ref="A1:A2"/>
    <mergeCell ref="C1:C2"/>
    <mergeCell ref="D1:D2"/>
    <mergeCell ref="E1:E2"/>
    <mergeCell ref="F1:F2"/>
  </mergeCells>
  <hyperlinks>
    <hyperlink ref="G77" r:id="rId1"/>
    <hyperlink ref="D57" r:id="rId2"/>
    <hyperlink ref="D89" r:id="rId3"/>
    <hyperlink ref="D60" r:id="rId4"/>
    <hyperlink ref="D35" r:id="rId5"/>
    <hyperlink ref="D76" r:id="rId6"/>
    <hyperlink ref="D77" r:id="rId7"/>
    <hyperlink ref="G24" r:id="rId8"/>
    <hyperlink ref="G25" r:id="rId9"/>
  </hyperlinks>
  <pageMargins left="0.7" right="0.7" top="0.75" bottom="0.75" header="0.3" footer="0.3"/>
  <pageSetup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opLeftCell="B1" zoomScale="130" zoomScaleNormal="130" workbookViewId="0">
      <selection activeCell="C40" sqref="C40"/>
    </sheetView>
  </sheetViews>
  <sheetFormatPr defaultColWidth="9.140625" defaultRowHeight="15" x14ac:dyDescent="0.25"/>
  <cols>
    <col min="1" max="1" width="9.140625" style="40"/>
    <col min="2" max="2" width="11.28515625" style="40" bestFit="1" customWidth="1"/>
    <col min="3" max="3" width="119.42578125" style="40" customWidth="1"/>
    <col min="4" max="4" width="40.85546875" style="40" customWidth="1"/>
    <col min="5" max="5" width="29.42578125" style="40" customWidth="1"/>
    <col min="6" max="16384" width="9.140625" style="40"/>
  </cols>
  <sheetData>
    <row r="2" spans="2:5" x14ac:dyDescent="0.25">
      <c r="B2" s="40">
        <v>1</v>
      </c>
      <c r="C2" s="41" t="s">
        <v>60</v>
      </c>
      <c r="D2" s="40" t="s">
        <v>61</v>
      </c>
    </row>
    <row r="4" spans="2:5" ht="19.5" customHeight="1" x14ac:dyDescent="0.25">
      <c r="C4" s="41" t="s">
        <v>107</v>
      </c>
      <c r="D4" s="40" t="s">
        <v>108</v>
      </c>
      <c r="E4" s="42" t="s">
        <v>109</v>
      </c>
    </row>
    <row r="6" spans="2:5" x14ac:dyDescent="0.25">
      <c r="C6" s="41" t="s">
        <v>110</v>
      </c>
      <c r="D6" s="40" t="s">
        <v>111</v>
      </c>
    </row>
    <row r="8" spans="2:5" x14ac:dyDescent="0.25">
      <c r="C8" s="41" t="s">
        <v>117</v>
      </c>
      <c r="D8" s="40" t="s">
        <v>118</v>
      </c>
    </row>
    <row r="9" spans="2:5" ht="75" x14ac:dyDescent="0.25">
      <c r="C9" s="43" t="s">
        <v>119</v>
      </c>
    </row>
    <row r="11" spans="2:5" x14ac:dyDescent="0.25">
      <c r="C11" s="21" t="s">
        <v>120</v>
      </c>
      <c r="D11" s="40" t="s">
        <v>121</v>
      </c>
      <c r="E11" s="40" t="s">
        <v>173</v>
      </c>
    </row>
    <row r="14" spans="2:5" x14ac:dyDescent="0.25">
      <c r="B14" s="52">
        <v>44036</v>
      </c>
      <c r="C14" s="41" t="s">
        <v>174</v>
      </c>
      <c r="D14" s="40" t="s">
        <v>175</v>
      </c>
    </row>
    <row r="15" spans="2:5" x14ac:dyDescent="0.25">
      <c r="C15" s="41" t="s">
        <v>174</v>
      </c>
    </row>
    <row r="17" spans="3:4" x14ac:dyDescent="0.25">
      <c r="C17" s="41" t="s">
        <v>176</v>
      </c>
      <c r="D17" s="40" t="s">
        <v>177</v>
      </c>
    </row>
  </sheetData>
  <hyperlinks>
    <hyperlink ref="C2" r:id="rId1"/>
    <hyperlink ref="C4" r:id="rId2"/>
    <hyperlink ref="C6" r:id="rId3"/>
    <hyperlink ref="C8" r:id="rId4"/>
    <hyperlink ref="C11" r:id="rId5"/>
    <hyperlink ref="C14" r:id="rId6"/>
    <hyperlink ref="C15" r:id="rId7"/>
    <hyperlink ref="C17" r:id="rId8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10" sqref="C10"/>
    </sheetView>
  </sheetViews>
  <sheetFormatPr defaultRowHeight="15" x14ac:dyDescent="0.25"/>
  <cols>
    <col min="2" max="2" width="47.28515625" customWidth="1"/>
    <col min="3" max="3" width="51" customWidth="1"/>
  </cols>
  <sheetData>
    <row r="1" spans="1:4" x14ac:dyDescent="0.25">
      <c r="A1" t="s">
        <v>0</v>
      </c>
      <c r="B1" t="s">
        <v>234</v>
      </c>
    </row>
    <row r="2" spans="1:4" x14ac:dyDescent="0.25">
      <c r="A2" s="34">
        <v>1</v>
      </c>
      <c r="B2" t="s">
        <v>235</v>
      </c>
    </row>
    <row r="3" spans="1:4" x14ac:dyDescent="0.25">
      <c r="A3" s="34">
        <v>2</v>
      </c>
      <c r="B3" t="s">
        <v>236</v>
      </c>
    </row>
    <row r="4" spans="1:4" x14ac:dyDescent="0.25">
      <c r="A4" s="34">
        <v>3</v>
      </c>
      <c r="B4" t="s">
        <v>237</v>
      </c>
    </row>
    <row r="5" spans="1:4" x14ac:dyDescent="0.25">
      <c r="A5" s="34">
        <v>4</v>
      </c>
      <c r="B5" t="s">
        <v>238</v>
      </c>
    </row>
    <row r="6" spans="1:4" x14ac:dyDescent="0.25">
      <c r="A6" s="34">
        <v>5</v>
      </c>
      <c r="B6" t="s">
        <v>239</v>
      </c>
    </row>
    <row r="7" spans="1:4" x14ac:dyDescent="0.25">
      <c r="A7" s="34">
        <v>6</v>
      </c>
      <c r="B7" t="s">
        <v>240</v>
      </c>
    </row>
    <row r="8" spans="1:4" x14ac:dyDescent="0.25">
      <c r="A8" s="34">
        <v>7</v>
      </c>
      <c r="B8" t="s">
        <v>241</v>
      </c>
    </row>
    <row r="9" spans="1:4" x14ac:dyDescent="0.25">
      <c r="A9" s="34">
        <v>8</v>
      </c>
      <c r="B9" t="s">
        <v>242</v>
      </c>
    </row>
    <row r="10" spans="1:4" x14ac:dyDescent="0.25">
      <c r="A10" s="34"/>
      <c r="B10" t="s">
        <v>243</v>
      </c>
    </row>
    <row r="11" spans="1:4" x14ac:dyDescent="0.25">
      <c r="A11" s="34"/>
      <c r="B11" t="s">
        <v>244</v>
      </c>
    </row>
    <row r="12" spans="1:4" x14ac:dyDescent="0.25">
      <c r="A12" s="34"/>
    </row>
    <row r="13" spans="1:4" x14ac:dyDescent="0.25">
      <c r="A13" s="34"/>
    </row>
    <row r="14" spans="1:4" x14ac:dyDescent="0.25">
      <c r="A14" s="34"/>
    </row>
    <row r="15" spans="1:4" ht="30" x14ac:dyDescent="0.25">
      <c r="A15" s="34"/>
      <c r="B15" t="s">
        <v>267</v>
      </c>
      <c r="C15" s="61" t="s">
        <v>269</v>
      </c>
      <c r="D15" t="s">
        <v>268</v>
      </c>
    </row>
    <row r="16" spans="1:4" x14ac:dyDescent="0.25">
      <c r="A16" s="34"/>
    </row>
    <row r="17" spans="1:1" x14ac:dyDescent="0.25">
      <c r="A17" s="34"/>
    </row>
    <row r="18" spans="1:1" x14ac:dyDescent="0.25">
      <c r="A18" s="34"/>
    </row>
    <row r="19" spans="1:1" x14ac:dyDescent="0.25">
      <c r="A19" s="3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0" workbookViewId="0">
      <selection activeCell="F44" sqref="F44"/>
    </sheetView>
  </sheetViews>
  <sheetFormatPr defaultRowHeight="15" x14ac:dyDescent="0.25"/>
  <cols>
    <col min="1" max="1" width="9.140625" style="34"/>
    <col min="2" max="2" width="52.5703125" customWidth="1"/>
    <col min="3" max="3" width="17" customWidth="1"/>
  </cols>
  <sheetData>
    <row r="1" spans="1:3" x14ac:dyDescent="0.25">
      <c r="A1" s="34" t="s">
        <v>0</v>
      </c>
      <c r="B1" t="s">
        <v>184</v>
      </c>
    </row>
    <row r="2" spans="1:3" ht="16.5" x14ac:dyDescent="0.25">
      <c r="A2" s="34">
        <v>1</v>
      </c>
      <c r="B2" s="33" t="s">
        <v>62</v>
      </c>
    </row>
    <row r="3" spans="1:3" ht="16.5" x14ac:dyDescent="0.25">
      <c r="A3" s="34">
        <v>2</v>
      </c>
      <c r="B3" s="33" t="s">
        <v>63</v>
      </c>
    </row>
    <row r="4" spans="1:3" ht="16.5" x14ac:dyDescent="0.25">
      <c r="A4" s="34">
        <v>3</v>
      </c>
      <c r="B4" s="33" t="s">
        <v>64</v>
      </c>
    </row>
    <row r="5" spans="1:3" ht="16.5" x14ac:dyDescent="0.25">
      <c r="A5" s="34">
        <v>4</v>
      </c>
      <c r="B5" s="33" t="s">
        <v>65</v>
      </c>
      <c r="C5" t="s">
        <v>200</v>
      </c>
    </row>
    <row r="6" spans="1:3" ht="16.5" x14ac:dyDescent="0.25">
      <c r="A6" s="34">
        <v>5</v>
      </c>
      <c r="B6" s="33" t="s">
        <v>66</v>
      </c>
    </row>
    <row r="7" spans="1:3" ht="16.5" x14ac:dyDescent="0.25">
      <c r="A7" s="34">
        <v>6</v>
      </c>
      <c r="B7" s="33" t="s">
        <v>67</v>
      </c>
    </row>
    <row r="8" spans="1:3" ht="16.5" x14ac:dyDescent="0.25">
      <c r="A8" s="34">
        <v>7</v>
      </c>
      <c r="B8" s="33" t="s">
        <v>68</v>
      </c>
    </row>
    <row r="9" spans="1:3" ht="16.5" x14ac:dyDescent="0.25">
      <c r="A9" s="34">
        <v>8</v>
      </c>
      <c r="B9" s="33" t="s">
        <v>69</v>
      </c>
    </row>
    <row r="10" spans="1:3" ht="16.5" x14ac:dyDescent="0.25">
      <c r="A10" s="34">
        <v>9</v>
      </c>
      <c r="B10" s="33" t="s">
        <v>70</v>
      </c>
    </row>
    <row r="11" spans="1:3" ht="16.5" x14ac:dyDescent="0.25">
      <c r="A11" s="34">
        <v>10</v>
      </c>
      <c r="B11" s="33" t="s">
        <v>71</v>
      </c>
    </row>
    <row r="12" spans="1:3" ht="16.5" x14ac:dyDescent="0.25">
      <c r="A12" s="34">
        <v>11</v>
      </c>
      <c r="B12" s="33" t="s">
        <v>72</v>
      </c>
    </row>
    <row r="13" spans="1:3" ht="16.5" x14ac:dyDescent="0.25">
      <c r="A13" s="34">
        <v>12</v>
      </c>
      <c r="B13" s="33" t="s">
        <v>73</v>
      </c>
    </row>
    <row r="14" spans="1:3" ht="16.5" x14ac:dyDescent="0.25">
      <c r="A14" s="34">
        <v>13</v>
      </c>
      <c r="B14" s="33" t="s">
        <v>74</v>
      </c>
    </row>
    <row r="15" spans="1:3" ht="16.5" x14ac:dyDescent="0.25">
      <c r="A15" s="34">
        <v>14</v>
      </c>
      <c r="B15" s="33" t="s">
        <v>75</v>
      </c>
    </row>
    <row r="16" spans="1:3" ht="16.5" x14ac:dyDescent="0.25">
      <c r="A16" s="34">
        <v>15</v>
      </c>
      <c r="B16" s="33" t="s">
        <v>76</v>
      </c>
    </row>
    <row r="17" spans="1:3" ht="16.5" x14ac:dyDescent="0.25">
      <c r="A17" s="34">
        <v>16</v>
      </c>
      <c r="B17" s="33" t="s">
        <v>77</v>
      </c>
    </row>
    <row r="18" spans="1:3" ht="16.5" x14ac:dyDescent="0.25">
      <c r="A18" s="34">
        <v>17</v>
      </c>
      <c r="B18" s="33" t="s">
        <v>78</v>
      </c>
    </row>
    <row r="19" spans="1:3" ht="16.5" x14ac:dyDescent="0.25">
      <c r="A19" s="34">
        <v>18</v>
      </c>
      <c r="B19" s="33" t="s">
        <v>79</v>
      </c>
    </row>
    <row r="20" spans="1:3" ht="16.5" x14ac:dyDescent="0.25">
      <c r="A20" s="34">
        <v>19</v>
      </c>
      <c r="B20" s="33" t="s">
        <v>80</v>
      </c>
    </row>
    <row r="21" spans="1:3" ht="16.5" x14ac:dyDescent="0.25">
      <c r="A21" s="34">
        <v>20</v>
      </c>
      <c r="B21" s="33" t="s">
        <v>81</v>
      </c>
    </row>
    <row r="22" spans="1:3" ht="16.5" x14ac:dyDescent="0.25">
      <c r="A22" s="34">
        <v>21</v>
      </c>
      <c r="B22" s="33" t="s">
        <v>82</v>
      </c>
    </row>
    <row r="23" spans="1:3" ht="16.5" x14ac:dyDescent="0.25">
      <c r="B23" s="33" t="s">
        <v>187</v>
      </c>
      <c r="C23" t="s">
        <v>188</v>
      </c>
    </row>
    <row r="24" spans="1:3" x14ac:dyDescent="0.25">
      <c r="C24" t="s">
        <v>189</v>
      </c>
    </row>
    <row r="25" spans="1:3" x14ac:dyDescent="0.25">
      <c r="C25" t="s">
        <v>190</v>
      </c>
    </row>
    <row r="26" spans="1:3" x14ac:dyDescent="0.25">
      <c r="C26" t="s">
        <v>191</v>
      </c>
    </row>
    <row r="27" spans="1:3" x14ac:dyDescent="0.25">
      <c r="C27" t="s">
        <v>192</v>
      </c>
    </row>
    <row r="28" spans="1:3" x14ac:dyDescent="0.25">
      <c r="B28" t="s">
        <v>193</v>
      </c>
    </row>
    <row r="29" spans="1:3" x14ac:dyDescent="0.25">
      <c r="B29" t="s">
        <v>194</v>
      </c>
      <c r="C29" t="s">
        <v>195</v>
      </c>
    </row>
    <row r="30" spans="1:3" x14ac:dyDescent="0.25">
      <c r="C30" t="s">
        <v>196</v>
      </c>
    </row>
    <row r="31" spans="1:3" x14ac:dyDescent="0.25">
      <c r="C31" t="s">
        <v>197</v>
      </c>
    </row>
    <row r="32" spans="1:3" x14ac:dyDescent="0.25">
      <c r="C32" t="s">
        <v>198</v>
      </c>
    </row>
    <row r="33" spans="2:3" x14ac:dyDescent="0.25">
      <c r="C33" t="s">
        <v>199</v>
      </c>
    </row>
    <row r="35" spans="2:3" x14ac:dyDescent="0.25">
      <c r="B35" t="s">
        <v>201</v>
      </c>
      <c r="C35" s="21" t="s">
        <v>212</v>
      </c>
    </row>
    <row r="37" spans="2:3" x14ac:dyDescent="0.25">
      <c r="B37" t="s">
        <v>214</v>
      </c>
      <c r="C37" s="21" t="s">
        <v>213</v>
      </c>
    </row>
    <row r="39" spans="2:3" x14ac:dyDescent="0.25">
      <c r="B39" t="s">
        <v>216</v>
      </c>
      <c r="C39" s="21" t="s">
        <v>215</v>
      </c>
    </row>
  </sheetData>
  <hyperlinks>
    <hyperlink ref="C35" r:id="rId1"/>
    <hyperlink ref="C37" r:id="rId2"/>
    <hyperlink ref="C39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C63" sqref="C63"/>
    </sheetView>
  </sheetViews>
  <sheetFormatPr defaultRowHeight="15" x14ac:dyDescent="0.25"/>
  <cols>
    <col min="1" max="1" width="9.140625" style="35"/>
    <col min="2" max="2" width="70" customWidth="1"/>
    <col min="3" max="3" width="21.140625" customWidth="1"/>
    <col min="4" max="4" width="23.85546875" customWidth="1"/>
    <col min="5" max="5" width="79.5703125" customWidth="1"/>
  </cols>
  <sheetData>
    <row r="1" spans="1:4" ht="16.5" x14ac:dyDescent="0.25">
      <c r="A1" s="36" t="s">
        <v>91</v>
      </c>
      <c r="B1" s="37" t="s">
        <v>90</v>
      </c>
    </row>
    <row r="2" spans="1:4" ht="16.5" x14ac:dyDescent="0.25">
      <c r="A2" s="35">
        <v>1</v>
      </c>
      <c r="B2" s="33" t="s">
        <v>88</v>
      </c>
      <c r="C2" t="s">
        <v>185</v>
      </c>
      <c r="D2" t="s">
        <v>186</v>
      </c>
    </row>
    <row r="3" spans="1:4" ht="16.5" x14ac:dyDescent="0.25">
      <c r="A3" s="35">
        <v>2</v>
      </c>
      <c r="B3" s="33" t="s">
        <v>83</v>
      </c>
    </row>
    <row r="4" spans="1:4" ht="16.5" x14ac:dyDescent="0.25">
      <c r="A4" s="35">
        <v>3</v>
      </c>
      <c r="B4" s="33" t="s">
        <v>84</v>
      </c>
    </row>
    <row r="5" spans="1:4" ht="16.5" x14ac:dyDescent="0.25">
      <c r="A5" s="35">
        <v>4</v>
      </c>
      <c r="B5" s="33" t="s">
        <v>85</v>
      </c>
    </row>
    <row r="6" spans="1:4" ht="33" x14ac:dyDescent="0.25">
      <c r="A6" s="35">
        <v>5</v>
      </c>
      <c r="B6" s="33" t="s">
        <v>86</v>
      </c>
    </row>
    <row r="7" spans="1:4" ht="16.5" x14ac:dyDescent="0.25">
      <c r="A7" s="35">
        <v>6</v>
      </c>
      <c r="B7" s="33" t="s">
        <v>87</v>
      </c>
    </row>
    <row r="8" spans="1:4" ht="16.5" x14ac:dyDescent="0.25">
      <c r="A8" s="35">
        <v>7</v>
      </c>
      <c r="B8" s="33" t="s">
        <v>89</v>
      </c>
    </row>
    <row r="10" spans="1:4" ht="16.5" x14ac:dyDescent="0.25">
      <c r="A10" s="36" t="s">
        <v>92</v>
      </c>
      <c r="B10" s="37" t="s">
        <v>98</v>
      </c>
    </row>
    <row r="11" spans="1:4" ht="16.5" x14ac:dyDescent="0.25">
      <c r="A11" s="35">
        <v>1</v>
      </c>
      <c r="B11" s="33" t="s">
        <v>99</v>
      </c>
    </row>
    <row r="12" spans="1:4" ht="16.5" x14ac:dyDescent="0.25">
      <c r="A12" s="35">
        <v>2</v>
      </c>
      <c r="B12" s="33" t="s">
        <v>100</v>
      </c>
    </row>
    <row r="14" spans="1:4" ht="16.5" x14ac:dyDescent="0.25">
      <c r="A14" s="36" t="s">
        <v>97</v>
      </c>
      <c r="B14" s="38" t="s">
        <v>105</v>
      </c>
    </row>
    <row r="15" spans="1:4" x14ac:dyDescent="0.25">
      <c r="A15" s="35">
        <v>1</v>
      </c>
      <c r="B15" t="s">
        <v>102</v>
      </c>
    </row>
    <row r="16" spans="1:4" x14ac:dyDescent="0.25">
      <c r="A16" s="35">
        <v>2</v>
      </c>
      <c r="B16" t="s">
        <v>103</v>
      </c>
    </row>
    <row r="17" spans="1:2" x14ac:dyDescent="0.25">
      <c r="A17" s="35">
        <v>3</v>
      </c>
      <c r="B17" t="s">
        <v>104</v>
      </c>
    </row>
    <row r="19" spans="1:2" x14ac:dyDescent="0.25">
      <c r="A19" s="36" t="s">
        <v>101</v>
      </c>
      <c r="B19" s="39" t="s">
        <v>106</v>
      </c>
    </row>
    <row r="20" spans="1:2" x14ac:dyDescent="0.25">
      <c r="A20" s="35">
        <v>1</v>
      </c>
      <c r="B20" t="s">
        <v>93</v>
      </c>
    </row>
    <row r="21" spans="1:2" x14ac:dyDescent="0.25">
      <c r="A21" s="35">
        <v>2</v>
      </c>
      <c r="B21" t="s">
        <v>94</v>
      </c>
    </row>
    <row r="22" spans="1:2" x14ac:dyDescent="0.25">
      <c r="A22" s="35">
        <v>3</v>
      </c>
      <c r="B22" t="s">
        <v>95</v>
      </c>
    </row>
    <row r="23" spans="1:2" x14ac:dyDescent="0.25">
      <c r="A23" s="35">
        <v>4</v>
      </c>
      <c r="B23" t="s">
        <v>96</v>
      </c>
    </row>
    <row r="25" spans="1:2" x14ac:dyDescent="0.25">
      <c r="A25" s="36" t="s">
        <v>460</v>
      </c>
      <c r="B25" s="39" t="s">
        <v>461</v>
      </c>
    </row>
    <row r="26" spans="1:2" x14ac:dyDescent="0.25">
      <c r="B26" s="114" t="s">
        <v>443</v>
      </c>
    </row>
    <row r="27" spans="1:2" x14ac:dyDescent="0.25">
      <c r="B27" s="114" t="s">
        <v>444</v>
      </c>
    </row>
    <row r="28" spans="1:2" x14ac:dyDescent="0.25">
      <c r="B28" s="114" t="s">
        <v>445</v>
      </c>
    </row>
    <row r="29" spans="1:2" x14ac:dyDescent="0.25">
      <c r="B29" s="114" t="s">
        <v>446</v>
      </c>
    </row>
    <row r="30" spans="1:2" x14ac:dyDescent="0.25">
      <c r="B30" s="114" t="s">
        <v>447</v>
      </c>
    </row>
    <row r="31" spans="1:2" x14ac:dyDescent="0.25">
      <c r="A31" s="36"/>
      <c r="B31" s="114" t="s">
        <v>448</v>
      </c>
    </row>
    <row r="32" spans="1:2" x14ac:dyDescent="0.25">
      <c r="B32" s="114" t="s">
        <v>449</v>
      </c>
    </row>
    <row r="33" spans="1:3" x14ac:dyDescent="0.25">
      <c r="B33" s="114" t="s">
        <v>450</v>
      </c>
    </row>
    <row r="34" spans="1:3" x14ac:dyDescent="0.25">
      <c r="B34" s="114" t="s">
        <v>451</v>
      </c>
    </row>
    <row r="35" spans="1:3" x14ac:dyDescent="0.25">
      <c r="B35" s="114" t="s">
        <v>452</v>
      </c>
    </row>
    <row r="36" spans="1:3" x14ac:dyDescent="0.25">
      <c r="A36" s="54"/>
      <c r="B36" s="114" t="s">
        <v>453</v>
      </c>
      <c r="C36" s="71"/>
    </row>
    <row r="37" spans="1:3" x14ac:dyDescent="0.25">
      <c r="A37" s="54"/>
      <c r="B37" s="114" t="s">
        <v>454</v>
      </c>
    </row>
    <row r="38" spans="1:3" x14ac:dyDescent="0.25">
      <c r="B38" s="114" t="s">
        <v>455</v>
      </c>
    </row>
    <row r="39" spans="1:3" s="54" customFormat="1" x14ac:dyDescent="0.25">
      <c r="A39" s="35"/>
      <c r="B39" s="114" t="s">
        <v>456</v>
      </c>
    </row>
    <row r="40" spans="1:3" s="54" customFormat="1" x14ac:dyDescent="0.25">
      <c r="A40" s="35"/>
      <c r="B40" s="114" t="s">
        <v>457</v>
      </c>
    </row>
    <row r="41" spans="1:3" s="54" customFormat="1" x14ac:dyDescent="0.25">
      <c r="A41" s="35"/>
      <c r="B41" s="114" t="s">
        <v>458</v>
      </c>
    </row>
    <row r="42" spans="1:3" s="54" customFormat="1" x14ac:dyDescent="0.25">
      <c r="A42" s="35"/>
      <c r="B42" s="114" t="s">
        <v>459</v>
      </c>
    </row>
    <row r="43" spans="1:3" s="54" customFormat="1" x14ac:dyDescent="0.25">
      <c r="A43" s="35"/>
    </row>
    <row r="44" spans="1:3" s="54" customFormat="1" x14ac:dyDescent="0.25">
      <c r="A44" s="36" t="s">
        <v>460</v>
      </c>
      <c r="B44" s="115" t="s">
        <v>462</v>
      </c>
    </row>
    <row r="45" spans="1:3" x14ac:dyDescent="0.25">
      <c r="B45" s="114" t="s">
        <v>463</v>
      </c>
    </row>
    <row r="46" spans="1:3" x14ac:dyDescent="0.25">
      <c r="B46" s="114" t="s">
        <v>464</v>
      </c>
    </row>
    <row r="47" spans="1:3" x14ac:dyDescent="0.25">
      <c r="B47" s="114" t="s">
        <v>465</v>
      </c>
    </row>
    <row r="48" spans="1:3" x14ac:dyDescent="0.25">
      <c r="B48" s="114" t="s">
        <v>466</v>
      </c>
    </row>
    <row r="49" spans="1:5" x14ac:dyDescent="0.25">
      <c r="B49" s="114" t="s">
        <v>467</v>
      </c>
    </row>
    <row r="50" spans="1:5" x14ac:dyDescent="0.25">
      <c r="B50" s="114" t="s">
        <v>468</v>
      </c>
    </row>
    <row r="51" spans="1:5" x14ac:dyDescent="0.25">
      <c r="B51" s="114" t="s">
        <v>469</v>
      </c>
    </row>
    <row r="52" spans="1:5" x14ac:dyDescent="0.25">
      <c r="A52" s="84"/>
      <c r="B52" s="114" t="s">
        <v>470</v>
      </c>
    </row>
    <row r="53" spans="1:5" x14ac:dyDescent="0.25">
      <c r="B53" s="114" t="s">
        <v>471</v>
      </c>
    </row>
    <row r="54" spans="1:5" x14ac:dyDescent="0.25">
      <c r="B54" s="114" t="s">
        <v>472</v>
      </c>
    </row>
    <row r="55" spans="1:5" x14ac:dyDescent="0.25">
      <c r="B55" s="114" t="s">
        <v>473</v>
      </c>
    </row>
    <row r="56" spans="1:5" x14ac:dyDescent="0.25">
      <c r="B56" s="114" t="s">
        <v>474</v>
      </c>
    </row>
    <row r="57" spans="1:5" x14ac:dyDescent="0.25">
      <c r="B57" s="114" t="s">
        <v>475</v>
      </c>
    </row>
    <row r="58" spans="1:5" x14ac:dyDescent="0.25">
      <c r="B58" s="114" t="s">
        <v>476</v>
      </c>
    </row>
    <row r="59" spans="1:5" x14ac:dyDescent="0.25">
      <c r="B59" s="114" t="s">
        <v>477</v>
      </c>
      <c r="E59" s="21" t="s">
        <v>342</v>
      </c>
    </row>
  </sheetData>
  <hyperlinks>
    <hyperlink ref="E59" r:id="rId1"/>
    <hyperlink ref="B26" r:id="rId2" display="https://tienanhvn.blogspot.com/2020/01/tim-hieu-web-api-la-gi.html"/>
    <hyperlink ref="B27" r:id="rId3" display="https://tienanhvn.blogspot.com/2020/01/huong-dan-tao-du-voi-web-api.html"/>
    <hyperlink ref="B45" r:id="rId4" location="appShell-command" display="https://angular.io/cli/generate - appShell-command"/>
    <hyperlink ref="B46" r:id="rId5" location="application-command" display="https://angular.io/cli/generate - application-command"/>
    <hyperlink ref="B47" r:id="rId6" location="class-command" display="https://angular.io/cli/generate - class-command"/>
    <hyperlink ref="B48" r:id="rId7" location="component-command" display="https://angular.io/cli/generate - component-command"/>
    <hyperlink ref="B49" r:id="rId8" location="directive-command" display="https://angular.io/cli/generate - directive-command"/>
    <hyperlink ref="B50" r:id="rId9" location="enum-command" display="https://angular.io/cli/generate - enum-command"/>
    <hyperlink ref="B51" r:id="rId10" location="guard-command" display="https://angular.io/cli/generate - guard-command"/>
    <hyperlink ref="B52" r:id="rId11" location="interceptor-command" display="https://angular.io/cli/generate - interceptor-command"/>
    <hyperlink ref="B53" r:id="rId12" location="interface-command" display="https://angular.io/cli/generate - interface-command"/>
    <hyperlink ref="B54" r:id="rId13" location="library-command" display="https://angular.io/cli/generate - library-command"/>
    <hyperlink ref="B55" r:id="rId14" location="module-command" display="https://angular.io/cli/generate - module-command"/>
    <hyperlink ref="B56" r:id="rId15" location="pipe-command" display="https://angular.io/cli/generate - pipe-command"/>
    <hyperlink ref="B57" r:id="rId16" location="service-command" display="https://angular.io/cli/generate - service-command"/>
    <hyperlink ref="B58" r:id="rId17" location="serviceWorker-command" display="https://angular.io/cli/generate - serviceWorker-command"/>
    <hyperlink ref="B59" r:id="rId18" location="webWorker-command" display="https://angular.io/cli/generate - webWorker-command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zoomScaleNormal="100" workbookViewId="0">
      <pane xSplit="1" ySplit="1" topLeftCell="C2" activePane="bottomRight" state="frozen"/>
      <selection activeCell="F44" sqref="F44"/>
      <selection pane="topRight" activeCell="F44" sqref="F44"/>
      <selection pane="bottomLeft" activeCell="F44" sqref="F44"/>
      <selection pane="bottomRight" activeCell="F44" sqref="F44"/>
    </sheetView>
  </sheetViews>
  <sheetFormatPr defaultColWidth="9.140625" defaultRowHeight="14.25" x14ac:dyDescent="0.2"/>
  <cols>
    <col min="1" max="1" width="10.28515625" style="2" customWidth="1"/>
    <col min="2" max="2" width="22.85546875" style="2" customWidth="1"/>
    <col min="3" max="3" width="32.140625" style="2" customWidth="1"/>
    <col min="4" max="4" width="18.7109375" style="2" customWidth="1"/>
    <col min="5" max="5" width="16.5703125" style="2" customWidth="1"/>
    <col min="6" max="6" width="9.140625" style="2"/>
    <col min="7" max="7" width="16.28515625" style="2" customWidth="1"/>
    <col min="8" max="8" width="18.85546875" style="2" customWidth="1"/>
    <col min="9" max="10" width="9.140625" style="2"/>
    <col min="11" max="11" width="16" style="2" customWidth="1"/>
    <col min="12" max="13" width="9.140625" style="2"/>
    <col min="14" max="14" width="20.7109375" style="2" customWidth="1"/>
    <col min="15" max="16384" width="9.140625" style="2"/>
  </cols>
  <sheetData>
    <row r="1" spans="1:14" ht="15" x14ac:dyDescent="0.2">
      <c r="A1" s="23" t="s">
        <v>0</v>
      </c>
      <c r="B1" s="23" t="s">
        <v>15</v>
      </c>
      <c r="C1" s="23" t="s">
        <v>46</v>
      </c>
      <c r="D1" s="23" t="s">
        <v>114</v>
      </c>
      <c r="E1" s="57" t="s">
        <v>115</v>
      </c>
      <c r="G1" s="23" t="s">
        <v>43</v>
      </c>
      <c r="H1" s="30">
        <f>COUNT(A2:A105)</f>
        <v>20</v>
      </c>
      <c r="J1" s="29" t="s">
        <v>29</v>
      </c>
      <c r="K1" s="31">
        <f>SUM(D1:D89)</f>
        <v>4020300</v>
      </c>
      <c r="M1" s="29" t="s">
        <v>116</v>
      </c>
      <c r="N1" s="31">
        <f>SUM(E1:E89)</f>
        <v>1940200</v>
      </c>
    </row>
    <row r="2" spans="1:14" x14ac:dyDescent="0.2">
      <c r="A2" s="119">
        <v>29</v>
      </c>
      <c r="B2" s="17" t="s">
        <v>39</v>
      </c>
      <c r="C2" s="17"/>
      <c r="D2" s="12">
        <v>15000</v>
      </c>
      <c r="E2" s="12"/>
    </row>
    <row r="3" spans="1:14" x14ac:dyDescent="0.2">
      <c r="A3" s="120"/>
      <c r="B3" s="17" t="s">
        <v>40</v>
      </c>
      <c r="C3" s="17"/>
      <c r="D3" s="12"/>
      <c r="E3" s="12"/>
    </row>
    <row r="4" spans="1:14" x14ac:dyDescent="0.2">
      <c r="A4" s="120"/>
      <c r="B4" s="17" t="s">
        <v>41</v>
      </c>
      <c r="C4" s="17"/>
      <c r="D4" s="12"/>
      <c r="E4" s="12"/>
    </row>
    <row r="5" spans="1:14" x14ac:dyDescent="0.2">
      <c r="A5" s="121"/>
      <c r="B5" s="24" t="s">
        <v>42</v>
      </c>
      <c r="C5" s="32"/>
      <c r="D5" s="25"/>
      <c r="E5" s="25"/>
    </row>
    <row r="6" spans="1:14" x14ac:dyDescent="0.2">
      <c r="A6" s="119">
        <v>30</v>
      </c>
      <c r="B6" s="17" t="s">
        <v>39</v>
      </c>
      <c r="C6" s="10"/>
      <c r="D6" s="26">
        <v>20000</v>
      </c>
      <c r="E6" s="26"/>
    </row>
    <row r="7" spans="1:14" x14ac:dyDescent="0.2">
      <c r="A7" s="120"/>
      <c r="B7" s="17" t="s">
        <v>40</v>
      </c>
      <c r="C7" s="17"/>
      <c r="D7" s="12"/>
      <c r="E7" s="12"/>
    </row>
    <row r="8" spans="1:14" x14ac:dyDescent="0.2">
      <c r="A8" s="120"/>
      <c r="B8" s="17" t="s">
        <v>41</v>
      </c>
      <c r="C8" s="17"/>
      <c r="D8" s="12"/>
      <c r="E8" s="12"/>
    </row>
    <row r="9" spans="1:14" x14ac:dyDescent="0.2">
      <c r="A9" s="120"/>
      <c r="B9" s="24" t="s">
        <v>42</v>
      </c>
      <c r="C9" s="24" t="s">
        <v>50</v>
      </c>
      <c r="D9" s="25">
        <v>50000</v>
      </c>
      <c r="E9" s="25"/>
    </row>
    <row r="10" spans="1:14" x14ac:dyDescent="0.2">
      <c r="A10" s="119">
        <v>1</v>
      </c>
      <c r="B10" s="17" t="s">
        <v>39</v>
      </c>
      <c r="C10" s="17"/>
      <c r="D10" s="26">
        <v>15000</v>
      </c>
      <c r="E10" s="26"/>
    </row>
    <row r="11" spans="1:14" x14ac:dyDescent="0.2">
      <c r="A11" s="120"/>
      <c r="B11" s="17" t="s">
        <v>40</v>
      </c>
      <c r="C11" s="17"/>
      <c r="D11" s="12"/>
      <c r="E11" s="12"/>
    </row>
    <row r="12" spans="1:14" x14ac:dyDescent="0.2">
      <c r="A12" s="120"/>
      <c r="B12" s="13" t="s">
        <v>41</v>
      </c>
      <c r="C12" s="13"/>
      <c r="D12" s="12"/>
      <c r="E12" s="12"/>
    </row>
    <row r="13" spans="1:14" x14ac:dyDescent="0.2">
      <c r="A13" s="120"/>
      <c r="B13" s="22" t="s">
        <v>42</v>
      </c>
      <c r="C13" s="24" t="s">
        <v>49</v>
      </c>
      <c r="D13" s="28">
        <v>150000</v>
      </c>
      <c r="E13" s="28"/>
    </row>
    <row r="14" spans="1:14" x14ac:dyDescent="0.2">
      <c r="A14" s="119">
        <v>2</v>
      </c>
      <c r="B14" s="10" t="s">
        <v>39</v>
      </c>
      <c r="C14" s="10"/>
      <c r="D14" s="27">
        <v>15000</v>
      </c>
      <c r="E14" s="27"/>
    </row>
    <row r="15" spans="1:14" x14ac:dyDescent="0.2">
      <c r="A15" s="120"/>
      <c r="B15" s="17" t="s">
        <v>40</v>
      </c>
      <c r="C15" s="17"/>
      <c r="D15" s="12"/>
      <c r="E15" s="12"/>
    </row>
    <row r="16" spans="1:14" x14ac:dyDescent="0.2">
      <c r="A16" s="120"/>
      <c r="B16" s="17" t="s">
        <v>41</v>
      </c>
      <c r="C16" s="17"/>
      <c r="D16" s="12"/>
      <c r="E16" s="12"/>
    </row>
    <row r="17" spans="1:5" x14ac:dyDescent="0.2">
      <c r="A17" s="120"/>
      <c r="B17" s="24" t="s">
        <v>42</v>
      </c>
      <c r="C17" s="32"/>
      <c r="D17" s="25"/>
      <c r="E17" s="25"/>
    </row>
    <row r="18" spans="1:5" x14ac:dyDescent="0.2">
      <c r="A18" s="119">
        <v>3</v>
      </c>
      <c r="B18" s="17" t="s">
        <v>39</v>
      </c>
      <c r="C18" s="10"/>
      <c r="D18" s="26">
        <v>20000</v>
      </c>
      <c r="E18" s="26"/>
    </row>
    <row r="19" spans="1:5" x14ac:dyDescent="0.2">
      <c r="A19" s="120"/>
      <c r="B19" s="17" t="s">
        <v>40</v>
      </c>
      <c r="C19" s="17"/>
      <c r="D19" s="12"/>
      <c r="E19" s="12"/>
    </row>
    <row r="20" spans="1:5" x14ac:dyDescent="0.2">
      <c r="A20" s="120"/>
      <c r="B20" s="17" t="s">
        <v>41</v>
      </c>
      <c r="C20" s="17"/>
      <c r="D20" s="12"/>
      <c r="E20" s="12"/>
    </row>
    <row r="21" spans="1:5" x14ac:dyDescent="0.2">
      <c r="A21" s="120"/>
      <c r="B21" s="24" t="s">
        <v>42</v>
      </c>
      <c r="C21" s="24"/>
      <c r="D21" s="28"/>
      <c r="E21" s="28"/>
    </row>
    <row r="22" spans="1:5" x14ac:dyDescent="0.2">
      <c r="A22" s="127" t="s">
        <v>56</v>
      </c>
      <c r="B22" s="17" t="s">
        <v>39</v>
      </c>
      <c r="C22" s="17"/>
      <c r="D22" s="26"/>
      <c r="E22" s="26"/>
    </row>
    <row r="23" spans="1:5" x14ac:dyDescent="0.2">
      <c r="A23" s="128"/>
      <c r="B23" s="17" t="s">
        <v>40</v>
      </c>
      <c r="C23" s="17"/>
      <c r="D23" s="12"/>
      <c r="E23" s="12"/>
    </row>
    <row r="24" spans="1:5" x14ac:dyDescent="0.2">
      <c r="A24" s="128"/>
      <c r="B24" s="13" t="s">
        <v>41</v>
      </c>
      <c r="C24" s="13"/>
      <c r="D24" s="12"/>
      <c r="E24" s="12"/>
    </row>
    <row r="25" spans="1:5" x14ac:dyDescent="0.2">
      <c r="A25" s="128"/>
      <c r="B25" s="22" t="s">
        <v>42</v>
      </c>
      <c r="C25" s="24"/>
      <c r="D25" s="28">
        <v>170000</v>
      </c>
      <c r="E25" s="28"/>
    </row>
    <row r="26" spans="1:5" x14ac:dyDescent="0.2">
      <c r="A26" s="127" t="s">
        <v>57</v>
      </c>
      <c r="B26" s="10" t="s">
        <v>39</v>
      </c>
      <c r="C26" s="17"/>
      <c r="D26" s="27"/>
      <c r="E26" s="27"/>
    </row>
    <row r="27" spans="1:5" x14ac:dyDescent="0.2">
      <c r="A27" s="128"/>
      <c r="B27" s="17" t="s">
        <v>40</v>
      </c>
      <c r="C27" s="17"/>
      <c r="D27" s="12"/>
      <c r="E27" s="12"/>
    </row>
    <row r="28" spans="1:5" x14ac:dyDescent="0.2">
      <c r="A28" s="128"/>
      <c r="B28" s="17" t="s">
        <v>41</v>
      </c>
      <c r="C28" s="17"/>
      <c r="D28" s="12"/>
      <c r="E28" s="12"/>
    </row>
    <row r="29" spans="1:5" x14ac:dyDescent="0.2">
      <c r="A29" s="128"/>
      <c r="B29" s="24" t="s">
        <v>42</v>
      </c>
      <c r="C29" s="24"/>
      <c r="D29" s="25">
        <v>100000</v>
      </c>
      <c r="E29" s="25"/>
    </row>
    <row r="30" spans="1:5" x14ac:dyDescent="0.2">
      <c r="A30" s="119">
        <v>6</v>
      </c>
      <c r="B30" s="17" t="s">
        <v>39</v>
      </c>
      <c r="C30" s="17"/>
      <c r="D30" s="26">
        <v>20000</v>
      </c>
      <c r="E30" s="26"/>
    </row>
    <row r="31" spans="1:5" x14ac:dyDescent="0.2">
      <c r="A31" s="120"/>
      <c r="B31" s="17" t="s">
        <v>40</v>
      </c>
      <c r="C31" s="17"/>
      <c r="D31" s="12"/>
      <c r="E31" s="12"/>
    </row>
    <row r="32" spans="1:5" x14ac:dyDescent="0.2">
      <c r="A32" s="120"/>
      <c r="B32" s="17" t="s">
        <v>41</v>
      </c>
      <c r="C32" s="17"/>
      <c r="D32" s="12"/>
      <c r="E32" s="12"/>
    </row>
    <row r="33" spans="1:5" x14ac:dyDescent="0.2">
      <c r="A33" s="120"/>
      <c r="B33" s="24" t="s">
        <v>42</v>
      </c>
      <c r="C33" s="24"/>
      <c r="D33" s="28"/>
      <c r="E33" s="28"/>
    </row>
    <row r="34" spans="1:5" x14ac:dyDescent="0.2">
      <c r="A34" s="119">
        <v>7</v>
      </c>
      <c r="B34" s="17" t="s">
        <v>39</v>
      </c>
      <c r="C34" s="17"/>
      <c r="D34" s="26">
        <v>20000</v>
      </c>
      <c r="E34" s="26"/>
    </row>
    <row r="35" spans="1:5" x14ac:dyDescent="0.2">
      <c r="A35" s="120"/>
      <c r="B35" s="17" t="s">
        <v>40</v>
      </c>
      <c r="C35" s="17"/>
      <c r="D35" s="12"/>
      <c r="E35" s="12"/>
    </row>
    <row r="36" spans="1:5" x14ac:dyDescent="0.2">
      <c r="A36" s="120"/>
      <c r="B36" s="13" t="s">
        <v>41</v>
      </c>
      <c r="C36" s="13"/>
      <c r="D36" s="12"/>
      <c r="E36" s="12"/>
    </row>
    <row r="37" spans="1:5" x14ac:dyDescent="0.2">
      <c r="A37" s="120"/>
      <c r="B37" s="22" t="s">
        <v>42</v>
      </c>
      <c r="C37" s="22"/>
      <c r="D37" s="28"/>
      <c r="E37" s="28"/>
    </row>
    <row r="38" spans="1:5" x14ac:dyDescent="0.2">
      <c r="A38" s="119">
        <v>8</v>
      </c>
      <c r="B38" s="10" t="s">
        <v>39</v>
      </c>
      <c r="C38" s="10"/>
      <c r="D38" s="27">
        <v>25000</v>
      </c>
      <c r="E38" s="27"/>
    </row>
    <row r="39" spans="1:5" x14ac:dyDescent="0.2">
      <c r="A39" s="120"/>
      <c r="B39" s="17" t="s">
        <v>40</v>
      </c>
      <c r="C39" s="17"/>
      <c r="D39" s="12"/>
      <c r="E39" s="12"/>
    </row>
    <row r="40" spans="1:5" x14ac:dyDescent="0.2">
      <c r="A40" s="120"/>
      <c r="B40" s="17" t="s">
        <v>41</v>
      </c>
      <c r="C40" s="17"/>
      <c r="D40" s="12"/>
      <c r="E40" s="12"/>
    </row>
    <row r="41" spans="1:5" x14ac:dyDescent="0.2">
      <c r="A41" s="120"/>
      <c r="B41" s="24" t="s">
        <v>42</v>
      </c>
      <c r="C41" s="24"/>
      <c r="D41" s="25">
        <v>200000</v>
      </c>
      <c r="E41" s="25"/>
    </row>
    <row r="42" spans="1:5" x14ac:dyDescent="0.2">
      <c r="A42" s="119">
        <v>9</v>
      </c>
      <c r="B42" s="17" t="s">
        <v>39</v>
      </c>
      <c r="C42" s="17"/>
      <c r="D42" s="26">
        <v>50000</v>
      </c>
      <c r="E42" s="26"/>
    </row>
    <row r="43" spans="1:5" x14ac:dyDescent="0.2">
      <c r="A43" s="120"/>
      <c r="B43" s="17" t="s">
        <v>40</v>
      </c>
      <c r="C43" s="17"/>
      <c r="D43" s="12"/>
      <c r="E43" s="12"/>
    </row>
    <row r="44" spans="1:5" x14ac:dyDescent="0.2">
      <c r="A44" s="120"/>
      <c r="B44" s="17" t="s">
        <v>41</v>
      </c>
      <c r="C44" s="17"/>
      <c r="D44" s="12"/>
      <c r="E44" s="12"/>
    </row>
    <row r="45" spans="1:5" x14ac:dyDescent="0.2">
      <c r="A45" s="120"/>
      <c r="B45" s="24" t="s">
        <v>42</v>
      </c>
      <c r="C45" s="24"/>
      <c r="D45" s="28"/>
      <c r="E45" s="28"/>
    </row>
    <row r="46" spans="1:5" x14ac:dyDescent="0.2">
      <c r="A46" s="119">
        <v>10</v>
      </c>
      <c r="B46" s="17" t="s">
        <v>39</v>
      </c>
      <c r="C46" s="17"/>
      <c r="D46" s="26">
        <v>0</v>
      </c>
      <c r="E46" s="26"/>
    </row>
    <row r="47" spans="1:5" x14ac:dyDescent="0.2">
      <c r="A47" s="120"/>
      <c r="B47" s="17" t="s">
        <v>40</v>
      </c>
      <c r="C47" s="17"/>
      <c r="D47" s="12"/>
      <c r="E47" s="12"/>
    </row>
    <row r="48" spans="1:5" x14ac:dyDescent="0.2">
      <c r="A48" s="120"/>
      <c r="B48" s="13" t="s">
        <v>41</v>
      </c>
      <c r="C48" s="13"/>
      <c r="D48" s="12"/>
      <c r="E48" s="12"/>
    </row>
    <row r="49" spans="1:5" x14ac:dyDescent="0.2">
      <c r="A49" s="120"/>
      <c r="B49" s="22" t="s">
        <v>42</v>
      </c>
      <c r="C49" s="24"/>
      <c r="D49" s="28"/>
      <c r="E49" s="28"/>
    </row>
    <row r="50" spans="1:5" x14ac:dyDescent="0.2">
      <c r="A50" s="125" t="s">
        <v>58</v>
      </c>
      <c r="B50" s="10" t="s">
        <v>39</v>
      </c>
      <c r="C50" s="17"/>
      <c r="D50" s="27"/>
      <c r="E50" s="27"/>
    </row>
    <row r="51" spans="1:5" x14ac:dyDescent="0.2">
      <c r="A51" s="126"/>
      <c r="B51" s="17" t="s">
        <v>40</v>
      </c>
      <c r="C51" s="17"/>
      <c r="D51" s="12"/>
      <c r="E51" s="12"/>
    </row>
    <row r="52" spans="1:5" x14ac:dyDescent="0.2">
      <c r="A52" s="126"/>
      <c r="B52" s="17" t="s">
        <v>41</v>
      </c>
      <c r="C52" s="17"/>
      <c r="D52" s="12"/>
      <c r="E52" s="12"/>
    </row>
    <row r="53" spans="1:5" x14ac:dyDescent="0.2">
      <c r="A53" s="126"/>
      <c r="B53" s="24" t="s">
        <v>42</v>
      </c>
      <c r="C53" s="32"/>
      <c r="D53" s="25">
        <v>2660000</v>
      </c>
      <c r="E53" s="25"/>
    </row>
    <row r="54" spans="1:5" x14ac:dyDescent="0.2">
      <c r="A54" s="125" t="s">
        <v>59</v>
      </c>
      <c r="B54" s="17" t="s">
        <v>39</v>
      </c>
      <c r="C54" s="10"/>
      <c r="D54" s="26">
        <v>0</v>
      </c>
      <c r="E54" s="26"/>
    </row>
    <row r="55" spans="1:5" x14ac:dyDescent="0.2">
      <c r="A55" s="126"/>
      <c r="B55" s="17" t="s">
        <v>40</v>
      </c>
      <c r="C55" s="17"/>
      <c r="D55" s="12"/>
      <c r="E55" s="12"/>
    </row>
    <row r="56" spans="1:5" x14ac:dyDescent="0.2">
      <c r="A56" s="126"/>
      <c r="B56" s="17" t="s">
        <v>41</v>
      </c>
      <c r="C56" s="17"/>
      <c r="D56" s="12"/>
      <c r="E56" s="12"/>
    </row>
    <row r="57" spans="1:5" x14ac:dyDescent="0.2">
      <c r="A57" s="126"/>
      <c r="B57" s="24" t="s">
        <v>42</v>
      </c>
      <c r="C57" s="24"/>
      <c r="D57" s="28"/>
      <c r="E57" s="28"/>
    </row>
    <row r="58" spans="1:5" x14ac:dyDescent="0.2">
      <c r="A58" s="119">
        <v>13</v>
      </c>
      <c r="B58" s="17" t="s">
        <v>39</v>
      </c>
      <c r="C58" s="17"/>
      <c r="D58" s="26">
        <v>0</v>
      </c>
      <c r="E58" s="26"/>
    </row>
    <row r="59" spans="1:5" x14ac:dyDescent="0.2">
      <c r="A59" s="120"/>
      <c r="B59" s="17" t="s">
        <v>40</v>
      </c>
      <c r="C59" s="17"/>
      <c r="D59" s="12"/>
      <c r="E59" s="12"/>
    </row>
    <row r="60" spans="1:5" x14ac:dyDescent="0.2">
      <c r="A60" s="120"/>
      <c r="B60" s="13" t="s">
        <v>41</v>
      </c>
      <c r="C60" s="13"/>
      <c r="D60" s="12"/>
      <c r="E60" s="12"/>
    </row>
    <row r="61" spans="1:5" x14ac:dyDescent="0.2">
      <c r="A61" s="120"/>
      <c r="B61" s="22" t="s">
        <v>42</v>
      </c>
      <c r="C61" s="24"/>
      <c r="D61" s="28"/>
      <c r="E61" s="28"/>
    </row>
    <row r="62" spans="1:5" x14ac:dyDescent="0.2">
      <c r="A62" s="119">
        <v>14</v>
      </c>
      <c r="B62" s="10" t="s">
        <v>39</v>
      </c>
      <c r="C62" s="17"/>
      <c r="D62" s="27">
        <v>300</v>
      </c>
      <c r="E62" s="27">
        <v>200</v>
      </c>
    </row>
    <row r="63" spans="1:5" x14ac:dyDescent="0.2">
      <c r="A63" s="120"/>
      <c r="B63" s="17" t="s">
        <v>40</v>
      </c>
      <c r="C63" s="17"/>
      <c r="D63" s="12"/>
      <c r="E63" s="12"/>
    </row>
    <row r="64" spans="1:5" x14ac:dyDescent="0.2">
      <c r="A64" s="120"/>
      <c r="B64" s="17" t="s">
        <v>41</v>
      </c>
      <c r="C64" s="17"/>
      <c r="D64" s="12"/>
      <c r="E64" s="12"/>
    </row>
    <row r="65" spans="1:5" x14ac:dyDescent="0.2">
      <c r="A65" s="120"/>
      <c r="B65" s="24" t="s">
        <v>42</v>
      </c>
      <c r="C65" s="32"/>
      <c r="D65" s="25"/>
      <c r="E65" s="25"/>
    </row>
    <row r="66" spans="1:5" x14ac:dyDescent="0.2">
      <c r="A66" s="119">
        <v>15</v>
      </c>
      <c r="B66" s="17" t="s">
        <v>39</v>
      </c>
      <c r="C66" s="10"/>
      <c r="D66" s="26">
        <v>30000</v>
      </c>
      <c r="E66" s="26"/>
    </row>
    <row r="67" spans="1:5" x14ac:dyDescent="0.2">
      <c r="A67" s="120"/>
      <c r="B67" s="17" t="s">
        <v>40</v>
      </c>
      <c r="C67" s="17"/>
      <c r="D67" s="12"/>
      <c r="E67" s="12"/>
    </row>
    <row r="68" spans="1:5" x14ac:dyDescent="0.2">
      <c r="A68" s="120"/>
      <c r="B68" s="17" t="s">
        <v>41</v>
      </c>
      <c r="C68" s="17"/>
      <c r="D68" s="12"/>
      <c r="E68" s="12"/>
    </row>
    <row r="69" spans="1:5" x14ac:dyDescent="0.2">
      <c r="A69" s="120"/>
      <c r="B69" s="24" t="s">
        <v>42</v>
      </c>
      <c r="C69" s="24"/>
      <c r="D69" s="28"/>
      <c r="E69" s="28"/>
    </row>
    <row r="70" spans="1:5" x14ac:dyDescent="0.2">
      <c r="A70" s="119">
        <v>16</v>
      </c>
      <c r="B70" s="17" t="s">
        <v>39</v>
      </c>
      <c r="C70" s="17"/>
      <c r="D70" s="26">
        <v>60000</v>
      </c>
    </row>
    <row r="71" spans="1:5" x14ac:dyDescent="0.2">
      <c r="A71" s="120"/>
      <c r="B71" s="17" t="s">
        <v>40</v>
      </c>
      <c r="C71" s="17"/>
      <c r="D71" s="12"/>
      <c r="E71" s="12"/>
    </row>
    <row r="72" spans="1:5" x14ac:dyDescent="0.2">
      <c r="A72" s="120"/>
      <c r="B72" s="13" t="s">
        <v>41</v>
      </c>
      <c r="C72" s="13"/>
      <c r="D72" s="12"/>
      <c r="E72" s="12"/>
    </row>
    <row r="73" spans="1:5" x14ac:dyDescent="0.2">
      <c r="A73" s="120"/>
      <c r="B73" s="22" t="s">
        <v>42</v>
      </c>
      <c r="C73" s="24"/>
      <c r="D73" s="28"/>
      <c r="E73" s="28"/>
    </row>
    <row r="74" spans="1:5" x14ac:dyDescent="0.2">
      <c r="A74" s="119">
        <v>17</v>
      </c>
      <c r="B74" s="10" t="s">
        <v>39</v>
      </c>
      <c r="C74" s="17"/>
      <c r="D74" s="27"/>
      <c r="E74" s="27">
        <v>1400000</v>
      </c>
    </row>
    <row r="75" spans="1:5" x14ac:dyDescent="0.2">
      <c r="A75" s="120"/>
      <c r="B75" s="17" t="s">
        <v>40</v>
      </c>
      <c r="C75" s="17"/>
      <c r="D75" s="12"/>
      <c r="E75" s="12"/>
    </row>
    <row r="76" spans="1:5" x14ac:dyDescent="0.2">
      <c r="A76" s="120"/>
      <c r="B76" s="17" t="s">
        <v>41</v>
      </c>
      <c r="C76" s="17"/>
      <c r="D76" s="12"/>
      <c r="E76" s="12"/>
    </row>
    <row r="77" spans="1:5" x14ac:dyDescent="0.2">
      <c r="A77" s="120"/>
      <c r="B77" s="24" t="s">
        <v>42</v>
      </c>
      <c r="C77" s="24"/>
      <c r="D77" s="25"/>
      <c r="E77" s="25">
        <v>40000</v>
      </c>
    </row>
    <row r="78" spans="1:5" x14ac:dyDescent="0.2">
      <c r="A78" s="125" t="s">
        <v>112</v>
      </c>
      <c r="B78" s="17" t="s">
        <v>39</v>
      </c>
      <c r="C78" s="17"/>
      <c r="D78" s="26"/>
      <c r="E78" s="26"/>
    </row>
    <row r="79" spans="1:5" x14ac:dyDescent="0.2">
      <c r="A79" s="126"/>
      <c r="B79" s="17" t="s">
        <v>40</v>
      </c>
      <c r="C79" s="17"/>
      <c r="D79" s="12"/>
      <c r="E79" s="12"/>
    </row>
    <row r="80" spans="1:5" x14ac:dyDescent="0.2">
      <c r="A80" s="126"/>
      <c r="B80" s="17" t="s">
        <v>41</v>
      </c>
      <c r="C80" s="17"/>
      <c r="D80" s="12"/>
      <c r="E80" s="12"/>
    </row>
    <row r="81" spans="1:5" x14ac:dyDescent="0.2">
      <c r="A81" s="126"/>
      <c r="B81" s="24" t="s">
        <v>42</v>
      </c>
      <c r="C81" s="24"/>
      <c r="D81" s="28">
        <v>400000</v>
      </c>
      <c r="E81" s="28"/>
    </row>
    <row r="82" spans="1:5" x14ac:dyDescent="0.2">
      <c r="A82" s="125" t="s">
        <v>113</v>
      </c>
      <c r="B82" s="17" t="s">
        <v>39</v>
      </c>
      <c r="C82" s="17"/>
      <c r="D82" s="26"/>
      <c r="E82" s="26"/>
    </row>
    <row r="83" spans="1:5" x14ac:dyDescent="0.2">
      <c r="A83" s="126"/>
      <c r="B83" s="17" t="s">
        <v>40</v>
      </c>
      <c r="C83" s="17"/>
      <c r="D83" s="12"/>
      <c r="E83" s="12"/>
    </row>
    <row r="84" spans="1:5" x14ac:dyDescent="0.2">
      <c r="A84" s="126"/>
      <c r="B84" s="13" t="s">
        <v>41</v>
      </c>
      <c r="C84" s="13"/>
      <c r="D84" s="12"/>
      <c r="E84" s="12"/>
    </row>
    <row r="85" spans="1:5" x14ac:dyDescent="0.2">
      <c r="A85" s="126"/>
      <c r="B85" s="22" t="s">
        <v>42</v>
      </c>
      <c r="C85" s="22"/>
      <c r="D85" s="28"/>
      <c r="E85" s="28">
        <v>500000</v>
      </c>
    </row>
    <row r="86" spans="1:5" x14ac:dyDescent="0.2">
      <c r="A86" s="119">
        <v>20</v>
      </c>
      <c r="B86" s="10" t="s">
        <v>39</v>
      </c>
      <c r="C86" s="10"/>
      <c r="D86" s="26">
        <v>0</v>
      </c>
      <c r="E86" s="26"/>
    </row>
    <row r="87" spans="1:5" x14ac:dyDescent="0.2">
      <c r="A87" s="120"/>
      <c r="B87" s="17" t="s">
        <v>40</v>
      </c>
      <c r="C87" s="17"/>
      <c r="D87" s="12"/>
      <c r="E87" s="12"/>
    </row>
    <row r="88" spans="1:5" x14ac:dyDescent="0.2">
      <c r="A88" s="120"/>
      <c r="B88" s="17" t="s">
        <v>41</v>
      </c>
      <c r="C88" s="17"/>
      <c r="D88" s="12"/>
      <c r="E88" s="12"/>
    </row>
    <row r="89" spans="1:5" x14ac:dyDescent="0.2">
      <c r="A89" s="121"/>
      <c r="B89" s="24" t="s">
        <v>42</v>
      </c>
      <c r="C89" s="24"/>
      <c r="D89" s="28"/>
      <c r="E89" s="28"/>
    </row>
    <row r="90" spans="1:5" x14ac:dyDescent="0.2">
      <c r="A90" s="119">
        <v>21</v>
      </c>
      <c r="B90" s="10" t="s">
        <v>39</v>
      </c>
      <c r="C90" s="17"/>
      <c r="D90" s="27"/>
      <c r="E90" s="27"/>
    </row>
    <row r="91" spans="1:5" x14ac:dyDescent="0.2">
      <c r="A91" s="120"/>
      <c r="B91" s="17" t="s">
        <v>40</v>
      </c>
      <c r="C91" s="17"/>
      <c r="D91" s="12"/>
      <c r="E91" s="12"/>
    </row>
    <row r="92" spans="1:5" x14ac:dyDescent="0.2">
      <c r="A92" s="120"/>
      <c r="B92" s="17" t="s">
        <v>41</v>
      </c>
      <c r="C92" s="17"/>
      <c r="D92" s="12"/>
      <c r="E92" s="12"/>
    </row>
    <row r="93" spans="1:5" x14ac:dyDescent="0.2">
      <c r="A93" s="120"/>
      <c r="B93" s="24" t="s">
        <v>42</v>
      </c>
      <c r="C93" s="32" t="s">
        <v>145</v>
      </c>
      <c r="D93" s="25">
        <v>50000</v>
      </c>
      <c r="E93" s="25">
        <v>500000</v>
      </c>
    </row>
    <row r="94" spans="1:5" x14ac:dyDescent="0.2">
      <c r="A94" s="119">
        <v>22</v>
      </c>
      <c r="B94" s="17" t="s">
        <v>39</v>
      </c>
      <c r="C94" s="10"/>
      <c r="D94" s="26"/>
      <c r="E94" s="26"/>
    </row>
    <row r="95" spans="1:5" x14ac:dyDescent="0.2">
      <c r="A95" s="120"/>
      <c r="B95" s="17" t="s">
        <v>40</v>
      </c>
      <c r="C95" s="17"/>
      <c r="D95" s="12"/>
      <c r="E95" s="12"/>
    </row>
    <row r="96" spans="1:5" x14ac:dyDescent="0.2">
      <c r="A96" s="120"/>
      <c r="B96" s="17" t="s">
        <v>41</v>
      </c>
      <c r="C96" s="17"/>
      <c r="D96" s="12"/>
      <c r="E96" s="12"/>
    </row>
    <row r="97" spans="1:5" x14ac:dyDescent="0.2">
      <c r="A97" s="121"/>
      <c r="B97" s="24" t="s">
        <v>42</v>
      </c>
      <c r="C97" s="24"/>
      <c r="D97" s="28"/>
      <c r="E97" s="28"/>
    </row>
    <row r="98" spans="1:5" x14ac:dyDescent="0.2">
      <c r="A98" s="119">
        <v>23</v>
      </c>
      <c r="B98" s="17" t="s">
        <v>39</v>
      </c>
      <c r="C98" s="17"/>
      <c r="D98" s="26"/>
      <c r="E98" s="26"/>
    </row>
    <row r="99" spans="1:5" x14ac:dyDescent="0.2">
      <c r="A99" s="120"/>
      <c r="B99" s="17" t="s">
        <v>40</v>
      </c>
      <c r="C99" s="17"/>
      <c r="D99" s="12">
        <v>60000</v>
      </c>
      <c r="E99" s="12"/>
    </row>
    <row r="100" spans="1:5" x14ac:dyDescent="0.2">
      <c r="A100" s="120"/>
      <c r="B100" s="13" t="s">
        <v>41</v>
      </c>
      <c r="C100" s="13"/>
      <c r="D100" s="12"/>
      <c r="E100" s="12"/>
    </row>
    <row r="101" spans="1:5" x14ac:dyDescent="0.2">
      <c r="A101" s="120"/>
      <c r="B101" s="22" t="s">
        <v>42</v>
      </c>
      <c r="C101" s="24"/>
      <c r="D101" s="28">
        <v>220000</v>
      </c>
      <c r="E101" s="28"/>
    </row>
    <row r="102" spans="1:5" x14ac:dyDescent="0.2">
      <c r="A102" s="119">
        <v>24</v>
      </c>
      <c r="B102" s="10" t="s">
        <v>39</v>
      </c>
      <c r="C102" s="17"/>
      <c r="D102" s="26"/>
      <c r="E102" s="26"/>
    </row>
    <row r="103" spans="1:5" x14ac:dyDescent="0.2">
      <c r="A103" s="120"/>
      <c r="B103" s="17" t="s">
        <v>40</v>
      </c>
      <c r="C103" s="17"/>
      <c r="D103" s="12"/>
      <c r="E103" s="12"/>
    </row>
    <row r="104" spans="1:5" x14ac:dyDescent="0.2">
      <c r="A104" s="120"/>
      <c r="B104" s="17" t="s">
        <v>41</v>
      </c>
      <c r="C104" s="17"/>
      <c r="D104" s="12"/>
      <c r="E104" s="12"/>
    </row>
    <row r="105" spans="1:5" x14ac:dyDescent="0.2">
      <c r="A105" s="121"/>
      <c r="B105" s="24" t="s">
        <v>42</v>
      </c>
      <c r="C105" s="24"/>
      <c r="D105" s="28"/>
      <c r="E105" s="28"/>
    </row>
    <row r="106" spans="1:5" x14ac:dyDescent="0.2">
      <c r="A106" s="125" t="s">
        <v>180</v>
      </c>
      <c r="B106" s="17" t="s">
        <v>39</v>
      </c>
      <c r="C106" s="17"/>
      <c r="D106" s="26"/>
      <c r="E106" s="26">
        <v>100000</v>
      </c>
    </row>
    <row r="107" spans="1:5" x14ac:dyDescent="0.2">
      <c r="A107" s="126"/>
      <c r="B107" s="17" t="s">
        <v>40</v>
      </c>
      <c r="C107" s="17"/>
      <c r="D107" s="12"/>
      <c r="E107" s="12"/>
    </row>
    <row r="108" spans="1:5" x14ac:dyDescent="0.2">
      <c r="A108" s="126"/>
      <c r="B108" s="17" t="s">
        <v>41</v>
      </c>
      <c r="C108" s="17"/>
      <c r="D108" s="12"/>
      <c r="E108" s="12"/>
    </row>
    <row r="109" spans="1:5" x14ac:dyDescent="0.2">
      <c r="A109" s="126"/>
      <c r="B109" s="24" t="s">
        <v>42</v>
      </c>
      <c r="C109" s="24"/>
      <c r="D109" s="28"/>
      <c r="E109" s="28"/>
    </row>
    <row r="110" spans="1:5" x14ac:dyDescent="0.2">
      <c r="A110" s="125" t="s">
        <v>181</v>
      </c>
      <c r="B110" s="17" t="s">
        <v>39</v>
      </c>
      <c r="C110" s="17"/>
      <c r="D110" s="26"/>
      <c r="E110" s="26">
        <v>90000</v>
      </c>
    </row>
    <row r="111" spans="1:5" x14ac:dyDescent="0.2">
      <c r="A111" s="126"/>
      <c r="B111" s="17" t="s">
        <v>40</v>
      </c>
      <c r="C111" s="17"/>
      <c r="D111" s="12"/>
      <c r="E111" s="12"/>
    </row>
    <row r="112" spans="1:5" x14ac:dyDescent="0.2">
      <c r="A112" s="126"/>
      <c r="B112" s="13" t="s">
        <v>41</v>
      </c>
      <c r="C112" s="13"/>
      <c r="D112" s="12"/>
      <c r="E112" s="12"/>
    </row>
    <row r="113" spans="1:5" x14ac:dyDescent="0.2">
      <c r="A113" s="126"/>
      <c r="B113" s="22" t="s">
        <v>42</v>
      </c>
      <c r="C113" s="22"/>
      <c r="D113" s="28"/>
      <c r="E113" s="28"/>
    </row>
    <row r="114" spans="1:5" x14ac:dyDescent="0.2">
      <c r="A114" s="119">
        <v>27</v>
      </c>
      <c r="B114" s="10" t="s">
        <v>39</v>
      </c>
      <c r="C114" s="10"/>
      <c r="D114" s="26"/>
      <c r="E114" s="26"/>
    </row>
    <row r="115" spans="1:5" x14ac:dyDescent="0.2">
      <c r="A115" s="120"/>
      <c r="B115" s="17" t="s">
        <v>40</v>
      </c>
      <c r="C115" s="17"/>
      <c r="D115" s="12"/>
      <c r="E115" s="12"/>
    </row>
    <row r="116" spans="1:5" x14ac:dyDescent="0.2">
      <c r="A116" s="120"/>
      <c r="B116" s="17" t="s">
        <v>41</v>
      </c>
      <c r="C116" s="17"/>
      <c r="D116" s="12"/>
      <c r="E116" s="12"/>
    </row>
    <row r="117" spans="1:5" x14ac:dyDescent="0.2">
      <c r="A117" s="121"/>
      <c r="B117" s="24" t="s">
        <v>42</v>
      </c>
      <c r="C117" s="24"/>
      <c r="D117" s="28"/>
      <c r="E117" s="28"/>
    </row>
    <row r="118" spans="1:5" x14ac:dyDescent="0.2">
      <c r="A118" s="119">
        <v>28</v>
      </c>
      <c r="B118" s="10" t="s">
        <v>39</v>
      </c>
      <c r="C118" s="17"/>
      <c r="D118" s="27">
        <v>20000</v>
      </c>
      <c r="E118" s="27"/>
    </row>
    <row r="119" spans="1:5" x14ac:dyDescent="0.2">
      <c r="A119" s="120"/>
      <c r="B119" s="17" t="s">
        <v>40</v>
      </c>
      <c r="C119" s="17"/>
      <c r="D119" s="12"/>
      <c r="E119" s="12"/>
    </row>
    <row r="120" spans="1:5" x14ac:dyDescent="0.2">
      <c r="A120" s="120"/>
      <c r="B120" s="17" t="s">
        <v>41</v>
      </c>
      <c r="C120" s="17"/>
      <c r="D120" s="12">
        <v>50000</v>
      </c>
      <c r="E120" s="12"/>
    </row>
    <row r="121" spans="1:5" x14ac:dyDescent="0.2">
      <c r="A121" s="121"/>
      <c r="B121" s="24" t="s">
        <v>42</v>
      </c>
      <c r="C121" s="32"/>
      <c r="D121" s="25"/>
      <c r="E121" s="25"/>
    </row>
    <row r="122" spans="1:5" x14ac:dyDescent="0.2">
      <c r="A122" s="119">
        <v>29</v>
      </c>
      <c r="B122" s="17" t="s">
        <v>39</v>
      </c>
      <c r="C122" s="10"/>
      <c r="D122" s="26"/>
      <c r="E122" s="26"/>
    </row>
    <row r="123" spans="1:5" x14ac:dyDescent="0.2">
      <c r="A123" s="120"/>
      <c r="B123" s="17" t="s">
        <v>40</v>
      </c>
      <c r="C123" s="17"/>
      <c r="D123" s="12"/>
      <c r="E123" s="12"/>
    </row>
    <row r="124" spans="1:5" x14ac:dyDescent="0.2">
      <c r="A124" s="120"/>
      <c r="B124" s="17" t="s">
        <v>41</v>
      </c>
      <c r="C124" s="17"/>
      <c r="D124" s="12"/>
      <c r="E124" s="12"/>
    </row>
    <row r="125" spans="1:5" x14ac:dyDescent="0.2">
      <c r="A125" s="121"/>
      <c r="B125" s="24" t="s">
        <v>42</v>
      </c>
      <c r="C125" s="24" t="s">
        <v>208</v>
      </c>
      <c r="D125" s="28">
        <v>100000</v>
      </c>
      <c r="E125" s="28"/>
    </row>
    <row r="126" spans="1:5" x14ac:dyDescent="0.2">
      <c r="A126" s="119">
        <v>30</v>
      </c>
      <c r="B126" s="17" t="s">
        <v>39</v>
      </c>
      <c r="C126" s="17"/>
      <c r="D126" s="26"/>
      <c r="E126" s="26"/>
    </row>
    <row r="127" spans="1:5" x14ac:dyDescent="0.2">
      <c r="A127" s="120"/>
      <c r="B127" s="17" t="s">
        <v>40</v>
      </c>
      <c r="C127" s="17"/>
      <c r="D127" s="12"/>
      <c r="E127" s="12"/>
    </row>
    <row r="128" spans="1:5" x14ac:dyDescent="0.2">
      <c r="A128" s="120"/>
      <c r="B128" s="13" t="s">
        <v>41</v>
      </c>
      <c r="C128" s="13"/>
      <c r="D128" s="12"/>
      <c r="E128" s="12"/>
    </row>
    <row r="129" spans="1:5" x14ac:dyDescent="0.2">
      <c r="A129" s="121"/>
      <c r="B129" s="22" t="s">
        <v>42</v>
      </c>
      <c r="C129" s="24"/>
      <c r="D129" s="28">
        <v>100000</v>
      </c>
      <c r="E129" s="28"/>
    </row>
    <row r="130" spans="1:5" x14ac:dyDescent="0.2">
      <c r="A130" s="119">
        <v>31</v>
      </c>
      <c r="B130" s="10" t="s">
        <v>39</v>
      </c>
      <c r="C130" s="17"/>
      <c r="D130" s="26"/>
      <c r="E130" s="26"/>
    </row>
    <row r="131" spans="1:5" x14ac:dyDescent="0.2">
      <c r="A131" s="120"/>
      <c r="B131" s="17" t="s">
        <v>40</v>
      </c>
      <c r="C131" s="17"/>
      <c r="D131" s="12"/>
      <c r="E131" s="12"/>
    </row>
    <row r="132" spans="1:5" x14ac:dyDescent="0.2">
      <c r="A132" s="120"/>
      <c r="B132" s="17" t="s">
        <v>41</v>
      </c>
      <c r="C132" s="17"/>
      <c r="D132" s="12"/>
      <c r="E132" s="12"/>
    </row>
    <row r="133" spans="1:5" x14ac:dyDescent="0.2">
      <c r="A133" s="121"/>
      <c r="B133" s="24" t="s">
        <v>42</v>
      </c>
      <c r="C133" s="24"/>
      <c r="D133" s="28"/>
      <c r="E133" s="28"/>
    </row>
  </sheetData>
  <mergeCells count="33">
    <mergeCell ref="A90:A93"/>
    <mergeCell ref="A94:A97"/>
    <mergeCell ref="A98:A101"/>
    <mergeCell ref="A102:A105"/>
    <mergeCell ref="A74:A77"/>
    <mergeCell ref="A78:A81"/>
    <mergeCell ref="A82:A85"/>
    <mergeCell ref="A86:A89"/>
    <mergeCell ref="A66:A69"/>
    <mergeCell ref="A70:A73"/>
    <mergeCell ref="A62:A65"/>
    <mergeCell ref="A14:A17"/>
    <mergeCell ref="A18:A21"/>
    <mergeCell ref="A50:A53"/>
    <mergeCell ref="A54:A57"/>
    <mergeCell ref="A58:A61"/>
    <mergeCell ref="A10:A13"/>
    <mergeCell ref="A2:A5"/>
    <mergeCell ref="A6:A9"/>
    <mergeCell ref="A42:A45"/>
    <mergeCell ref="A46:A49"/>
    <mergeCell ref="A22:A25"/>
    <mergeCell ref="A26:A29"/>
    <mergeCell ref="A30:A33"/>
    <mergeCell ref="A34:A37"/>
    <mergeCell ref="A38:A41"/>
    <mergeCell ref="A126:A129"/>
    <mergeCell ref="A130:A133"/>
    <mergeCell ref="A106:A109"/>
    <mergeCell ref="A110:A113"/>
    <mergeCell ref="A114:A117"/>
    <mergeCell ref="A118:A121"/>
    <mergeCell ref="A122:A12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zoomScaleNormal="100" workbookViewId="0">
      <pane xSplit="1" ySplit="1" topLeftCell="B65" activePane="bottomRight" state="frozen"/>
      <selection activeCell="F44" sqref="F44"/>
      <selection pane="topRight" activeCell="F44" sqref="F44"/>
      <selection pane="bottomLeft" activeCell="F44" sqref="F44"/>
      <selection pane="bottomRight" activeCell="F44" sqref="F44"/>
    </sheetView>
  </sheetViews>
  <sheetFormatPr defaultColWidth="9.140625" defaultRowHeight="14.25" x14ac:dyDescent="0.2"/>
  <cols>
    <col min="1" max="1" width="10.28515625" style="2" customWidth="1"/>
    <col min="2" max="2" width="15.7109375" style="2" customWidth="1"/>
    <col min="3" max="3" width="32.140625" style="2" customWidth="1"/>
    <col min="4" max="4" width="18.7109375" style="2" customWidth="1"/>
    <col min="5" max="5" width="16.5703125" style="2" customWidth="1"/>
    <col min="6" max="6" width="9.140625" style="2"/>
    <col min="7" max="7" width="16.28515625" style="2" customWidth="1"/>
    <col min="8" max="8" width="18.85546875" style="2" customWidth="1"/>
    <col min="9" max="10" width="9.140625" style="2"/>
    <col min="11" max="11" width="16" style="2" customWidth="1"/>
    <col min="12" max="12" width="9.140625" style="2"/>
    <col min="13" max="13" width="10" style="2" customWidth="1"/>
    <col min="14" max="14" width="20.7109375" style="2" customWidth="1"/>
    <col min="15" max="16384" width="9.140625" style="2"/>
  </cols>
  <sheetData>
    <row r="1" spans="1:14" ht="15" x14ac:dyDescent="0.2">
      <c r="A1" s="23" t="s">
        <v>0</v>
      </c>
      <c r="B1" s="23" t="s">
        <v>15</v>
      </c>
      <c r="C1" s="23" t="s">
        <v>46</v>
      </c>
      <c r="D1" s="23" t="s">
        <v>114</v>
      </c>
      <c r="E1" s="57" t="s">
        <v>115</v>
      </c>
      <c r="G1" s="23" t="s">
        <v>43</v>
      </c>
      <c r="H1" s="30">
        <f>COUNT(A2:A105)</f>
        <v>22</v>
      </c>
      <c r="J1" s="29" t="s">
        <v>29</v>
      </c>
      <c r="K1" s="31">
        <f>SUM(D1:D89)</f>
        <v>4325000</v>
      </c>
      <c r="M1" s="29" t="s">
        <v>116</v>
      </c>
      <c r="N1" s="31">
        <f>SUM(E1:E89)</f>
        <v>0</v>
      </c>
    </row>
    <row r="2" spans="1:14" x14ac:dyDescent="0.2">
      <c r="A2" s="127" t="s">
        <v>217</v>
      </c>
      <c r="B2" s="17" t="s">
        <v>39</v>
      </c>
      <c r="C2" s="17"/>
      <c r="D2" s="12"/>
      <c r="E2" s="12"/>
      <c r="H2" s="12">
        <v>6000000</v>
      </c>
    </row>
    <row r="3" spans="1:14" x14ac:dyDescent="0.2">
      <c r="A3" s="128"/>
      <c r="B3" s="17" t="s">
        <v>40</v>
      </c>
      <c r="C3" s="17"/>
      <c r="D3" s="12"/>
      <c r="E3" s="12"/>
    </row>
    <row r="4" spans="1:14" x14ac:dyDescent="0.2">
      <c r="A4" s="128"/>
      <c r="B4" s="17" t="s">
        <v>41</v>
      </c>
      <c r="C4" s="17"/>
      <c r="D4" s="12">
        <v>110000</v>
      </c>
      <c r="E4" s="12"/>
    </row>
    <row r="5" spans="1:14" x14ac:dyDescent="0.2">
      <c r="A5" s="128"/>
      <c r="B5" s="24" t="s">
        <v>42</v>
      </c>
      <c r="C5" s="32"/>
      <c r="D5" s="25">
        <v>1400000</v>
      </c>
      <c r="E5" s="25"/>
    </row>
    <row r="6" spans="1:14" x14ac:dyDescent="0.2">
      <c r="A6" s="127" t="s">
        <v>218</v>
      </c>
      <c r="B6" s="17" t="s">
        <v>39</v>
      </c>
      <c r="C6" s="10"/>
      <c r="D6" s="26"/>
      <c r="E6" s="26"/>
    </row>
    <row r="7" spans="1:14" x14ac:dyDescent="0.2">
      <c r="A7" s="128"/>
      <c r="B7" s="17" t="s">
        <v>40</v>
      </c>
      <c r="C7" s="17"/>
      <c r="D7" s="12"/>
      <c r="E7" s="12"/>
    </row>
    <row r="8" spans="1:14" x14ac:dyDescent="0.2">
      <c r="A8" s="128"/>
      <c r="B8" s="17" t="s">
        <v>41</v>
      </c>
      <c r="C8" s="17"/>
      <c r="D8" s="12"/>
      <c r="E8" s="12"/>
    </row>
    <row r="9" spans="1:14" x14ac:dyDescent="0.2">
      <c r="A9" s="128"/>
      <c r="B9" s="24" t="s">
        <v>42</v>
      </c>
      <c r="C9" s="24" t="s">
        <v>220</v>
      </c>
      <c r="D9" s="25">
        <v>500000</v>
      </c>
      <c r="E9" s="25"/>
    </row>
    <row r="10" spans="1:14" x14ac:dyDescent="0.2">
      <c r="A10" s="119">
        <v>3</v>
      </c>
      <c r="B10" s="17" t="s">
        <v>39</v>
      </c>
      <c r="C10" s="17"/>
      <c r="D10" s="26"/>
      <c r="E10" s="26"/>
    </row>
    <row r="11" spans="1:14" x14ac:dyDescent="0.2">
      <c r="A11" s="120"/>
      <c r="B11" s="17" t="s">
        <v>40</v>
      </c>
      <c r="C11" s="17"/>
      <c r="D11" s="12"/>
      <c r="E11" s="12"/>
    </row>
    <row r="12" spans="1:14" x14ac:dyDescent="0.2">
      <c r="A12" s="120"/>
      <c r="B12" s="13" t="s">
        <v>41</v>
      </c>
      <c r="C12" s="13"/>
      <c r="D12" s="12"/>
      <c r="E12" s="12"/>
    </row>
    <row r="13" spans="1:14" x14ac:dyDescent="0.2">
      <c r="A13" s="120"/>
      <c r="B13" s="22" t="s">
        <v>42</v>
      </c>
      <c r="C13" s="24"/>
      <c r="D13" s="28"/>
      <c r="E13" s="28"/>
    </row>
    <row r="14" spans="1:14" x14ac:dyDescent="0.2">
      <c r="A14" s="119">
        <v>4</v>
      </c>
      <c r="B14" s="10" t="s">
        <v>39</v>
      </c>
      <c r="C14" s="10"/>
      <c r="D14" s="27"/>
      <c r="E14" s="27"/>
    </row>
    <row r="15" spans="1:14" x14ac:dyDescent="0.2">
      <c r="A15" s="120"/>
      <c r="B15" s="17" t="s">
        <v>40</v>
      </c>
      <c r="C15" s="17"/>
      <c r="D15" s="12"/>
      <c r="E15" s="12"/>
    </row>
    <row r="16" spans="1:14" x14ac:dyDescent="0.2">
      <c r="A16" s="120"/>
      <c r="B16" s="17" t="s">
        <v>41</v>
      </c>
      <c r="C16" s="17"/>
      <c r="D16" s="12"/>
      <c r="E16" s="12"/>
    </row>
    <row r="17" spans="1:5" x14ac:dyDescent="0.2">
      <c r="A17" s="120"/>
      <c r="B17" s="24" t="s">
        <v>42</v>
      </c>
      <c r="C17" s="32"/>
      <c r="D17" s="25"/>
      <c r="E17" s="25"/>
    </row>
    <row r="18" spans="1:5" x14ac:dyDescent="0.2">
      <c r="A18" s="119">
        <v>5</v>
      </c>
      <c r="B18" s="17" t="s">
        <v>39</v>
      </c>
      <c r="C18" s="10"/>
      <c r="D18" s="26"/>
      <c r="E18" s="26"/>
    </row>
    <row r="19" spans="1:5" x14ac:dyDescent="0.2">
      <c r="A19" s="120"/>
      <c r="B19" s="17" t="s">
        <v>40</v>
      </c>
      <c r="C19" s="17"/>
      <c r="D19" s="12"/>
      <c r="E19" s="12"/>
    </row>
    <row r="20" spans="1:5" x14ac:dyDescent="0.2">
      <c r="A20" s="120"/>
      <c r="B20" s="17" t="s">
        <v>41</v>
      </c>
      <c r="C20" s="17"/>
      <c r="D20" s="12"/>
      <c r="E20" s="12"/>
    </row>
    <row r="21" spans="1:5" x14ac:dyDescent="0.2">
      <c r="A21" s="120"/>
      <c r="B21" s="24" t="s">
        <v>42</v>
      </c>
      <c r="C21" s="24"/>
      <c r="D21" s="28"/>
      <c r="E21" s="28"/>
    </row>
    <row r="22" spans="1:5" x14ac:dyDescent="0.2">
      <c r="A22" s="119">
        <v>6</v>
      </c>
      <c r="B22" s="17" t="s">
        <v>39</v>
      </c>
      <c r="C22" s="17"/>
      <c r="D22" s="26"/>
      <c r="E22" s="26"/>
    </row>
    <row r="23" spans="1:5" x14ac:dyDescent="0.2">
      <c r="A23" s="120"/>
      <c r="B23" s="17" t="s">
        <v>40</v>
      </c>
      <c r="C23" s="17"/>
      <c r="D23" s="12"/>
      <c r="E23" s="12"/>
    </row>
    <row r="24" spans="1:5" x14ac:dyDescent="0.2">
      <c r="A24" s="120"/>
      <c r="B24" s="13" t="s">
        <v>41</v>
      </c>
      <c r="C24" s="13"/>
      <c r="D24" s="12"/>
      <c r="E24" s="12"/>
    </row>
    <row r="25" spans="1:5" x14ac:dyDescent="0.2">
      <c r="A25" s="120"/>
      <c r="B25" s="22" t="s">
        <v>42</v>
      </c>
      <c r="C25" s="24"/>
      <c r="D25" s="28"/>
      <c r="E25" s="28"/>
    </row>
    <row r="26" spans="1:5" x14ac:dyDescent="0.2">
      <c r="A26" s="119">
        <v>7</v>
      </c>
      <c r="B26" s="10" t="s">
        <v>39</v>
      </c>
      <c r="C26" s="17"/>
      <c r="D26" s="27"/>
      <c r="E26" s="27"/>
    </row>
    <row r="27" spans="1:5" x14ac:dyDescent="0.2">
      <c r="A27" s="120"/>
      <c r="B27" s="17" t="s">
        <v>40</v>
      </c>
      <c r="C27" s="17"/>
      <c r="D27" s="12"/>
      <c r="E27" s="12"/>
    </row>
    <row r="28" spans="1:5" x14ac:dyDescent="0.2">
      <c r="A28" s="120"/>
      <c r="B28" s="17" t="s">
        <v>41</v>
      </c>
      <c r="C28" s="17"/>
      <c r="D28" s="12"/>
      <c r="E28" s="12"/>
    </row>
    <row r="29" spans="1:5" x14ac:dyDescent="0.2">
      <c r="A29" s="120"/>
      <c r="B29" s="24" t="s">
        <v>42</v>
      </c>
      <c r="C29" s="24"/>
      <c r="D29" s="25"/>
      <c r="E29" s="25"/>
    </row>
    <row r="30" spans="1:5" x14ac:dyDescent="0.2">
      <c r="A30" s="127" t="s">
        <v>259</v>
      </c>
      <c r="B30" s="17" t="s">
        <v>39</v>
      </c>
      <c r="C30" s="17"/>
      <c r="D30" s="26"/>
      <c r="E30" s="26"/>
    </row>
    <row r="31" spans="1:5" x14ac:dyDescent="0.2">
      <c r="A31" s="128"/>
      <c r="B31" s="17" t="s">
        <v>40</v>
      </c>
      <c r="C31" s="17"/>
      <c r="D31" s="12"/>
      <c r="E31" s="12"/>
    </row>
    <row r="32" spans="1:5" x14ac:dyDescent="0.2">
      <c r="A32" s="128"/>
      <c r="B32" s="17" t="s">
        <v>41</v>
      </c>
      <c r="C32" s="17"/>
      <c r="D32" s="12"/>
      <c r="E32" s="12"/>
    </row>
    <row r="33" spans="1:5" x14ac:dyDescent="0.2">
      <c r="A33" s="128"/>
      <c r="B33" s="24" t="s">
        <v>42</v>
      </c>
      <c r="C33" s="24"/>
      <c r="D33" s="28">
        <v>100000</v>
      </c>
      <c r="E33" s="28"/>
    </row>
    <row r="34" spans="1:5" x14ac:dyDescent="0.2">
      <c r="A34" s="127" t="s">
        <v>260</v>
      </c>
      <c r="B34" s="17" t="s">
        <v>39</v>
      </c>
      <c r="C34" s="17"/>
      <c r="D34" s="26"/>
      <c r="E34" s="26"/>
    </row>
    <row r="35" spans="1:5" x14ac:dyDescent="0.2">
      <c r="A35" s="128"/>
      <c r="B35" s="17" t="s">
        <v>40</v>
      </c>
      <c r="C35" s="17"/>
      <c r="D35" s="12"/>
      <c r="E35" s="12"/>
    </row>
    <row r="36" spans="1:5" x14ac:dyDescent="0.2">
      <c r="A36" s="128"/>
      <c r="B36" s="13" t="s">
        <v>41</v>
      </c>
      <c r="C36" s="13"/>
      <c r="D36" s="12"/>
      <c r="E36" s="12"/>
    </row>
    <row r="37" spans="1:5" x14ac:dyDescent="0.2">
      <c r="A37" s="128"/>
      <c r="B37" s="22" t="s">
        <v>42</v>
      </c>
      <c r="C37" s="22"/>
      <c r="D37" s="28">
        <v>50000</v>
      </c>
      <c r="E37" s="28"/>
    </row>
    <row r="38" spans="1:5" x14ac:dyDescent="0.2">
      <c r="A38" s="119">
        <v>10</v>
      </c>
      <c r="B38" s="10" t="s">
        <v>39</v>
      </c>
      <c r="C38" s="10"/>
      <c r="D38" s="27"/>
      <c r="E38" s="27"/>
    </row>
    <row r="39" spans="1:5" x14ac:dyDescent="0.2">
      <c r="A39" s="120"/>
      <c r="B39" s="17" t="s">
        <v>40</v>
      </c>
      <c r="C39" s="17"/>
      <c r="D39" s="12"/>
      <c r="E39" s="12"/>
    </row>
    <row r="40" spans="1:5" x14ac:dyDescent="0.2">
      <c r="A40" s="120"/>
      <c r="B40" s="17" t="s">
        <v>41</v>
      </c>
      <c r="C40" s="17"/>
      <c r="D40" s="12"/>
      <c r="E40" s="12"/>
    </row>
    <row r="41" spans="1:5" x14ac:dyDescent="0.2">
      <c r="A41" s="120"/>
      <c r="B41" s="24" t="s">
        <v>42</v>
      </c>
      <c r="C41" s="24"/>
      <c r="D41" s="25"/>
      <c r="E41" s="25"/>
    </row>
    <row r="42" spans="1:5" x14ac:dyDescent="0.2">
      <c r="A42" s="119">
        <v>11</v>
      </c>
      <c r="B42" s="17" t="s">
        <v>39</v>
      </c>
      <c r="C42" s="17"/>
      <c r="D42" s="26"/>
      <c r="E42" s="26"/>
    </row>
    <row r="43" spans="1:5" x14ac:dyDescent="0.2">
      <c r="A43" s="120"/>
      <c r="B43" s="17" t="s">
        <v>40</v>
      </c>
      <c r="C43" s="17"/>
      <c r="D43" s="12"/>
      <c r="E43" s="12"/>
    </row>
    <row r="44" spans="1:5" x14ac:dyDescent="0.2">
      <c r="A44" s="120"/>
      <c r="B44" s="17" t="s">
        <v>41</v>
      </c>
      <c r="C44" s="17"/>
      <c r="D44" s="12"/>
      <c r="E44" s="12"/>
    </row>
    <row r="45" spans="1:5" x14ac:dyDescent="0.2">
      <c r="A45" s="120"/>
      <c r="B45" s="24" t="s">
        <v>42</v>
      </c>
      <c r="C45" s="24"/>
      <c r="D45" s="28"/>
      <c r="E45" s="28"/>
    </row>
    <row r="46" spans="1:5" x14ac:dyDescent="0.2">
      <c r="A46" s="119">
        <v>12</v>
      </c>
      <c r="B46" s="17" t="s">
        <v>39</v>
      </c>
      <c r="C46" s="17"/>
      <c r="D46" s="26"/>
      <c r="E46" s="26"/>
    </row>
    <row r="47" spans="1:5" x14ac:dyDescent="0.2">
      <c r="A47" s="120"/>
      <c r="B47" s="17" t="s">
        <v>40</v>
      </c>
      <c r="C47" s="17"/>
      <c r="D47" s="12"/>
      <c r="E47" s="12"/>
    </row>
    <row r="48" spans="1:5" x14ac:dyDescent="0.2">
      <c r="A48" s="120"/>
      <c r="B48" s="13" t="s">
        <v>41</v>
      </c>
      <c r="C48" s="13"/>
      <c r="D48" s="12"/>
      <c r="E48" s="12"/>
    </row>
    <row r="49" spans="1:5" x14ac:dyDescent="0.2">
      <c r="A49" s="120"/>
      <c r="B49" s="22" t="s">
        <v>42</v>
      </c>
      <c r="C49" s="24"/>
      <c r="D49" s="28"/>
      <c r="E49" s="28"/>
    </row>
    <row r="50" spans="1:5" x14ac:dyDescent="0.2">
      <c r="A50" s="119">
        <v>13</v>
      </c>
      <c r="B50" s="10" t="s">
        <v>39</v>
      </c>
      <c r="C50" s="17"/>
      <c r="D50" s="27"/>
      <c r="E50" s="27"/>
    </row>
    <row r="51" spans="1:5" x14ac:dyDescent="0.2">
      <c r="A51" s="120"/>
      <c r="B51" s="17" t="s">
        <v>40</v>
      </c>
      <c r="C51" s="17"/>
      <c r="D51" s="12"/>
      <c r="E51" s="12"/>
    </row>
    <row r="52" spans="1:5" x14ac:dyDescent="0.2">
      <c r="A52" s="120"/>
      <c r="B52" s="17" t="s">
        <v>41</v>
      </c>
      <c r="C52" s="17"/>
      <c r="D52" s="12"/>
      <c r="E52" s="12"/>
    </row>
    <row r="53" spans="1:5" x14ac:dyDescent="0.2">
      <c r="A53" s="120"/>
      <c r="B53" s="24" t="s">
        <v>42</v>
      </c>
      <c r="C53" s="32"/>
      <c r="D53" s="25"/>
      <c r="E53" s="25"/>
    </row>
    <row r="54" spans="1:5" x14ac:dyDescent="0.2">
      <c r="A54" s="119">
        <v>14</v>
      </c>
      <c r="B54" s="17" t="s">
        <v>39</v>
      </c>
      <c r="C54" s="10"/>
      <c r="D54" s="26"/>
      <c r="E54" s="26"/>
    </row>
    <row r="55" spans="1:5" x14ac:dyDescent="0.2">
      <c r="A55" s="120"/>
      <c r="B55" s="17" t="s">
        <v>40</v>
      </c>
      <c r="C55" s="17"/>
      <c r="D55" s="12"/>
      <c r="E55" s="12"/>
    </row>
    <row r="56" spans="1:5" x14ac:dyDescent="0.2">
      <c r="A56" s="120"/>
      <c r="B56" s="17" t="s">
        <v>41</v>
      </c>
      <c r="C56" s="17"/>
      <c r="D56" s="12"/>
      <c r="E56" s="12"/>
    </row>
    <row r="57" spans="1:5" x14ac:dyDescent="0.2">
      <c r="A57" s="120"/>
      <c r="B57" s="24" t="s">
        <v>42</v>
      </c>
      <c r="C57" s="24"/>
      <c r="D57" s="28"/>
      <c r="E57" s="28"/>
    </row>
    <row r="58" spans="1:5" x14ac:dyDescent="0.2">
      <c r="A58" s="119">
        <v>15</v>
      </c>
      <c r="B58" s="17" t="s">
        <v>39</v>
      </c>
      <c r="C58" s="17"/>
      <c r="D58" s="26"/>
      <c r="E58" s="26"/>
    </row>
    <row r="59" spans="1:5" x14ac:dyDescent="0.2">
      <c r="A59" s="120"/>
      <c r="B59" s="17" t="s">
        <v>40</v>
      </c>
      <c r="C59" s="17"/>
      <c r="D59" s="12"/>
      <c r="E59" s="12"/>
    </row>
    <row r="60" spans="1:5" x14ac:dyDescent="0.2">
      <c r="A60" s="120"/>
      <c r="B60" s="13" t="s">
        <v>41</v>
      </c>
      <c r="C60" s="13"/>
      <c r="D60" s="12"/>
      <c r="E60" s="12"/>
    </row>
    <row r="61" spans="1:5" x14ac:dyDescent="0.2">
      <c r="A61" s="120"/>
      <c r="B61" s="22" t="s">
        <v>42</v>
      </c>
      <c r="C61" s="24"/>
      <c r="D61" s="28"/>
      <c r="E61" s="28"/>
    </row>
    <row r="62" spans="1:5" x14ac:dyDescent="0.2">
      <c r="A62" s="119">
        <v>16</v>
      </c>
      <c r="B62" s="10" t="s">
        <v>39</v>
      </c>
      <c r="C62" s="17"/>
      <c r="D62" s="27"/>
      <c r="E62" s="27"/>
    </row>
    <row r="63" spans="1:5" x14ac:dyDescent="0.2">
      <c r="A63" s="120"/>
      <c r="B63" s="17" t="s">
        <v>40</v>
      </c>
      <c r="C63" s="17"/>
      <c r="D63" s="12"/>
      <c r="E63" s="12"/>
    </row>
    <row r="64" spans="1:5" x14ac:dyDescent="0.2">
      <c r="A64" s="120"/>
      <c r="B64" s="17" t="s">
        <v>41</v>
      </c>
      <c r="C64" s="17"/>
      <c r="D64" s="12"/>
      <c r="E64" s="12"/>
    </row>
    <row r="65" spans="1:5" x14ac:dyDescent="0.2">
      <c r="A65" s="120"/>
      <c r="B65" s="24" t="s">
        <v>42</v>
      </c>
      <c r="C65" s="32" t="s">
        <v>290</v>
      </c>
      <c r="D65" s="25">
        <v>300000</v>
      </c>
      <c r="E65" s="25"/>
    </row>
    <row r="66" spans="1:5" x14ac:dyDescent="0.2">
      <c r="A66" s="119">
        <v>17</v>
      </c>
      <c r="B66" s="17" t="s">
        <v>39</v>
      </c>
      <c r="C66" s="10"/>
      <c r="D66" s="26"/>
      <c r="E66" s="26"/>
    </row>
    <row r="67" spans="1:5" x14ac:dyDescent="0.2">
      <c r="A67" s="120"/>
      <c r="B67" s="17" t="s">
        <v>40</v>
      </c>
      <c r="C67" s="17"/>
      <c r="D67" s="12"/>
      <c r="E67" s="12"/>
    </row>
    <row r="68" spans="1:5" x14ac:dyDescent="0.2">
      <c r="A68" s="120"/>
      <c r="B68" s="17" t="s">
        <v>41</v>
      </c>
      <c r="C68" s="17"/>
      <c r="D68" s="12"/>
      <c r="E68" s="12"/>
    </row>
    <row r="69" spans="1:5" x14ac:dyDescent="0.2">
      <c r="A69" s="120"/>
      <c r="B69" s="24" t="s">
        <v>42</v>
      </c>
      <c r="C69" s="24" t="s">
        <v>289</v>
      </c>
      <c r="D69" s="28">
        <v>1400000</v>
      </c>
      <c r="E69" s="28"/>
    </row>
    <row r="70" spans="1:5" x14ac:dyDescent="0.2">
      <c r="A70" s="119">
        <v>18</v>
      </c>
      <c r="B70" s="17" t="s">
        <v>39</v>
      </c>
      <c r="C70" s="17"/>
      <c r="D70" s="26"/>
    </row>
    <row r="71" spans="1:5" x14ac:dyDescent="0.2">
      <c r="A71" s="120"/>
      <c r="B71" s="17" t="s">
        <v>40</v>
      </c>
      <c r="C71" s="17"/>
      <c r="D71" s="12"/>
      <c r="E71" s="12"/>
    </row>
    <row r="72" spans="1:5" x14ac:dyDescent="0.2">
      <c r="A72" s="120"/>
      <c r="B72" s="13" t="s">
        <v>41</v>
      </c>
      <c r="C72" s="13"/>
      <c r="D72" s="12"/>
      <c r="E72" s="12"/>
    </row>
    <row r="73" spans="1:5" x14ac:dyDescent="0.2">
      <c r="A73" s="120"/>
      <c r="B73" s="22" t="s">
        <v>42</v>
      </c>
      <c r="C73" s="24" t="s">
        <v>288</v>
      </c>
      <c r="D73" s="28">
        <v>400000</v>
      </c>
      <c r="E73" s="28"/>
    </row>
    <row r="74" spans="1:5" x14ac:dyDescent="0.2">
      <c r="A74" s="119">
        <v>19</v>
      </c>
      <c r="B74" s="10" t="s">
        <v>39</v>
      </c>
      <c r="C74" s="17"/>
      <c r="D74" s="27"/>
      <c r="E74" s="27"/>
    </row>
    <row r="75" spans="1:5" x14ac:dyDescent="0.2">
      <c r="A75" s="120"/>
      <c r="B75" s="17" t="s">
        <v>40</v>
      </c>
      <c r="C75" s="17"/>
      <c r="D75" s="12"/>
      <c r="E75" s="12"/>
    </row>
    <row r="76" spans="1:5" x14ac:dyDescent="0.2">
      <c r="A76" s="120"/>
      <c r="B76" s="17" t="s">
        <v>41</v>
      </c>
      <c r="C76" s="17"/>
      <c r="D76" s="12"/>
      <c r="E76" s="12"/>
    </row>
    <row r="77" spans="1:5" x14ac:dyDescent="0.2">
      <c r="A77" s="120"/>
      <c r="B77" s="24" t="s">
        <v>42</v>
      </c>
      <c r="C77" s="24"/>
      <c r="D77" s="25">
        <v>35000</v>
      </c>
      <c r="E77" s="25"/>
    </row>
    <row r="78" spans="1:5" x14ac:dyDescent="0.2">
      <c r="A78" s="119">
        <v>20</v>
      </c>
      <c r="B78" s="17" t="s">
        <v>39</v>
      </c>
      <c r="C78" s="17"/>
      <c r="D78" s="26"/>
      <c r="E78" s="26"/>
    </row>
    <row r="79" spans="1:5" x14ac:dyDescent="0.2">
      <c r="A79" s="120"/>
      <c r="B79" s="17" t="s">
        <v>40</v>
      </c>
      <c r="C79" s="17"/>
      <c r="D79" s="12"/>
      <c r="E79" s="12"/>
    </row>
    <row r="80" spans="1:5" x14ac:dyDescent="0.2">
      <c r="A80" s="120"/>
      <c r="B80" s="17" t="s">
        <v>41</v>
      </c>
      <c r="C80" s="17"/>
      <c r="D80" s="12"/>
      <c r="E80" s="12"/>
    </row>
    <row r="81" spans="1:5" x14ac:dyDescent="0.2">
      <c r="A81" s="120"/>
      <c r="B81" s="24" t="s">
        <v>42</v>
      </c>
      <c r="C81" s="24"/>
      <c r="D81" s="28">
        <v>30000</v>
      </c>
      <c r="E81" s="28"/>
    </row>
    <row r="82" spans="1:5" x14ac:dyDescent="0.2">
      <c r="A82" s="119">
        <v>21</v>
      </c>
      <c r="B82" s="17" t="s">
        <v>39</v>
      </c>
      <c r="C82" s="17"/>
      <c r="D82" s="26"/>
      <c r="E82" s="26"/>
    </row>
    <row r="83" spans="1:5" x14ac:dyDescent="0.2">
      <c r="A83" s="120"/>
      <c r="B83" s="17" t="s">
        <v>40</v>
      </c>
      <c r="C83" s="17"/>
      <c r="D83" s="12"/>
      <c r="E83" s="12"/>
    </row>
    <row r="84" spans="1:5" x14ac:dyDescent="0.2">
      <c r="A84" s="120"/>
      <c r="B84" s="13" t="s">
        <v>41</v>
      </c>
      <c r="C84" s="13"/>
      <c r="D84" s="12"/>
      <c r="E84" s="12"/>
    </row>
    <row r="85" spans="1:5" x14ac:dyDescent="0.2">
      <c r="A85" s="120"/>
      <c r="B85" s="22" t="s">
        <v>42</v>
      </c>
      <c r="C85" s="22"/>
      <c r="D85" s="28"/>
      <c r="E85" s="28"/>
    </row>
    <row r="86" spans="1:5" x14ac:dyDescent="0.2">
      <c r="A86" s="119">
        <v>22</v>
      </c>
      <c r="B86" s="10" t="s">
        <v>39</v>
      </c>
      <c r="C86" s="10"/>
      <c r="D86" s="26"/>
      <c r="E86" s="26"/>
    </row>
    <row r="87" spans="1:5" x14ac:dyDescent="0.2">
      <c r="A87" s="120"/>
      <c r="B87" s="17" t="s">
        <v>40</v>
      </c>
      <c r="C87" s="17"/>
      <c r="D87" s="12"/>
      <c r="E87" s="12"/>
    </row>
    <row r="88" spans="1:5" x14ac:dyDescent="0.2">
      <c r="A88" s="120"/>
      <c r="B88" s="17" t="s">
        <v>41</v>
      </c>
      <c r="C88" s="17"/>
      <c r="D88" s="12"/>
      <c r="E88" s="12"/>
    </row>
    <row r="89" spans="1:5" x14ac:dyDescent="0.2">
      <c r="A89" s="120"/>
      <c r="B89" s="24" t="s">
        <v>42</v>
      </c>
      <c r="C89" s="24"/>
      <c r="D89" s="28"/>
      <c r="E89" s="28"/>
    </row>
    <row r="90" spans="1:5" x14ac:dyDescent="0.2">
      <c r="A90" s="119">
        <v>23</v>
      </c>
      <c r="B90" s="10" t="s">
        <v>39</v>
      </c>
      <c r="C90" s="17"/>
      <c r="D90" s="27"/>
      <c r="E90" s="27"/>
    </row>
    <row r="91" spans="1:5" x14ac:dyDescent="0.2">
      <c r="A91" s="120"/>
      <c r="B91" s="17" t="s">
        <v>40</v>
      </c>
      <c r="C91" s="17"/>
      <c r="D91" s="12"/>
      <c r="E91" s="12"/>
    </row>
    <row r="92" spans="1:5" x14ac:dyDescent="0.2">
      <c r="A92" s="120"/>
      <c r="B92" s="17" t="s">
        <v>41</v>
      </c>
      <c r="C92" s="17"/>
      <c r="D92" s="12"/>
      <c r="E92" s="12"/>
    </row>
    <row r="93" spans="1:5" x14ac:dyDescent="0.2">
      <c r="A93" s="120"/>
      <c r="B93" s="24" t="s">
        <v>42</v>
      </c>
      <c r="C93" s="32"/>
      <c r="D93" s="25"/>
      <c r="E93" s="25"/>
    </row>
    <row r="94" spans="1:5" x14ac:dyDescent="0.2">
      <c r="A94" s="119">
        <v>24</v>
      </c>
      <c r="B94" s="17" t="s">
        <v>39</v>
      </c>
      <c r="C94" s="10"/>
      <c r="D94" s="26"/>
      <c r="E94" s="26"/>
    </row>
    <row r="95" spans="1:5" x14ac:dyDescent="0.2">
      <c r="A95" s="120"/>
      <c r="B95" s="17" t="s">
        <v>40</v>
      </c>
      <c r="C95" s="17"/>
      <c r="D95" s="12"/>
      <c r="E95" s="12"/>
    </row>
    <row r="96" spans="1:5" x14ac:dyDescent="0.2">
      <c r="A96" s="120"/>
      <c r="B96" s="17" t="s">
        <v>41</v>
      </c>
      <c r="C96" s="17"/>
      <c r="D96" s="12"/>
      <c r="E96" s="12"/>
    </row>
    <row r="97" spans="1:5" x14ac:dyDescent="0.2">
      <c r="A97" s="120"/>
      <c r="B97" s="24" t="s">
        <v>42</v>
      </c>
      <c r="C97" s="24"/>
      <c r="D97" s="28"/>
      <c r="E97" s="28"/>
    </row>
    <row r="98" spans="1:5" x14ac:dyDescent="0.2">
      <c r="A98" s="119">
        <v>25</v>
      </c>
      <c r="B98" s="17" t="s">
        <v>39</v>
      </c>
      <c r="C98" s="17"/>
      <c r="D98" s="26"/>
      <c r="E98" s="26"/>
    </row>
    <row r="99" spans="1:5" x14ac:dyDescent="0.2">
      <c r="A99" s="120"/>
      <c r="B99" s="17" t="s">
        <v>40</v>
      </c>
      <c r="C99" s="17"/>
      <c r="D99" s="12"/>
      <c r="E99" s="12"/>
    </row>
    <row r="100" spans="1:5" x14ac:dyDescent="0.2">
      <c r="A100" s="120"/>
      <c r="B100" s="13" t="s">
        <v>41</v>
      </c>
      <c r="C100" s="13"/>
      <c r="D100" s="12"/>
      <c r="E100" s="12"/>
    </row>
    <row r="101" spans="1:5" x14ac:dyDescent="0.2">
      <c r="A101" s="120"/>
      <c r="B101" s="22" t="s">
        <v>42</v>
      </c>
      <c r="C101" s="24"/>
      <c r="D101" s="28"/>
      <c r="E101" s="28"/>
    </row>
    <row r="102" spans="1:5" x14ac:dyDescent="0.2">
      <c r="A102" s="119">
        <v>26</v>
      </c>
      <c r="B102" s="10" t="s">
        <v>39</v>
      </c>
      <c r="C102" s="17"/>
      <c r="D102" s="26"/>
      <c r="E102" s="26"/>
    </row>
    <row r="103" spans="1:5" x14ac:dyDescent="0.2">
      <c r="A103" s="120"/>
      <c r="B103" s="17" t="s">
        <v>40</v>
      </c>
      <c r="C103" s="17"/>
      <c r="D103" s="12"/>
      <c r="E103" s="12"/>
    </row>
    <row r="104" spans="1:5" x14ac:dyDescent="0.2">
      <c r="A104" s="120"/>
      <c r="B104" s="17" t="s">
        <v>41</v>
      </c>
      <c r="C104" s="17"/>
      <c r="D104" s="12"/>
      <c r="E104" s="12"/>
    </row>
    <row r="105" spans="1:5" x14ac:dyDescent="0.2">
      <c r="A105" s="120"/>
      <c r="B105" s="24" t="s">
        <v>42</v>
      </c>
      <c r="C105" s="24"/>
      <c r="D105" s="28"/>
      <c r="E105" s="28"/>
    </row>
    <row r="106" spans="1:5" x14ac:dyDescent="0.2">
      <c r="A106" s="119">
        <v>27</v>
      </c>
      <c r="B106" s="17" t="s">
        <v>39</v>
      </c>
      <c r="C106" s="17"/>
      <c r="D106" s="26"/>
      <c r="E106" s="26"/>
    </row>
    <row r="107" spans="1:5" x14ac:dyDescent="0.2">
      <c r="A107" s="120"/>
      <c r="B107" s="17" t="s">
        <v>40</v>
      </c>
      <c r="C107" s="17"/>
      <c r="D107" s="12"/>
      <c r="E107" s="12"/>
    </row>
    <row r="108" spans="1:5" x14ac:dyDescent="0.2">
      <c r="A108" s="120"/>
      <c r="B108" s="17" t="s">
        <v>41</v>
      </c>
      <c r="C108" s="17"/>
      <c r="D108" s="12"/>
      <c r="E108" s="12"/>
    </row>
    <row r="109" spans="1:5" x14ac:dyDescent="0.2">
      <c r="A109" s="120"/>
      <c r="B109" s="24" t="s">
        <v>42</v>
      </c>
      <c r="C109" s="24"/>
      <c r="D109" s="28"/>
      <c r="E109" s="28"/>
    </row>
    <row r="110" spans="1:5" x14ac:dyDescent="0.2">
      <c r="A110" s="119">
        <v>28</v>
      </c>
      <c r="B110" s="17" t="s">
        <v>39</v>
      </c>
      <c r="C110" s="17"/>
      <c r="D110" s="26"/>
      <c r="E110" s="26"/>
    </row>
    <row r="111" spans="1:5" x14ac:dyDescent="0.2">
      <c r="A111" s="120"/>
      <c r="B111" s="17" t="s">
        <v>40</v>
      </c>
      <c r="C111" s="17"/>
      <c r="D111" s="12"/>
      <c r="E111" s="12"/>
    </row>
    <row r="112" spans="1:5" x14ac:dyDescent="0.2">
      <c r="A112" s="120"/>
      <c r="B112" s="13" t="s">
        <v>41</v>
      </c>
      <c r="C112" s="13"/>
      <c r="D112" s="12"/>
      <c r="E112" s="12"/>
    </row>
    <row r="113" spans="1:5" x14ac:dyDescent="0.2">
      <c r="A113" s="120"/>
      <c r="B113" s="22" t="s">
        <v>42</v>
      </c>
      <c r="C113" s="22"/>
      <c r="D113" s="28"/>
      <c r="E113" s="28"/>
    </row>
    <row r="114" spans="1:5" x14ac:dyDescent="0.2">
      <c r="A114" s="119">
        <v>29</v>
      </c>
      <c r="B114" s="10" t="s">
        <v>39</v>
      </c>
      <c r="C114" s="10"/>
      <c r="D114" s="26"/>
      <c r="E114" s="26"/>
    </row>
    <row r="115" spans="1:5" x14ac:dyDescent="0.2">
      <c r="A115" s="120"/>
      <c r="B115" s="17" t="s">
        <v>40</v>
      </c>
      <c r="C115" s="17"/>
      <c r="D115" s="12"/>
      <c r="E115" s="12"/>
    </row>
    <row r="116" spans="1:5" x14ac:dyDescent="0.2">
      <c r="A116" s="120"/>
      <c r="B116" s="17" t="s">
        <v>41</v>
      </c>
      <c r="C116" s="17"/>
      <c r="D116" s="12"/>
      <c r="E116" s="12"/>
    </row>
    <row r="117" spans="1:5" x14ac:dyDescent="0.2">
      <c r="A117" s="120"/>
      <c r="B117" s="24" t="s">
        <v>42</v>
      </c>
      <c r="C117" s="24"/>
      <c r="D117" s="28"/>
      <c r="E117" s="28"/>
    </row>
    <row r="118" spans="1:5" x14ac:dyDescent="0.2">
      <c r="A118" s="119">
        <v>30</v>
      </c>
      <c r="B118" s="10" t="s">
        <v>39</v>
      </c>
      <c r="C118" s="17"/>
      <c r="D118" s="27"/>
      <c r="E118" s="27"/>
    </row>
    <row r="119" spans="1:5" x14ac:dyDescent="0.2">
      <c r="A119" s="120"/>
      <c r="B119" s="17" t="s">
        <v>40</v>
      </c>
      <c r="C119" s="17"/>
      <c r="D119" s="12"/>
      <c r="E119" s="12"/>
    </row>
    <row r="120" spans="1:5" x14ac:dyDescent="0.2">
      <c r="A120" s="120"/>
      <c r="B120" s="17" t="s">
        <v>41</v>
      </c>
      <c r="C120" s="17"/>
      <c r="D120" s="12"/>
      <c r="E120" s="12"/>
    </row>
    <row r="121" spans="1:5" x14ac:dyDescent="0.2">
      <c r="A121" s="120"/>
      <c r="B121" s="24" t="s">
        <v>42</v>
      </c>
      <c r="C121" s="32"/>
      <c r="D121" s="25"/>
      <c r="E121" s="25"/>
    </row>
    <row r="122" spans="1:5" x14ac:dyDescent="0.2">
      <c r="A122" s="119">
        <v>31</v>
      </c>
      <c r="B122" s="17" t="s">
        <v>39</v>
      </c>
      <c r="C122" s="10"/>
      <c r="D122" s="26"/>
      <c r="E122" s="26"/>
    </row>
    <row r="123" spans="1:5" x14ac:dyDescent="0.2">
      <c r="A123" s="120"/>
      <c r="B123" s="17" t="s">
        <v>40</v>
      </c>
      <c r="C123" s="17"/>
      <c r="D123" s="12"/>
      <c r="E123" s="12"/>
    </row>
    <row r="124" spans="1:5" x14ac:dyDescent="0.2">
      <c r="A124" s="120"/>
      <c r="B124" s="17" t="s">
        <v>41</v>
      </c>
      <c r="C124" s="17"/>
      <c r="D124" s="12"/>
      <c r="E124" s="12"/>
    </row>
    <row r="125" spans="1:5" x14ac:dyDescent="0.2">
      <c r="A125" s="120"/>
      <c r="B125" s="24" t="s">
        <v>42</v>
      </c>
      <c r="C125" s="24"/>
      <c r="D125" s="28"/>
      <c r="E125" s="28"/>
    </row>
  </sheetData>
  <mergeCells count="31">
    <mergeCell ref="A122:A125"/>
    <mergeCell ref="A98:A101"/>
    <mergeCell ref="A102:A105"/>
    <mergeCell ref="A106:A109"/>
    <mergeCell ref="A110:A113"/>
    <mergeCell ref="A114:A117"/>
    <mergeCell ref="A118:A121"/>
    <mergeCell ref="A94:A97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zoomScaleNormal="100" workbookViewId="0">
      <pane xSplit="1" ySplit="1" topLeftCell="B20" activePane="bottomRight" state="frozen"/>
      <selection activeCell="F44" sqref="F44"/>
      <selection pane="topRight" activeCell="F44" sqref="F44"/>
      <selection pane="bottomLeft" activeCell="F44" sqref="F44"/>
      <selection pane="bottomRight" activeCell="F44" sqref="F44"/>
    </sheetView>
  </sheetViews>
  <sheetFormatPr defaultColWidth="9.140625" defaultRowHeight="14.25" x14ac:dyDescent="0.2"/>
  <cols>
    <col min="1" max="1" width="10.28515625" style="2" customWidth="1"/>
    <col min="2" max="2" width="15.7109375" style="2" customWidth="1"/>
    <col min="3" max="3" width="32.140625" style="2" customWidth="1"/>
    <col min="4" max="4" width="18.7109375" style="2" customWidth="1"/>
    <col min="5" max="5" width="16.5703125" style="2" customWidth="1"/>
    <col min="6" max="6" width="9.140625" style="2"/>
    <col min="7" max="7" width="16.28515625" style="2" customWidth="1"/>
    <col min="8" max="8" width="18.85546875" style="2" customWidth="1"/>
    <col min="9" max="10" width="9.140625" style="2"/>
    <col min="11" max="11" width="16" style="2" customWidth="1"/>
    <col min="12" max="12" width="9.140625" style="2"/>
    <col min="13" max="13" width="10" style="2" customWidth="1"/>
    <col min="14" max="14" width="20.7109375" style="2" customWidth="1"/>
    <col min="15" max="16384" width="9.140625" style="2"/>
  </cols>
  <sheetData>
    <row r="1" spans="1:14" ht="15" x14ac:dyDescent="0.2">
      <c r="A1" s="23" t="s">
        <v>0</v>
      </c>
      <c r="B1" s="23" t="s">
        <v>15</v>
      </c>
      <c r="C1" s="23" t="s">
        <v>46</v>
      </c>
      <c r="D1" s="23" t="s">
        <v>114</v>
      </c>
      <c r="E1" s="57" t="s">
        <v>115</v>
      </c>
      <c r="G1" s="23" t="s">
        <v>43</v>
      </c>
      <c r="H1" s="30">
        <f>COUNT(A2:A105)</f>
        <v>26</v>
      </c>
      <c r="J1" s="29" t="s">
        <v>29</v>
      </c>
      <c r="K1" s="31">
        <f>SUM(D1:D89)</f>
        <v>1600000</v>
      </c>
      <c r="M1" s="29" t="s">
        <v>116</v>
      </c>
      <c r="N1" s="31">
        <f>SUM(E1:E89)</f>
        <v>0</v>
      </c>
    </row>
    <row r="2" spans="1:14" x14ac:dyDescent="0.2">
      <c r="A2" s="127">
        <v>1</v>
      </c>
      <c r="B2" s="17" t="s">
        <v>39</v>
      </c>
      <c r="C2" s="17"/>
      <c r="D2" s="12"/>
      <c r="E2" s="12"/>
      <c r="H2" s="12"/>
      <c r="K2" s="2">
        <v>4100000</v>
      </c>
    </row>
    <row r="3" spans="1:14" x14ac:dyDescent="0.2">
      <c r="A3" s="128"/>
      <c r="B3" s="17" t="s">
        <v>40</v>
      </c>
      <c r="C3" s="17"/>
      <c r="D3" s="12"/>
      <c r="E3" s="12"/>
    </row>
    <row r="4" spans="1:14" x14ac:dyDescent="0.2">
      <c r="A4" s="128"/>
      <c r="B4" s="17" t="s">
        <v>41</v>
      </c>
      <c r="C4" s="17"/>
      <c r="D4" s="12"/>
      <c r="E4" s="12"/>
    </row>
    <row r="5" spans="1:14" x14ac:dyDescent="0.2">
      <c r="A5" s="128"/>
      <c r="B5" s="24" t="s">
        <v>42</v>
      </c>
      <c r="C5" s="32"/>
      <c r="D5" s="25">
        <v>1400000</v>
      </c>
      <c r="E5" s="25"/>
    </row>
    <row r="6" spans="1:14" x14ac:dyDescent="0.2">
      <c r="A6" s="127">
        <v>2</v>
      </c>
      <c r="B6" s="17" t="s">
        <v>39</v>
      </c>
      <c r="C6" s="10"/>
      <c r="D6" s="26"/>
      <c r="E6" s="26"/>
    </row>
    <row r="7" spans="1:14" x14ac:dyDescent="0.2">
      <c r="A7" s="128"/>
      <c r="B7" s="17" t="s">
        <v>40</v>
      </c>
      <c r="C7" s="17"/>
      <c r="D7" s="12"/>
      <c r="E7" s="12"/>
    </row>
    <row r="8" spans="1:14" x14ac:dyDescent="0.2">
      <c r="A8" s="128"/>
      <c r="B8" s="17" t="s">
        <v>41</v>
      </c>
      <c r="C8" s="17"/>
      <c r="D8" s="12"/>
      <c r="E8" s="12"/>
    </row>
    <row r="9" spans="1:14" x14ac:dyDescent="0.2">
      <c r="A9" s="128"/>
      <c r="B9" s="24" t="s">
        <v>42</v>
      </c>
      <c r="C9" s="24"/>
      <c r="D9" s="25">
        <v>100000</v>
      </c>
      <c r="E9" s="25"/>
    </row>
    <row r="10" spans="1:14" x14ac:dyDescent="0.2">
      <c r="A10" s="119">
        <v>3</v>
      </c>
      <c r="B10" s="17" t="s">
        <v>39</v>
      </c>
      <c r="C10" s="17"/>
      <c r="D10" s="26"/>
      <c r="E10" s="26"/>
    </row>
    <row r="11" spans="1:14" x14ac:dyDescent="0.2">
      <c r="A11" s="120"/>
      <c r="B11" s="17" t="s">
        <v>40</v>
      </c>
      <c r="C11" s="17"/>
      <c r="D11" s="12"/>
      <c r="E11" s="12"/>
    </row>
    <row r="12" spans="1:14" x14ac:dyDescent="0.2">
      <c r="A12" s="120"/>
      <c r="B12" s="13" t="s">
        <v>41</v>
      </c>
      <c r="C12" s="13"/>
      <c r="D12" s="12"/>
      <c r="E12" s="12"/>
    </row>
    <row r="13" spans="1:14" x14ac:dyDescent="0.2">
      <c r="A13" s="120"/>
      <c r="B13" s="22" t="s">
        <v>42</v>
      </c>
      <c r="C13" s="24"/>
      <c r="D13" s="28"/>
      <c r="E13" s="28"/>
    </row>
    <row r="14" spans="1:14" x14ac:dyDescent="0.2">
      <c r="A14" s="119">
        <v>4</v>
      </c>
      <c r="B14" s="10" t="s">
        <v>39</v>
      </c>
      <c r="C14" s="10"/>
      <c r="D14" s="27"/>
      <c r="E14" s="27"/>
    </row>
    <row r="15" spans="1:14" x14ac:dyDescent="0.2">
      <c r="A15" s="120"/>
      <c r="B15" s="17" t="s">
        <v>40</v>
      </c>
      <c r="C15" s="17"/>
      <c r="D15" s="12"/>
      <c r="E15" s="12"/>
    </row>
    <row r="16" spans="1:14" x14ac:dyDescent="0.2">
      <c r="A16" s="120"/>
      <c r="B16" s="17" t="s">
        <v>41</v>
      </c>
      <c r="C16" s="17"/>
      <c r="D16" s="12"/>
      <c r="E16" s="12"/>
    </row>
    <row r="17" spans="1:5" x14ac:dyDescent="0.2">
      <c r="A17" s="120"/>
      <c r="B17" s="24" t="s">
        <v>42</v>
      </c>
      <c r="C17" s="32"/>
      <c r="D17" s="25">
        <v>100000</v>
      </c>
      <c r="E17" s="25"/>
    </row>
    <row r="18" spans="1:5" x14ac:dyDescent="0.2">
      <c r="A18" s="127">
        <v>5</v>
      </c>
      <c r="B18" s="17" t="s">
        <v>39</v>
      </c>
      <c r="C18" s="10"/>
      <c r="D18" s="26"/>
      <c r="E18" s="26"/>
    </row>
    <row r="19" spans="1:5" x14ac:dyDescent="0.2">
      <c r="A19" s="128"/>
      <c r="B19" s="17" t="s">
        <v>40</v>
      </c>
      <c r="C19" s="17"/>
      <c r="D19" s="12"/>
      <c r="E19" s="12"/>
    </row>
    <row r="20" spans="1:5" x14ac:dyDescent="0.2">
      <c r="A20" s="128"/>
      <c r="B20" s="17" t="s">
        <v>41</v>
      </c>
      <c r="C20" s="17"/>
      <c r="D20" s="12"/>
      <c r="E20" s="12"/>
    </row>
    <row r="21" spans="1:5" x14ac:dyDescent="0.2">
      <c r="A21" s="128"/>
      <c r="B21" s="24" t="s">
        <v>42</v>
      </c>
      <c r="C21" s="24"/>
      <c r="D21" s="28"/>
      <c r="E21" s="28"/>
    </row>
    <row r="22" spans="1:5" x14ac:dyDescent="0.2">
      <c r="A22" s="127">
        <v>6</v>
      </c>
      <c r="B22" s="17" t="s">
        <v>39</v>
      </c>
      <c r="C22" s="17"/>
      <c r="D22" s="26"/>
      <c r="E22" s="26"/>
    </row>
    <row r="23" spans="1:5" x14ac:dyDescent="0.2">
      <c r="A23" s="128"/>
      <c r="B23" s="17" t="s">
        <v>40</v>
      </c>
      <c r="C23" s="17"/>
      <c r="D23" s="12"/>
      <c r="E23" s="12"/>
    </row>
    <row r="24" spans="1:5" x14ac:dyDescent="0.2">
      <c r="A24" s="128"/>
      <c r="B24" s="13" t="s">
        <v>41</v>
      </c>
      <c r="C24" s="13"/>
      <c r="D24" s="12"/>
      <c r="E24" s="12"/>
    </row>
    <row r="25" spans="1:5" x14ac:dyDescent="0.2">
      <c r="A25" s="128"/>
      <c r="B25" s="22" t="s">
        <v>42</v>
      </c>
      <c r="C25" s="24"/>
      <c r="D25" s="28"/>
      <c r="E25" s="28"/>
    </row>
    <row r="26" spans="1:5" x14ac:dyDescent="0.2">
      <c r="A26" s="119">
        <v>7</v>
      </c>
      <c r="B26" s="10" t="s">
        <v>39</v>
      </c>
      <c r="C26" s="17"/>
      <c r="D26" s="27"/>
      <c r="E26" s="27"/>
    </row>
    <row r="27" spans="1:5" x14ac:dyDescent="0.2">
      <c r="A27" s="120"/>
      <c r="B27" s="17" t="s">
        <v>40</v>
      </c>
      <c r="C27" s="17"/>
      <c r="D27" s="12"/>
      <c r="E27" s="12"/>
    </row>
    <row r="28" spans="1:5" x14ac:dyDescent="0.2">
      <c r="A28" s="120"/>
      <c r="B28" s="17" t="s">
        <v>41</v>
      </c>
      <c r="C28" s="17"/>
      <c r="D28" s="12"/>
      <c r="E28" s="12"/>
    </row>
    <row r="29" spans="1:5" x14ac:dyDescent="0.2">
      <c r="A29" s="120"/>
      <c r="B29" s="24" t="s">
        <v>42</v>
      </c>
      <c r="C29" s="24"/>
      <c r="D29" s="25"/>
      <c r="E29" s="25"/>
    </row>
    <row r="30" spans="1:5" x14ac:dyDescent="0.2">
      <c r="A30" s="119">
        <v>8</v>
      </c>
      <c r="B30" s="17" t="s">
        <v>39</v>
      </c>
      <c r="C30" s="17"/>
      <c r="D30" s="26"/>
      <c r="E30" s="26"/>
    </row>
    <row r="31" spans="1:5" x14ac:dyDescent="0.2">
      <c r="A31" s="120"/>
      <c r="B31" s="17" t="s">
        <v>40</v>
      </c>
      <c r="C31" s="17"/>
      <c r="D31" s="12"/>
      <c r="E31" s="12"/>
    </row>
    <row r="32" spans="1:5" x14ac:dyDescent="0.2">
      <c r="A32" s="120"/>
      <c r="B32" s="17" t="s">
        <v>41</v>
      </c>
      <c r="C32" s="17"/>
      <c r="D32" s="12"/>
      <c r="E32" s="12"/>
    </row>
    <row r="33" spans="1:5" x14ac:dyDescent="0.2">
      <c r="A33" s="120"/>
      <c r="B33" s="24" t="s">
        <v>42</v>
      </c>
      <c r="C33" s="24"/>
      <c r="D33" s="28"/>
      <c r="E33" s="28"/>
    </row>
    <row r="34" spans="1:5" x14ac:dyDescent="0.2">
      <c r="A34" s="119">
        <v>9</v>
      </c>
      <c r="B34" s="17" t="s">
        <v>39</v>
      </c>
      <c r="C34" s="17"/>
      <c r="D34" s="26"/>
      <c r="E34" s="26"/>
    </row>
    <row r="35" spans="1:5" x14ac:dyDescent="0.2">
      <c r="A35" s="120"/>
      <c r="B35" s="17" t="s">
        <v>40</v>
      </c>
      <c r="C35" s="17"/>
      <c r="D35" s="12"/>
      <c r="E35" s="12"/>
    </row>
    <row r="36" spans="1:5" x14ac:dyDescent="0.2">
      <c r="A36" s="120"/>
      <c r="B36" s="13" t="s">
        <v>41</v>
      </c>
      <c r="C36" s="13"/>
      <c r="D36" s="12"/>
      <c r="E36" s="12"/>
    </row>
    <row r="37" spans="1:5" x14ac:dyDescent="0.2">
      <c r="A37" s="120"/>
      <c r="B37" s="22" t="s">
        <v>42</v>
      </c>
      <c r="C37" s="22"/>
      <c r="D37" s="28"/>
      <c r="E37" s="28"/>
    </row>
    <row r="38" spans="1:5" x14ac:dyDescent="0.2">
      <c r="A38" s="119">
        <v>10</v>
      </c>
      <c r="B38" s="10" t="s">
        <v>39</v>
      </c>
      <c r="C38" s="10"/>
      <c r="D38" s="27"/>
      <c r="E38" s="27"/>
    </row>
    <row r="39" spans="1:5" x14ac:dyDescent="0.2">
      <c r="A39" s="120"/>
      <c r="B39" s="17" t="s">
        <v>40</v>
      </c>
      <c r="C39" s="17"/>
      <c r="D39" s="12"/>
      <c r="E39" s="12"/>
    </row>
    <row r="40" spans="1:5" x14ac:dyDescent="0.2">
      <c r="A40" s="120"/>
      <c r="B40" s="17" t="s">
        <v>41</v>
      </c>
      <c r="C40" s="17"/>
      <c r="D40" s="12"/>
      <c r="E40" s="12"/>
    </row>
    <row r="41" spans="1:5" x14ac:dyDescent="0.2">
      <c r="A41" s="120"/>
      <c r="B41" s="24" t="s">
        <v>42</v>
      </c>
      <c r="C41" s="24"/>
      <c r="D41" s="25"/>
      <c r="E41" s="25"/>
    </row>
    <row r="42" spans="1:5" x14ac:dyDescent="0.2">
      <c r="A42" s="119">
        <v>11</v>
      </c>
      <c r="B42" s="17" t="s">
        <v>39</v>
      </c>
      <c r="C42" s="17"/>
      <c r="D42" s="26"/>
      <c r="E42" s="26"/>
    </row>
    <row r="43" spans="1:5" x14ac:dyDescent="0.2">
      <c r="A43" s="120"/>
      <c r="B43" s="17" t="s">
        <v>40</v>
      </c>
      <c r="C43" s="17"/>
      <c r="D43" s="12"/>
      <c r="E43" s="12"/>
    </row>
    <row r="44" spans="1:5" x14ac:dyDescent="0.2">
      <c r="A44" s="120"/>
      <c r="B44" s="17" t="s">
        <v>41</v>
      </c>
      <c r="C44" s="17"/>
      <c r="D44" s="12"/>
      <c r="E44" s="12"/>
    </row>
    <row r="45" spans="1:5" x14ac:dyDescent="0.2">
      <c r="A45" s="120"/>
      <c r="B45" s="24" t="s">
        <v>42</v>
      </c>
      <c r="C45" s="24"/>
      <c r="D45" s="28"/>
      <c r="E45" s="28"/>
    </row>
    <row r="46" spans="1:5" x14ac:dyDescent="0.2">
      <c r="A46" s="119">
        <v>12</v>
      </c>
      <c r="B46" s="17" t="s">
        <v>39</v>
      </c>
      <c r="C46" s="17"/>
      <c r="D46" s="26"/>
      <c r="E46" s="26"/>
    </row>
    <row r="47" spans="1:5" x14ac:dyDescent="0.2">
      <c r="A47" s="120"/>
      <c r="B47" s="17" t="s">
        <v>40</v>
      </c>
      <c r="C47" s="17"/>
      <c r="D47" s="12"/>
      <c r="E47" s="12"/>
    </row>
    <row r="48" spans="1:5" x14ac:dyDescent="0.2">
      <c r="A48" s="120"/>
      <c r="B48" s="13" t="s">
        <v>41</v>
      </c>
      <c r="C48" s="13"/>
      <c r="D48" s="12"/>
      <c r="E48" s="12"/>
    </row>
    <row r="49" spans="1:5" x14ac:dyDescent="0.2">
      <c r="A49" s="120"/>
      <c r="B49" s="22" t="s">
        <v>42</v>
      </c>
      <c r="C49" s="24"/>
      <c r="D49" s="28"/>
      <c r="E49" s="28"/>
    </row>
    <row r="50" spans="1:5" x14ac:dyDescent="0.2">
      <c r="A50" s="119">
        <v>13</v>
      </c>
      <c r="B50" s="10" t="s">
        <v>39</v>
      </c>
      <c r="C50" s="17"/>
      <c r="D50" s="27"/>
      <c r="E50" s="27"/>
    </row>
    <row r="51" spans="1:5" x14ac:dyDescent="0.2">
      <c r="A51" s="120"/>
      <c r="B51" s="17" t="s">
        <v>40</v>
      </c>
      <c r="C51" s="17"/>
      <c r="D51" s="12"/>
      <c r="E51" s="12"/>
    </row>
    <row r="52" spans="1:5" x14ac:dyDescent="0.2">
      <c r="A52" s="120"/>
      <c r="B52" s="17" t="s">
        <v>41</v>
      </c>
      <c r="C52" s="17"/>
      <c r="D52" s="12"/>
      <c r="E52" s="12"/>
    </row>
    <row r="53" spans="1:5" x14ac:dyDescent="0.2">
      <c r="A53" s="120"/>
      <c r="B53" s="24" t="s">
        <v>42</v>
      </c>
      <c r="C53" s="32"/>
      <c r="D53" s="25"/>
      <c r="E53" s="25"/>
    </row>
    <row r="54" spans="1:5" x14ac:dyDescent="0.2">
      <c r="A54" s="119">
        <v>14</v>
      </c>
      <c r="B54" s="17" t="s">
        <v>39</v>
      </c>
      <c r="C54" s="10"/>
      <c r="D54" s="26"/>
      <c r="E54" s="26"/>
    </row>
    <row r="55" spans="1:5" x14ac:dyDescent="0.2">
      <c r="A55" s="120"/>
      <c r="B55" s="17" t="s">
        <v>40</v>
      </c>
      <c r="C55" s="17"/>
      <c r="D55" s="12"/>
      <c r="E55" s="12"/>
    </row>
    <row r="56" spans="1:5" x14ac:dyDescent="0.2">
      <c r="A56" s="120"/>
      <c r="B56" s="17" t="s">
        <v>41</v>
      </c>
      <c r="C56" s="17"/>
      <c r="D56" s="12"/>
      <c r="E56" s="12"/>
    </row>
    <row r="57" spans="1:5" x14ac:dyDescent="0.2">
      <c r="A57" s="120"/>
      <c r="B57" s="24" t="s">
        <v>42</v>
      </c>
      <c r="C57" s="24"/>
      <c r="D57" s="28"/>
      <c r="E57" s="28"/>
    </row>
    <row r="58" spans="1:5" x14ac:dyDescent="0.2">
      <c r="A58" s="119">
        <v>15</v>
      </c>
      <c r="B58" s="17" t="s">
        <v>39</v>
      </c>
      <c r="C58" s="17"/>
      <c r="D58" s="26"/>
      <c r="E58" s="26"/>
    </row>
    <row r="59" spans="1:5" x14ac:dyDescent="0.2">
      <c r="A59" s="120"/>
      <c r="B59" s="17" t="s">
        <v>40</v>
      </c>
      <c r="C59" s="17"/>
      <c r="D59" s="12"/>
      <c r="E59" s="12"/>
    </row>
    <row r="60" spans="1:5" x14ac:dyDescent="0.2">
      <c r="A60" s="120"/>
      <c r="B60" s="13" t="s">
        <v>41</v>
      </c>
      <c r="C60" s="13"/>
      <c r="D60" s="12"/>
      <c r="E60" s="12"/>
    </row>
    <row r="61" spans="1:5" x14ac:dyDescent="0.2">
      <c r="A61" s="120"/>
      <c r="B61" s="22" t="s">
        <v>42</v>
      </c>
      <c r="C61" s="24"/>
      <c r="D61" s="28"/>
      <c r="E61" s="28"/>
    </row>
    <row r="62" spans="1:5" x14ac:dyDescent="0.2">
      <c r="A62" s="119">
        <v>16</v>
      </c>
      <c r="B62" s="10" t="s">
        <v>39</v>
      </c>
      <c r="C62" s="17"/>
      <c r="D62" s="27"/>
      <c r="E62" s="27"/>
    </row>
    <row r="63" spans="1:5" x14ac:dyDescent="0.2">
      <c r="A63" s="120"/>
      <c r="B63" s="17" t="s">
        <v>40</v>
      </c>
      <c r="C63" s="17"/>
      <c r="D63" s="12"/>
      <c r="E63" s="12"/>
    </row>
    <row r="64" spans="1:5" x14ac:dyDescent="0.2">
      <c r="A64" s="120"/>
      <c r="B64" s="17" t="s">
        <v>41</v>
      </c>
      <c r="C64" s="17"/>
      <c r="D64" s="12"/>
      <c r="E64" s="12"/>
    </row>
    <row r="65" spans="1:5" x14ac:dyDescent="0.2">
      <c r="A65" s="120"/>
      <c r="B65" s="24" t="s">
        <v>42</v>
      </c>
      <c r="C65" s="32" t="s">
        <v>290</v>
      </c>
      <c r="D65" s="25"/>
      <c r="E65" s="25"/>
    </row>
    <row r="66" spans="1:5" x14ac:dyDescent="0.2">
      <c r="A66" s="119">
        <v>17</v>
      </c>
      <c r="B66" s="17" t="s">
        <v>39</v>
      </c>
      <c r="C66" s="10"/>
      <c r="D66" s="26"/>
      <c r="E66" s="26"/>
    </row>
    <row r="67" spans="1:5" x14ac:dyDescent="0.2">
      <c r="A67" s="120"/>
      <c r="B67" s="17" t="s">
        <v>40</v>
      </c>
      <c r="C67" s="17"/>
      <c r="D67" s="12"/>
      <c r="E67" s="12"/>
    </row>
    <row r="68" spans="1:5" x14ac:dyDescent="0.2">
      <c r="A68" s="120"/>
      <c r="B68" s="17" t="s">
        <v>41</v>
      </c>
      <c r="C68" s="17"/>
      <c r="D68" s="12"/>
      <c r="E68" s="12"/>
    </row>
    <row r="69" spans="1:5" x14ac:dyDescent="0.2">
      <c r="A69" s="120"/>
      <c r="B69" s="24" t="s">
        <v>42</v>
      </c>
      <c r="C69" s="24" t="s">
        <v>289</v>
      </c>
      <c r="D69" s="28"/>
      <c r="E69" s="28"/>
    </row>
    <row r="70" spans="1:5" x14ac:dyDescent="0.2">
      <c r="A70" s="119">
        <v>18</v>
      </c>
      <c r="B70" s="17" t="s">
        <v>39</v>
      </c>
      <c r="C70" s="17"/>
      <c r="D70" s="26"/>
    </row>
    <row r="71" spans="1:5" x14ac:dyDescent="0.2">
      <c r="A71" s="120"/>
      <c r="B71" s="17" t="s">
        <v>40</v>
      </c>
      <c r="C71" s="17"/>
      <c r="D71" s="12"/>
      <c r="E71" s="12"/>
    </row>
    <row r="72" spans="1:5" x14ac:dyDescent="0.2">
      <c r="A72" s="120"/>
      <c r="B72" s="13" t="s">
        <v>41</v>
      </c>
      <c r="C72" s="13"/>
      <c r="D72" s="12"/>
      <c r="E72" s="12"/>
    </row>
    <row r="73" spans="1:5" x14ac:dyDescent="0.2">
      <c r="A73" s="120"/>
      <c r="B73" s="22" t="s">
        <v>42</v>
      </c>
      <c r="C73" s="24" t="s">
        <v>288</v>
      </c>
      <c r="D73" s="28"/>
      <c r="E73" s="28"/>
    </row>
    <row r="74" spans="1:5" x14ac:dyDescent="0.2">
      <c r="A74" s="119">
        <v>19</v>
      </c>
      <c r="B74" s="10" t="s">
        <v>39</v>
      </c>
      <c r="C74" s="17"/>
      <c r="D74" s="27"/>
      <c r="E74" s="27"/>
    </row>
    <row r="75" spans="1:5" x14ac:dyDescent="0.2">
      <c r="A75" s="120"/>
      <c r="B75" s="17" t="s">
        <v>40</v>
      </c>
      <c r="C75" s="17"/>
      <c r="D75" s="12"/>
      <c r="E75" s="12"/>
    </row>
    <row r="76" spans="1:5" x14ac:dyDescent="0.2">
      <c r="A76" s="120"/>
      <c r="B76" s="17" t="s">
        <v>41</v>
      </c>
      <c r="C76" s="17"/>
      <c r="D76" s="12"/>
      <c r="E76" s="12"/>
    </row>
    <row r="77" spans="1:5" x14ac:dyDescent="0.2">
      <c r="A77" s="120"/>
      <c r="B77" s="24" t="s">
        <v>42</v>
      </c>
      <c r="C77" s="24"/>
      <c r="D77" s="25"/>
      <c r="E77" s="25"/>
    </row>
    <row r="78" spans="1:5" x14ac:dyDescent="0.2">
      <c r="A78" s="119">
        <v>20</v>
      </c>
      <c r="B78" s="17" t="s">
        <v>39</v>
      </c>
      <c r="C78" s="17"/>
      <c r="D78" s="26"/>
      <c r="E78" s="26"/>
    </row>
    <row r="79" spans="1:5" x14ac:dyDescent="0.2">
      <c r="A79" s="120"/>
      <c r="B79" s="17" t="s">
        <v>40</v>
      </c>
      <c r="C79" s="17"/>
      <c r="D79" s="12"/>
      <c r="E79" s="12"/>
    </row>
    <row r="80" spans="1:5" x14ac:dyDescent="0.2">
      <c r="A80" s="120"/>
      <c r="B80" s="17" t="s">
        <v>41</v>
      </c>
      <c r="C80" s="17"/>
      <c r="D80" s="12"/>
      <c r="E80" s="12"/>
    </row>
    <row r="81" spans="1:5" x14ac:dyDescent="0.2">
      <c r="A81" s="120"/>
      <c r="B81" s="24" t="s">
        <v>42</v>
      </c>
      <c r="C81" s="24"/>
      <c r="D81" s="28"/>
      <c r="E81" s="28"/>
    </row>
    <row r="82" spans="1:5" x14ac:dyDescent="0.2">
      <c r="A82" s="119">
        <v>21</v>
      </c>
      <c r="B82" s="17" t="s">
        <v>39</v>
      </c>
      <c r="C82" s="17"/>
      <c r="D82" s="26"/>
      <c r="E82" s="26"/>
    </row>
    <row r="83" spans="1:5" x14ac:dyDescent="0.2">
      <c r="A83" s="120"/>
      <c r="B83" s="17" t="s">
        <v>40</v>
      </c>
      <c r="C83" s="17"/>
      <c r="D83" s="12"/>
      <c r="E83" s="12"/>
    </row>
    <row r="84" spans="1:5" x14ac:dyDescent="0.2">
      <c r="A84" s="120"/>
      <c r="B84" s="13" t="s">
        <v>41</v>
      </c>
      <c r="C84" s="13"/>
      <c r="D84" s="12"/>
      <c r="E84" s="12"/>
    </row>
    <row r="85" spans="1:5" x14ac:dyDescent="0.2">
      <c r="A85" s="120"/>
      <c r="B85" s="22" t="s">
        <v>42</v>
      </c>
      <c r="C85" s="22"/>
      <c r="D85" s="28"/>
      <c r="E85" s="28"/>
    </row>
    <row r="86" spans="1:5" x14ac:dyDescent="0.2">
      <c r="A86" s="119">
        <v>22</v>
      </c>
      <c r="B86" s="10" t="s">
        <v>39</v>
      </c>
      <c r="C86" s="10"/>
      <c r="D86" s="26"/>
      <c r="E86" s="26"/>
    </row>
    <row r="87" spans="1:5" x14ac:dyDescent="0.2">
      <c r="A87" s="120"/>
      <c r="B87" s="17" t="s">
        <v>40</v>
      </c>
      <c r="C87" s="17"/>
      <c r="D87" s="12"/>
      <c r="E87" s="12"/>
    </row>
    <row r="88" spans="1:5" x14ac:dyDescent="0.2">
      <c r="A88" s="120"/>
      <c r="B88" s="17" t="s">
        <v>41</v>
      </c>
      <c r="C88" s="17"/>
      <c r="D88" s="12"/>
      <c r="E88" s="12"/>
    </row>
    <row r="89" spans="1:5" x14ac:dyDescent="0.2">
      <c r="A89" s="120"/>
      <c r="B89" s="24" t="s">
        <v>42</v>
      </c>
      <c r="C89" s="24"/>
      <c r="D89" s="28"/>
      <c r="E89" s="28"/>
    </row>
    <row r="90" spans="1:5" x14ac:dyDescent="0.2">
      <c r="A90" s="119">
        <v>23</v>
      </c>
      <c r="B90" s="10" t="s">
        <v>39</v>
      </c>
      <c r="C90" s="17"/>
      <c r="D90" s="27"/>
      <c r="E90" s="27"/>
    </row>
    <row r="91" spans="1:5" x14ac:dyDescent="0.2">
      <c r="A91" s="120"/>
      <c r="B91" s="17" t="s">
        <v>40</v>
      </c>
      <c r="C91" s="17"/>
      <c r="D91" s="12"/>
      <c r="E91" s="12"/>
    </row>
    <row r="92" spans="1:5" x14ac:dyDescent="0.2">
      <c r="A92" s="120"/>
      <c r="B92" s="17" t="s">
        <v>41</v>
      </c>
      <c r="C92" s="17"/>
      <c r="D92" s="12"/>
      <c r="E92" s="12"/>
    </row>
    <row r="93" spans="1:5" x14ac:dyDescent="0.2">
      <c r="A93" s="120"/>
      <c r="B93" s="24" t="s">
        <v>42</v>
      </c>
      <c r="C93" s="32"/>
      <c r="D93" s="25"/>
      <c r="E93" s="25"/>
    </row>
    <row r="94" spans="1:5" x14ac:dyDescent="0.2">
      <c r="A94" s="119">
        <v>24</v>
      </c>
      <c r="B94" s="17" t="s">
        <v>39</v>
      </c>
      <c r="C94" s="10"/>
      <c r="D94" s="26"/>
      <c r="E94" s="26"/>
    </row>
    <row r="95" spans="1:5" x14ac:dyDescent="0.2">
      <c r="A95" s="120"/>
      <c r="B95" s="17" t="s">
        <v>40</v>
      </c>
      <c r="C95" s="17"/>
      <c r="D95" s="12"/>
      <c r="E95" s="12"/>
    </row>
    <row r="96" spans="1:5" x14ac:dyDescent="0.2">
      <c r="A96" s="120"/>
      <c r="B96" s="17" t="s">
        <v>41</v>
      </c>
      <c r="C96" s="17"/>
      <c r="D96" s="12"/>
      <c r="E96" s="12"/>
    </row>
    <row r="97" spans="1:5" x14ac:dyDescent="0.2">
      <c r="A97" s="120"/>
      <c r="B97" s="24" t="s">
        <v>42</v>
      </c>
      <c r="C97" s="24"/>
      <c r="D97" s="28"/>
      <c r="E97" s="28"/>
    </row>
    <row r="98" spans="1:5" x14ac:dyDescent="0.2">
      <c r="A98" s="119">
        <v>25</v>
      </c>
      <c r="B98" s="17" t="s">
        <v>39</v>
      </c>
      <c r="C98" s="17"/>
      <c r="D98" s="26"/>
      <c r="E98" s="26"/>
    </row>
    <row r="99" spans="1:5" x14ac:dyDescent="0.2">
      <c r="A99" s="120"/>
      <c r="B99" s="17" t="s">
        <v>40</v>
      </c>
      <c r="C99" s="17"/>
      <c r="D99" s="12"/>
      <c r="E99" s="12"/>
    </row>
    <row r="100" spans="1:5" x14ac:dyDescent="0.2">
      <c r="A100" s="120"/>
      <c r="B100" s="13" t="s">
        <v>41</v>
      </c>
      <c r="C100" s="13"/>
      <c r="D100" s="12"/>
      <c r="E100" s="12"/>
    </row>
    <row r="101" spans="1:5" x14ac:dyDescent="0.2">
      <c r="A101" s="120"/>
      <c r="B101" s="22" t="s">
        <v>42</v>
      </c>
      <c r="C101" s="24"/>
      <c r="D101" s="28"/>
      <c r="E101" s="28"/>
    </row>
    <row r="102" spans="1:5" x14ac:dyDescent="0.2">
      <c r="A102" s="119">
        <v>26</v>
      </c>
      <c r="B102" s="10" t="s">
        <v>39</v>
      </c>
      <c r="C102" s="17"/>
      <c r="D102" s="26"/>
      <c r="E102" s="26"/>
    </row>
    <row r="103" spans="1:5" x14ac:dyDescent="0.2">
      <c r="A103" s="120"/>
      <c r="B103" s="17" t="s">
        <v>40</v>
      </c>
      <c r="C103" s="17"/>
      <c r="D103" s="12"/>
      <c r="E103" s="12"/>
    </row>
    <row r="104" spans="1:5" x14ac:dyDescent="0.2">
      <c r="A104" s="120"/>
      <c r="B104" s="17" t="s">
        <v>41</v>
      </c>
      <c r="C104" s="17"/>
      <c r="D104" s="12"/>
      <c r="E104" s="12"/>
    </row>
    <row r="105" spans="1:5" x14ac:dyDescent="0.2">
      <c r="A105" s="120"/>
      <c r="B105" s="24" t="s">
        <v>42</v>
      </c>
      <c r="C105" s="24"/>
      <c r="D105" s="28"/>
      <c r="E105" s="28"/>
    </row>
    <row r="106" spans="1:5" x14ac:dyDescent="0.2">
      <c r="A106" s="119">
        <v>27</v>
      </c>
      <c r="B106" s="17" t="s">
        <v>39</v>
      </c>
      <c r="C106" s="17"/>
      <c r="D106" s="26"/>
      <c r="E106" s="26"/>
    </row>
    <row r="107" spans="1:5" x14ac:dyDescent="0.2">
      <c r="A107" s="120"/>
      <c r="B107" s="17" t="s">
        <v>40</v>
      </c>
      <c r="C107" s="17"/>
      <c r="D107" s="12"/>
      <c r="E107" s="12"/>
    </row>
    <row r="108" spans="1:5" x14ac:dyDescent="0.2">
      <c r="A108" s="120"/>
      <c r="B108" s="17" t="s">
        <v>41</v>
      </c>
      <c r="C108" s="17"/>
      <c r="D108" s="12"/>
      <c r="E108" s="12"/>
    </row>
    <row r="109" spans="1:5" x14ac:dyDescent="0.2">
      <c r="A109" s="120"/>
      <c r="B109" s="24" t="s">
        <v>42</v>
      </c>
      <c r="C109" s="24"/>
      <c r="D109" s="28"/>
      <c r="E109" s="28"/>
    </row>
    <row r="110" spans="1:5" x14ac:dyDescent="0.2">
      <c r="A110" s="119">
        <v>28</v>
      </c>
      <c r="B110" s="17" t="s">
        <v>39</v>
      </c>
      <c r="C110" s="17"/>
      <c r="D110" s="26"/>
      <c r="E110" s="26"/>
    </row>
    <row r="111" spans="1:5" x14ac:dyDescent="0.2">
      <c r="A111" s="120"/>
      <c r="B111" s="17" t="s">
        <v>40</v>
      </c>
      <c r="C111" s="17"/>
      <c r="D111" s="12"/>
      <c r="E111" s="12"/>
    </row>
    <row r="112" spans="1:5" x14ac:dyDescent="0.2">
      <c r="A112" s="120"/>
      <c r="B112" s="13" t="s">
        <v>41</v>
      </c>
      <c r="C112" s="13"/>
      <c r="D112" s="12"/>
      <c r="E112" s="12"/>
    </row>
    <row r="113" spans="1:5" x14ac:dyDescent="0.2">
      <c r="A113" s="120"/>
      <c r="B113" s="22" t="s">
        <v>42</v>
      </c>
      <c r="C113" s="22"/>
      <c r="D113" s="28"/>
      <c r="E113" s="28"/>
    </row>
    <row r="114" spans="1:5" x14ac:dyDescent="0.2">
      <c r="A114" s="119">
        <v>29</v>
      </c>
      <c r="B114" s="10" t="s">
        <v>39</v>
      </c>
      <c r="C114" s="10"/>
      <c r="D114" s="26"/>
      <c r="E114" s="26"/>
    </row>
    <row r="115" spans="1:5" x14ac:dyDescent="0.2">
      <c r="A115" s="120"/>
      <c r="B115" s="17" t="s">
        <v>40</v>
      </c>
      <c r="C115" s="17"/>
      <c r="D115" s="12"/>
      <c r="E115" s="12"/>
    </row>
    <row r="116" spans="1:5" x14ac:dyDescent="0.2">
      <c r="A116" s="120"/>
      <c r="B116" s="17" t="s">
        <v>41</v>
      </c>
      <c r="C116" s="17"/>
      <c r="D116" s="12"/>
      <c r="E116" s="12"/>
    </row>
    <row r="117" spans="1:5" x14ac:dyDescent="0.2">
      <c r="A117" s="120"/>
      <c r="B117" s="24" t="s">
        <v>42</v>
      </c>
      <c r="C117" s="24"/>
      <c r="D117" s="28"/>
      <c r="E117" s="28"/>
    </row>
    <row r="118" spans="1:5" x14ac:dyDescent="0.2">
      <c r="A118" s="119">
        <v>30</v>
      </c>
      <c r="B118" s="10" t="s">
        <v>39</v>
      </c>
      <c r="C118" s="17"/>
      <c r="D118" s="27"/>
      <c r="E118" s="27"/>
    </row>
    <row r="119" spans="1:5" x14ac:dyDescent="0.2">
      <c r="A119" s="120"/>
      <c r="B119" s="17" t="s">
        <v>40</v>
      </c>
      <c r="C119" s="17"/>
      <c r="D119" s="12"/>
      <c r="E119" s="12"/>
    </row>
    <row r="120" spans="1:5" x14ac:dyDescent="0.2">
      <c r="A120" s="120"/>
      <c r="B120" s="17" t="s">
        <v>41</v>
      </c>
      <c r="C120" s="17"/>
      <c r="D120" s="12"/>
      <c r="E120" s="12"/>
    </row>
    <row r="121" spans="1:5" x14ac:dyDescent="0.2">
      <c r="A121" s="120"/>
      <c r="B121" s="24" t="s">
        <v>42</v>
      </c>
      <c r="C121" s="32"/>
      <c r="D121" s="25"/>
      <c r="E121" s="25"/>
    </row>
    <row r="122" spans="1:5" x14ac:dyDescent="0.2">
      <c r="A122" s="119">
        <v>31</v>
      </c>
      <c r="B122" s="17" t="s">
        <v>39</v>
      </c>
      <c r="C122" s="10"/>
      <c r="D122" s="26"/>
      <c r="E122" s="26"/>
    </row>
    <row r="123" spans="1:5" x14ac:dyDescent="0.2">
      <c r="A123" s="120"/>
      <c r="B123" s="17" t="s">
        <v>40</v>
      </c>
      <c r="C123" s="17"/>
      <c r="D123" s="12"/>
      <c r="E123" s="12"/>
    </row>
    <row r="124" spans="1:5" x14ac:dyDescent="0.2">
      <c r="A124" s="120"/>
      <c r="B124" s="17" t="s">
        <v>41</v>
      </c>
      <c r="C124" s="17"/>
      <c r="D124" s="12"/>
      <c r="E124" s="12"/>
    </row>
    <row r="125" spans="1:5" x14ac:dyDescent="0.2">
      <c r="A125" s="120"/>
      <c r="B125" s="24" t="s">
        <v>42</v>
      </c>
      <c r="C125" s="24"/>
      <c r="D125" s="28"/>
      <c r="E125" s="28"/>
    </row>
  </sheetData>
  <mergeCells count="31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94:A97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122:A125"/>
    <mergeCell ref="A98:A101"/>
    <mergeCell ref="A102:A105"/>
    <mergeCell ref="A106:A109"/>
    <mergeCell ref="A110:A113"/>
    <mergeCell ref="A114:A117"/>
    <mergeCell ref="A118:A12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26"/>
  <sheetViews>
    <sheetView workbookViewId="0">
      <pane xSplit="2" ySplit="1" topLeftCell="C107" activePane="bottomRight" state="frozen"/>
      <selection pane="topRight" activeCell="C1" sqref="C1"/>
      <selection pane="bottomLeft" activeCell="A2" sqref="A2"/>
      <selection pane="bottomRight" activeCell="C112" sqref="C112"/>
    </sheetView>
  </sheetViews>
  <sheetFormatPr defaultColWidth="9.140625" defaultRowHeight="14.25" x14ac:dyDescent="0.2"/>
  <cols>
    <col min="1" max="1" width="9.140625" style="1"/>
    <col min="2" max="2" width="16.7109375" style="59" customWidth="1"/>
    <col min="3" max="3" width="74.85546875" style="55" customWidth="1"/>
    <col min="4" max="4" width="57" style="2" customWidth="1"/>
    <col min="5" max="5" width="50.42578125" style="2" customWidth="1"/>
    <col min="6" max="16384" width="9.140625" style="2"/>
  </cols>
  <sheetData>
    <row r="1" spans="1:5" s="45" customFormat="1" ht="25.5" customHeight="1" x14ac:dyDescent="0.25">
      <c r="A1" s="44" t="s">
        <v>0</v>
      </c>
      <c r="B1" s="44" t="s">
        <v>1</v>
      </c>
      <c r="C1" s="58" t="s">
        <v>2</v>
      </c>
      <c r="D1" s="44" t="s">
        <v>11</v>
      </c>
      <c r="E1" s="44" t="s">
        <v>9</v>
      </c>
    </row>
    <row r="2" spans="1:5" x14ac:dyDescent="0.2">
      <c r="C2" s="55" t="s">
        <v>3</v>
      </c>
    </row>
    <row r="3" spans="1:5" x14ac:dyDescent="0.2">
      <c r="C3" s="55" t="s">
        <v>4</v>
      </c>
    </row>
    <row r="4" spans="1:5" x14ac:dyDescent="0.2">
      <c r="C4" s="55" t="s">
        <v>5</v>
      </c>
    </row>
    <row r="6" spans="1:5" x14ac:dyDescent="0.2">
      <c r="A6" s="1">
        <v>1</v>
      </c>
      <c r="B6" s="60">
        <v>43987</v>
      </c>
      <c r="C6" s="55" t="s">
        <v>6</v>
      </c>
      <c r="D6" s="2" t="s">
        <v>13</v>
      </c>
      <c r="E6" s="2" t="s">
        <v>10</v>
      </c>
    </row>
    <row r="7" spans="1:5" x14ac:dyDescent="0.2">
      <c r="C7" s="55" t="s">
        <v>7</v>
      </c>
      <c r="D7" s="2" t="s">
        <v>12</v>
      </c>
    </row>
    <row r="8" spans="1:5" x14ac:dyDescent="0.2">
      <c r="C8" s="55" t="s">
        <v>8</v>
      </c>
    </row>
    <row r="10" spans="1:5" x14ac:dyDescent="0.2">
      <c r="A10" s="1">
        <v>2</v>
      </c>
      <c r="B10" s="60">
        <v>43990</v>
      </c>
      <c r="C10" s="55" t="s">
        <v>17</v>
      </c>
      <c r="E10" s="2" t="s">
        <v>10</v>
      </c>
    </row>
    <row r="12" spans="1:5" x14ac:dyDescent="0.2">
      <c r="A12" s="1">
        <v>3</v>
      </c>
      <c r="B12" s="60">
        <v>43998</v>
      </c>
      <c r="C12" s="55" t="s">
        <v>25</v>
      </c>
    </row>
    <row r="13" spans="1:5" x14ac:dyDescent="0.2">
      <c r="B13" s="60">
        <v>43999</v>
      </c>
      <c r="C13" s="55" t="s">
        <v>26</v>
      </c>
    </row>
    <row r="14" spans="1:5" x14ac:dyDescent="0.2">
      <c r="C14" s="55" t="s">
        <v>27</v>
      </c>
    </row>
    <row r="16" spans="1:5" ht="15" x14ac:dyDescent="0.25">
      <c r="C16" s="56" t="s">
        <v>33</v>
      </c>
      <c r="D16" s="2" t="s">
        <v>34</v>
      </c>
    </row>
    <row r="17" spans="2:9" ht="15" x14ac:dyDescent="0.25">
      <c r="C17" s="56" t="s">
        <v>30</v>
      </c>
      <c r="D17" s="2" t="s">
        <v>31</v>
      </c>
    </row>
    <row r="18" spans="2:9" ht="15" x14ac:dyDescent="0.25">
      <c r="C18" s="56" t="s">
        <v>35</v>
      </c>
      <c r="D18" s="2" t="s">
        <v>36</v>
      </c>
      <c r="E18" s="21" t="s">
        <v>44</v>
      </c>
      <c r="I18" s="2" t="s">
        <v>45</v>
      </c>
    </row>
    <row r="19" spans="2:9" x14ac:dyDescent="0.2">
      <c r="B19" s="60">
        <v>44004</v>
      </c>
      <c r="C19" s="55" t="s">
        <v>32</v>
      </c>
    </row>
    <row r="20" spans="2:9" ht="15" x14ac:dyDescent="0.25">
      <c r="B20" s="60">
        <v>44005</v>
      </c>
      <c r="D20" s="2" t="s">
        <v>48</v>
      </c>
      <c r="E20" s="21" t="s">
        <v>47</v>
      </c>
    </row>
    <row r="23" spans="2:9" ht="15" x14ac:dyDescent="0.25">
      <c r="C23" s="56" t="s">
        <v>37</v>
      </c>
      <c r="D23" s="2" t="s">
        <v>38</v>
      </c>
      <c r="E23" s="21" t="s">
        <v>54</v>
      </c>
    </row>
    <row r="24" spans="2:9" ht="15" x14ac:dyDescent="0.25">
      <c r="C24" s="56" t="s">
        <v>53</v>
      </c>
      <c r="E24" s="2" t="s">
        <v>55</v>
      </c>
    </row>
    <row r="25" spans="2:9" ht="15" x14ac:dyDescent="0.25">
      <c r="C25" s="56" t="s">
        <v>51</v>
      </c>
      <c r="D25" s="2" t="s">
        <v>52</v>
      </c>
    </row>
    <row r="28" spans="2:9" x14ac:dyDescent="0.2">
      <c r="B28" s="59" t="s">
        <v>122</v>
      </c>
      <c r="C28" s="55" t="s">
        <v>123</v>
      </c>
      <c r="D28" s="2" t="s">
        <v>172</v>
      </c>
    </row>
    <row r="29" spans="2:9" ht="15" x14ac:dyDescent="0.25">
      <c r="C29" s="56" t="s">
        <v>124</v>
      </c>
      <c r="D29" s="2" t="s">
        <v>172</v>
      </c>
    </row>
    <row r="30" spans="2:9" x14ac:dyDescent="0.2">
      <c r="C30" s="55" t="s">
        <v>125</v>
      </c>
      <c r="D30" s="2" t="s">
        <v>172</v>
      </c>
    </row>
    <row r="31" spans="2:9" x14ac:dyDescent="0.2">
      <c r="C31" s="55" t="s">
        <v>126</v>
      </c>
      <c r="D31" s="2" t="s">
        <v>172</v>
      </c>
    </row>
    <row r="32" spans="2:9" x14ac:dyDescent="0.2">
      <c r="C32" s="55" t="s">
        <v>127</v>
      </c>
      <c r="D32" s="2" t="s">
        <v>172</v>
      </c>
    </row>
    <row r="33" spans="2:4" x14ac:dyDescent="0.2">
      <c r="C33" s="55" t="s">
        <v>128</v>
      </c>
      <c r="D33" s="2" t="s">
        <v>172</v>
      </c>
    </row>
    <row r="34" spans="2:4" ht="15" x14ac:dyDescent="0.25">
      <c r="C34" s="56" t="s">
        <v>129</v>
      </c>
    </row>
    <row r="35" spans="2:4" x14ac:dyDescent="0.2">
      <c r="C35" s="55" t="s">
        <v>130</v>
      </c>
      <c r="D35" s="2" t="s">
        <v>172</v>
      </c>
    </row>
    <row r="36" spans="2:4" x14ac:dyDescent="0.2">
      <c r="C36" s="55" t="s">
        <v>131</v>
      </c>
    </row>
    <row r="38" spans="2:4" x14ac:dyDescent="0.2">
      <c r="C38" s="55" t="s">
        <v>132</v>
      </c>
      <c r="D38" s="2" t="s">
        <v>172</v>
      </c>
    </row>
    <row r="39" spans="2:4" x14ac:dyDescent="0.2">
      <c r="C39" s="55" t="s">
        <v>133</v>
      </c>
      <c r="D39" s="2" t="s">
        <v>172</v>
      </c>
    </row>
    <row r="40" spans="2:4" x14ac:dyDescent="0.2">
      <c r="C40" s="55" t="s">
        <v>134</v>
      </c>
      <c r="D40" s="2" t="s">
        <v>172</v>
      </c>
    </row>
    <row r="41" spans="2:4" x14ac:dyDescent="0.2">
      <c r="C41" s="55" t="s">
        <v>135</v>
      </c>
      <c r="D41" s="2" t="s">
        <v>172</v>
      </c>
    </row>
    <row r="42" spans="2:4" x14ac:dyDescent="0.2">
      <c r="C42" s="55" t="s">
        <v>136</v>
      </c>
    </row>
    <row r="44" spans="2:4" x14ac:dyDescent="0.2">
      <c r="C44" s="55" t="s">
        <v>137</v>
      </c>
    </row>
    <row r="46" spans="2:4" x14ac:dyDescent="0.2">
      <c r="B46" s="60">
        <v>44033</v>
      </c>
      <c r="C46" s="55" t="s">
        <v>138</v>
      </c>
      <c r="D46" s="2" t="s">
        <v>172</v>
      </c>
    </row>
    <row r="47" spans="2:4" x14ac:dyDescent="0.2">
      <c r="C47" s="55" t="s">
        <v>139</v>
      </c>
      <c r="D47" s="2" t="s">
        <v>172</v>
      </c>
    </row>
    <row r="48" spans="2:4" x14ac:dyDescent="0.2">
      <c r="C48" s="55" t="s">
        <v>140</v>
      </c>
      <c r="D48" s="2" t="s">
        <v>172</v>
      </c>
    </row>
    <row r="49" spans="2:4" x14ac:dyDescent="0.2">
      <c r="C49" s="55" t="s">
        <v>141</v>
      </c>
    </row>
    <row r="51" spans="2:4" x14ac:dyDescent="0.2">
      <c r="B51" s="60">
        <v>44034</v>
      </c>
      <c r="C51" s="55" t="s">
        <v>142</v>
      </c>
      <c r="D51" s="2" t="s">
        <v>172</v>
      </c>
    </row>
    <row r="52" spans="2:4" x14ac:dyDescent="0.2">
      <c r="C52" s="55" t="s">
        <v>143</v>
      </c>
    </row>
    <row r="53" spans="2:4" x14ac:dyDescent="0.2">
      <c r="C53" s="55" t="s">
        <v>144</v>
      </c>
    </row>
    <row r="55" spans="2:4" ht="45" x14ac:dyDescent="0.25">
      <c r="B55" s="60">
        <v>44038</v>
      </c>
      <c r="C55" s="56" t="s">
        <v>179</v>
      </c>
    </row>
    <row r="57" spans="2:4" x14ac:dyDescent="0.2">
      <c r="B57" s="60">
        <v>44039</v>
      </c>
      <c r="C57" s="55" t="s">
        <v>202</v>
      </c>
      <c r="D57" s="2" t="s">
        <v>207</v>
      </c>
    </row>
    <row r="58" spans="2:4" x14ac:dyDescent="0.2">
      <c r="C58" s="55" t="s">
        <v>203</v>
      </c>
      <c r="D58" s="2" t="s">
        <v>207</v>
      </c>
    </row>
    <row r="59" spans="2:4" x14ac:dyDescent="0.2">
      <c r="C59" s="55" t="s">
        <v>204</v>
      </c>
      <c r="D59" s="2" t="s">
        <v>209</v>
      </c>
    </row>
    <row r="60" spans="2:4" x14ac:dyDescent="0.2">
      <c r="C60" s="55" t="s">
        <v>205</v>
      </c>
      <c r="D60" s="2" t="s">
        <v>207</v>
      </c>
    </row>
    <row r="61" spans="2:4" x14ac:dyDescent="0.2">
      <c r="C61" s="55" t="s">
        <v>206</v>
      </c>
    </row>
    <row r="63" spans="2:4" x14ac:dyDescent="0.2">
      <c r="B63" s="60">
        <v>44041</v>
      </c>
      <c r="C63" s="55" t="s">
        <v>210</v>
      </c>
    </row>
    <row r="64" spans="2:4" x14ac:dyDescent="0.2">
      <c r="C64" s="55" t="s">
        <v>211</v>
      </c>
      <c r="D64" s="2" t="s">
        <v>207</v>
      </c>
    </row>
    <row r="66" spans="2:3" ht="30" x14ac:dyDescent="0.25">
      <c r="B66" s="60">
        <v>44044</v>
      </c>
      <c r="C66" s="56" t="s">
        <v>219</v>
      </c>
    </row>
    <row r="68" spans="2:3" x14ac:dyDescent="0.2">
      <c r="B68" s="60">
        <v>44046</v>
      </c>
      <c r="C68" s="55" t="s">
        <v>221</v>
      </c>
    </row>
    <row r="69" spans="2:3" x14ac:dyDescent="0.2">
      <c r="C69" s="55" t="s">
        <v>222</v>
      </c>
    </row>
    <row r="70" spans="2:3" x14ac:dyDescent="0.2">
      <c r="C70" s="55" t="s">
        <v>223</v>
      </c>
    </row>
    <row r="71" spans="2:3" ht="30" x14ac:dyDescent="0.25">
      <c r="C71" s="56" t="s">
        <v>226</v>
      </c>
    </row>
    <row r="73" spans="2:3" x14ac:dyDescent="0.2">
      <c r="B73" s="60">
        <v>44047</v>
      </c>
      <c r="C73" s="55" t="s">
        <v>227</v>
      </c>
    </row>
    <row r="74" spans="2:3" x14ac:dyDescent="0.2">
      <c r="C74" s="55" t="s">
        <v>228</v>
      </c>
    </row>
    <row r="75" spans="2:3" x14ac:dyDescent="0.2">
      <c r="C75" s="55" t="s">
        <v>229</v>
      </c>
    </row>
    <row r="77" spans="2:3" ht="30" x14ac:dyDescent="0.25">
      <c r="C77" s="56" t="s">
        <v>245</v>
      </c>
    </row>
    <row r="79" spans="2:3" x14ac:dyDescent="0.2">
      <c r="B79" s="60">
        <v>44049</v>
      </c>
    </row>
    <row r="80" spans="2:3" x14ac:dyDescent="0.2">
      <c r="C80" s="55" t="s">
        <v>246</v>
      </c>
    </row>
    <row r="81" spans="2:5" x14ac:dyDescent="0.2">
      <c r="C81" s="55" t="s">
        <v>248</v>
      </c>
    </row>
    <row r="82" spans="2:5" x14ac:dyDescent="0.2">
      <c r="C82" s="55" t="s">
        <v>247</v>
      </c>
      <c r="D82" s="2" t="s">
        <v>207</v>
      </c>
    </row>
    <row r="83" spans="2:5" ht="30" x14ac:dyDescent="0.25">
      <c r="C83" s="56" t="s">
        <v>249</v>
      </c>
    </row>
    <row r="85" spans="2:5" x14ac:dyDescent="0.2">
      <c r="B85" s="60">
        <v>44049</v>
      </c>
      <c r="C85" s="55" t="s">
        <v>250</v>
      </c>
      <c r="D85" s="2" t="s">
        <v>207</v>
      </c>
    </row>
    <row r="86" spans="2:5" x14ac:dyDescent="0.2">
      <c r="C86" s="55" t="s">
        <v>251</v>
      </c>
      <c r="D86" s="2" t="s">
        <v>207</v>
      </c>
    </row>
    <row r="87" spans="2:5" x14ac:dyDescent="0.2">
      <c r="C87" s="55" t="s">
        <v>252</v>
      </c>
      <c r="D87" s="2" t="s">
        <v>207</v>
      </c>
    </row>
    <row r="88" spans="2:5" x14ac:dyDescent="0.2">
      <c r="C88" s="55" t="s">
        <v>253</v>
      </c>
    </row>
    <row r="90" spans="2:5" ht="30" x14ac:dyDescent="0.25">
      <c r="B90" s="60">
        <v>44052</v>
      </c>
      <c r="C90" s="56" t="s">
        <v>254</v>
      </c>
      <c r="D90" s="2" t="s">
        <v>255</v>
      </c>
    </row>
    <row r="92" spans="2:5" x14ac:dyDescent="0.2">
      <c r="B92" s="60">
        <v>44052</v>
      </c>
      <c r="C92" s="55" t="s">
        <v>256</v>
      </c>
      <c r="D92" s="2" t="s">
        <v>207</v>
      </c>
    </row>
    <row r="93" spans="2:5" x14ac:dyDescent="0.2">
      <c r="C93" s="55" t="s">
        <v>257</v>
      </c>
      <c r="D93" s="2" t="s">
        <v>209</v>
      </c>
    </row>
    <row r="94" spans="2:5" x14ac:dyDescent="0.2">
      <c r="C94" s="55" t="s">
        <v>258</v>
      </c>
    </row>
    <row r="95" spans="2:5" ht="30" x14ac:dyDescent="0.25">
      <c r="C95" s="56" t="s">
        <v>264</v>
      </c>
      <c r="D95" s="2" t="s">
        <v>207</v>
      </c>
      <c r="E95" s="21" t="s">
        <v>261</v>
      </c>
    </row>
    <row r="97" spans="2:4" x14ac:dyDescent="0.2">
      <c r="B97" s="60">
        <v>44053</v>
      </c>
    </row>
    <row r="98" spans="2:4" x14ac:dyDescent="0.2">
      <c r="B98" s="60">
        <v>44054</v>
      </c>
      <c r="C98" s="55" t="s">
        <v>265</v>
      </c>
    </row>
    <row r="99" spans="2:4" x14ac:dyDescent="0.2">
      <c r="C99" s="55" t="s">
        <v>258</v>
      </c>
    </row>
    <row r="100" spans="2:4" ht="15" x14ac:dyDescent="0.25">
      <c r="C100" s="56"/>
    </row>
    <row r="102" spans="2:4" ht="30" x14ac:dyDescent="0.25">
      <c r="C102" s="56" t="s">
        <v>272</v>
      </c>
    </row>
    <row r="104" spans="2:4" ht="30" x14ac:dyDescent="0.25">
      <c r="C104" s="56" t="s">
        <v>278</v>
      </c>
    </row>
    <row r="106" spans="2:4" x14ac:dyDescent="0.2">
      <c r="B106" s="60">
        <v>44060</v>
      </c>
      <c r="C106" s="55" t="s">
        <v>279</v>
      </c>
      <c r="D106" s="2" t="s">
        <v>207</v>
      </c>
    </row>
    <row r="107" spans="2:4" x14ac:dyDescent="0.2">
      <c r="B107" s="60">
        <v>44061</v>
      </c>
      <c r="C107" s="55" t="s">
        <v>279</v>
      </c>
      <c r="D107" s="2" t="s">
        <v>207</v>
      </c>
    </row>
    <row r="108" spans="2:4" x14ac:dyDescent="0.2">
      <c r="C108" s="55" t="s">
        <v>280</v>
      </c>
    </row>
    <row r="109" spans="2:4" x14ac:dyDescent="0.2">
      <c r="C109" s="55" t="s">
        <v>281</v>
      </c>
    </row>
    <row r="111" spans="2:4" x14ac:dyDescent="0.2">
      <c r="B111" s="60">
        <v>44063</v>
      </c>
      <c r="C111" s="55" t="s">
        <v>284</v>
      </c>
      <c r="D111" s="2" t="s">
        <v>207</v>
      </c>
    </row>
    <row r="112" spans="2:4" x14ac:dyDescent="0.2">
      <c r="C112" s="55" t="s">
        <v>285</v>
      </c>
      <c r="D112" s="2" t="s">
        <v>209</v>
      </c>
    </row>
    <row r="113" spans="2:4" x14ac:dyDescent="0.2">
      <c r="C113" s="55" t="s">
        <v>286</v>
      </c>
      <c r="D113" s="2" t="s">
        <v>207</v>
      </c>
    </row>
    <row r="114" spans="2:4" x14ac:dyDescent="0.2">
      <c r="C114" s="55" t="s">
        <v>287</v>
      </c>
    </row>
    <row r="116" spans="2:4" ht="15" x14ac:dyDescent="0.25">
      <c r="B116" s="60">
        <v>44066</v>
      </c>
      <c r="C116" s="56" t="s">
        <v>306</v>
      </c>
    </row>
    <row r="118" spans="2:4" x14ac:dyDescent="0.2">
      <c r="B118" s="60">
        <v>44068</v>
      </c>
      <c r="C118" s="55" t="s">
        <v>308</v>
      </c>
      <c r="D118" s="2" t="s">
        <v>207</v>
      </c>
    </row>
    <row r="119" spans="2:4" x14ac:dyDescent="0.2">
      <c r="B119" s="60">
        <v>44069</v>
      </c>
      <c r="C119" s="55" t="s">
        <v>309</v>
      </c>
    </row>
    <row r="120" spans="2:4" x14ac:dyDescent="0.2">
      <c r="C120" s="55" t="s">
        <v>310</v>
      </c>
    </row>
    <row r="121" spans="2:4" x14ac:dyDescent="0.2">
      <c r="C121" s="55" t="s">
        <v>311</v>
      </c>
    </row>
    <row r="124" spans="2:4" x14ac:dyDescent="0.2">
      <c r="B124" s="60">
        <v>44101</v>
      </c>
      <c r="C124" s="55" t="s">
        <v>408</v>
      </c>
    </row>
    <row r="125" spans="2:4" x14ac:dyDescent="0.2">
      <c r="C125" s="55" t="s">
        <v>409</v>
      </c>
    </row>
    <row r="126" spans="2:4" x14ac:dyDescent="0.2">
      <c r="C126" s="55" t="s">
        <v>410</v>
      </c>
    </row>
  </sheetData>
  <hyperlinks>
    <hyperlink ref="D6" r:id="rId1" display="http://localhost:9102/HD_PhanLoaiNoThuCong"/>
    <hyperlink ref="C17" r:id="rId2"/>
    <hyperlink ref="C16" r:id="rId3"/>
    <hyperlink ref="C18" r:id="rId4"/>
    <hyperlink ref="C23" r:id="rId5"/>
    <hyperlink ref="E18" r:id="rId6"/>
    <hyperlink ref="E20" r:id="rId7"/>
    <hyperlink ref="C25" r:id="rId8"/>
    <hyperlink ref="C24" r:id="rId9"/>
    <hyperlink ref="E23" r:id="rId10"/>
    <hyperlink ref="C55" r:id="rId11"/>
    <hyperlink ref="C66" r:id="rId12"/>
    <hyperlink ref="C71" r:id="rId13"/>
    <hyperlink ref="C77" r:id="rId14"/>
    <hyperlink ref="C83" r:id="rId15"/>
    <hyperlink ref="C90" r:id="rId16"/>
    <hyperlink ref="E95" r:id="rId17"/>
    <hyperlink ref="C95" r:id="rId18"/>
    <hyperlink ref="C102" r:id="rId19"/>
    <hyperlink ref="C104" r:id="rId20"/>
    <hyperlink ref="C116" r:id="rId21"/>
  </hyperlinks>
  <pageMargins left="0.7" right="0.7" top="0.75" bottom="0.75" header="0.3" footer="0.3"/>
  <pageSetup orientation="portrait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G4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3" sqref="D63"/>
    </sheetView>
  </sheetViews>
  <sheetFormatPr defaultRowHeight="15" x14ac:dyDescent="0.25"/>
  <cols>
    <col min="1" max="1" width="21.7109375" style="34" bestFit="1" customWidth="1"/>
    <col min="2" max="2" width="33.28515625" customWidth="1"/>
    <col min="9" max="9" width="9.7109375" customWidth="1"/>
    <col min="28" max="28" width="11.5703125" customWidth="1"/>
  </cols>
  <sheetData>
    <row r="1" spans="1:33" s="46" customFormat="1" ht="18.75" customHeight="1" x14ac:dyDescent="0.25">
      <c r="A1" s="141" t="s">
        <v>171</v>
      </c>
      <c r="B1" s="142"/>
      <c r="C1" s="47"/>
      <c r="D1" s="47"/>
      <c r="E1" s="47"/>
      <c r="F1" s="47"/>
      <c r="G1" s="47"/>
      <c r="H1" s="47"/>
      <c r="I1" s="47"/>
      <c r="X1" s="47" t="s">
        <v>148</v>
      </c>
      <c r="Y1" s="47" t="s">
        <v>149</v>
      </c>
      <c r="Z1" s="47" t="s">
        <v>150</v>
      </c>
      <c r="AA1" s="47" t="s">
        <v>151</v>
      </c>
      <c r="AB1" s="47" t="s">
        <v>152</v>
      </c>
      <c r="AC1" s="47" t="s">
        <v>146</v>
      </c>
      <c r="AD1" s="47" t="s">
        <v>147</v>
      </c>
      <c r="AE1" s="47" t="s">
        <v>148</v>
      </c>
      <c r="AF1" s="47" t="s">
        <v>149</v>
      </c>
      <c r="AG1" s="47" t="s">
        <v>150</v>
      </c>
    </row>
    <row r="2" spans="1:33" s="46" customFormat="1" ht="18.75" customHeight="1" x14ac:dyDescent="0.25">
      <c r="A2" s="143"/>
      <c r="B2" s="144"/>
      <c r="C2" s="47">
        <v>1</v>
      </c>
      <c r="D2" s="47">
        <v>2</v>
      </c>
      <c r="E2" s="47">
        <v>3</v>
      </c>
      <c r="F2" s="47">
        <v>4</v>
      </c>
      <c r="G2" s="47">
        <v>5</v>
      </c>
      <c r="H2" s="47">
        <v>6</v>
      </c>
      <c r="I2" s="47">
        <v>7</v>
      </c>
      <c r="J2" s="47">
        <v>8</v>
      </c>
      <c r="K2" s="47">
        <v>9</v>
      </c>
      <c r="L2" s="47">
        <v>10</v>
      </c>
      <c r="M2" s="47">
        <v>11</v>
      </c>
      <c r="N2" s="47">
        <v>12</v>
      </c>
      <c r="O2" s="47">
        <v>13</v>
      </c>
      <c r="P2" s="47">
        <v>14</v>
      </c>
      <c r="Q2" s="47">
        <v>15</v>
      </c>
      <c r="R2" s="47">
        <v>16</v>
      </c>
      <c r="S2" s="47">
        <v>17</v>
      </c>
      <c r="T2" s="47">
        <v>18</v>
      </c>
      <c r="U2" s="47">
        <v>19</v>
      </c>
      <c r="V2" s="47">
        <v>20</v>
      </c>
      <c r="W2" s="47">
        <v>21</v>
      </c>
      <c r="X2" s="47">
        <v>22</v>
      </c>
      <c r="Y2" s="47">
        <v>23</v>
      </c>
      <c r="Z2" s="47">
        <v>24</v>
      </c>
      <c r="AA2" s="47">
        <v>25</v>
      </c>
      <c r="AB2" s="47">
        <v>26</v>
      </c>
      <c r="AC2" s="47">
        <v>27</v>
      </c>
      <c r="AD2" s="47">
        <v>28</v>
      </c>
      <c r="AE2" s="47">
        <v>29</v>
      </c>
      <c r="AF2" s="47">
        <v>30</v>
      </c>
      <c r="AG2" s="47">
        <v>31</v>
      </c>
    </row>
    <row r="3" spans="1:33" s="46" customFormat="1" ht="18.75" x14ac:dyDescent="0.25">
      <c r="A3" s="129" t="s">
        <v>167</v>
      </c>
      <c r="B3" s="48" t="s">
        <v>153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</row>
    <row r="4" spans="1:33" s="46" customFormat="1" ht="18.75" x14ac:dyDescent="0.25">
      <c r="A4" s="130"/>
      <c r="B4" s="48" t="s">
        <v>154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</row>
    <row r="5" spans="1:33" s="46" customFormat="1" ht="18.75" x14ac:dyDescent="0.25">
      <c r="A5" s="131"/>
      <c r="B5" s="48" t="s">
        <v>155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</row>
    <row r="6" spans="1:33" s="46" customFormat="1" ht="18.75" x14ac:dyDescent="0.25">
      <c r="A6" s="132" t="s">
        <v>168</v>
      </c>
      <c r="B6" s="49" t="s">
        <v>157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 t="s">
        <v>178</v>
      </c>
      <c r="AB6" s="53" t="s">
        <v>178</v>
      </c>
      <c r="AC6" s="53"/>
      <c r="AD6" s="53"/>
      <c r="AE6" s="53"/>
      <c r="AF6" s="53"/>
      <c r="AG6" s="53"/>
    </row>
    <row r="7" spans="1:33" s="46" customFormat="1" ht="18.75" x14ac:dyDescent="0.25">
      <c r="A7" s="133"/>
      <c r="B7" s="49" t="s">
        <v>156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 t="s">
        <v>178</v>
      </c>
      <c r="AB7" s="53" t="s">
        <v>178</v>
      </c>
      <c r="AC7" s="53"/>
      <c r="AD7" s="53"/>
      <c r="AE7" s="53"/>
      <c r="AF7" s="53"/>
      <c r="AG7" s="53"/>
    </row>
    <row r="8" spans="1:33" s="46" customFormat="1" ht="18.75" x14ac:dyDescent="0.25">
      <c r="A8" s="134"/>
      <c r="B8" s="49" t="s">
        <v>158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 t="s">
        <v>178</v>
      </c>
      <c r="AB8" s="53" t="s">
        <v>178</v>
      </c>
      <c r="AC8" s="53"/>
      <c r="AD8" s="53"/>
      <c r="AE8" s="53"/>
      <c r="AF8" s="53"/>
      <c r="AG8" s="53"/>
    </row>
    <row r="9" spans="1:33" s="46" customFormat="1" ht="18.75" x14ac:dyDescent="0.25">
      <c r="A9" s="135" t="s">
        <v>159</v>
      </c>
      <c r="B9" s="50" t="s">
        <v>160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 t="s">
        <v>178</v>
      </c>
      <c r="AC9" s="53" t="s">
        <v>178</v>
      </c>
      <c r="AD9" s="53"/>
      <c r="AE9" s="53" t="s">
        <v>178</v>
      </c>
      <c r="AF9" s="53"/>
      <c r="AG9" s="53"/>
    </row>
    <row r="10" spans="1:33" s="46" customFormat="1" ht="18.75" x14ac:dyDescent="0.25">
      <c r="A10" s="136"/>
      <c r="B10" s="50" t="s">
        <v>161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</row>
    <row r="11" spans="1:33" s="46" customFormat="1" ht="18.75" x14ac:dyDescent="0.25">
      <c r="A11" s="136"/>
      <c r="B11" s="50" t="s">
        <v>162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</row>
    <row r="12" spans="1:33" s="46" customFormat="1" ht="18.75" x14ac:dyDescent="0.25">
      <c r="A12" s="137"/>
      <c r="B12" s="50" t="s">
        <v>163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</row>
    <row r="13" spans="1:33" s="46" customFormat="1" ht="18.75" x14ac:dyDescent="0.25">
      <c r="A13" s="138" t="s">
        <v>164</v>
      </c>
      <c r="B13" s="51" t="s">
        <v>166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 t="s">
        <v>178</v>
      </c>
      <c r="AC13" s="53" t="s">
        <v>178</v>
      </c>
      <c r="AD13" s="53"/>
      <c r="AE13" s="53" t="s">
        <v>178</v>
      </c>
      <c r="AF13" s="53"/>
      <c r="AG13" s="53"/>
    </row>
    <row r="14" spans="1:33" s="46" customFormat="1" ht="18.75" x14ac:dyDescent="0.25">
      <c r="A14" s="139"/>
      <c r="B14" s="51" t="s">
        <v>169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</row>
    <row r="15" spans="1:33" s="46" customFormat="1" ht="18.75" x14ac:dyDescent="0.25">
      <c r="A15" s="139"/>
      <c r="B15" s="51" t="s">
        <v>165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 t="s">
        <v>178</v>
      </c>
      <c r="AC15" s="53" t="s">
        <v>178</v>
      </c>
      <c r="AD15" s="53"/>
      <c r="AE15" s="53" t="s">
        <v>178</v>
      </c>
      <c r="AF15" s="53"/>
      <c r="AG15" s="53"/>
    </row>
    <row r="16" spans="1:33" s="46" customFormat="1" ht="18.75" x14ac:dyDescent="0.25">
      <c r="A16" s="139"/>
      <c r="B16" s="51" t="s">
        <v>170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</row>
    <row r="17" spans="1:33" s="46" customFormat="1" ht="18.75" x14ac:dyDescent="0.25">
      <c r="A17" s="140"/>
      <c r="B17" s="51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</row>
    <row r="18" spans="1:33" x14ac:dyDescent="0.25">
      <c r="A18"/>
    </row>
    <row r="21" spans="1:33" x14ac:dyDescent="0.25">
      <c r="A21" s="34" t="s">
        <v>225</v>
      </c>
      <c r="B21" s="21" t="s">
        <v>224</v>
      </c>
    </row>
    <row r="22" spans="1:33" x14ac:dyDescent="0.25">
      <c r="B22" t="s">
        <v>182</v>
      </c>
    </row>
    <row r="23" spans="1:33" x14ac:dyDescent="0.25">
      <c r="B23" t="s">
        <v>183</v>
      </c>
    </row>
    <row r="25" spans="1:33" x14ac:dyDescent="0.25">
      <c r="B25" s="21" t="s">
        <v>230</v>
      </c>
    </row>
    <row r="27" spans="1:33" x14ac:dyDescent="0.25">
      <c r="A27" s="34" t="s">
        <v>231</v>
      </c>
    </row>
    <row r="28" spans="1:33" x14ac:dyDescent="0.25">
      <c r="A28" s="62" t="s">
        <v>266</v>
      </c>
      <c r="B28" t="s">
        <v>90</v>
      </c>
    </row>
    <row r="29" spans="1:33" x14ac:dyDescent="0.25">
      <c r="B29" t="s">
        <v>232</v>
      </c>
    </row>
    <row r="30" spans="1:33" x14ac:dyDescent="0.25">
      <c r="B30" t="s">
        <v>233</v>
      </c>
    </row>
    <row r="32" spans="1:33" x14ac:dyDescent="0.25">
      <c r="A32" s="34" t="s">
        <v>263</v>
      </c>
      <c r="B32" s="21" t="s">
        <v>262</v>
      </c>
    </row>
    <row r="34" spans="1:2" x14ac:dyDescent="0.25">
      <c r="A34" s="34" t="s">
        <v>271</v>
      </c>
      <c r="B34" s="21" t="s">
        <v>270</v>
      </c>
    </row>
    <row r="36" spans="1:2" x14ac:dyDescent="0.25">
      <c r="A36" s="34" t="s">
        <v>274</v>
      </c>
      <c r="B36" s="21" t="s">
        <v>273</v>
      </c>
    </row>
    <row r="38" spans="1:2" x14ac:dyDescent="0.25">
      <c r="A38" s="34" t="s">
        <v>276</v>
      </c>
      <c r="B38" s="21" t="s">
        <v>275</v>
      </c>
    </row>
    <row r="39" spans="1:2" x14ac:dyDescent="0.25">
      <c r="B39" s="21" t="s">
        <v>277</v>
      </c>
    </row>
    <row r="41" spans="1:2" x14ac:dyDescent="0.25">
      <c r="A41" s="63">
        <v>44062</v>
      </c>
      <c r="B41" t="s">
        <v>282</v>
      </c>
    </row>
    <row r="42" spans="1:2" x14ac:dyDescent="0.25">
      <c r="B42" s="21" t="s">
        <v>283</v>
      </c>
    </row>
    <row r="44" spans="1:2" x14ac:dyDescent="0.25">
      <c r="A44" s="63">
        <v>44066</v>
      </c>
      <c r="B44" t="s">
        <v>291</v>
      </c>
    </row>
    <row r="45" spans="1:2" x14ac:dyDescent="0.25">
      <c r="B45" s="21" t="s">
        <v>292</v>
      </c>
    </row>
    <row r="47" spans="1:2" x14ac:dyDescent="0.25">
      <c r="A47" s="63">
        <v>44068</v>
      </c>
      <c r="B47" t="s">
        <v>313</v>
      </c>
    </row>
    <row r="48" spans="1:2" x14ac:dyDescent="0.25">
      <c r="B48" s="21" t="s">
        <v>312</v>
      </c>
    </row>
  </sheetData>
  <mergeCells count="5">
    <mergeCell ref="A3:A5"/>
    <mergeCell ref="A6:A8"/>
    <mergeCell ref="A9:A12"/>
    <mergeCell ref="A13:A17"/>
    <mergeCell ref="A1:B2"/>
  </mergeCells>
  <hyperlinks>
    <hyperlink ref="B21" r:id="rId1"/>
    <hyperlink ref="B25" r:id="rId2"/>
    <hyperlink ref="B32" r:id="rId3"/>
    <hyperlink ref="A28" r:id="rId4"/>
    <hyperlink ref="B34" r:id="rId5"/>
    <hyperlink ref="B36" r:id="rId6"/>
    <hyperlink ref="B38" r:id="rId7"/>
    <hyperlink ref="B39" r:id="rId8"/>
    <hyperlink ref="B42" r:id="rId9"/>
    <hyperlink ref="B45" r:id="rId10"/>
    <hyperlink ref="B48" r:id="rId1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A61"/>
  <sheetViews>
    <sheetView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RowHeight="15" x14ac:dyDescent="0.25"/>
  <cols>
    <col min="2" max="2" width="39.7109375" style="69" customWidth="1"/>
    <col min="3" max="3" width="51.5703125" style="54" customWidth="1"/>
    <col min="4" max="4" width="21" style="54" customWidth="1"/>
    <col min="5" max="5" width="32.42578125" style="35" customWidth="1"/>
    <col min="6" max="7" width="17" style="35" customWidth="1"/>
  </cols>
  <sheetData>
    <row r="1" spans="1:27" s="65" customFormat="1" x14ac:dyDescent="0.25">
      <c r="A1" s="148" t="s">
        <v>0</v>
      </c>
      <c r="B1" s="149" t="s">
        <v>293</v>
      </c>
      <c r="C1" s="163" t="s">
        <v>320</v>
      </c>
      <c r="D1" s="163" t="s">
        <v>421</v>
      </c>
      <c r="E1" s="163" t="s">
        <v>1</v>
      </c>
      <c r="F1" s="163" t="s">
        <v>333</v>
      </c>
      <c r="G1" s="163" t="s">
        <v>407</v>
      </c>
      <c r="H1" s="151" t="s">
        <v>298</v>
      </c>
      <c r="I1" s="152"/>
      <c r="J1" s="152"/>
      <c r="K1" s="153"/>
      <c r="L1" s="154" t="s">
        <v>299</v>
      </c>
      <c r="M1" s="155"/>
      <c r="N1" s="155"/>
      <c r="O1" s="156"/>
      <c r="P1" s="157" t="s">
        <v>300</v>
      </c>
      <c r="Q1" s="158"/>
      <c r="R1" s="158"/>
      <c r="S1" s="159"/>
      <c r="T1" s="160" t="s">
        <v>301</v>
      </c>
      <c r="U1" s="161"/>
      <c r="V1" s="161"/>
      <c r="W1" s="162"/>
      <c r="X1" s="145" t="s">
        <v>302</v>
      </c>
      <c r="Y1" s="146"/>
      <c r="Z1" s="146"/>
      <c r="AA1" s="147"/>
    </row>
    <row r="2" spans="1:27" s="65" customFormat="1" x14ac:dyDescent="0.25">
      <c r="A2" s="148"/>
      <c r="B2" s="150"/>
      <c r="C2" s="164"/>
      <c r="D2" s="164"/>
      <c r="E2" s="164"/>
      <c r="F2" s="164"/>
      <c r="G2" s="164"/>
      <c r="H2" s="64" t="s">
        <v>294</v>
      </c>
      <c r="I2" s="64" t="s">
        <v>295</v>
      </c>
      <c r="J2" s="64" t="s">
        <v>296</v>
      </c>
      <c r="K2" s="64" t="s">
        <v>297</v>
      </c>
      <c r="L2" s="64" t="s">
        <v>294</v>
      </c>
      <c r="M2" s="64" t="s">
        <v>295</v>
      </c>
      <c r="N2" s="64" t="s">
        <v>296</v>
      </c>
      <c r="O2" s="64" t="s">
        <v>297</v>
      </c>
      <c r="P2" s="64" t="s">
        <v>294</v>
      </c>
      <c r="Q2" s="64" t="s">
        <v>295</v>
      </c>
      <c r="R2" s="64" t="s">
        <v>296</v>
      </c>
      <c r="S2" s="64" t="s">
        <v>297</v>
      </c>
      <c r="T2" s="64" t="s">
        <v>294</v>
      </c>
      <c r="U2" s="64" t="s">
        <v>295</v>
      </c>
      <c r="V2" s="64" t="s">
        <v>296</v>
      </c>
      <c r="W2" s="64" t="s">
        <v>297</v>
      </c>
      <c r="X2" s="64" t="s">
        <v>294</v>
      </c>
      <c r="Y2" s="64" t="s">
        <v>295</v>
      </c>
      <c r="Z2" s="64" t="s">
        <v>296</v>
      </c>
      <c r="AA2" s="64" t="s">
        <v>297</v>
      </c>
    </row>
    <row r="3" spans="1:27" s="65" customFormat="1" x14ac:dyDescent="0.25">
      <c r="A3" s="64">
        <v>1</v>
      </c>
      <c r="B3" s="68" t="s">
        <v>303</v>
      </c>
      <c r="C3" s="66" t="s">
        <v>329</v>
      </c>
      <c r="D3" s="108" t="s">
        <v>420</v>
      </c>
      <c r="E3" s="72"/>
      <c r="F3" s="72"/>
      <c r="G3" s="72"/>
      <c r="H3" s="75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</row>
    <row r="4" spans="1:27" s="65" customFormat="1" x14ac:dyDescent="0.25">
      <c r="A4" s="64">
        <v>2</v>
      </c>
      <c r="B4" s="68" t="s">
        <v>305</v>
      </c>
      <c r="C4" s="66"/>
      <c r="D4" s="108"/>
      <c r="E4" s="72"/>
      <c r="F4" s="72"/>
      <c r="G4" s="72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 spans="1:27" s="65" customFormat="1" x14ac:dyDescent="0.25">
      <c r="A5" s="64">
        <v>3</v>
      </c>
      <c r="B5" s="79" t="s">
        <v>304</v>
      </c>
      <c r="C5" s="66"/>
      <c r="D5" s="108"/>
      <c r="E5" s="72"/>
      <c r="F5" s="72"/>
      <c r="G5" s="72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spans="1:27" s="65" customFormat="1" x14ac:dyDescent="0.25">
      <c r="A6" s="64">
        <v>4</v>
      </c>
      <c r="B6" s="79" t="s">
        <v>307</v>
      </c>
      <c r="C6" s="66"/>
      <c r="D6" s="108"/>
      <c r="E6" s="72"/>
      <c r="F6" s="72"/>
      <c r="G6" s="72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</row>
    <row r="7" spans="1:27" s="65" customFormat="1" x14ac:dyDescent="0.25">
      <c r="A7" s="64">
        <v>5</v>
      </c>
      <c r="B7" s="79" t="s">
        <v>430</v>
      </c>
      <c r="C7" s="73" t="s">
        <v>431</v>
      </c>
      <c r="D7" s="108"/>
      <c r="E7" s="72"/>
      <c r="F7" s="72"/>
      <c r="G7" s="72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spans="1:27" s="65" customFormat="1" ht="30" x14ac:dyDescent="0.25">
      <c r="A8" s="72">
        <v>5</v>
      </c>
      <c r="B8" s="79" t="s">
        <v>411</v>
      </c>
      <c r="C8" s="103" t="s">
        <v>319</v>
      </c>
      <c r="D8" s="109"/>
      <c r="E8" s="76"/>
      <c r="F8" s="76"/>
      <c r="G8" s="7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</row>
    <row r="9" spans="1:27" s="65" customFormat="1" ht="30" x14ac:dyDescent="0.25">
      <c r="A9" s="72">
        <v>6</v>
      </c>
      <c r="B9" s="74" t="s">
        <v>412</v>
      </c>
      <c r="C9" s="103" t="s">
        <v>319</v>
      </c>
      <c r="D9" s="112" t="s">
        <v>420</v>
      </c>
      <c r="E9" s="100">
        <v>44102</v>
      </c>
      <c r="F9" s="100">
        <v>44108</v>
      </c>
      <c r="G9" s="102">
        <f>DATEDIF(E9,F9,"D")</f>
        <v>6</v>
      </c>
      <c r="H9" s="66"/>
      <c r="I9" s="66"/>
      <c r="J9" s="66"/>
      <c r="K9" s="66"/>
      <c r="L9" s="104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</row>
    <row r="10" spans="1:27" s="65" customFormat="1" ht="30" x14ac:dyDescent="0.25">
      <c r="A10" s="72">
        <v>7</v>
      </c>
      <c r="B10" s="74" t="s">
        <v>330</v>
      </c>
      <c r="C10" s="73" t="s">
        <v>331</v>
      </c>
      <c r="D10" s="110"/>
      <c r="E10" s="77">
        <v>44081</v>
      </c>
      <c r="F10" s="77"/>
      <c r="G10" s="77"/>
      <c r="H10" s="66"/>
      <c r="I10" s="75"/>
      <c r="J10" s="7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</row>
    <row r="11" spans="1:27" s="82" customFormat="1" ht="30" x14ac:dyDescent="0.25">
      <c r="A11" s="72">
        <v>8</v>
      </c>
      <c r="B11" s="79"/>
      <c r="C11" s="81" t="s">
        <v>332</v>
      </c>
      <c r="D11" s="110"/>
      <c r="E11" s="83" t="s">
        <v>334</v>
      </c>
      <c r="F11" s="76"/>
      <c r="G11" s="76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</row>
    <row r="12" spans="1:27" s="82" customFormat="1" ht="30" x14ac:dyDescent="0.25">
      <c r="A12" s="72">
        <v>9</v>
      </c>
      <c r="B12" s="79"/>
      <c r="C12" s="81" t="s">
        <v>335</v>
      </c>
      <c r="D12" s="110"/>
      <c r="E12" s="76" t="s">
        <v>336</v>
      </c>
      <c r="F12" s="76"/>
      <c r="G12" s="76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</row>
    <row r="13" spans="1:27" s="82" customFormat="1" ht="45" x14ac:dyDescent="0.25">
      <c r="A13" s="72">
        <v>10</v>
      </c>
      <c r="B13" s="79" t="s">
        <v>401</v>
      </c>
      <c r="C13" s="81" t="s">
        <v>402</v>
      </c>
      <c r="D13" s="110"/>
      <c r="E13" s="100">
        <v>44098</v>
      </c>
      <c r="F13" s="76"/>
      <c r="G13" s="76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</row>
    <row r="14" spans="1:27" s="82" customFormat="1" ht="30" x14ac:dyDescent="0.25">
      <c r="A14" s="72">
        <v>11</v>
      </c>
      <c r="B14" s="79" t="s">
        <v>404</v>
      </c>
      <c r="C14" s="81" t="s">
        <v>403</v>
      </c>
      <c r="D14" s="110"/>
      <c r="E14" s="76"/>
      <c r="F14" s="76"/>
      <c r="G14" s="76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</row>
    <row r="15" spans="1:27" s="82" customFormat="1" ht="30" x14ac:dyDescent="0.25">
      <c r="A15" s="72">
        <v>12</v>
      </c>
      <c r="B15" s="79" t="s">
        <v>406</v>
      </c>
      <c r="C15" s="105" t="s">
        <v>405</v>
      </c>
      <c r="D15" s="111"/>
      <c r="E15" s="100">
        <v>44101</v>
      </c>
      <c r="F15" s="100">
        <v>44104</v>
      </c>
      <c r="G15" s="102">
        <f>DATEDIF(E15,F15,"D")</f>
        <v>3</v>
      </c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</row>
    <row r="16" spans="1:27" s="82" customFormat="1" ht="30" x14ac:dyDescent="0.25">
      <c r="A16" s="72">
        <v>13</v>
      </c>
      <c r="B16" s="79" t="s">
        <v>413</v>
      </c>
      <c r="C16" s="81" t="s">
        <v>414</v>
      </c>
      <c r="D16" s="110"/>
      <c r="E16" s="100">
        <v>44109</v>
      </c>
      <c r="F16" s="100">
        <v>44114</v>
      </c>
      <c r="G16" s="102">
        <f>DATEDIF(E16,F16,"D")</f>
        <v>5</v>
      </c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</row>
    <row r="17" spans="1:27" s="82" customFormat="1" x14ac:dyDescent="0.25">
      <c r="A17" s="72">
        <v>14</v>
      </c>
      <c r="B17" s="79"/>
      <c r="C17" s="81" t="s">
        <v>415</v>
      </c>
      <c r="D17" s="110"/>
      <c r="E17" s="76"/>
      <c r="F17" s="76"/>
      <c r="G17" s="76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</row>
    <row r="18" spans="1:27" s="82" customFormat="1" ht="30" x14ac:dyDescent="0.25">
      <c r="A18" s="72">
        <v>15</v>
      </c>
      <c r="B18" s="79" t="s">
        <v>416</v>
      </c>
      <c r="C18" s="81" t="s">
        <v>417</v>
      </c>
      <c r="D18" s="113" t="s">
        <v>432</v>
      </c>
      <c r="E18" s="76"/>
      <c r="F18" s="76"/>
      <c r="G18" s="76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</row>
    <row r="19" spans="1:27" s="82" customFormat="1" ht="30" x14ac:dyDescent="0.25">
      <c r="A19" s="72">
        <v>16</v>
      </c>
      <c r="B19" s="79" t="s">
        <v>418</v>
      </c>
      <c r="C19" s="81" t="s">
        <v>419</v>
      </c>
      <c r="D19" s="112" t="s">
        <v>420</v>
      </c>
      <c r="E19" s="77">
        <v>44116</v>
      </c>
      <c r="F19" s="77">
        <v>44120</v>
      </c>
      <c r="G19" s="102">
        <f>DATEDIF(E19,F19,"D")</f>
        <v>4</v>
      </c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</row>
    <row r="20" spans="1:27" s="82" customFormat="1" ht="30" x14ac:dyDescent="0.25">
      <c r="A20" s="72">
        <v>17</v>
      </c>
      <c r="B20" s="79" t="s">
        <v>434</v>
      </c>
      <c r="C20" s="81" t="s">
        <v>433</v>
      </c>
      <c r="D20" s="112" t="s">
        <v>420</v>
      </c>
      <c r="E20" s="76"/>
      <c r="F20" s="76"/>
      <c r="G20" s="76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</row>
    <row r="21" spans="1:27" s="82" customFormat="1" ht="30" x14ac:dyDescent="0.25">
      <c r="A21" s="72">
        <v>18</v>
      </c>
      <c r="B21" s="79" t="s">
        <v>436</v>
      </c>
      <c r="C21" s="81" t="s">
        <v>435</v>
      </c>
      <c r="D21" s="112"/>
      <c r="E21" s="76"/>
      <c r="F21" s="76"/>
      <c r="G21" s="76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</row>
    <row r="22" spans="1:27" s="82" customFormat="1" ht="30" x14ac:dyDescent="0.25">
      <c r="A22" s="72">
        <v>19</v>
      </c>
      <c r="B22" s="79" t="s">
        <v>437</v>
      </c>
      <c r="C22" s="81" t="s">
        <v>438</v>
      </c>
      <c r="D22" s="112"/>
      <c r="E22" s="76"/>
      <c r="F22" s="76"/>
      <c r="G22" s="76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</row>
    <row r="23" spans="1:27" s="82" customFormat="1" ht="45" x14ac:dyDescent="0.25">
      <c r="A23" s="72">
        <v>20</v>
      </c>
      <c r="B23" s="80" t="s">
        <v>440</v>
      </c>
      <c r="C23" s="81" t="s">
        <v>439</v>
      </c>
      <c r="D23" s="112"/>
      <c r="E23" s="76"/>
      <c r="F23" s="76"/>
      <c r="G23" s="76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</row>
    <row r="24" spans="1:27" s="82" customFormat="1" ht="45" x14ac:dyDescent="0.25">
      <c r="A24" s="72">
        <v>21</v>
      </c>
      <c r="B24" s="80" t="s">
        <v>442</v>
      </c>
      <c r="C24" s="81" t="s">
        <v>441</v>
      </c>
      <c r="D24" s="112"/>
      <c r="E24" s="76"/>
      <c r="F24" s="76"/>
      <c r="G24" s="76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</row>
    <row r="25" spans="1:27" s="82" customFormat="1" ht="30" x14ac:dyDescent="0.25">
      <c r="A25" s="72">
        <v>22</v>
      </c>
      <c r="B25" s="79" t="s">
        <v>480</v>
      </c>
      <c r="C25" s="81" t="s">
        <v>479</v>
      </c>
      <c r="D25" s="116" t="s">
        <v>481</v>
      </c>
      <c r="E25" s="77"/>
      <c r="F25" s="77"/>
      <c r="G25" s="102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</row>
    <row r="26" spans="1:27" s="82" customFormat="1" x14ac:dyDescent="0.25">
      <c r="A26" s="72"/>
      <c r="B26" s="80" t="s">
        <v>483</v>
      </c>
      <c r="C26" s="81" t="s">
        <v>482</v>
      </c>
      <c r="D26" s="112"/>
      <c r="E26" s="76"/>
      <c r="F26" s="76"/>
      <c r="G26" s="76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</row>
    <row r="27" spans="1:27" s="82" customFormat="1" x14ac:dyDescent="0.25">
      <c r="A27" s="72"/>
      <c r="B27" s="80"/>
      <c r="C27" s="81"/>
      <c r="D27" s="112"/>
      <c r="E27" s="76"/>
      <c r="F27" s="76"/>
      <c r="G27" s="76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</row>
    <row r="28" spans="1:27" s="82" customFormat="1" ht="45" x14ac:dyDescent="0.25">
      <c r="A28" s="72">
        <v>23</v>
      </c>
      <c r="B28" s="80" t="s">
        <v>497</v>
      </c>
      <c r="C28" s="81" t="s">
        <v>496</v>
      </c>
      <c r="D28" s="118" t="s">
        <v>432</v>
      </c>
      <c r="E28" s="100">
        <v>44212</v>
      </c>
      <c r="F28" s="76"/>
      <c r="G28" s="76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</row>
    <row r="29" spans="1:27" s="82" customFormat="1" x14ac:dyDescent="0.25">
      <c r="A29" s="72"/>
      <c r="B29" s="80"/>
      <c r="C29" s="81" t="s">
        <v>498</v>
      </c>
      <c r="D29" s="118" t="s">
        <v>432</v>
      </c>
      <c r="E29" s="100">
        <v>44212</v>
      </c>
      <c r="F29" s="76"/>
      <c r="G29" s="76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</row>
    <row r="30" spans="1:27" s="82" customFormat="1" x14ac:dyDescent="0.25">
      <c r="A30" s="72"/>
      <c r="B30" s="80"/>
      <c r="C30" s="81"/>
      <c r="D30" s="81"/>
      <c r="E30" s="100"/>
      <c r="F30" s="76"/>
      <c r="G30" s="76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</row>
    <row r="31" spans="1:27" s="82" customFormat="1" x14ac:dyDescent="0.25">
      <c r="A31" s="72"/>
      <c r="B31" s="80"/>
      <c r="C31" s="81"/>
      <c r="D31" s="81"/>
      <c r="E31" s="100"/>
      <c r="F31" s="76"/>
      <c r="G31" s="76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</row>
    <row r="32" spans="1:27" s="82" customFormat="1" x14ac:dyDescent="0.25">
      <c r="A32" s="72"/>
      <c r="B32" s="80"/>
      <c r="C32" s="81"/>
      <c r="D32" s="81"/>
      <c r="E32" s="100"/>
      <c r="F32" s="76"/>
      <c r="G32" s="76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</row>
    <row r="33" spans="1:27" s="82" customFormat="1" x14ac:dyDescent="0.25">
      <c r="A33" s="72"/>
      <c r="B33" s="80"/>
      <c r="C33" s="81"/>
      <c r="D33" s="81"/>
      <c r="E33" s="100"/>
      <c r="F33" s="76"/>
      <c r="G33" s="76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</row>
    <row r="34" spans="1:27" s="82" customFormat="1" x14ac:dyDescent="0.25">
      <c r="A34" s="72"/>
      <c r="B34" s="80"/>
      <c r="C34" s="81"/>
      <c r="D34" s="81"/>
      <c r="E34" s="100"/>
      <c r="F34" s="76"/>
      <c r="G34" s="76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</row>
    <row r="35" spans="1:27" s="82" customFormat="1" x14ac:dyDescent="0.25">
      <c r="A35" s="72"/>
      <c r="B35" s="80"/>
      <c r="C35" s="81"/>
      <c r="D35" s="81"/>
      <c r="E35" s="100"/>
      <c r="F35" s="76"/>
      <c r="G35" s="76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</row>
    <row r="36" spans="1:27" s="82" customFormat="1" x14ac:dyDescent="0.25">
      <c r="A36" s="72"/>
      <c r="B36" s="80"/>
      <c r="C36" s="81"/>
      <c r="D36" s="81"/>
      <c r="E36" s="100"/>
      <c r="F36" s="76"/>
      <c r="G36" s="76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</row>
    <row r="37" spans="1:27" s="82" customFormat="1" x14ac:dyDescent="0.25">
      <c r="A37" s="72"/>
      <c r="B37" s="80"/>
      <c r="C37" s="81"/>
      <c r="D37" s="81"/>
      <c r="E37" s="76"/>
      <c r="F37" s="76"/>
      <c r="G37" s="76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</row>
    <row r="38" spans="1:27" s="82" customFormat="1" x14ac:dyDescent="0.25">
      <c r="A38" s="72"/>
      <c r="B38" s="80"/>
      <c r="C38" s="81"/>
      <c r="D38" s="81"/>
      <c r="E38" s="76"/>
      <c r="F38" s="76"/>
      <c r="G38" s="76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</row>
    <row r="39" spans="1:27" s="82" customFormat="1" ht="22.5" x14ac:dyDescent="0.25">
      <c r="A39" s="72"/>
      <c r="B39" s="79"/>
      <c r="C39" s="81"/>
      <c r="D39" s="112"/>
      <c r="E39" s="77"/>
      <c r="F39" s="77"/>
      <c r="G39" s="102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</row>
    <row r="46" spans="1:27" x14ac:dyDescent="0.25">
      <c r="F46" s="101"/>
      <c r="G46" s="101"/>
    </row>
    <row r="60" spans="2:7" x14ac:dyDescent="0.25">
      <c r="B60" s="70"/>
      <c r="C60" s="21"/>
      <c r="D60" s="21"/>
      <c r="E60" s="78"/>
      <c r="F60" s="78"/>
      <c r="G60" s="78"/>
    </row>
    <row r="61" spans="2:7" x14ac:dyDescent="0.25">
      <c r="B61" s="70"/>
      <c r="C61" s="21"/>
      <c r="D61" s="21"/>
      <c r="E61" s="78"/>
      <c r="F61" s="78"/>
      <c r="G61" s="78"/>
    </row>
  </sheetData>
  <mergeCells count="12">
    <mergeCell ref="X1:AA1"/>
    <mergeCell ref="A1:A2"/>
    <mergeCell ref="B1:B2"/>
    <mergeCell ref="H1:K1"/>
    <mergeCell ref="L1:O1"/>
    <mergeCell ref="P1:S1"/>
    <mergeCell ref="T1:W1"/>
    <mergeCell ref="C1:C2"/>
    <mergeCell ref="F1:F2"/>
    <mergeCell ref="E1:E2"/>
    <mergeCell ref="G1:G2"/>
    <mergeCell ref="D1:D2"/>
  </mergeCells>
  <hyperlinks>
    <hyperlink ref="C8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activeCell="B2" sqref="B2:B11"/>
    </sheetView>
  </sheetViews>
  <sheetFormatPr defaultRowHeight="15" x14ac:dyDescent="0.25"/>
  <cols>
    <col min="1" max="1" width="9.140625" style="35"/>
    <col min="2" max="2" width="25.85546875" customWidth="1"/>
    <col min="3" max="3" width="47.42578125" customWidth="1"/>
    <col min="4" max="4" width="74.28515625" customWidth="1"/>
    <col min="5" max="5" width="47.7109375" customWidth="1"/>
  </cols>
  <sheetData>
    <row r="1" spans="1:6" x14ac:dyDescent="0.25">
      <c r="A1" s="36"/>
      <c r="B1" s="117" t="s">
        <v>486</v>
      </c>
      <c r="C1" s="117"/>
      <c r="D1" s="117"/>
      <c r="E1" s="117"/>
      <c r="F1" s="54"/>
    </row>
    <row r="2" spans="1:6" x14ac:dyDescent="0.25">
      <c r="A2" s="35">
        <v>1</v>
      </c>
      <c r="B2" s="54" t="s">
        <v>484</v>
      </c>
      <c r="C2" s="54" t="s">
        <v>485</v>
      </c>
      <c r="D2" s="54"/>
      <c r="E2" s="54"/>
      <c r="F2" s="54"/>
    </row>
    <row r="3" spans="1:6" x14ac:dyDescent="0.25">
      <c r="B3" t="s">
        <v>487</v>
      </c>
    </row>
    <row r="4" spans="1:6" x14ac:dyDescent="0.25">
      <c r="B4" t="s">
        <v>488</v>
      </c>
    </row>
    <row r="5" spans="1:6" x14ac:dyDescent="0.25">
      <c r="B5" t="s">
        <v>489</v>
      </c>
    </row>
    <row r="6" spans="1:6" x14ac:dyDescent="0.25">
      <c r="B6" t="s">
        <v>490</v>
      </c>
    </row>
    <row r="7" spans="1:6" x14ac:dyDescent="0.25">
      <c r="B7" t="s">
        <v>491</v>
      </c>
    </row>
    <row r="8" spans="1:6" x14ac:dyDescent="0.25">
      <c r="B8" t="s">
        <v>492</v>
      </c>
    </row>
    <row r="9" spans="1:6" x14ac:dyDescent="0.25">
      <c r="B9" t="s">
        <v>493</v>
      </c>
    </row>
    <row r="10" spans="1:6" x14ac:dyDescent="0.25">
      <c r="B10" t="s">
        <v>494</v>
      </c>
    </row>
    <row r="11" spans="1:6" x14ac:dyDescent="0.25">
      <c r="B11" t="s">
        <v>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3"/>
  <sheetViews>
    <sheetView workbookViewId="0">
      <selection activeCell="C20" sqref="C20"/>
    </sheetView>
  </sheetViews>
  <sheetFormatPr defaultColWidth="9.140625" defaultRowHeight="15" x14ac:dyDescent="0.25"/>
  <cols>
    <col min="1" max="1" width="9.140625" style="107"/>
    <col min="2" max="2" width="34.5703125" style="65" customWidth="1"/>
    <col min="3" max="3" width="99.5703125" style="65" customWidth="1"/>
    <col min="4" max="4" width="38.140625" style="65" customWidth="1"/>
    <col min="5" max="16384" width="9.140625" style="65"/>
  </cols>
  <sheetData>
    <row r="1" spans="1:4" ht="15.75" x14ac:dyDescent="0.25">
      <c r="A1" s="47" t="s">
        <v>423</v>
      </c>
      <c r="B1" s="106" t="s">
        <v>422</v>
      </c>
      <c r="C1" s="106" t="s">
        <v>424</v>
      </c>
      <c r="D1" s="106" t="s">
        <v>425</v>
      </c>
    </row>
    <row r="2" spans="1:4" x14ac:dyDescent="0.25">
      <c r="A2" s="107">
        <v>1</v>
      </c>
      <c r="B2" s="65" t="s">
        <v>428</v>
      </c>
      <c r="C2" s="65" t="s">
        <v>426</v>
      </c>
      <c r="D2" s="65" t="s">
        <v>427</v>
      </c>
    </row>
    <row r="3" spans="1:4" x14ac:dyDescent="0.25">
      <c r="C3" s="65" t="s">
        <v>429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T6</vt:lpstr>
      <vt:lpstr>T7</vt:lpstr>
      <vt:lpstr>T8</vt:lpstr>
      <vt:lpstr>T9</vt:lpstr>
      <vt:lpstr>Estimate</vt:lpstr>
      <vt:lpstr>Working Daily</vt:lpstr>
      <vt:lpstr>Plan 2020</vt:lpstr>
      <vt:lpstr>Tips Code</vt:lpstr>
      <vt:lpstr>Code NET Core</vt:lpstr>
      <vt:lpstr>InterView</vt:lpstr>
      <vt:lpstr>EN</vt:lpstr>
      <vt:lpstr>Html-Css</vt:lpstr>
      <vt:lpstr>JS</vt:lpstr>
      <vt:lpstr>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2021-01-20T00:34:02Z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Z_DOC_UI_LASTSTATE">
    <vt:lpwstr>{}</vt:lpwstr>
  </property>
</Properties>
</file>