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gdtt4\Desktop\"/>
    </mc:Choice>
  </mc:AlternateContent>
  <bookViews>
    <workbookView xWindow="0" yWindow="0" windowWidth="17370" windowHeight="12060" tabRatio="500"/>
  </bookViews>
  <sheets>
    <sheet name="Inport" sheetId="1" r:id="rId1"/>
    <sheet name="Mã khoản mục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0" i="2" l="1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<sst xmlns="http://schemas.openxmlformats.org/spreadsheetml/2006/main" count="129" uniqueCount="129">
  <si>
    <t>Khoản mục chi phí</t>
  </si>
  <si>
    <t>Mẫu hóa đơn</t>
  </si>
  <si>
    <t>Ký hiệu hóa đơn</t>
  </si>
  <si>
    <t>Ngày hóa đơn</t>
  </si>
  <si>
    <t>Số hóa đơn</t>
  </si>
  <si>
    <t>Tên người bán</t>
  </si>
  <si>
    <t>Mã số thuế người bán</t>
  </si>
  <si>
    <t>Hàng hóa, dịch vụ</t>
  </si>
  <si>
    <t>Hàng hóa, dịch vụ chưa thuế</t>
  </si>
  <si>
    <t>Phụ phí</t>
  </si>
  <si>
    <t>Thuế suất</t>
  </si>
  <si>
    <t>Thuế GTGT</t>
  </si>
  <si>
    <t>Tổng cộng</t>
  </si>
  <si>
    <t>302111-Chi phí lương cơ bản</t>
  </si>
  <si>
    <t>GTGT</t>
  </si>
  <si>
    <t xml:space="preserve">31AA/18P </t>
  </si>
  <si>
    <t xml:space="preserve">27/04/2019 </t>
  </si>
  <si>
    <t>Nguyễn Văn Lẫn</t>
  </si>
  <si>
    <t>Thanh toán chi phí đổ mực, thay thế linh kiện máy in T04/2019</t>
  </si>
  <si>
    <t>Mã khoản mục chi phí</t>
  </si>
  <si>
    <t>Tên khoản mục chi phí</t>
  </si>
  <si>
    <t>Tên</t>
  </si>
  <si>
    <t>Chi phí lương cơ bản</t>
  </si>
  <si>
    <t>Chi phí lương làm thêm giờ</t>
  </si>
  <si>
    <t>Chi phí lương sản xuất kinh doanh</t>
  </si>
  <si>
    <t>Chi phí thuê CTV Viễn thông</t>
  </si>
  <si>
    <t>Chi phí thuê CTV Tuyến huyện</t>
  </si>
  <si>
    <t>Chi phí thuê CTV thuê ngoài qua đối tác</t>
  </si>
  <si>
    <t>Chi phí thuê CTV thuê ngoài trực tiếp</t>
  </si>
  <si>
    <t>Chi phí phụ cấp ăn ca</t>
  </si>
  <si>
    <t>Chi phí phụ cấp điện thoại</t>
  </si>
  <si>
    <t>Chi phí phụ cấp xăng xe</t>
  </si>
  <si>
    <t>Chi phí khác cho người lao động ( Quà …)</t>
  </si>
  <si>
    <t>Chi phí trợ cấp thôi việc, mất việc làm</t>
  </si>
  <si>
    <t>Chi phí cho lao động nữ</t>
  </si>
  <si>
    <t>Chi phí phụ cấp khác</t>
  </si>
  <si>
    <t>302311</t>
  </si>
  <si>
    <t>Chi phí Bảo hiểm y tế</t>
  </si>
  <si>
    <t>302312</t>
  </si>
  <si>
    <t>Chi phí Bảo hiểm xã hội</t>
  </si>
  <si>
    <t>302313</t>
  </si>
  <si>
    <t>Chi phí Kinh phí công đoàn</t>
  </si>
  <si>
    <t>302314</t>
  </si>
  <si>
    <t>Chi phí Bảo hiểm thất nghiệp</t>
  </si>
  <si>
    <t>302315</t>
  </si>
  <si>
    <t>Chi phí bảo hiểm rủi ro</t>
  </si>
  <si>
    <t>Khám chữa bệnh</t>
  </si>
  <si>
    <t>Chi phí tuyển dụng</t>
  </si>
  <si>
    <t>Chi phí đào tạo</t>
  </si>
  <si>
    <t>303110</t>
  </si>
  <si>
    <t>Chi phí vật liệu chính phụ</t>
  </si>
  <si>
    <t>303120</t>
  </si>
  <si>
    <t xml:space="preserve">Chi phí nhiên liệu, động lực - Xăng, dầu - xe ôtô </t>
  </si>
  <si>
    <t>303130</t>
  </si>
  <si>
    <t>Chi phí nhiên liệu, động lực - Xăng, dầu - xe máy</t>
  </si>
  <si>
    <t>303140</t>
  </si>
  <si>
    <t>Chi phí xăng, dầu - Máy nổ Văn phòng, cửa hàng</t>
  </si>
  <si>
    <t>303150</t>
  </si>
  <si>
    <t>Chi phí phục vụ xe ô tô (bảo dưỡng, rửa xe)</t>
  </si>
  <si>
    <t>Phí, lệ phí cho phương tiện vận tải</t>
  </si>
  <si>
    <t>Chi phí vận chuyển đường biển</t>
  </si>
  <si>
    <t>Chi phí vận chuyển hàng không</t>
  </si>
  <si>
    <t>Chi phí vận chuyển đường sắt</t>
  </si>
  <si>
    <t>CP vận chuyển đường bộ CN thuê ngoài</t>
  </si>
  <si>
    <t>CP vận chuyển đường bộ Cty Log thuê ngoài</t>
  </si>
  <si>
    <t>CP vận chuyển đường bộ thuê xe xã hội</t>
  </si>
  <si>
    <t>CP Vận chuyển đường bộ dịch vụ vận tải nguyên chuyến</t>
  </si>
  <si>
    <t>CP Vận chuyển đường bộ dịch vụ Forwading</t>
  </si>
  <si>
    <t>Chi phí trả các hãng chuyển phát trong nước</t>
  </si>
  <si>
    <t>Chi phí trả các hãng chuyển phát quốc tế</t>
  </si>
  <si>
    <t>305010</t>
  </si>
  <si>
    <t>Chi phí thuê Máy móc, thiết bị</t>
  </si>
  <si>
    <t>305020</t>
  </si>
  <si>
    <t>Chi phí thuê Phương tiện vận tải, truyền dẫn</t>
  </si>
  <si>
    <t>305030</t>
  </si>
  <si>
    <t>Chi phí thuê Thiết bị, dụng cụ quản lý</t>
  </si>
  <si>
    <t>305040</t>
  </si>
  <si>
    <t>Chi phí thuê TSCĐ hữu hình khác</t>
  </si>
  <si>
    <t>305050</t>
  </si>
  <si>
    <t>Chi phí  thuê Phần mềm máy vi tính</t>
  </si>
  <si>
    <t>305080</t>
  </si>
  <si>
    <t>Chi phí  thuê TSCĐ khác</t>
  </si>
  <si>
    <t>306010</t>
  </si>
  <si>
    <t>Chi phí thuê Văn phòng, Bưu cục, TT khai thác</t>
  </si>
  <si>
    <t>306020</t>
  </si>
  <si>
    <t xml:space="preserve">Chi phí thuê kho, bãi </t>
  </si>
  <si>
    <t>307010</t>
  </si>
  <si>
    <t>Chi phí sửa chữa nhà cửa, vật kiến trúc</t>
  </si>
  <si>
    <t>307020</t>
  </si>
  <si>
    <t>Chi phí sửa chữa phương tiện vận tải</t>
  </si>
  <si>
    <t>307080</t>
  </si>
  <si>
    <t>Chi phí sửa chữa khác (máy móc VP, máy tính, máy in, điều hòa…)</t>
  </si>
  <si>
    <t>310010</t>
  </si>
  <si>
    <t>Chi phí điện</t>
  </si>
  <si>
    <t>310020</t>
  </si>
  <si>
    <t>Chi phí nước sinh hoạt</t>
  </si>
  <si>
    <t>310030</t>
  </si>
  <si>
    <t>Chi phí nước uống</t>
  </si>
  <si>
    <t>310040</t>
  </si>
  <si>
    <t>Chi phí điện thoại, viễn thông, fax văn phòng</t>
  </si>
  <si>
    <t>310050</t>
  </si>
  <si>
    <t>Chi phí VPP, phôtô</t>
  </si>
  <si>
    <t>310070</t>
  </si>
  <si>
    <t>Chi phí công tác phí: Phòng nghỉ, phụ cấp công tác…</t>
  </si>
  <si>
    <t>310080</t>
  </si>
  <si>
    <t>Chi phí ngoại giao, tiếp khách</t>
  </si>
  <si>
    <t>310990</t>
  </si>
  <si>
    <t>Chi phí khác</t>
  </si>
  <si>
    <t>Chi phí bảo hiểm xe cơ giới</t>
  </si>
  <si>
    <t>Chi phí bảo hiểm khác</t>
  </si>
  <si>
    <t>Chi phí kiểm toán</t>
  </si>
  <si>
    <t>Chi phí hoa hồng</t>
  </si>
  <si>
    <t>Chi phí hoạt động xúc tiến thương mại</t>
  </si>
  <si>
    <t>370420</t>
  </si>
  <si>
    <t>Chi phí xúc tiến bán hàng - khoán cửa hàng</t>
  </si>
  <si>
    <t>370910</t>
  </si>
  <si>
    <t>Chi phí bán hàng lưu động</t>
  </si>
  <si>
    <t>370920</t>
  </si>
  <si>
    <t>Chi nghiên cứu thị trường</t>
  </si>
  <si>
    <t>370930</t>
  </si>
  <si>
    <t>Chi phí môi giới phát triển kinh doanh</t>
  </si>
  <si>
    <t>371110</t>
  </si>
  <si>
    <t>Chi phí quảng cáo theo hình thức tờ rơi (CP in, nhân công ...)</t>
  </si>
  <si>
    <t>371120</t>
  </si>
  <si>
    <t>Chi phí quảng cáo trên kênh truyền hình</t>
  </si>
  <si>
    <t>371130</t>
  </si>
  <si>
    <t>Chi phí Quảng cáo trên kênh Faecbook</t>
  </si>
  <si>
    <t>Link URL</t>
  </si>
  <si>
    <t>https://id.viettelpost.vn/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</si>
</sst>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&quot;, &quot;mmmm\ dd&quot;, &quot;yyyy"/>
  </numFmts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63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1"/>
      <color rgb="FF000000"/>
      <name val="Times New Roman"/>
      <family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0" xfId="0" applyFont="1"/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justify" vertical="top" wrapText="1"/>
    </xf>
    <xf numFmtId="49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2" applyBorder="1"/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.viettelpost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Normal="100" workbookViewId="0">
      <selection activeCell="E28" sqref="E28"/>
    </sheetView>
  </sheetViews>
  <sheetFormatPr defaultRowHeight="15" x14ac:dyDescent="0.25"/>
  <cols>
    <col min="1" max="1" width="31" style="1" customWidth="1"/>
    <col min="2" max="2" width="13.28515625" customWidth="1"/>
    <col min="3" max="3" width="22.85546875" customWidth="1"/>
    <col min="4" max="4" width="13.7109375" customWidth="1"/>
    <col min="5" max="5" width="11.140625" customWidth="1"/>
    <col min="6" max="6" width="20.5703125" customWidth="1"/>
    <col min="7" max="7" width="21.7109375" customWidth="1"/>
    <col min="8" max="8" width="44.42578125" customWidth="1"/>
    <col min="9" max="9" width="28" customWidth="1"/>
    <col min="10" max="10" width="10.140625" customWidth="1"/>
    <col min="11" max="11" width="12.140625" customWidth="1"/>
    <col min="12" max="12" width="12.42578125" customWidth="1"/>
    <col min="13" max="13" width="10.85546875" customWidth="1"/>
    <col min="14" max="14" width="23.85546875" bestFit="1" customWidth="1"/>
    <col min="15" max="1025" width="8.5703125" customWidth="1"/>
  </cols>
  <sheetData>
    <row r="1" spans="1:14" s="4" customFormat="1" ht="15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4" t="s">
        <v>12</v>
      </c>
      <c r="N1" s="25" t="s">
        <v>127</v>
      </c>
    </row>
    <row r="2" spans="1:14" s="12" customFormat="1" x14ac:dyDescent="0.25">
      <c r="A2" s="5" t="s">
        <v>13</v>
      </c>
      <c r="B2" s="6" t="s">
        <v>14</v>
      </c>
      <c r="C2" s="6" t="s">
        <v>15</v>
      </c>
      <c r="D2" s="7" t="s">
        <v>16</v>
      </c>
      <c r="E2" s="6">
        <v>16341</v>
      </c>
      <c r="F2" s="6" t="s">
        <v>17</v>
      </c>
      <c r="G2" s="8">
        <v>8000779976</v>
      </c>
      <c r="H2" s="8" t="s">
        <v>18</v>
      </c>
      <c r="I2" s="9">
        <v>600000</v>
      </c>
      <c r="J2" s="9">
        <v>50000</v>
      </c>
      <c r="K2" s="10">
        <v>0.1</v>
      </c>
      <c r="L2" s="11">
        <v>60000</v>
      </c>
      <c r="M2" s="9">
        <v>710000</v>
      </c>
      <c r="N2" s="26" t="s">
        <v>128</v>
      </c>
    </row>
    <row r="3" spans="1:14" x14ac:dyDescent="0.2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</sheetData>
  <hyperlinks>
    <hyperlink ref="N2" r:id="rId1"/>
  </hyperlinks>
  <pageMargins left="0.7" right="0.7" top="0.75" bottom="0.75" header="0.51180555555555496" footer="0.51180555555555496"/>
  <pageSetup paperSize="9" firstPageNumber="0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'Mã khoản mục'!$C$2:$C$70</xm:f>
          </x14:formula1>
          <x14:formula2>
            <xm:f>0</xm:f>
          </x14:formula2>
          <xm:sqref>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zoomScaleNormal="100" workbookViewId="0">
      <selection activeCell="B22" sqref="B22"/>
    </sheetView>
  </sheetViews>
  <sheetFormatPr defaultRowHeight="15" x14ac:dyDescent="0.25"/>
  <cols>
    <col min="1" max="1" width="26" customWidth="1"/>
    <col min="2" max="2" width="70.140625" customWidth="1"/>
    <col min="3" max="3" width="68.140625" customWidth="1"/>
    <col min="4" max="1025" width="49.28515625" customWidth="1"/>
  </cols>
  <sheetData>
    <row r="1" spans="1:3" x14ac:dyDescent="0.25">
      <c r="A1" s="15" t="s">
        <v>19</v>
      </c>
      <c r="B1" s="15" t="s">
        <v>20</v>
      </c>
      <c r="C1" s="15" t="s">
        <v>21</v>
      </c>
    </row>
    <row r="2" spans="1:3" x14ac:dyDescent="0.25">
      <c r="A2" s="16">
        <v>302111</v>
      </c>
      <c r="B2" s="17" t="s">
        <v>22</v>
      </c>
      <c r="C2" s="14" t="str">
        <f t="shared" ref="C2:C33" si="0">A2&amp;"-"&amp;B2</f>
        <v>302111-Chi phí lương cơ bản</v>
      </c>
    </row>
    <row r="3" spans="1:3" x14ac:dyDescent="0.25">
      <c r="A3" s="16">
        <v>302112</v>
      </c>
      <c r="B3" s="17" t="s">
        <v>23</v>
      </c>
      <c r="C3" s="14" t="str">
        <f t="shared" si="0"/>
        <v>302112-Chi phí lương làm thêm giờ</v>
      </c>
    </row>
    <row r="4" spans="1:3" x14ac:dyDescent="0.25">
      <c r="A4" s="16">
        <v>302113</v>
      </c>
      <c r="B4" s="17" t="s">
        <v>24</v>
      </c>
      <c r="C4" s="14" t="str">
        <f t="shared" si="0"/>
        <v>302113-Chi phí lương sản xuất kinh doanh</v>
      </c>
    </row>
    <row r="5" spans="1:3" x14ac:dyDescent="0.25">
      <c r="A5" s="16">
        <v>302131</v>
      </c>
      <c r="B5" s="18" t="s">
        <v>25</v>
      </c>
      <c r="C5" s="14" t="str">
        <f t="shared" si="0"/>
        <v>302131-Chi phí thuê CTV Viễn thông</v>
      </c>
    </row>
    <row r="6" spans="1:3" x14ac:dyDescent="0.25">
      <c r="A6" s="16">
        <v>302132</v>
      </c>
      <c r="B6" s="18" t="s">
        <v>26</v>
      </c>
      <c r="C6" s="14" t="str">
        <f t="shared" si="0"/>
        <v>302132-Chi phí thuê CTV Tuyến huyện</v>
      </c>
    </row>
    <row r="7" spans="1:3" x14ac:dyDescent="0.25">
      <c r="A7" s="16">
        <v>302133</v>
      </c>
      <c r="B7" s="18" t="s">
        <v>27</v>
      </c>
      <c r="C7" s="14" t="str">
        <f t="shared" si="0"/>
        <v>302133-Chi phí thuê CTV thuê ngoài qua đối tác</v>
      </c>
    </row>
    <row r="8" spans="1:3" x14ac:dyDescent="0.25">
      <c r="A8" s="16">
        <v>302134</v>
      </c>
      <c r="B8" s="18" t="s">
        <v>28</v>
      </c>
      <c r="C8" s="14" t="str">
        <f t="shared" si="0"/>
        <v>302134-Chi phí thuê CTV thuê ngoài trực tiếp</v>
      </c>
    </row>
    <row r="9" spans="1:3" x14ac:dyDescent="0.25">
      <c r="A9" s="16">
        <v>302211</v>
      </c>
      <c r="B9" s="19" t="s">
        <v>29</v>
      </c>
      <c r="C9" s="14" t="str">
        <f t="shared" si="0"/>
        <v>302211-Chi phí phụ cấp ăn ca</v>
      </c>
    </row>
    <row r="10" spans="1:3" x14ac:dyDescent="0.25">
      <c r="A10" s="16">
        <v>302212</v>
      </c>
      <c r="B10" s="19" t="s">
        <v>30</v>
      </c>
      <c r="C10" s="14" t="str">
        <f t="shared" si="0"/>
        <v>302212-Chi phí phụ cấp điện thoại</v>
      </c>
    </row>
    <row r="11" spans="1:3" x14ac:dyDescent="0.25">
      <c r="A11" s="16">
        <v>302213</v>
      </c>
      <c r="B11" s="19" t="s">
        <v>31</v>
      </c>
      <c r="C11" s="14" t="str">
        <f t="shared" si="0"/>
        <v>302213-Chi phí phụ cấp xăng xe</v>
      </c>
    </row>
    <row r="12" spans="1:3" x14ac:dyDescent="0.25">
      <c r="A12" s="16">
        <v>302214</v>
      </c>
      <c r="B12" s="19" t="s">
        <v>32</v>
      </c>
      <c r="C12" s="14" t="str">
        <f t="shared" si="0"/>
        <v>302214-Chi phí khác cho người lao động ( Quà …)</v>
      </c>
    </row>
    <row r="13" spans="1:3" x14ac:dyDescent="0.25">
      <c r="A13" s="16">
        <v>302215</v>
      </c>
      <c r="B13" s="19" t="s">
        <v>33</v>
      </c>
      <c r="C13" s="14" t="str">
        <f t="shared" si="0"/>
        <v>302215-Chi phí trợ cấp thôi việc, mất việc làm</v>
      </c>
    </row>
    <row r="14" spans="1:3" x14ac:dyDescent="0.25">
      <c r="A14" s="16">
        <v>302216</v>
      </c>
      <c r="B14" s="19" t="s">
        <v>34</v>
      </c>
      <c r="C14" s="14" t="str">
        <f t="shared" si="0"/>
        <v>302216-Chi phí cho lao động nữ</v>
      </c>
    </row>
    <row r="15" spans="1:3" x14ac:dyDescent="0.25">
      <c r="A15" s="16">
        <v>302219</v>
      </c>
      <c r="B15" s="19" t="s">
        <v>35</v>
      </c>
      <c r="C15" s="14" t="str">
        <f t="shared" si="0"/>
        <v>302219-Chi phí phụ cấp khác</v>
      </c>
    </row>
    <row r="16" spans="1:3" x14ac:dyDescent="0.25">
      <c r="A16" s="20" t="s">
        <v>36</v>
      </c>
      <c r="B16" s="19" t="s">
        <v>37</v>
      </c>
      <c r="C16" s="14" t="str">
        <f t="shared" si="0"/>
        <v>302311-Chi phí Bảo hiểm y tế</v>
      </c>
    </row>
    <row r="17" spans="1:3" x14ac:dyDescent="0.25">
      <c r="A17" s="20" t="s">
        <v>38</v>
      </c>
      <c r="B17" s="19" t="s">
        <v>39</v>
      </c>
      <c r="C17" s="14" t="str">
        <f t="shared" si="0"/>
        <v>302312-Chi phí Bảo hiểm xã hội</v>
      </c>
    </row>
    <row r="18" spans="1:3" x14ac:dyDescent="0.25">
      <c r="A18" s="20" t="s">
        <v>40</v>
      </c>
      <c r="B18" s="19" t="s">
        <v>41</v>
      </c>
      <c r="C18" s="14" t="str">
        <f t="shared" si="0"/>
        <v>302313-Chi phí Kinh phí công đoàn</v>
      </c>
    </row>
    <row r="19" spans="1:3" x14ac:dyDescent="0.25">
      <c r="A19" s="20" t="s">
        <v>42</v>
      </c>
      <c r="B19" s="19" t="s">
        <v>43</v>
      </c>
      <c r="C19" s="14" t="str">
        <f t="shared" si="0"/>
        <v>302314-Chi phí Bảo hiểm thất nghiệp</v>
      </c>
    </row>
    <row r="20" spans="1:3" x14ac:dyDescent="0.25">
      <c r="A20" s="20" t="s">
        <v>44</v>
      </c>
      <c r="B20" s="17" t="s">
        <v>45</v>
      </c>
      <c r="C20" s="14" t="str">
        <f t="shared" si="0"/>
        <v>302315-Chi phí bảo hiểm rủi ro</v>
      </c>
    </row>
    <row r="21" spans="1:3" x14ac:dyDescent="0.25">
      <c r="A21" s="16">
        <v>302410</v>
      </c>
      <c r="B21" s="17" t="s">
        <v>46</v>
      </c>
      <c r="C21" s="14" t="str">
        <f t="shared" si="0"/>
        <v>302410-Khám chữa bệnh</v>
      </c>
    </row>
    <row r="22" spans="1:3" x14ac:dyDescent="0.25">
      <c r="A22" s="16">
        <v>302610</v>
      </c>
      <c r="B22" s="17" t="s">
        <v>47</v>
      </c>
      <c r="C22" s="14" t="str">
        <f t="shared" si="0"/>
        <v>302610-Chi phí tuyển dụng</v>
      </c>
    </row>
    <row r="23" spans="1:3" x14ac:dyDescent="0.25">
      <c r="A23" s="16">
        <v>302620</v>
      </c>
      <c r="B23" s="17" t="s">
        <v>48</v>
      </c>
      <c r="C23" s="14" t="str">
        <f t="shared" si="0"/>
        <v>302620-Chi phí đào tạo</v>
      </c>
    </row>
    <row r="24" spans="1:3" x14ac:dyDescent="0.25">
      <c r="A24" s="20" t="s">
        <v>49</v>
      </c>
      <c r="B24" s="19" t="s">
        <v>50</v>
      </c>
      <c r="C24" s="14" t="str">
        <f t="shared" si="0"/>
        <v>303110-Chi phí vật liệu chính phụ</v>
      </c>
    </row>
    <row r="25" spans="1:3" x14ac:dyDescent="0.25">
      <c r="A25" s="20" t="s">
        <v>51</v>
      </c>
      <c r="B25" s="19" t="s">
        <v>52</v>
      </c>
      <c r="C25" s="14" t="str">
        <f t="shared" si="0"/>
        <v xml:space="preserve">303120-Chi phí nhiên liệu, động lực - Xăng, dầu - xe ôtô </v>
      </c>
    </row>
    <row r="26" spans="1:3" x14ac:dyDescent="0.25">
      <c r="A26" s="20" t="s">
        <v>53</v>
      </c>
      <c r="B26" s="19" t="s">
        <v>54</v>
      </c>
      <c r="C26" s="14" t="str">
        <f t="shared" si="0"/>
        <v>303130-Chi phí nhiên liệu, động lực - Xăng, dầu - xe máy</v>
      </c>
    </row>
    <row r="27" spans="1:3" x14ac:dyDescent="0.25">
      <c r="A27" s="20" t="s">
        <v>55</v>
      </c>
      <c r="B27" s="19" t="s">
        <v>56</v>
      </c>
      <c r="C27" s="14" t="str">
        <f t="shared" si="0"/>
        <v>303140-Chi phí xăng, dầu - Máy nổ Văn phòng, cửa hàng</v>
      </c>
    </row>
    <row r="28" spans="1:3" x14ac:dyDescent="0.25">
      <c r="A28" s="20" t="s">
        <v>57</v>
      </c>
      <c r="B28" s="19" t="s">
        <v>58</v>
      </c>
      <c r="C28" s="14" t="str">
        <f t="shared" si="0"/>
        <v>303150-Chi phí phục vụ xe ô tô (bảo dưỡng, rửa xe)</v>
      </c>
    </row>
    <row r="29" spans="1:3" x14ac:dyDescent="0.25">
      <c r="A29" s="16">
        <v>303910</v>
      </c>
      <c r="B29" s="18" t="s">
        <v>59</v>
      </c>
      <c r="C29" s="14" t="str">
        <f t="shared" si="0"/>
        <v>303910-Phí, lệ phí cho phương tiện vận tải</v>
      </c>
    </row>
    <row r="30" spans="1:3" x14ac:dyDescent="0.25">
      <c r="A30" s="21">
        <v>304100</v>
      </c>
      <c r="B30" s="22" t="s">
        <v>60</v>
      </c>
      <c r="C30" s="14" t="str">
        <f t="shared" si="0"/>
        <v>304100-Chi phí vận chuyển đường biển</v>
      </c>
    </row>
    <row r="31" spans="1:3" x14ac:dyDescent="0.25">
      <c r="A31" s="21">
        <v>304200</v>
      </c>
      <c r="B31" s="22" t="s">
        <v>61</v>
      </c>
      <c r="C31" s="14" t="str">
        <f t="shared" si="0"/>
        <v>304200-Chi phí vận chuyển hàng không</v>
      </c>
    </row>
    <row r="32" spans="1:3" x14ac:dyDescent="0.25">
      <c r="A32" s="21">
        <v>304300</v>
      </c>
      <c r="B32" s="22" t="s">
        <v>62</v>
      </c>
      <c r="C32" s="14" t="str">
        <f t="shared" si="0"/>
        <v>304300-Chi phí vận chuyển đường sắt</v>
      </c>
    </row>
    <row r="33" spans="1:3" x14ac:dyDescent="0.25">
      <c r="A33" s="21">
        <v>304411</v>
      </c>
      <c r="B33" s="23" t="s">
        <v>63</v>
      </c>
      <c r="C33" s="14" t="str">
        <f t="shared" si="0"/>
        <v>304411-CP vận chuyển đường bộ CN thuê ngoài</v>
      </c>
    </row>
    <row r="34" spans="1:3" x14ac:dyDescent="0.25">
      <c r="A34" s="21">
        <v>304412</v>
      </c>
      <c r="B34" s="23" t="s">
        <v>64</v>
      </c>
      <c r="C34" s="14" t="str">
        <f t="shared" ref="C34:C65" si="1">A34&amp;"-"&amp;B34</f>
        <v>304412-CP vận chuyển đường bộ Cty Log thuê ngoài</v>
      </c>
    </row>
    <row r="35" spans="1:3" x14ac:dyDescent="0.25">
      <c r="A35" s="21">
        <v>304413</v>
      </c>
      <c r="B35" s="23" t="s">
        <v>65</v>
      </c>
      <c r="C35" s="14" t="str">
        <f t="shared" si="1"/>
        <v>304413-CP vận chuyển đường bộ thuê xe xã hội</v>
      </c>
    </row>
    <row r="36" spans="1:3" x14ac:dyDescent="0.25">
      <c r="A36" s="21">
        <v>304414</v>
      </c>
      <c r="B36" s="18" t="s">
        <v>66</v>
      </c>
      <c r="C36" s="14" t="str">
        <f t="shared" si="1"/>
        <v>304414-CP Vận chuyển đường bộ dịch vụ vận tải nguyên chuyến</v>
      </c>
    </row>
    <row r="37" spans="1:3" x14ac:dyDescent="0.25">
      <c r="A37" s="21">
        <v>304415</v>
      </c>
      <c r="B37" s="18" t="s">
        <v>67</v>
      </c>
      <c r="C37" s="14" t="str">
        <f t="shared" si="1"/>
        <v>304415-CP Vận chuyển đường bộ dịch vụ Forwading</v>
      </c>
    </row>
    <row r="38" spans="1:3" x14ac:dyDescent="0.25">
      <c r="A38" s="21">
        <v>304421</v>
      </c>
      <c r="B38" s="18" t="s">
        <v>68</v>
      </c>
      <c r="C38" s="14" t="str">
        <f t="shared" si="1"/>
        <v>304421-Chi phí trả các hãng chuyển phát trong nước</v>
      </c>
    </row>
    <row r="39" spans="1:3" x14ac:dyDescent="0.25">
      <c r="A39" s="21">
        <v>304422</v>
      </c>
      <c r="B39" s="18" t="s">
        <v>69</v>
      </c>
      <c r="C39" s="14" t="str">
        <f t="shared" si="1"/>
        <v>304422-Chi phí trả các hãng chuyển phát quốc tế</v>
      </c>
    </row>
    <row r="40" spans="1:3" x14ac:dyDescent="0.25">
      <c r="A40" s="20" t="s">
        <v>70</v>
      </c>
      <c r="B40" s="18" t="s">
        <v>71</v>
      </c>
      <c r="C40" s="14" t="str">
        <f t="shared" si="1"/>
        <v>305010-Chi phí thuê Máy móc, thiết bị</v>
      </c>
    </row>
    <row r="41" spans="1:3" x14ac:dyDescent="0.25">
      <c r="A41" s="20" t="s">
        <v>72</v>
      </c>
      <c r="B41" s="18" t="s">
        <v>73</v>
      </c>
      <c r="C41" s="14" t="str">
        <f t="shared" si="1"/>
        <v>305020-Chi phí thuê Phương tiện vận tải, truyền dẫn</v>
      </c>
    </row>
    <row r="42" spans="1:3" x14ac:dyDescent="0.25">
      <c r="A42" s="20" t="s">
        <v>74</v>
      </c>
      <c r="B42" s="18" t="s">
        <v>75</v>
      </c>
      <c r="C42" s="14" t="str">
        <f t="shared" si="1"/>
        <v>305030-Chi phí thuê Thiết bị, dụng cụ quản lý</v>
      </c>
    </row>
    <row r="43" spans="1:3" x14ac:dyDescent="0.25">
      <c r="A43" s="20" t="s">
        <v>76</v>
      </c>
      <c r="B43" s="18" t="s">
        <v>77</v>
      </c>
      <c r="C43" s="14" t="str">
        <f t="shared" si="1"/>
        <v>305040-Chi phí thuê TSCĐ hữu hình khác</v>
      </c>
    </row>
    <row r="44" spans="1:3" x14ac:dyDescent="0.25">
      <c r="A44" s="20" t="s">
        <v>78</v>
      </c>
      <c r="B44" s="18" t="s">
        <v>79</v>
      </c>
      <c r="C44" s="14" t="str">
        <f t="shared" si="1"/>
        <v>305050-Chi phí  thuê Phần mềm máy vi tính</v>
      </c>
    </row>
    <row r="45" spans="1:3" x14ac:dyDescent="0.25">
      <c r="A45" s="20" t="s">
        <v>80</v>
      </c>
      <c r="B45" s="18" t="s">
        <v>81</v>
      </c>
      <c r="C45" s="14" t="str">
        <f t="shared" si="1"/>
        <v>305080-Chi phí  thuê TSCĐ khác</v>
      </c>
    </row>
    <row r="46" spans="1:3" x14ac:dyDescent="0.25">
      <c r="A46" s="20" t="s">
        <v>82</v>
      </c>
      <c r="B46" s="19" t="s">
        <v>83</v>
      </c>
      <c r="C46" s="14" t="str">
        <f t="shared" si="1"/>
        <v>306010-Chi phí thuê Văn phòng, Bưu cục, TT khai thác</v>
      </c>
    </row>
    <row r="47" spans="1:3" x14ac:dyDescent="0.25">
      <c r="A47" s="20" t="s">
        <v>84</v>
      </c>
      <c r="B47" s="19" t="s">
        <v>85</v>
      </c>
      <c r="C47" s="14" t="str">
        <f t="shared" si="1"/>
        <v xml:space="preserve">306020-Chi phí thuê kho, bãi </v>
      </c>
    </row>
    <row r="48" spans="1:3" x14ac:dyDescent="0.25">
      <c r="A48" s="20" t="s">
        <v>86</v>
      </c>
      <c r="B48" s="18" t="s">
        <v>87</v>
      </c>
      <c r="C48" s="14" t="str">
        <f t="shared" si="1"/>
        <v>307010-Chi phí sửa chữa nhà cửa, vật kiến trúc</v>
      </c>
    </row>
    <row r="49" spans="1:3" x14ac:dyDescent="0.25">
      <c r="A49" s="20" t="s">
        <v>88</v>
      </c>
      <c r="B49" s="18" t="s">
        <v>89</v>
      </c>
      <c r="C49" s="14" t="str">
        <f t="shared" si="1"/>
        <v>307020-Chi phí sửa chữa phương tiện vận tải</v>
      </c>
    </row>
    <row r="50" spans="1:3" x14ac:dyDescent="0.25">
      <c r="A50" s="20" t="s">
        <v>90</v>
      </c>
      <c r="B50" s="18" t="s">
        <v>91</v>
      </c>
      <c r="C50" s="14" t="str">
        <f t="shared" si="1"/>
        <v>307080-Chi phí sửa chữa khác (máy móc VP, máy tính, máy in, điều hòa…)</v>
      </c>
    </row>
    <row r="51" spans="1:3" x14ac:dyDescent="0.25">
      <c r="A51" s="20" t="s">
        <v>92</v>
      </c>
      <c r="B51" s="18" t="s">
        <v>93</v>
      </c>
      <c r="C51" s="14" t="str">
        <f t="shared" si="1"/>
        <v>310010-Chi phí điện</v>
      </c>
    </row>
    <row r="52" spans="1:3" x14ac:dyDescent="0.25">
      <c r="A52" s="20" t="s">
        <v>94</v>
      </c>
      <c r="B52" s="18" t="s">
        <v>95</v>
      </c>
      <c r="C52" s="14" t="str">
        <f t="shared" si="1"/>
        <v>310020-Chi phí nước sinh hoạt</v>
      </c>
    </row>
    <row r="53" spans="1:3" x14ac:dyDescent="0.25">
      <c r="A53" s="20" t="s">
        <v>96</v>
      </c>
      <c r="B53" s="18" t="s">
        <v>97</v>
      </c>
      <c r="C53" s="14" t="str">
        <f t="shared" si="1"/>
        <v>310030-Chi phí nước uống</v>
      </c>
    </row>
    <row r="54" spans="1:3" x14ac:dyDescent="0.25">
      <c r="A54" s="20" t="s">
        <v>98</v>
      </c>
      <c r="B54" s="18" t="s">
        <v>99</v>
      </c>
      <c r="C54" s="14" t="str">
        <f t="shared" si="1"/>
        <v>310040-Chi phí điện thoại, viễn thông, fax văn phòng</v>
      </c>
    </row>
    <row r="55" spans="1:3" x14ac:dyDescent="0.25">
      <c r="A55" s="20" t="s">
        <v>100</v>
      </c>
      <c r="B55" s="18" t="s">
        <v>101</v>
      </c>
      <c r="C55" s="14" t="str">
        <f t="shared" si="1"/>
        <v>310050-Chi phí VPP, phôtô</v>
      </c>
    </row>
    <row r="56" spans="1:3" x14ac:dyDescent="0.25">
      <c r="A56" s="20" t="s">
        <v>102</v>
      </c>
      <c r="B56" s="18" t="s">
        <v>103</v>
      </c>
      <c r="C56" s="14" t="str">
        <f t="shared" si="1"/>
        <v>310070-Chi phí công tác phí: Phòng nghỉ, phụ cấp công tác…</v>
      </c>
    </row>
    <row r="57" spans="1:3" x14ac:dyDescent="0.25">
      <c r="A57" s="20" t="s">
        <v>104</v>
      </c>
      <c r="B57" s="18" t="s">
        <v>105</v>
      </c>
      <c r="C57" s="14" t="str">
        <f t="shared" si="1"/>
        <v>310080-Chi phí ngoại giao, tiếp khách</v>
      </c>
    </row>
    <row r="58" spans="1:3" x14ac:dyDescent="0.25">
      <c r="A58" s="20" t="s">
        <v>106</v>
      </c>
      <c r="B58" s="18" t="s">
        <v>107</v>
      </c>
      <c r="C58" s="14" t="str">
        <f t="shared" si="1"/>
        <v>310990-Chi phí khác</v>
      </c>
    </row>
    <row r="59" spans="1:3" x14ac:dyDescent="0.25">
      <c r="A59" s="16">
        <v>311010</v>
      </c>
      <c r="B59" s="18" t="s">
        <v>108</v>
      </c>
      <c r="C59" s="14" t="str">
        <f t="shared" si="1"/>
        <v>311010-Chi phí bảo hiểm xe cơ giới</v>
      </c>
    </row>
    <row r="60" spans="1:3" x14ac:dyDescent="0.25">
      <c r="A60" s="16">
        <v>311020</v>
      </c>
      <c r="B60" s="18" t="s">
        <v>109</v>
      </c>
      <c r="C60" s="14" t="str">
        <f t="shared" si="1"/>
        <v>311020-Chi phí bảo hiểm khác</v>
      </c>
    </row>
    <row r="61" spans="1:3" x14ac:dyDescent="0.25">
      <c r="A61" s="16">
        <v>360110</v>
      </c>
      <c r="B61" s="17" t="s">
        <v>110</v>
      </c>
      <c r="C61" s="14" t="str">
        <f t="shared" si="1"/>
        <v>360110-Chi phí kiểm toán</v>
      </c>
    </row>
    <row r="62" spans="1:3" x14ac:dyDescent="0.25">
      <c r="A62" s="16">
        <v>370110</v>
      </c>
      <c r="B62" s="17" t="s">
        <v>111</v>
      </c>
      <c r="C62" s="14" t="str">
        <f t="shared" si="1"/>
        <v>370110-Chi phí hoa hồng</v>
      </c>
    </row>
    <row r="63" spans="1:3" x14ac:dyDescent="0.25">
      <c r="A63" s="16">
        <v>370410</v>
      </c>
      <c r="B63" s="17" t="s">
        <v>112</v>
      </c>
      <c r="C63" s="14" t="str">
        <f t="shared" si="1"/>
        <v>370410-Chi phí hoạt động xúc tiến thương mại</v>
      </c>
    </row>
    <row r="64" spans="1:3" x14ac:dyDescent="0.25">
      <c r="A64" s="20" t="s">
        <v>113</v>
      </c>
      <c r="B64" s="18" t="s">
        <v>114</v>
      </c>
      <c r="C64" s="14" t="str">
        <f t="shared" si="1"/>
        <v>370420-Chi phí xúc tiến bán hàng - khoán cửa hàng</v>
      </c>
    </row>
    <row r="65" spans="1:3" x14ac:dyDescent="0.25">
      <c r="A65" s="20" t="s">
        <v>115</v>
      </c>
      <c r="B65" s="18" t="s">
        <v>116</v>
      </c>
      <c r="C65" s="14" t="str">
        <f t="shared" si="1"/>
        <v>370910-Chi phí bán hàng lưu động</v>
      </c>
    </row>
    <row r="66" spans="1:3" x14ac:dyDescent="0.25">
      <c r="A66" s="20" t="s">
        <v>117</v>
      </c>
      <c r="B66" s="18" t="s">
        <v>118</v>
      </c>
      <c r="C66" s="14" t="str">
        <f t="shared" ref="C66:C97" si="2">A66&amp;"-"&amp;B66</f>
        <v>370920-Chi nghiên cứu thị trường</v>
      </c>
    </row>
    <row r="67" spans="1:3" x14ac:dyDescent="0.25">
      <c r="A67" s="20" t="s">
        <v>119</v>
      </c>
      <c r="B67" s="18" t="s">
        <v>120</v>
      </c>
      <c r="C67" s="14" t="str">
        <f t="shared" si="2"/>
        <v>370930-Chi phí môi giới phát triển kinh doanh</v>
      </c>
    </row>
    <row r="68" spans="1:3" x14ac:dyDescent="0.25">
      <c r="A68" s="20" t="s">
        <v>121</v>
      </c>
      <c r="B68" s="18" t="s">
        <v>122</v>
      </c>
      <c r="C68" s="14" t="str">
        <f t="shared" si="2"/>
        <v>371110-Chi phí quảng cáo theo hình thức tờ rơi (CP in, nhân công ...)</v>
      </c>
    </row>
    <row r="69" spans="1:3" x14ac:dyDescent="0.25">
      <c r="A69" s="20" t="s">
        <v>123</v>
      </c>
      <c r="B69" s="18" t="s">
        <v>124</v>
      </c>
      <c r="C69" s="14" t="str">
        <f t="shared" si="2"/>
        <v>371120-Chi phí quảng cáo trên kênh truyền hình</v>
      </c>
    </row>
    <row r="70" spans="1:3" x14ac:dyDescent="0.25">
      <c r="A70" s="20" t="s">
        <v>125</v>
      </c>
      <c r="B70" s="18" t="s">
        <v>126</v>
      </c>
      <c r="C70" s="14" t="str">
        <f t="shared" si="2"/>
        <v>371130-Chi phí Quảng cáo trên kênh Faecbook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Inport</vt:lpstr>
      <vt:lpstr>Mã khoản mục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Dao Manh Truong</dc:creator>
  <dc:description/>
  <cp:lastModifiedBy>Dinh Thi Thu Giang</cp:lastModifiedBy>
  <cp:revision>3</cp:revision>
  <dcterms:created xsi:type="dcterms:W3CDTF">2019-10-14T12:49:03Z</dcterms:created>
  <dcterms:modified xsi:type="dcterms:W3CDTF">2019-11-01T04:24:39Z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