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shin\OneDrive - Monash University\RESEARCH\FGFR4 proj\code_master\shared files\"/>
    </mc:Choice>
  </mc:AlternateContent>
  <xr:revisionPtr revIDLastSave="0" documentId="13_ncr:1_{7E3A1C1A-DA0C-4396-934D-DA3F9B8F1B9B}" xr6:coauthVersionLast="47" xr6:coauthVersionMax="47" xr10:uidLastSave="{00000000-0000-0000-0000-000000000000}"/>
  <bookViews>
    <workbookView xWindow="-28920" yWindow="-120" windowWidth="29040" windowHeight="15840" tabRatio="851" firstSheet="2" activeTab="9" xr2:uid="{00000000-000D-0000-FFFF-FFFF00000000}"/>
  </bookViews>
  <sheets>
    <sheet name="BLU dose respon (1)" sheetId="23" r:id="rId1"/>
    <sheet name="BYL dose respon (2)" sheetId="24" r:id="rId2"/>
    <sheet name="BLU(BYL) dose respon (3)" sheetId="25" r:id="rId3"/>
    <sheet name="BLU timecouse (10nM) (4)" sheetId="26" r:id="rId4"/>
    <sheet name="BLU(BYL) timecourse (5)" sheetId="27" r:id="rId5"/>
    <sheet name="multi-dose timecouse (6)" sheetId="28" r:id="rId6"/>
    <sheet name="BYL dose (3days) (7)" sheetId="34" r:id="rId7"/>
    <sheet name="LAP timecouse (500nM) (8)" sheetId="29" r:id="rId8"/>
    <sheet name="MK timecourse (100) (9)" sheetId="30" r:id="rId9"/>
    <sheet name="Tra time course (30nM) (10)" sheetId="3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<sst xmlns="http://schemas.openxmlformats.org/spreadsheetml/2006/main" count="169" uniqueCount="38">
  <si>
    <t>Name</t>
  </si>
  <si>
    <t>BLU9931 DR (Nicole 2021)</t>
  </si>
  <si>
    <t>Description</t>
  </si>
  <si>
    <t>Unit: nM, minute</t>
  </si>
  <si>
    <t>Source</t>
  </si>
  <si>
    <t>in house (Daily Lab)</t>
  </si>
  <si>
    <t>Type</t>
  </si>
  <si>
    <t>dose</t>
  </si>
  <si>
    <t>Input1</t>
  </si>
  <si>
    <t>FGFR4i_0</t>
  </si>
  <si>
    <t>Input2</t>
  </si>
  <si>
    <t>xxx</t>
  </si>
  <si>
    <t>pFGFR4</t>
  </si>
  <si>
    <t>pFRS2</t>
  </si>
  <si>
    <t>BYL DR (Nicole 2021)</t>
  </si>
  <si>
    <t>PI3Ki_0</t>
  </si>
  <si>
    <t>pAkt</t>
  </si>
  <si>
    <t>pERK</t>
  </si>
  <si>
    <t>BLU9931 (+BYL719) DR (Nicole 2021)</t>
  </si>
  <si>
    <t>BLU9931 TC (Nicole 2021)</t>
  </si>
  <si>
    <t>time</t>
  </si>
  <si>
    <t>BLU9931 (+BYL719) TC (Nicole 2021)</t>
  </si>
  <si>
    <t>Multi-dose TC (BLU 10 and 100) (Nicole 2021)</t>
  </si>
  <si>
    <t>multi</t>
  </si>
  <si>
    <t>pIRS</t>
  </si>
  <si>
    <t>pIGFR</t>
  </si>
  <si>
    <t>pERBB</t>
  </si>
  <si>
    <t xml:space="preserve">LAPATINIB (ERBBi) TC (Cancer Cell 2016) </t>
  </si>
  <si>
    <t>Goel et al., 2016, Cancer Cell 29, 255–269</t>
  </si>
  <si>
    <t>ERBBi_0</t>
  </si>
  <si>
    <t>pS6K</t>
  </si>
  <si>
    <t>MK2206 TC (YunHui 2022)</t>
  </si>
  <si>
    <t>in house (Nguyen Lab)</t>
  </si>
  <si>
    <t>AKTi_0</t>
  </si>
  <si>
    <t>Trametinib (MEKi) TC (YunHui 2022)</t>
  </si>
  <si>
    <t>MEKi_0</t>
  </si>
  <si>
    <t>BYL719 DR (Can Res 2013)</t>
  </si>
  <si>
    <t>Cancer Res (2013) 73 (13): 4075–4085.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</si>
</sst>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9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pFGFR4 (1hr)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55507147900928"/>
          <c:y val="0.17171296296296296"/>
          <c:w val="0.71487003210893052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 dose respon (1)'!$B$7</c:f>
              <c:strCache>
                <c:ptCount val="1"/>
                <c:pt idx="0">
                  <c:v>pFGFR4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'BLU dose respon (1)'!$A$8:$A$12</c15:sqref>
                  </c15:fullRef>
                </c:ext>
              </c:extLst>
              <c:f>'BLU dose respon (1)'!$A$8:$A$10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'BLU dose respon (1)'!$B$8:$B$12</c15:sqref>
                  </c15:fullRef>
                </c:ext>
              </c:extLst>
              <c:f>'BLU dose respon (1)'!$B$8:$B$10</c:f>
              <c:numCache>
                <c:formatCode>General</c:formatCode>
                <c:ptCount val="3"/>
                <c:pt idx="0">
                  <c:v>1</c:v>
                </c:pt>
                <c:pt idx="1">
                  <c:v>0.6395462563592117</c:v>
                </c:pt>
                <c:pt idx="2">
                  <c:v>0.23789788860517858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0-432A-8AF4-D2ABD232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BLU9931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pFRS2 </a:t>
            </a:r>
          </a:p>
          <a:p>
            <a:pPr>
              <a:defRPr sz="1000"/>
            </a:pPr>
            <a:r>
              <a:rPr lang="en-US" sz="1000"/>
              <a:t>(BLU = 10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3806239257791"/>
          <c:y val="0.17171296296296296"/>
          <c:w val="0.72168699791409241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 timecouse (10nM) (4)'!$C$7</c:f>
              <c:strCache>
                <c:ptCount val="1"/>
                <c:pt idx="0">
                  <c:v>pFRS2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 timecouse (10nM) (4)'!$A$8:$A$12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240</c:v>
                </c:pt>
                <c:pt idx="3">
                  <c:v>480</c:v>
                </c:pt>
                <c:pt idx="4">
                  <c:v>1440</c:v>
                </c:pt>
              </c:numCache>
            </c:numRef>
          </c:cat>
          <c:val>
            <c:numRef>
              <c:f>'BLU timecouse (10nM) (4)'!$C$8:$C$12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3.5367679441665856E-2</c:v>
                </c:pt>
                <c:pt idx="3">
                  <c:v>4.361656544711056E-2</c:v>
                </c:pt>
                <c:pt idx="4">
                  <c:v>0.1210520371161895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2-4A73-A514-AD2A741C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pAKT </a:t>
            </a:r>
          </a:p>
          <a:p>
            <a:pPr>
              <a:defRPr sz="1000"/>
            </a:pPr>
            <a:r>
              <a:rPr lang="en-US" sz="1000"/>
              <a:t>(BLU = 10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3806239257791"/>
          <c:y val="0.17171296296296296"/>
          <c:w val="0.72168699791409241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 timecouse (10nM) (4)'!$D$7</c:f>
              <c:strCache>
                <c:ptCount val="1"/>
                <c:pt idx="0">
                  <c:v>pAkt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 timecouse (10nM) (4)'!$A$8:$A$12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240</c:v>
                </c:pt>
                <c:pt idx="3">
                  <c:v>480</c:v>
                </c:pt>
                <c:pt idx="4">
                  <c:v>1440</c:v>
                </c:pt>
              </c:numCache>
            </c:numRef>
          </c:cat>
          <c:val>
            <c:numRef>
              <c:f>'BLU timecouse (10nM) (4)'!$D$8:$D$12</c:f>
              <c:numCache>
                <c:formatCode>General</c:formatCode>
                <c:ptCount val="5"/>
                <c:pt idx="0">
                  <c:v>1</c:v>
                </c:pt>
                <c:pt idx="1">
                  <c:v>0.18106291961226201</c:v>
                </c:pt>
                <c:pt idx="2">
                  <c:v>1.347785814910855</c:v>
                </c:pt>
                <c:pt idx="3">
                  <c:v>1.8886597868085899</c:v>
                </c:pt>
                <c:pt idx="4">
                  <c:v>4.5274801207976099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8-46DE-96FD-713E668D6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pERK </a:t>
            </a:r>
          </a:p>
          <a:p>
            <a:pPr>
              <a:defRPr sz="1000"/>
            </a:pPr>
            <a:r>
              <a:rPr lang="en-US" sz="1000"/>
              <a:t>(BLU = 10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3806239257791"/>
          <c:y val="0.17171296296296296"/>
          <c:w val="0.72168699791409241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 timecouse (10nM) (4)'!$E$7</c:f>
              <c:strCache>
                <c:ptCount val="1"/>
                <c:pt idx="0">
                  <c:v>pERK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 timecouse (10nM) (4)'!$A$8:$A$12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240</c:v>
                </c:pt>
                <c:pt idx="3">
                  <c:v>480</c:v>
                </c:pt>
                <c:pt idx="4">
                  <c:v>1440</c:v>
                </c:pt>
              </c:numCache>
            </c:numRef>
          </c:cat>
          <c:val>
            <c:numRef>
              <c:f>'BLU timecouse (10nM) (4)'!$E$8:$E$12</c:f>
              <c:numCache>
                <c:formatCode>General</c:formatCode>
                <c:ptCount val="5"/>
                <c:pt idx="0">
                  <c:v>1</c:v>
                </c:pt>
                <c:pt idx="1">
                  <c:v>3.6986497787370801E-2</c:v>
                </c:pt>
                <c:pt idx="2">
                  <c:v>3.4409240960415102E-2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2-4178-A02F-C66C6FBE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pFGFR4 </a:t>
            </a:r>
          </a:p>
          <a:p>
            <a:pPr>
              <a:defRPr sz="1000"/>
            </a:pPr>
            <a:r>
              <a:rPr lang="en-US" sz="1000"/>
              <a:t>(BLU = 10 nM </a:t>
            </a:r>
          </a:p>
          <a:p>
            <a:pPr>
              <a:defRPr sz="1000"/>
            </a:pPr>
            <a:r>
              <a:rPr lang="en-US" sz="1000"/>
              <a:t>+ BYL = 50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97978131257744"/>
          <c:y val="0.22726851851851851"/>
          <c:w val="0.67744563150594506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'BLU(BYL) timecourse (5)'!$B$7</c:f>
              <c:strCache>
                <c:ptCount val="1"/>
                <c:pt idx="0">
                  <c:v>pFGFR4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'BLU(BYL) timecourse (5)'!$A$8:$A$11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240</c:v>
                </c:pt>
                <c:pt idx="3">
                  <c:v>1440</c:v>
                </c:pt>
              </c:numCache>
            </c:numRef>
          </c:cat>
          <c:val>
            <c:numRef>
              <c:f>'BLU(BYL) timecourse (5)'!$B$8:$B$11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0.16891892887065091</c:v>
                </c:pt>
                <c:pt idx="3">
                  <c:v>0.29279226017615484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9C3-8D4D-24F4ECA5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pFRS2 </a:t>
            </a:r>
          </a:p>
          <a:p>
            <a:pPr>
              <a:defRPr sz="1000"/>
            </a:pPr>
            <a:r>
              <a:rPr lang="en-US" sz="1000"/>
              <a:t>(BLU = 10 nM </a:t>
            </a:r>
          </a:p>
          <a:p>
            <a:pPr>
              <a:defRPr sz="1000"/>
            </a:pPr>
            <a:r>
              <a:rPr lang="en-US" sz="1000"/>
              <a:t>+ BYL = 50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97978131257744"/>
          <c:y val="0.22726851851851851"/>
          <c:w val="0.67744563150594506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'BLU(BYL) timecourse (5)'!$C$7</c:f>
              <c:strCache>
                <c:ptCount val="1"/>
                <c:pt idx="0">
                  <c:v>pFRS2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'BLU(BYL) timecourse (5)'!$A$8:$A$11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240</c:v>
                </c:pt>
                <c:pt idx="3">
                  <c:v>1440</c:v>
                </c:pt>
              </c:numCache>
            </c:numRef>
          </c:cat>
          <c:val>
            <c:numRef>
              <c:f>'BLU(BYL) timecourse (5)'!$C$8:$C$11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6.5040272794478327E-2</c:v>
                </c:pt>
                <c:pt idx="3">
                  <c:v>0.2195122604778782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4-4F1B-B8A7-D7B52524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pAKT </a:t>
            </a:r>
          </a:p>
          <a:p>
            <a:pPr>
              <a:defRPr sz="1000"/>
            </a:pPr>
            <a:r>
              <a:rPr lang="en-US" sz="1000"/>
              <a:t>(BLU = 10 nM </a:t>
            </a:r>
          </a:p>
          <a:p>
            <a:pPr>
              <a:defRPr sz="1000"/>
            </a:pPr>
            <a:r>
              <a:rPr lang="en-US" sz="1000"/>
              <a:t>+ BYL = 50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97978131257744"/>
          <c:y val="0.22726851851851851"/>
          <c:w val="0.67744563150594506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'BLU(BYL) timecourse (5)'!$D$7</c:f>
              <c:strCache>
                <c:ptCount val="1"/>
                <c:pt idx="0">
                  <c:v>pAkt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'BLU(BYL) timecourse (5)'!$A$8:$A$11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240</c:v>
                </c:pt>
                <c:pt idx="3">
                  <c:v>1440</c:v>
                </c:pt>
              </c:numCache>
            </c:numRef>
          </c:cat>
          <c:val>
            <c:numRef>
              <c:f>'BLU(BYL) timecourse (5)'!$D$8:$D$11</c:f>
              <c:numCache>
                <c:formatCode>General</c:formatCode>
                <c:ptCount val="4"/>
                <c:pt idx="0">
                  <c:v>1</c:v>
                </c:pt>
                <c:pt idx="1">
                  <c:v>0.17391305007131</c:v>
                </c:pt>
                <c:pt idx="2">
                  <c:v>1.0869562975754301</c:v>
                </c:pt>
                <c:pt idx="3">
                  <c:v>3.5797100594925899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7-40D6-B909-F58794BCA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pERK </a:t>
            </a:r>
          </a:p>
          <a:p>
            <a:pPr>
              <a:defRPr sz="1000"/>
            </a:pPr>
            <a:r>
              <a:rPr lang="en-US" sz="1000"/>
              <a:t>(BLU = 10 nM </a:t>
            </a:r>
          </a:p>
          <a:p>
            <a:pPr>
              <a:defRPr sz="1000"/>
            </a:pPr>
            <a:r>
              <a:rPr lang="en-US" sz="1000"/>
              <a:t>+ BYL = 50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97978131257744"/>
          <c:y val="0.22726851851851851"/>
          <c:w val="0.67744563150594506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'BLU(BYL) timecourse (5)'!$E$7</c:f>
              <c:strCache>
                <c:ptCount val="1"/>
                <c:pt idx="0">
                  <c:v>pERK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'BLU(BYL) timecourse (5)'!$A$8:$A$11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240</c:v>
                </c:pt>
                <c:pt idx="3">
                  <c:v>1440</c:v>
                </c:pt>
              </c:numCache>
            </c:numRef>
          </c:cat>
          <c:val>
            <c:numRef>
              <c:f>'BLU(BYL) timecourse (5)'!$E$8:$E$11</c:f>
              <c:numCache>
                <c:formatCode>General</c:formatCode>
                <c:ptCount val="4"/>
                <c:pt idx="0">
                  <c:v>1</c:v>
                </c:pt>
                <c:pt idx="1">
                  <c:v>2.8985331431715299E-2</c:v>
                </c:pt>
                <c:pt idx="2">
                  <c:v>2.8985331431715299E-2</c:v>
                </c:pt>
                <c:pt idx="3">
                  <c:v>0.17391305007131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1-4AE7-9E3B-3D6DDE8D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000"/>
              <a:t>pIRS</a:t>
            </a:r>
            <a:endParaRPr lang="en-AU" sz="1000" baseline="0"/>
          </a:p>
          <a:p>
            <a:pPr>
              <a:defRPr sz="1000"/>
            </a:pPr>
            <a:r>
              <a:rPr lang="en-AU" sz="1000" baseline="0"/>
              <a:t>(BLU = 10 nM/100nM)</a:t>
            </a:r>
            <a:endParaRPr lang="en-AU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68344170066238"/>
          <c:y val="0.17171296296296296"/>
          <c:w val="0.75506031622691239"/>
          <c:h val="0.56405839895013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'multi-dose timecouse (6)'!$B$7</c:f>
              <c:strCache>
                <c:ptCount val="1"/>
                <c:pt idx="0">
                  <c:v>pIRS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'multi-dose timecouse (6)'!$A$8:$A$10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1440</c:v>
                </c:pt>
              </c:numCache>
            </c:numRef>
          </c:cat>
          <c:val>
            <c:numRef>
              <c:f>'multi-dose timecouse (6)'!$B$8:$B$10</c:f>
              <c:numCache>
                <c:formatCode>General</c:formatCode>
                <c:ptCount val="3"/>
                <c:pt idx="0">
                  <c:v>1</c:v>
                </c:pt>
                <c:pt idx="1">
                  <c:v>1.2366979142564076</c:v>
                </c:pt>
                <c:pt idx="2">
                  <c:v>2.561821677998374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A-4F35-8A7C-A0BD4CE0CDD8}"/>
            </c:ext>
          </c:extLst>
        </c:ser>
        <c:ser>
          <c:idx val="1"/>
          <c:order val="1"/>
          <c:tx>
            <c:strRef>
              <c:f>'multi-dose timecouse (6)'!$E$7</c:f>
              <c:strCache>
                <c:ptCount val="1"/>
                <c:pt idx="0">
                  <c:v>pIRS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'multi-dose timecouse (6)'!$A$8:$A$10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1440</c:v>
                </c:pt>
              </c:numCache>
            </c:numRef>
          </c:cat>
          <c:val>
            <c:numRef>
              <c:f>'multi-dose timecouse (6)'!$E$8:$E$10</c:f>
              <c:numCache>
                <c:formatCode>General</c:formatCode>
                <c:ptCount val="3"/>
                <c:pt idx="0">
                  <c:v>1</c:v>
                </c:pt>
                <c:pt idx="1">
                  <c:v>1.5839659842906137</c:v>
                </c:pt>
                <c:pt idx="2">
                  <c:v>4.8061361868959009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A-4F35-8A7C-A0BD4CE0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125760"/>
        <c:axId val="1491106624"/>
      </c:barChart>
      <c:catAx>
        <c:axId val="149112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06624"/>
        <c:crosses val="autoZero"/>
        <c:auto val="1"/>
        <c:lblAlgn val="ctr"/>
        <c:lblOffset val="100"/>
        <c:noMultiLvlLbl val="0"/>
      </c:catAx>
      <c:valAx>
        <c:axId val="14911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000"/>
              <a:t>pIRS</a:t>
            </a:r>
            <a:endParaRPr lang="en-AU" sz="1000" baseline="0"/>
          </a:p>
          <a:p>
            <a:pPr>
              <a:defRPr sz="1000"/>
            </a:pPr>
            <a:r>
              <a:rPr lang="en-AU" sz="1000" baseline="0"/>
              <a:t>(BLU = 10 nM/100nM)</a:t>
            </a:r>
            <a:endParaRPr lang="en-AU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68344170066238"/>
          <c:y val="0.17171296296296296"/>
          <c:w val="0.75506031622691239"/>
          <c:h val="0.56405839895013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'multi-dose timecouse (6)'!$C$7</c:f>
              <c:strCache>
                <c:ptCount val="1"/>
                <c:pt idx="0">
                  <c:v>pIGFR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'multi-dose timecouse (6)'!$A$8:$A$10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1440</c:v>
                </c:pt>
              </c:numCache>
            </c:numRef>
          </c:cat>
          <c:val>
            <c:numRef>
              <c:f>'multi-dose timecouse (6)'!$C$8:$C$10</c:f>
              <c:numCache>
                <c:formatCode>General</c:formatCode>
                <c:ptCount val="3"/>
                <c:pt idx="0">
                  <c:v>1</c:v>
                </c:pt>
                <c:pt idx="1">
                  <c:v>1.1129812774412584</c:v>
                </c:pt>
                <c:pt idx="2">
                  <c:v>4.1167227782313649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9-4873-81F1-6A77BDD11879}"/>
            </c:ext>
          </c:extLst>
        </c:ser>
        <c:ser>
          <c:idx val="1"/>
          <c:order val="1"/>
          <c:tx>
            <c:strRef>
              <c:f>'multi-dose timecouse (6)'!$F$7</c:f>
              <c:strCache>
                <c:ptCount val="1"/>
                <c:pt idx="0">
                  <c:v>pIGFR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'multi-dose timecouse (6)'!$A$8:$A$10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1440</c:v>
                </c:pt>
              </c:numCache>
            </c:numRef>
          </c:cat>
          <c:val>
            <c:numRef>
              <c:f>'multi-dose timecouse (6)'!$F$8:$F$10</c:f>
              <c:numCache>
                <c:formatCode>General</c:formatCode>
                <c:ptCount val="3"/>
                <c:pt idx="0">
                  <c:v>1</c:v>
                </c:pt>
                <c:pt idx="1">
                  <c:v>1.0635602046268913</c:v>
                </c:pt>
                <c:pt idx="2">
                  <c:v>7.2220884147798543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9-4873-81F1-6A77BDD11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125760"/>
        <c:axId val="1491106624"/>
      </c:barChart>
      <c:catAx>
        <c:axId val="149112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06624"/>
        <c:crosses val="autoZero"/>
        <c:auto val="1"/>
        <c:lblAlgn val="ctr"/>
        <c:lblOffset val="100"/>
        <c:noMultiLvlLbl val="0"/>
      </c:catAx>
      <c:valAx>
        <c:axId val="14911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000"/>
              <a:t>pIRS</a:t>
            </a:r>
            <a:endParaRPr lang="en-AU" sz="1000" baseline="0"/>
          </a:p>
          <a:p>
            <a:pPr>
              <a:defRPr sz="1000"/>
            </a:pPr>
            <a:r>
              <a:rPr lang="en-AU" sz="1000" baseline="0"/>
              <a:t>(BLU = 10 nM/100nM)</a:t>
            </a:r>
            <a:endParaRPr lang="en-AU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68344170066238"/>
          <c:y val="0.17171296296296296"/>
          <c:w val="0.75506031622691239"/>
          <c:h val="0.56405839895013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'multi-dose timecouse (6)'!$D$7</c:f>
              <c:strCache>
                <c:ptCount val="1"/>
                <c:pt idx="0">
                  <c:v>pERBB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'multi-dose timecouse (6)'!$A$8:$A$10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1440</c:v>
                </c:pt>
              </c:numCache>
            </c:numRef>
          </c:cat>
          <c:val>
            <c:numRef>
              <c:f>'multi-dose timecouse (6)'!$D$8:$D$10</c:f>
              <c:numCache>
                <c:formatCode>General</c:formatCode>
                <c:ptCount val="3"/>
                <c:pt idx="0">
                  <c:v>1</c:v>
                </c:pt>
                <c:pt idx="1">
                  <c:v>0.93980881179193232</c:v>
                </c:pt>
                <c:pt idx="2">
                  <c:v>3.4602355722539819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1-4695-97F4-D661DA4F6764}"/>
            </c:ext>
          </c:extLst>
        </c:ser>
        <c:ser>
          <c:idx val="1"/>
          <c:order val="1"/>
          <c:tx>
            <c:strRef>
              <c:f>'multi-dose timecouse (6)'!$G$7</c:f>
              <c:strCache>
                <c:ptCount val="1"/>
                <c:pt idx="0">
                  <c:v>pERBB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'multi-dose timecouse (6)'!$A$8:$A$10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1440</c:v>
                </c:pt>
              </c:numCache>
            </c:numRef>
          </c:cat>
          <c:val>
            <c:numRef>
              <c:f>'multi-dose timecouse (6)'!$G$8:$G$10</c:f>
              <c:numCache>
                <c:formatCode>General</c:formatCode>
                <c:ptCount val="3"/>
                <c:pt idx="0">
                  <c:v>1</c:v>
                </c:pt>
                <c:pt idx="1">
                  <c:v>0.87987790439858804</c:v>
                </c:pt>
                <c:pt idx="2">
                  <c:v>4.2615829059864243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1-4695-97F4-D661DA4F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125760"/>
        <c:axId val="1491106624"/>
      </c:barChart>
      <c:catAx>
        <c:axId val="149112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06624"/>
        <c:crosses val="autoZero"/>
        <c:auto val="1"/>
        <c:lblAlgn val="ctr"/>
        <c:lblOffset val="100"/>
        <c:noMultiLvlLbl val="0"/>
      </c:catAx>
      <c:valAx>
        <c:axId val="14911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pFRS2 </a:t>
            </a:r>
            <a:r>
              <a:rPr lang="en-US" sz="1400" b="0" i="0" u="none" strike="noStrike" baseline="0">
                <a:effectLst/>
              </a:rPr>
              <a:t>(1hr)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55507147900928"/>
          <c:y val="0.17171296296296296"/>
          <c:w val="0.71487003210893052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 dose respon (1)'!$C$7</c:f>
              <c:strCache>
                <c:ptCount val="1"/>
                <c:pt idx="0">
                  <c:v>pFRS2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 dose respon (1)'!$A$8:$A$10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10</c:v>
                </c:pt>
              </c:numCache>
            </c:numRef>
          </c:cat>
          <c:val>
            <c:numRef>
              <c:f>'BLU dose respon (1)'!$C$8:$C$12</c:f>
              <c:numCache>
                <c:formatCode>General</c:formatCode>
                <c:ptCount val="5"/>
                <c:pt idx="0">
                  <c:v>1</c:v>
                </c:pt>
                <c:pt idx="1">
                  <c:v>0.27046614683541359</c:v>
                </c:pt>
                <c:pt idx="2">
                  <c:v>9.9510727126386381E-2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B-4805-B30A-73BB02D1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BLU9931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pERBB</a:t>
            </a:r>
            <a:r>
              <a:rPr lang="en-US" sz="1000" b="0" i="0" u="none" strike="noStrike" baseline="0">
                <a:effectLst/>
              </a:rPr>
              <a:t> (3 days)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26936632920879"/>
          <c:y val="0.17171296296296296"/>
          <c:w val="0.66915575553055873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'BYL dose (3days) (7)'!$B$7</c:f>
              <c:strCache>
                <c:ptCount val="1"/>
                <c:pt idx="0">
                  <c:v>pERBB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'BYL dose (3days) (7)'!$A$8:$A$10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1000</c:v>
                </c:pt>
              </c:numCache>
            </c:numRef>
          </c:cat>
          <c:val>
            <c:numRef>
              <c:f>'BYL dose (3days) (7)'!$B$8:$B$10</c:f>
              <c:numCache>
                <c:formatCode>General</c:formatCode>
                <c:ptCount val="3"/>
                <c:pt idx="0">
                  <c:v>1</c:v>
                </c:pt>
                <c:pt idx="1">
                  <c:v>1.2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0-4F07-9D98-E892F7A8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BYL719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pAkt</a:t>
            </a:r>
            <a:r>
              <a:rPr lang="en-US" sz="1000" b="0" i="0" u="none" strike="noStrike" baseline="0">
                <a:effectLst/>
              </a:rPr>
              <a:t> (3 days)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26936632920879"/>
          <c:y val="0.17171296296296296"/>
          <c:w val="0.66915575553055873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'BYL dose (3days) (7)'!$C$7</c:f>
              <c:strCache>
                <c:ptCount val="1"/>
                <c:pt idx="0">
                  <c:v>pAkt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'BYL dose (3days) (7)'!$A$8:$A$10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1000</c:v>
                </c:pt>
              </c:numCache>
            </c:numRef>
          </c:cat>
          <c:val>
            <c:numRef>
              <c:f>'BYL dose (3days) (7)'!$C$8:$C$10</c:f>
              <c:numCache>
                <c:formatCode>General</c:formatCode>
                <c:ptCount val="3"/>
                <c:pt idx="0">
                  <c:v>1</c:v>
                </c:pt>
                <c:pt idx="1">
                  <c:v>0.40635400435903019</c:v>
                </c:pt>
                <c:pt idx="2">
                  <c:v>8.7130432230821953E-2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E-4359-B314-5F638FB3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BYL719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pERK</a:t>
            </a:r>
            <a:r>
              <a:rPr lang="en-US" sz="1000" b="0" i="0" u="none" strike="noStrike" baseline="0">
                <a:effectLst/>
              </a:rPr>
              <a:t> (3 days)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26936632920879"/>
          <c:y val="0.17171296296296296"/>
          <c:w val="0.66915575553055873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'BYL dose (3days) (7)'!$D$7</c:f>
              <c:strCache>
                <c:ptCount val="1"/>
                <c:pt idx="0">
                  <c:v>pERK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'BYL dose (3days) (7)'!$A$8:$A$10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1000</c:v>
                </c:pt>
              </c:numCache>
            </c:numRef>
          </c:cat>
          <c:val>
            <c:numRef>
              <c:f>'BYL dose (3days) (7)'!$D$8:$D$10</c:f>
              <c:numCache>
                <c:formatCode>General</c:formatCode>
                <c:ptCount val="3"/>
                <c:pt idx="0">
                  <c:v>1</c:v>
                </c:pt>
                <c:pt idx="1">
                  <c:v>1.3382525099954126</c:v>
                </c:pt>
                <c:pt idx="2">
                  <c:v>1.5092778589430338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E-4A33-9592-E3D84D00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BYL719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pS6K</a:t>
            </a:r>
            <a:r>
              <a:rPr lang="en-US" sz="1000" b="0" i="0" u="none" strike="noStrike" baseline="0">
                <a:effectLst/>
              </a:rPr>
              <a:t> (3 days)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26936632920879"/>
          <c:y val="0.17171296296296296"/>
          <c:w val="0.66915575553055873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'BYL dose (3days) (7)'!$E$7</c:f>
              <c:strCache>
                <c:ptCount val="1"/>
                <c:pt idx="0">
                  <c:v>pS6K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'BYL dose (3days) (7)'!$A$8:$A$10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1000</c:v>
                </c:pt>
              </c:numCache>
            </c:numRef>
          </c:cat>
          <c:val>
            <c:numRef>
              <c:f>'BYL dose (3days) (7)'!$E$8:$E$10</c:f>
              <c:numCache>
                <c:formatCode>General</c:formatCode>
                <c:ptCount val="3"/>
                <c:pt idx="0">
                  <c:v>1</c:v>
                </c:pt>
                <c:pt idx="1">
                  <c:v>0.41635560380343273</c:v>
                </c:pt>
                <c:pt idx="2">
                  <c:v>7.03167859968842E-3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8-4D01-83AC-A40D4779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BYL719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pFGFR4 </a:t>
            </a:r>
          </a:p>
          <a:p>
            <a:pPr>
              <a:defRPr sz="1000"/>
            </a:pPr>
            <a:r>
              <a:rPr lang="en-US" sz="1000"/>
              <a:t>(Lap = 500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461995102961117"/>
          <c:y val="0.22726851851851851"/>
          <c:w val="0.61480596804594057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'LAP timecouse (500nM) (8)'!$B$7</c:f>
              <c:strCache>
                <c:ptCount val="1"/>
                <c:pt idx="0">
                  <c:v>pERBB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'LAP timecouse (500nM) (8)'!$A$8:$A$9</c:f>
              <c:numCache>
                <c:formatCode>General</c:formatCode>
                <c:ptCount val="2"/>
                <c:pt idx="0">
                  <c:v>0</c:v>
                </c:pt>
                <c:pt idx="1">
                  <c:v>1440</c:v>
                </c:pt>
              </c:numCache>
            </c:numRef>
          </c:cat>
          <c:val>
            <c:numRef>
              <c:f>'LAP timecouse (500nM) (8)'!$B$8:$B$9</c:f>
              <c:numCache>
                <c:formatCode>General</c:formatCode>
                <c:ptCount val="2"/>
                <c:pt idx="0">
                  <c:v>1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F-444F-BA88-EE6B6441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pAKT </a:t>
            </a:r>
          </a:p>
          <a:p>
            <a:pPr>
              <a:defRPr sz="1000"/>
            </a:pPr>
            <a:r>
              <a:rPr lang="en-US" sz="1000"/>
              <a:t>(Lap = 500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461995102961117"/>
          <c:y val="0.22726851851851851"/>
          <c:w val="0.61480596804594057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'LAP timecouse (500nM) (8)'!$C$7</c:f>
              <c:strCache>
                <c:ptCount val="1"/>
                <c:pt idx="0">
                  <c:v>pAkt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'LAP timecouse (500nM) (8)'!$A$8:$A$9</c:f>
              <c:numCache>
                <c:formatCode>General</c:formatCode>
                <c:ptCount val="2"/>
                <c:pt idx="0">
                  <c:v>0</c:v>
                </c:pt>
                <c:pt idx="1">
                  <c:v>1440</c:v>
                </c:pt>
              </c:numCache>
            </c:numRef>
          </c:cat>
          <c:val>
            <c:numRef>
              <c:f>'LAP timecouse (500nM) (8)'!$C$8:$C$9</c:f>
              <c:numCache>
                <c:formatCode>General</c:formatCode>
                <c:ptCount val="2"/>
                <c:pt idx="0">
                  <c:v>1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3-43BA-BAC4-D904B92E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pS6K </a:t>
            </a:r>
          </a:p>
          <a:p>
            <a:pPr>
              <a:defRPr sz="1000"/>
            </a:pPr>
            <a:r>
              <a:rPr lang="en-US" sz="1000"/>
              <a:t>(Lap = 500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461995102961117"/>
          <c:y val="0.22726851851851851"/>
          <c:w val="0.61480596804594057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'LAP timecouse (500nM) (8)'!$D$7</c:f>
              <c:strCache>
                <c:ptCount val="1"/>
                <c:pt idx="0">
                  <c:v>pS6K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'LAP timecouse (500nM) (8)'!$A$8:$A$9</c:f>
              <c:numCache>
                <c:formatCode>General</c:formatCode>
                <c:ptCount val="2"/>
                <c:pt idx="0">
                  <c:v>0</c:v>
                </c:pt>
                <c:pt idx="1">
                  <c:v>1440</c:v>
                </c:pt>
              </c:numCache>
            </c:numRef>
          </c:cat>
          <c:val>
            <c:numRef>
              <c:f>'LAP timecouse (500nM) (8)'!$D$8:$D$9</c:f>
              <c:numCache>
                <c:formatCode>General</c:formatCode>
                <c:ptCount val="2"/>
                <c:pt idx="0">
                  <c:v>1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C-4D28-8817-04644FDD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pERK </a:t>
            </a:r>
          </a:p>
          <a:p>
            <a:pPr>
              <a:defRPr sz="1000"/>
            </a:pPr>
            <a:r>
              <a:rPr lang="en-US" sz="1000"/>
              <a:t>(Lap = 500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461995102961117"/>
          <c:y val="0.22726851851851851"/>
          <c:w val="0.61480596804594057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'LAP timecouse (500nM) (8)'!$E$7</c:f>
              <c:strCache>
                <c:ptCount val="1"/>
                <c:pt idx="0">
                  <c:v>pERK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'LAP timecouse (500nM) (8)'!$A$8:$A$9</c:f>
              <c:numCache>
                <c:formatCode>General</c:formatCode>
                <c:ptCount val="2"/>
                <c:pt idx="0">
                  <c:v>0</c:v>
                </c:pt>
                <c:pt idx="1">
                  <c:v>1440</c:v>
                </c:pt>
              </c:numCache>
            </c:numRef>
          </c:cat>
          <c:val>
            <c:numRef>
              <c:f>'LAP timecouse (500nM) (8)'!$E$8:$E$9</c:f>
              <c:numCache>
                <c:formatCode>General</c:formatCode>
                <c:ptCount val="2"/>
                <c:pt idx="0">
                  <c:v>1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B-41B2-A994-55900B514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pERK </a:t>
            </a:r>
          </a:p>
          <a:p>
            <a:pPr>
              <a:defRPr sz="1000"/>
            </a:pPr>
            <a:r>
              <a:rPr lang="en-US" sz="1000"/>
              <a:t>(MK = 100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895047210007846"/>
          <c:y val="0.22726851851851851"/>
          <c:w val="0.5166179699235709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'MK timecourse (100) (9)'!$B$7</c:f>
              <c:strCache>
                <c:ptCount val="1"/>
                <c:pt idx="0">
                  <c:v>pERK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'MK timecourse (100) (9)'!$A$8:$A$10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1440</c:v>
                </c:pt>
              </c:numCache>
            </c:numRef>
          </c:cat>
          <c:val>
            <c:numRef>
              <c:f>'MK timecourse (100) (9)'!$B$8:$B$10</c:f>
              <c:numCache>
                <c:formatCode>General</c:formatCode>
                <c:ptCount val="3"/>
                <c:pt idx="0">
                  <c:v>1</c:v>
                </c:pt>
                <c:pt idx="1">
                  <c:v>1.2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DE5-94D4-D2F92D29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pAkt</a:t>
            </a:r>
          </a:p>
          <a:p>
            <a:pPr>
              <a:defRPr sz="1000"/>
            </a:pPr>
            <a:r>
              <a:rPr lang="en-US" sz="1000"/>
              <a:t>(MK = 100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895047210007846"/>
          <c:y val="0.22726851851851851"/>
          <c:w val="0.5166179699235709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'MK timecourse (100) (9)'!$C$7</c:f>
              <c:strCache>
                <c:ptCount val="1"/>
                <c:pt idx="0">
                  <c:v>pAkt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'MK timecourse (100) (9)'!$A$8:$A$10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1440</c:v>
                </c:pt>
              </c:numCache>
            </c:numRef>
          </c:cat>
          <c:val>
            <c:numRef>
              <c:f>'MK timecourse (100) (9)'!$C$8:$C$10</c:f>
              <c:numCache>
                <c:formatCode>General</c:formatCode>
                <c:ptCount val="3"/>
                <c:pt idx="0">
                  <c:v>1</c:v>
                </c:pt>
                <c:pt idx="1">
                  <c:v>0.05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0-4DFB-8B6E-C23340B9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pFGFR4 (1hr)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55507147900928"/>
          <c:y val="0.17171296296296296"/>
          <c:w val="0.71487003210893052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'BYL dose respon (2)'!$B$7</c:f>
              <c:strCache>
                <c:ptCount val="1"/>
                <c:pt idx="0">
                  <c:v>pFGFR4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'BYL dose respon (2)'!$A$8:$A$10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500</c:v>
                </c:pt>
              </c:numCache>
            </c:numRef>
          </c:cat>
          <c:val>
            <c:numRef>
              <c:f>'BYL dose respon (2)'!$B$8:$B$10</c:f>
              <c:numCache>
                <c:formatCode>General</c:formatCode>
                <c:ptCount val="3"/>
                <c:pt idx="0">
                  <c:v>1</c:v>
                </c:pt>
                <c:pt idx="1">
                  <c:v>1.3163552146827624</c:v>
                </c:pt>
                <c:pt idx="2">
                  <c:v>1.3573139478097143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9-4484-9E4B-57679690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BYL719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pERBB</a:t>
            </a:r>
          </a:p>
          <a:p>
            <a:pPr>
              <a:defRPr sz="1000"/>
            </a:pPr>
            <a:r>
              <a:rPr lang="en-US" sz="1000"/>
              <a:t>(Tra = 30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895047210007846"/>
          <c:y val="0.22726851851851851"/>
          <c:w val="0.5166179699235709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 time course (30nM) (10)'!$B$7</c:f>
              <c:strCache>
                <c:ptCount val="1"/>
                <c:pt idx="0">
                  <c:v>pERBB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 time course (30nM) (10)'!$A$8:$A$10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1440</c:v>
                </c:pt>
              </c:numCache>
            </c:numRef>
          </c:cat>
          <c:val>
            <c:numRef>
              <c:f>'Tra time course (30nM) (10)'!$B$8:$B$10</c:f>
              <c:numCache>
                <c:formatCode>General</c:formatCode>
                <c:ptCount val="3"/>
                <c:pt idx="0">
                  <c:v>1</c:v>
                </c:pt>
                <c:pt idx="1">
                  <c:v>1.2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9-4C75-B7E6-A546C781B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pERBB</a:t>
            </a:r>
          </a:p>
          <a:p>
            <a:pPr>
              <a:defRPr sz="1000"/>
            </a:pPr>
            <a:r>
              <a:rPr lang="en-US" sz="1000"/>
              <a:t>(Tra = 30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895047210007846"/>
          <c:y val="0.22726851851851851"/>
          <c:w val="0.5166179699235709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 time course (30nM) (10)'!$C$7</c:f>
              <c:strCache>
                <c:ptCount val="1"/>
                <c:pt idx="0">
                  <c:v>pAkt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 time course (30nM) (10)'!$A$8:$A$10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1440</c:v>
                </c:pt>
              </c:numCache>
            </c:numRef>
          </c:cat>
          <c:val>
            <c:numRef>
              <c:f>'Tra time course (30nM) (10)'!$C$8:$C$10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E-4E47-8BBC-459CC2AA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pERK</a:t>
            </a:r>
          </a:p>
          <a:p>
            <a:pPr>
              <a:defRPr sz="1000"/>
            </a:pPr>
            <a:r>
              <a:rPr lang="en-US" sz="1000"/>
              <a:t>(Tra = 30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895047210007846"/>
          <c:y val="0.22726851851851851"/>
          <c:w val="0.5166179699235709"/>
          <c:h val="0.623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 time course (30nM) (10)'!$D$7</c:f>
              <c:strCache>
                <c:ptCount val="1"/>
                <c:pt idx="0">
                  <c:v>pERK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 time course (30nM) (10)'!$A$8:$A$10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1440</c:v>
                </c:pt>
              </c:numCache>
            </c:numRef>
          </c:cat>
          <c:val>
            <c:numRef>
              <c:f>'Tra time course (30nM) (10)'!$D$8:$D$10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0-4038-BBC6-CFC21136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pFRS2 (1hr)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55507147900928"/>
          <c:y val="0.17171296296296296"/>
          <c:w val="0.71487003210893052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'BYL dose respon (2)'!$C$7</c:f>
              <c:strCache>
                <c:ptCount val="1"/>
                <c:pt idx="0">
                  <c:v>pFRS2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'BYL dose respon (2)'!$A$8:$A$10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500</c:v>
                </c:pt>
              </c:numCache>
            </c:numRef>
          </c:cat>
          <c:val>
            <c:numRef>
              <c:f>'BYL dose respon (2)'!$C$8:$C$10</c:f>
              <c:numCache>
                <c:formatCode>General</c:formatCode>
                <c:ptCount val="3"/>
                <c:pt idx="0">
                  <c:v>1</c:v>
                </c:pt>
                <c:pt idx="1">
                  <c:v>0.92792187986304164</c:v>
                </c:pt>
                <c:pt idx="2">
                  <c:v>1.3655837036182765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2-4249-B88A-FA81C990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BYL719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pAKT (1hr)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55507147900928"/>
          <c:y val="0.17171296296296296"/>
          <c:w val="0.71487003210893052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'BYL dose respon (2)'!$D$7</c:f>
              <c:strCache>
                <c:ptCount val="1"/>
                <c:pt idx="0">
                  <c:v>pAkt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'BYL dose respon (2)'!$A$8:$A$10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500</c:v>
                </c:pt>
              </c:numCache>
            </c:numRef>
          </c:cat>
          <c:val>
            <c:numRef>
              <c:f>'BYL dose respon (2)'!$D$8:$D$10</c:f>
              <c:numCache>
                <c:formatCode>General</c:formatCode>
                <c:ptCount val="3"/>
                <c:pt idx="0">
                  <c:v>1</c:v>
                </c:pt>
                <c:pt idx="1">
                  <c:v>0.28197540573960278</c:v>
                </c:pt>
                <c:pt idx="2">
                  <c:v>2.72401862280999E-2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A-47BD-AC6E-555F431F2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BYL719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pERK (1hr)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55507147900928"/>
          <c:y val="0.17171296296296296"/>
          <c:w val="0.71487003210893052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'BYL dose respon (2)'!$E$7</c:f>
              <c:strCache>
                <c:ptCount val="1"/>
                <c:pt idx="0">
                  <c:v>pERK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'BYL dose respon (2)'!$A$8:$A$10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500</c:v>
                </c:pt>
              </c:numCache>
            </c:numRef>
          </c:cat>
          <c:val>
            <c:numRef>
              <c:f>'BYL dose respon (2)'!$E$8:$E$10</c:f>
              <c:numCache>
                <c:formatCode>General</c:formatCode>
                <c:ptCount val="3"/>
                <c:pt idx="0">
                  <c:v>1</c:v>
                </c:pt>
                <c:pt idx="1">
                  <c:v>1.1851956535217061</c:v>
                </c:pt>
                <c:pt idx="2">
                  <c:v>1.4430502284494047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6-4ADA-A5FD-A7C8224FC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BYL719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pFGFR4 (1hr)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7209926707565"/>
          <c:y val="0.17171296296296296"/>
          <c:w val="0.68070442950593535"/>
          <c:h val="0.619035797608632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'BLU(BYL) dose respon (3)'!$B$7</c:f>
              <c:strCache>
                <c:ptCount val="1"/>
                <c:pt idx="0">
                  <c:v>pFGFR4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'BLU(BYL) dose respon (3)'!$A$8:$A$10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10</c:v>
                </c:pt>
              </c:numCache>
            </c:numRef>
          </c:cat>
          <c:val>
            <c:numRef>
              <c:f>'BLU(BYL) dose respon (3)'!$B$8:$B$10</c:f>
              <c:numCache>
                <c:formatCode>General</c:formatCode>
                <c:ptCount val="3"/>
                <c:pt idx="0">
                  <c:v>1</c:v>
                </c:pt>
                <c:pt idx="1">
                  <c:v>0.65695033452518636</c:v>
                </c:pt>
                <c:pt idx="2">
                  <c:v>0.4274318115804811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8-4BF3-9CBB-C6B36158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BLU9931 (nM) </a:t>
                </a:r>
              </a:p>
              <a:p>
                <a:pPr>
                  <a:defRPr/>
                </a:pPr>
                <a:r>
                  <a:rPr lang="en-AU"/>
                  <a:t>+ BYL719 50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pFRS2 (1hr)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188782631059598"/>
          <c:y val="0.17171296296296296"/>
          <c:w val="0.68753759586609575"/>
          <c:h val="0.619035797608632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'BLU(BYL) dose respon (3)'!$C$7</c:f>
              <c:strCache>
                <c:ptCount val="1"/>
                <c:pt idx="0">
                  <c:v>pFRS2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'BLU(BYL) dose respon (3)'!$A$8:$A$10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10</c:v>
                </c:pt>
              </c:numCache>
            </c:numRef>
          </c:cat>
          <c:val>
            <c:numRef>
              <c:f>'BLU(BYL) dose respon (3)'!$C$8:$C$10</c:f>
              <c:numCache>
                <c:formatCode>General</c:formatCode>
                <c:ptCount val="3"/>
                <c:pt idx="0">
                  <c:v>1</c:v>
                </c:pt>
                <c:pt idx="1">
                  <c:v>0.20663958697740062</c:v>
                </c:pt>
                <c:pt idx="2">
                  <c:v>6.0938712174121903E-2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B-46DF-A8B7-52D028157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BLU9931 (nM) </a:t>
                </a:r>
                <a:endParaRPr lang="en-AU" sz="1000">
                  <a:effectLst/>
                </a:endParaRPr>
              </a:p>
              <a:p>
                <a:pPr>
                  <a:defRPr/>
                </a:pPr>
                <a:r>
                  <a:rPr lang="en-AU" sz="1000" b="0" i="0" baseline="0">
                    <a:effectLst/>
                  </a:rPr>
                  <a:t>+ BYL719 50 nM</a:t>
                </a:r>
                <a:endParaRPr lang="en-A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pFGFR4 </a:t>
            </a:r>
          </a:p>
          <a:p>
            <a:pPr>
              <a:defRPr sz="1000"/>
            </a:pPr>
            <a:r>
              <a:rPr lang="en-US" sz="1000"/>
              <a:t>(BLU = 10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3806239257791"/>
          <c:y val="0.17171296296296296"/>
          <c:w val="0.72168699791409241"/>
          <c:h val="0.679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 timecouse (10nM) (4)'!$B$7</c:f>
              <c:strCache>
                <c:ptCount val="1"/>
                <c:pt idx="0">
                  <c:v>pFGFR4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 timecouse (10nM) (4)'!$A$8:$A$12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240</c:v>
                </c:pt>
                <c:pt idx="3">
                  <c:v>480</c:v>
                </c:pt>
                <c:pt idx="4">
                  <c:v>1440</c:v>
                </c:pt>
              </c:numCache>
            </c:numRef>
          </c:cat>
          <c:val>
            <c:numRef>
              <c:f>'BLU timecouse (10nM) (4)'!$B$8:$B$12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6.3078129216811135E-2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E-49A0-9C83-B9F59636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532864"/>
        <c:axId val="1483531616"/>
      </c:barChart>
      <c:catAx>
        <c:axId val="1483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1616"/>
        <c:crosses val="autoZero"/>
        <c:auto val="1"/>
        <c:lblAlgn val="ctr"/>
        <c:lblOffset val="100"/>
        <c:noMultiLvlLbl val="0"/>
      </c:catAx>
      <c:valAx>
        <c:axId val="1483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(norml.)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152679</xdr:rowOff>
    </xdr:from>
    <xdr:to>
      <xdr:col>1</xdr:col>
      <xdr:colOff>529478</xdr:colOff>
      <xdr:row>28</xdr:row>
      <xdr:rowOff>38379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F444E5-6356-E999-E281-110732F2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634253</xdr:colOff>
      <xdr:row>13</xdr:row>
      <xdr:rowOff>147917</xdr:rowOff>
    </xdr:from>
    <xdr:to>
      <xdr:col>2</xdr:col>
      <xdr:colOff>1163731</xdr:colOff>
      <xdr:row>28</xdr:row>
      <xdr:rowOff>33617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5D2340-4434-4898-A68A-30E03CBB9BD0}"/>
            </a:ext>
            <a:ext uri="{147F2762-F138-4A5C-976F-8EAC2B608ADB}">
              <a16:predDERef xmlns:a16="http://schemas.microsoft.com/office/drawing/2014/main" pred="{5AF444E5-6356-E999-E281-110732F2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171450</xdr:rowOff>
    </xdr:from>
    <xdr:to>
      <xdr:col>2</xdr:col>
      <xdr:colOff>352425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A2540-AA82-4D3A-9654-9185F4C20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11</xdr:row>
      <xdr:rowOff>171450</xdr:rowOff>
    </xdr:from>
    <xdr:to>
      <xdr:col>5</xdr:col>
      <xdr:colOff>123825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FC264-7ADD-436B-87EF-D489D8E87F05}"/>
            </a:ext>
            <a:ext uri="{147F2762-F138-4A5C-976F-8EAC2B608ADB}">
              <a16:predDERef xmlns:a16="http://schemas.microsoft.com/office/drawing/2014/main" pred="{9C1A2540-AA82-4D3A-9654-9185F4C20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11</xdr:row>
      <xdr:rowOff>180975</xdr:rowOff>
    </xdr:from>
    <xdr:to>
      <xdr:col>7</xdr:col>
      <xdr:colOff>476250</xdr:colOff>
      <xdr:row>26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DE02C-07F5-41FC-B09D-C911714ED0B6}"/>
            </a:ext>
            <a:ext uri="{147F2762-F138-4A5C-976F-8EAC2B608ADB}">
              <a16:predDERef xmlns:a16="http://schemas.microsoft.com/office/drawing/2014/main" pred="{980FC264-7ADD-436B-87EF-D489D8E87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</xdr:col>
      <xdr:colOff>900953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85C15-AB7A-4E09-BFDD-130B0D084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1000125</xdr:colOff>
      <xdr:row>13</xdr:row>
      <xdr:rowOff>19050</xdr:rowOff>
    </xdr:from>
    <xdr:to>
      <xdr:col>3</xdr:col>
      <xdr:colOff>434228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02D82-3011-443E-8E72-DEA5C5CE110F}"/>
            </a:ext>
            <a:ext uri="{147F2762-F138-4A5C-976F-8EAC2B608ADB}">
              <a16:predDERef xmlns:a16="http://schemas.microsoft.com/office/drawing/2014/main" pred="{F8F85C15-AB7A-4E09-BFDD-130B0D084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12</xdr:row>
      <xdr:rowOff>180975</xdr:rowOff>
    </xdr:from>
    <xdr:to>
      <xdr:col>4</xdr:col>
      <xdr:colOff>1272428</xdr:colOff>
      <xdr:row>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41CDE-14FA-4EAB-8DD8-97B679005D47}"/>
            </a:ext>
            <a:ext uri="{147F2762-F138-4A5C-976F-8EAC2B608ADB}">
              <a16:predDERef xmlns:a16="http://schemas.microsoft.com/office/drawing/2014/main" pred="{A8F02D82-3011-443E-8E72-DEA5C5CE1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13</xdr:row>
      <xdr:rowOff>9525</xdr:rowOff>
    </xdr:from>
    <xdr:to>
      <xdr:col>8</xdr:col>
      <xdr:colOff>43703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64DD2-6876-4D16-8018-931E361303C8}"/>
            </a:ext>
            <a:ext uri="{147F2762-F138-4A5C-976F-8EAC2B608ADB}">
              <a16:predDERef xmlns:a16="http://schemas.microsoft.com/office/drawing/2014/main" pred="{A5241CDE-14FA-4EAB-8DD8-97B679005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</xdr:col>
      <xdr:colOff>548528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D9841-C52D-40EF-AA3C-1B4C0620B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628650</xdr:colOff>
      <xdr:row>14</xdr:row>
      <xdr:rowOff>38100</xdr:rowOff>
    </xdr:from>
    <xdr:to>
      <xdr:col>3</xdr:col>
      <xdr:colOff>415178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96197-3EC2-445C-A963-16CF4C9D0F52}"/>
            </a:ext>
            <a:ext uri="{147F2762-F138-4A5C-976F-8EAC2B608ADB}">
              <a16:predDERef xmlns:a16="http://schemas.microsoft.com/office/drawing/2014/main" pred="{39AD9841-C52D-40EF-AA3C-1B4C0620B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133350</xdr:rowOff>
    </xdr:from>
    <xdr:to>
      <xdr:col>1</xdr:col>
      <xdr:colOff>996203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339E1-297E-42F9-8CFD-DE124DCE5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13</xdr:row>
      <xdr:rowOff>85725</xdr:rowOff>
    </xdr:from>
    <xdr:to>
      <xdr:col>3</xdr:col>
      <xdr:colOff>748553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CDAB8-C237-4C87-BF75-D9C2131A2A45}"/>
            </a:ext>
            <a:ext uri="{147F2762-F138-4A5C-976F-8EAC2B608ADB}">
              <a16:predDERef xmlns:a16="http://schemas.microsoft.com/office/drawing/2014/main" pred="{DE2339E1-297E-42F9-8CFD-DE124DCE5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838200</xdr:colOff>
      <xdr:row>13</xdr:row>
      <xdr:rowOff>95250</xdr:rowOff>
    </xdr:from>
    <xdr:to>
      <xdr:col>5</xdr:col>
      <xdr:colOff>91328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32FB4-8D4C-4950-A633-2032F1530901}"/>
            </a:ext>
            <a:ext uri="{147F2762-F138-4A5C-976F-8EAC2B608ADB}">
              <a16:predDERef xmlns:a16="http://schemas.microsoft.com/office/drawing/2014/main" pred="{AC7CDAB8-C237-4C87-BF75-D9C2131A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13</xdr:row>
      <xdr:rowOff>104775</xdr:rowOff>
    </xdr:from>
    <xdr:to>
      <xdr:col>8</xdr:col>
      <xdr:colOff>205628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B74ADF-95FD-49FB-B969-D53E3CF55437}"/>
            </a:ext>
            <a:ext uri="{147F2762-F138-4A5C-976F-8EAC2B608ADB}">
              <a16:predDERef xmlns:a16="http://schemas.microsoft.com/office/drawing/2014/main" pred="{4C632FB4-8D4C-4950-A633-2032F153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41413</xdr:rowOff>
    </xdr:from>
    <xdr:to>
      <xdr:col>1</xdr:col>
      <xdr:colOff>223215</xdr:colOff>
      <xdr:row>27</xdr:row>
      <xdr:rowOff>117613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E2A24-510C-4B1B-8D35-D292A5321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272912</xdr:colOff>
      <xdr:row>13</xdr:row>
      <xdr:rowOff>57978</xdr:rowOff>
    </xdr:from>
    <xdr:to>
      <xdr:col>3</xdr:col>
      <xdr:colOff>15735</xdr:colOff>
      <xdr:row>27</xdr:row>
      <xdr:rowOff>134178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4DAA9-9BE5-41F0-B9B8-93091AE87F8C}"/>
            </a:ext>
            <a:ext uri="{147F2762-F138-4A5C-976F-8EAC2B608ADB}">
              <a16:predDERef xmlns:a16="http://schemas.microsoft.com/office/drawing/2014/main" pred="{A21E2A24-510C-4B1B-8D35-D292A5321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82411</xdr:colOff>
      <xdr:row>13</xdr:row>
      <xdr:rowOff>49696</xdr:rowOff>
    </xdr:from>
    <xdr:to>
      <xdr:col>4</xdr:col>
      <xdr:colOff>877126</xdr:colOff>
      <xdr:row>27</xdr:row>
      <xdr:rowOff>125896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D476B-4EB6-4400-8C45-CD4B7BFF7F59}"/>
            </a:ext>
            <a:ext uri="{147F2762-F138-4A5C-976F-8EAC2B608ADB}">
              <a16:predDERef xmlns:a16="http://schemas.microsoft.com/office/drawing/2014/main" pred="{0384DAA9-9BE5-41F0-B9B8-93091AE87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952085</xdr:colOff>
      <xdr:row>13</xdr:row>
      <xdr:rowOff>57978</xdr:rowOff>
    </xdr:from>
    <xdr:to>
      <xdr:col>7</xdr:col>
      <xdr:colOff>446430</xdr:colOff>
      <xdr:row>27</xdr:row>
      <xdr:rowOff>134178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EE309E-B125-46C6-9905-2A8C52619EA5}"/>
            </a:ext>
            <a:ext uri="{147F2762-F138-4A5C-976F-8EAC2B608ADB}">
              <a16:predDERef xmlns:a16="http://schemas.microsoft.com/office/drawing/2014/main" pred="{4A0D476B-4EB6-4400-8C45-CD4B7BFF7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11</xdr:row>
      <xdr:rowOff>14287</xdr:rowOff>
    </xdr:from>
    <xdr:to>
      <xdr:col>2</xdr:col>
      <xdr:colOff>76200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825A4-201E-1852-3F96-07B52D4BA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11</xdr:row>
      <xdr:rowOff>9525</xdr:rowOff>
    </xdr:from>
    <xdr:to>
      <xdr:col>3</xdr:col>
      <xdr:colOff>852488</xdr:colOff>
      <xdr:row>25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95364-1F2D-4366-A4ED-A04C4D2F7D87}"/>
            </a:ext>
            <a:ext uri="{147F2762-F138-4A5C-976F-8EAC2B608ADB}">
              <a16:predDERef xmlns:a16="http://schemas.microsoft.com/office/drawing/2014/main" pred="{937825A4-201E-1852-3F96-07B52D4BA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885825</xdr:colOff>
      <xdr:row>11</xdr:row>
      <xdr:rowOff>28575</xdr:rowOff>
    </xdr:from>
    <xdr:to>
      <xdr:col>5</xdr:col>
      <xdr:colOff>681038</xdr:colOff>
      <xdr:row>25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CA079-1C35-4EA1-B841-46C3B088FE3A}"/>
            </a:ext>
            <a:ext uri="{147F2762-F138-4A5C-976F-8EAC2B608ADB}">
              <a16:predDERef xmlns:a16="http://schemas.microsoft.com/office/drawing/2014/main" pred="{6DE95364-1F2D-4366-A4ED-A04C4D2F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13</xdr:row>
      <xdr:rowOff>133350</xdr:rowOff>
    </xdr:from>
    <xdr:to>
      <xdr:col>2</xdr:col>
      <xdr:colOff>409575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3E1D5-EAE6-4A37-964D-07602C170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13</xdr:row>
      <xdr:rowOff>142875</xdr:rowOff>
    </xdr:from>
    <xdr:to>
      <xdr:col>5</xdr:col>
      <xdr:colOff>57149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8D218-3760-4454-9213-61303505F6C7}"/>
            </a:ext>
            <a:ext uri="{147F2762-F138-4A5C-976F-8EAC2B608ADB}">
              <a16:predDERef xmlns:a16="http://schemas.microsoft.com/office/drawing/2014/main" pred="{B353E1D5-EAE6-4A37-964D-07602C170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13</xdr:row>
      <xdr:rowOff>133350</xdr:rowOff>
    </xdr:from>
    <xdr:to>
      <xdr:col>7</xdr:col>
      <xdr:colOff>342899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4D5348-D8A2-49A7-82E5-7E0039C3C2F1}"/>
            </a:ext>
            <a:ext uri="{147F2762-F138-4A5C-976F-8EAC2B608ADB}">
              <a16:predDERef xmlns:a16="http://schemas.microsoft.com/office/drawing/2014/main" pred="{85A8D218-3760-4454-9213-61303505F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13</xdr:row>
      <xdr:rowOff>152400</xdr:rowOff>
    </xdr:from>
    <xdr:to>
      <xdr:col>10</xdr:col>
      <xdr:colOff>19049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4630DE-FB96-43C8-A5FB-DADF3F29C8BE}"/>
            </a:ext>
            <a:ext uri="{147F2762-F138-4A5C-976F-8EAC2B608ADB}">
              <a16:predDERef xmlns:a16="http://schemas.microsoft.com/office/drawing/2014/main" pred="{F14D5348-D8A2-49A7-82E5-7E0039C3C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143995</xdr:rowOff>
    </xdr:from>
    <xdr:to>
      <xdr:col>1</xdr:col>
      <xdr:colOff>387163</xdr:colOff>
      <xdr:row>25</xdr:row>
      <xdr:rowOff>29695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9FADD-4058-4F1F-9105-C1BE6E92E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482413</xdr:colOff>
      <xdr:row>10</xdr:row>
      <xdr:rowOff>143995</xdr:rowOff>
    </xdr:from>
    <xdr:to>
      <xdr:col>2</xdr:col>
      <xdr:colOff>781050</xdr:colOff>
      <xdr:row>25</xdr:row>
      <xdr:rowOff>29695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CAF76-2F45-410D-8845-C98C369CA00F}"/>
            </a:ext>
            <a:ext uri="{147F2762-F138-4A5C-976F-8EAC2B608ADB}">
              <a16:predDERef xmlns:a16="http://schemas.microsoft.com/office/drawing/2014/main" pred="{ADC9FADD-4058-4F1F-9105-C1BE6E92E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828675</xdr:colOff>
      <xdr:row>10</xdr:row>
      <xdr:rowOff>134470</xdr:rowOff>
    </xdr:from>
    <xdr:to>
      <xdr:col>3</xdr:col>
      <xdr:colOff>919443</xdr:colOff>
      <xdr:row>25</xdr:row>
      <xdr:rowOff>20170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87A04-08B5-486E-B05D-9EC84909B660}"/>
            </a:ext>
            <a:ext uri="{147F2762-F138-4A5C-976F-8EAC2B608ADB}">
              <a16:predDERef xmlns:a16="http://schemas.microsoft.com/office/drawing/2014/main" pred="{EA8CAF76-2F45-410D-8845-C98C369CA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1024218</xdr:colOff>
      <xdr:row>10</xdr:row>
      <xdr:rowOff>124945</xdr:rowOff>
    </xdr:from>
    <xdr:to>
      <xdr:col>4</xdr:col>
      <xdr:colOff>1261782</xdr:colOff>
      <xdr:row>25</xdr:row>
      <xdr:rowOff>10645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ABDA27-1447-4B8D-A84D-4D0FB1E2E5A4}"/>
            </a:ext>
            <a:ext uri="{147F2762-F138-4A5C-976F-8EAC2B608ADB}">
              <a16:predDERef xmlns:a16="http://schemas.microsoft.com/office/drawing/2014/main" pred="{A8E87A04-08B5-486E-B05D-9EC84909B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</xdr:row>
      <xdr:rowOff>85725</xdr:rowOff>
    </xdr:from>
    <xdr:to>
      <xdr:col>1</xdr:col>
      <xdr:colOff>971549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DA023-DD87-4C3F-B899-A9B9A728A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1095375</xdr:colOff>
      <xdr:row>12</xdr:row>
      <xdr:rowOff>114300</xdr:rowOff>
    </xdr:from>
    <xdr:to>
      <xdr:col>3</xdr:col>
      <xdr:colOff>85725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78799-2FF4-464B-A787-5872BDF61391}"/>
            </a:ext>
            <a:ext uri="{147F2762-F138-4A5C-976F-8EAC2B608ADB}">
              <a16:predDERef xmlns:a16="http://schemas.microsoft.com/office/drawing/2014/main" pred="{CDADA023-DD87-4C3F-B899-A9B9A728A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725F5-6F35-4AE0-9ACD-7AC418279934}" name="Table1" displayName="Table1" ref="B7:E10" totalsRowShown="0" headerRowDxfId="8" dataDxfId="7">
  <autoFilter ref="B7:E10" xr:uid="{CA6725F5-6F35-4AE0-9ACD-7AC418279934}">
    <filterColumn colId="0" hiddenButton="1"/>
    <filterColumn colId="1" hiddenButton="1"/>
    <filterColumn colId="2" hiddenButton="1"/>
    <filterColumn colId="3" hiddenButton="1"/>
  </autoFilter>
  <tableColumns count="4">
    <tableColumn id="1" xr3:uid="{FFC27429-3C35-4FC7-ADFC-81C5F3E9054B}" name="pFGFR4" dataDxfId="6"/>
    <tableColumn id="2" xr3:uid="{4E2B058C-A618-48FA-A308-2AF4229A2988}" name="pFRS2" dataDxfId="5"/>
    <tableColumn id="3" xr3:uid="{8B57A444-7C48-4840-9C98-F74A1129E5BD}" name="pAkt" dataDxfId="4"/>
    <tableColumn id="4" xr3:uid="{E7E958D6-0EC6-4FFD-B7E8-256965B8A06F}" name="pERK" dataDxfId="3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017E6CA-CE5F-4A94-9094-139995037C73}" name="Table217" displayName="Table217" ref="A7:A10" totalsRowShown="0">
  <autoFilter ref="A7:A10" xr:uid="{5017E6CA-CE5F-4A94-9094-139995037C73}"/>
  <tableColumns count="1">
    <tableColumn id="1" xr3:uid="{0F9383AB-A17D-439F-91C3-A49AE606C7D2}" name="Type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CC4490-04F0-43BC-8C4C-F50AA335C2DA}" name="Table510" displayName="Table510" ref="A7:E9" totalsRowShown="0">
  <autoFilter ref="A7:E9" xr:uid="{D1CC4490-04F0-43BC-8C4C-F50AA335C2DA}"/>
  <tableColumns count="5">
    <tableColumn id="1" xr3:uid="{06818891-6871-4462-BEEC-B5F4BECBD542}" name="Type"/>
    <tableColumn id="4" xr3:uid="{CF014E4D-BEAD-4873-80AC-AF1090D1D47B}" name="pERBB"/>
    <tableColumn id="2" xr3:uid="{7D4961DA-A9C0-40B5-928A-CBF74ECEAD77}" name="pAkt"/>
    <tableColumn id="3" xr3:uid="{178B0BAE-917B-4E58-AC7C-61449521F5BF}" name="pS6K"/>
    <tableColumn id="5" xr3:uid="{F5053B99-21D6-45F5-9A55-4A7B4F40FEE3}" name="pERK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E9C7013-4578-4DE5-8E1F-F1EA911D6019}" name="Table611" displayName="Table611" ref="A7:C10" totalsRowShown="0">
  <autoFilter ref="A7:C10" xr:uid="{8E9C7013-4578-4DE5-8E1F-F1EA911D6019}"/>
  <tableColumns count="3">
    <tableColumn id="1" xr3:uid="{040CCCAE-0FC6-4DEE-9B4A-D86C03C54BD1}" name="Type"/>
    <tableColumn id="3" xr3:uid="{02EF5760-E9A2-4B12-809E-077E56768405}" name="pERK"/>
    <tableColumn id="2" xr3:uid="{3FD43F5D-E387-4249-9E29-7EA1003F82CC}" name="pAkt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5B80750-C025-47E5-B9A8-9CDA6A0B15D1}" name="Table61112" displayName="Table61112" ref="A7:D10" totalsRowShown="0">
  <autoFilter ref="A7:D10" xr:uid="{95B80750-C025-47E5-B9A8-9CDA6A0B15D1}"/>
  <tableColumns count="4">
    <tableColumn id="1" xr3:uid="{DF7CFE1D-EA8B-4173-A14A-F26B9C6A130B}" name="Type"/>
    <tableColumn id="3" xr3:uid="{70A3E0FD-0460-4537-8D96-44F629BAE2FE}" name="pERBB"/>
    <tableColumn id="2" xr3:uid="{6D7053C3-6780-4AA0-BAB1-8213E29FAD34}" name="pAkt"/>
    <tableColumn id="4" xr3:uid="{8BEAB077-77A9-48F9-8BE9-26E1CE9A08A5}" name="pERK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1C11C8-9D75-4E13-AFDC-2844157BA849}" name="Table2" displayName="Table2" ref="A7:A10" totalsRowShown="0" headerRowDxfId="2" dataDxfId="1">
  <autoFilter ref="A7:A10" xr:uid="{311C11C8-9D75-4E13-AFDC-2844157BA849}"/>
  <tableColumns count="1">
    <tableColumn id="1" xr3:uid="{FAAA4AC7-4F29-46E3-8783-FE125EC1393D}" name="Type" dataDxfId="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16C657-1748-466E-A4A3-B57CDAFAAC3E}" name="Table3" displayName="Table3" ref="A7:E10" totalsRowShown="0">
  <autoFilter ref="A7:E10" xr:uid="{AC16C657-1748-466E-A4A3-B57CDAFAAC3E}"/>
  <tableColumns count="5">
    <tableColumn id="1" xr3:uid="{C12F39AE-131A-40C4-A9F3-715DEF76428E}" name="Type"/>
    <tableColumn id="2" xr3:uid="{9BB6C18D-C3F8-4140-A9DE-CE552DF285E2}" name="pFGFR4"/>
    <tableColumn id="3" xr3:uid="{58426A7C-24E3-44EF-A38C-9B8E4BBEF06D}" name="pFRS2"/>
    <tableColumn id="4" xr3:uid="{BE9C7EA7-91FB-476C-93B4-329D26675999}" name="pAkt"/>
    <tableColumn id="5" xr3:uid="{E00FE23F-054F-4F84-BA55-86981845CF8F}" name="pERK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EF069A-2521-48EF-8876-5000B07CF194}" name="Table4" displayName="Table4" ref="A7:E10" totalsRowShown="0">
  <autoFilter ref="A7:E10" xr:uid="{64EF069A-2521-48EF-8876-5000B07CF194}"/>
  <tableColumns count="5">
    <tableColumn id="1" xr3:uid="{622ECB48-CE35-4CD3-99AB-934D7277DEDD}" name="Type"/>
    <tableColumn id="2" xr3:uid="{0ED8F30B-C9FD-4BD1-BA84-16335BE12428}" name="pFGFR4"/>
    <tableColumn id="3" xr3:uid="{E8922818-D06F-4FF1-8E5C-42F29CC6CB06}" name="pFRS2"/>
    <tableColumn id="4" xr3:uid="{050E8CB7-BA1B-480A-B3E8-C81FADEBF797}" name="pAkt"/>
    <tableColumn id="5" xr3:uid="{F9153E7D-425B-418C-9F93-55DF4CEEF35C}" name="pERK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88C6E2-8353-467C-8B1B-2C0CAE58047A}" name="Table5" displayName="Table5" ref="A7:E12" totalsRowShown="0">
  <autoFilter ref="A7:E12" xr:uid="{B688C6E2-8353-467C-8B1B-2C0CAE58047A}"/>
  <tableColumns count="5">
    <tableColumn id="1" xr3:uid="{27C37F39-86AA-403E-9BA3-8BB49DF62468}" name="Type"/>
    <tableColumn id="2" xr3:uid="{41CB3153-3681-4404-8EE1-980AD4BF6BE3}" name="pFGFR4"/>
    <tableColumn id="3" xr3:uid="{98DD77D9-81A1-4C01-9CF1-BF87B218E17C}" name="pFRS2"/>
    <tableColumn id="4" xr3:uid="{532F8989-6EE8-4834-B388-DD6FD9A34C2E}" name="pAkt"/>
    <tableColumn id="5" xr3:uid="{C3A9C926-6F58-4445-A0B9-53ED0ED06FB5}" name="pERK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70D093-B44A-471B-A637-D4DBD7B9761A}" name="Table6" displayName="Table6" ref="A7:E11" totalsRowShown="0">
  <autoFilter ref="A7:E11" xr:uid="{6970D093-B44A-471B-A637-D4DBD7B9761A}"/>
  <tableColumns count="5">
    <tableColumn id="1" xr3:uid="{076B685B-F0B7-4B1D-831A-0A0C00578865}" name="Type"/>
    <tableColumn id="2" xr3:uid="{AC889144-96D8-45AB-A652-116ED5B49097}" name="pFGFR4"/>
    <tableColumn id="3" xr3:uid="{6552815A-10C8-47C9-BE38-D8016505BF34}" name="pFRS2"/>
    <tableColumn id="4" xr3:uid="{B95BABF4-46A3-4043-9D2D-A5C2E90277C7}" name="pAkt"/>
    <tableColumn id="5" xr3:uid="{5B7A4DFC-38BF-4246-AA7D-D0380B90867A}" name="pERK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190F35-F39E-4D7E-BA8C-19F933C78430}" name="Table7" displayName="Table7" ref="A7:D10" totalsRowShown="0">
  <autoFilter ref="A7:D10" xr:uid="{9E190F35-F39E-4D7E-BA8C-19F933C78430}"/>
  <tableColumns count="4">
    <tableColumn id="1" xr3:uid="{AE49B7E8-92E9-4F04-B53B-8999870CE94D}" name="Type"/>
    <tableColumn id="2" xr3:uid="{0C4FA98F-84E2-4AC8-9391-04D4325AFF6C}" name="pIRS"/>
    <tableColumn id="3" xr3:uid="{F64BCEA7-D5D4-4FC8-B289-450D19007614}" name="pIGFR"/>
    <tableColumn id="4" xr3:uid="{2476B473-1D21-4C3D-B58E-0583DD4EE7F4}" name="pERBB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00F85A-9C65-4FEC-9BC2-792BB8736BAE}" name="Table8" displayName="Table8" ref="E7:G10" totalsRowShown="0">
  <autoFilter ref="E7:G10" xr:uid="{D200F85A-9C65-4FEC-9BC2-792BB8736BAE}"/>
  <tableColumns count="3">
    <tableColumn id="1" xr3:uid="{B0FA9CFD-ECC3-47C9-BB36-3710FFC4F155}" name="pIRS"/>
    <tableColumn id="2" xr3:uid="{BD77E64D-DBA5-4C84-8605-9C1AE59E91A4}" name="pIGFR"/>
    <tableColumn id="3" xr3:uid="{EDC10D6D-8D16-4478-9E16-C9F66A4D3123}" name="pERBB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F23B29-1E36-46A1-863F-2274EC91AD04}" name="Table116" displayName="Table116" ref="B7:E10" totalsRowShown="0">
  <autoFilter ref="B7:E10" xr:uid="{17F23B29-1E36-46A1-863F-2274EC91AD04}"/>
  <tableColumns count="4">
    <tableColumn id="1" xr3:uid="{7D16DA00-82E5-49CE-8E12-7D86568C00E8}" name="pERBB"/>
    <tableColumn id="2" xr3:uid="{67A0E62E-1877-469F-A83A-F6CD6D218471}" name="pAkt"/>
    <tableColumn id="3" xr3:uid="{C400CD15-300D-4920-A62A-C8991D54CB6A}" name="pERK"/>
    <tableColumn id="4" xr3:uid="{F584113F-C98C-4356-BDCA-669EBE5E99FC}" name="pS6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705A-AFE2-42F5-ACED-AFD57B17BF2B}">
  <dimension ref="A1:E12"/>
  <sheetViews>
    <sheetView topLeftCell="A4" zoomScale="115" zoomScaleNormal="115" workbookViewId="0">
      <selection activeCell="G22" sqref="G22"/>
    </sheetView>
  </sheetViews>
  <sheetFormatPr defaultRowHeight="15" x14ac:dyDescent="0.25"/>
  <cols>
    <col min="1" max="2" width="20" customWidth="1"/>
    <col min="3" max="3" width="18.85546875" customWidth="1"/>
    <col min="4" max="4" width="14.28515625" customWidth="1"/>
    <col min="5" max="5" width="17.5703125" customWidth="1"/>
  </cols>
  <sheetData>
    <row r="1" spans="1:5" x14ac:dyDescent="0.25">
      <c r="A1" s="2" t="s">
        <v>0</v>
      </c>
      <c r="B1" s="2" t="s">
        <v>1</v>
      </c>
      <c r="C1" s="2"/>
      <c r="D1" s="2"/>
      <c r="E1" s="2"/>
    </row>
    <row r="2" spans="1:5" x14ac:dyDescent="0.25">
      <c r="A2" s="2" t="s">
        <v>2</v>
      </c>
      <c r="B2" s="2" t="s">
        <v>3</v>
      </c>
      <c r="C2" s="2"/>
      <c r="D2" s="2"/>
      <c r="E2" s="2"/>
    </row>
    <row r="3" spans="1:5" x14ac:dyDescent="0.25">
      <c r="A3" s="2" t="s">
        <v>4</v>
      </c>
      <c r="B3" s="2" t="s">
        <v>5</v>
      </c>
      <c r="C3" s="2"/>
      <c r="D3" s="2"/>
      <c r="E3" s="2"/>
    </row>
    <row r="4" spans="1:5" x14ac:dyDescent="0.25">
      <c r="A4" s="2" t="s">
        <v>6</v>
      </c>
      <c r="B4" s="2" t="s">
        <v>7</v>
      </c>
      <c r="C4" s="3">
        <v>60</v>
      </c>
      <c r="D4" s="2"/>
      <c r="E4" s="2"/>
    </row>
    <row r="5" spans="1:5" x14ac:dyDescent="0.25">
      <c r="A5" s="2" t="s">
        <v>8</v>
      </c>
      <c r="B5" s="2" t="s">
        <v>9</v>
      </c>
      <c r="C5" s="2"/>
      <c r="D5" s="2"/>
      <c r="E5" s="2"/>
    </row>
    <row r="6" spans="1:5" x14ac:dyDescent="0.25">
      <c r="A6" s="2" t="s">
        <v>10</v>
      </c>
      <c r="B6" s="2" t="s">
        <v>11</v>
      </c>
      <c r="C6" s="2"/>
      <c r="D6" s="2"/>
      <c r="E6" s="2"/>
    </row>
    <row r="7" spans="1:5" x14ac:dyDescent="0.25">
      <c r="A7" s="2" t="s">
        <v>6</v>
      </c>
      <c r="B7" s="2" t="s">
        <v>12</v>
      </c>
      <c r="C7" s="2" t="s">
        <v>13</v>
      </c>
      <c r="D7" t="s">
        <v>16</v>
      </c>
      <c r="E7" t="s">
        <v>17</v>
      </c>
    </row>
    <row r="8" spans="1:5" x14ac:dyDescent="0.25">
      <c r="A8" s="2">
        <v>0</v>
      </c>
      <c r="B8" s="2">
        <v>1</v>
      </c>
      <c r="C8" s="2">
        <v>1</v>
      </c>
      <c r="D8">
        <v>1</v>
      </c>
      <c r="E8">
        <v>1</v>
      </c>
    </row>
    <row r="9" spans="1:5" x14ac:dyDescent="0.25">
      <c r="A9" s="2">
        <v>3</v>
      </c>
      <c r="B9" s="2">
        <v>0.6395462563592117</v>
      </c>
      <c r="C9" s="2">
        <v>0.27046614683541359</v>
      </c>
      <c r="D9">
        <v>0.46349532736713217</v>
      </c>
      <c r="E9">
        <v>0.27534175266294258</v>
      </c>
    </row>
    <row r="10" spans="1:5" x14ac:dyDescent="0.25">
      <c r="A10" s="2">
        <v>10</v>
      </c>
      <c r="B10" s="2">
        <v>0.23789788860517858</v>
      </c>
      <c r="C10" s="2">
        <v>9.9510727126386381E-2</v>
      </c>
      <c r="D10">
        <v>0.19695709353541813</v>
      </c>
      <c r="E10">
        <v>3.6705800830677746E-2</v>
      </c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5AA3-0701-40E7-82C3-986CBFE064D5}">
  <sheetPr>
    <tabColor theme="7"/>
  </sheetPr>
  <dimension ref="A1:D10"/>
  <sheetViews>
    <sheetView tabSelected="1" workbookViewId="0">
      <selection activeCell="O10" sqref="O10"/>
    </sheetView>
  </sheetViews>
  <sheetFormatPr defaultRowHeight="15" x14ac:dyDescent="0.25"/>
  <sheetData>
    <row r="1" spans="1:4" x14ac:dyDescent="0.25">
      <c r="A1" t="s">
        <v>0</v>
      </c>
      <c r="B1" t="s">
        <v>34</v>
      </c>
    </row>
    <row r="2" spans="1:4" x14ac:dyDescent="0.25">
      <c r="A2" t="s">
        <v>2</v>
      </c>
      <c r="B2" t="s">
        <v>3</v>
      </c>
    </row>
    <row r="3" spans="1:4" x14ac:dyDescent="0.25">
      <c r="A3" t="s">
        <v>4</v>
      </c>
      <c r="B3" t="s">
        <v>32</v>
      </c>
    </row>
    <row r="4" spans="1:4" x14ac:dyDescent="0.25">
      <c r="A4" t="s">
        <v>6</v>
      </c>
      <c r="B4" s="1" t="s">
        <v>20</v>
      </c>
      <c r="C4" s="1">
        <v>30</v>
      </c>
    </row>
    <row r="5" spans="1:4" x14ac:dyDescent="0.25">
      <c r="A5" t="s">
        <v>8</v>
      </c>
      <c r="B5" t="s">
        <v>35</v>
      </c>
    </row>
    <row r="6" spans="1:4" x14ac:dyDescent="0.25">
      <c r="A6" t="s">
        <v>10</v>
      </c>
      <c r="B6" s="1" t="s">
        <v>11</v>
      </c>
      <c r="C6" s="1"/>
    </row>
    <row r="7" spans="1:4" x14ac:dyDescent="0.25">
      <c r="A7" t="s">
        <v>6</v>
      </c>
      <c r="B7" t="s">
        <v>26</v>
      </c>
      <c r="C7" t="s">
        <v>16</v>
      </c>
      <c r="D7" t="s">
        <v>17</v>
      </c>
    </row>
    <row r="8" spans="1:4" x14ac:dyDescent="0.25">
      <c r="A8">
        <v>0</v>
      </c>
      <c r="B8">
        <v>1</v>
      </c>
      <c r="C8">
        <v>1</v>
      </c>
      <c r="D8">
        <v>1</v>
      </c>
    </row>
    <row r="9" spans="1:4" x14ac:dyDescent="0.25">
      <c r="A9">
        <v>60</v>
      </c>
      <c r="B9">
        <v>1.2</v>
      </c>
      <c r="C9">
        <v>16</v>
      </c>
      <c r="D9">
        <v>0</v>
      </c>
    </row>
    <row r="10" spans="1:4" x14ac:dyDescent="0.25">
      <c r="A10">
        <v>1440</v>
      </c>
      <c r="B10">
        <v>4.7</v>
      </c>
      <c r="C10">
        <v>14</v>
      </c>
      <c r="D10">
        <v>0.16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194-30E6-489F-A99B-BBB900F5AF83}">
  <dimension ref="A1:E10"/>
  <sheetViews>
    <sheetView workbookViewId="0">
      <selection activeCell="D29" sqref="D29"/>
    </sheetView>
  </sheetViews>
  <sheetFormatPr defaultRowHeight="15" x14ac:dyDescent="0.25"/>
  <cols>
    <col min="1" max="1" width="14.42578125" customWidth="1"/>
    <col min="2" max="2" width="18.7109375" customWidth="1"/>
    <col min="3" max="3" width="17.7109375" customWidth="1"/>
    <col min="4" max="4" width="16.85546875" customWidth="1"/>
    <col min="5" max="5" width="19.5703125" customWidth="1"/>
  </cols>
  <sheetData>
    <row r="1" spans="1:5" x14ac:dyDescent="0.25">
      <c r="A1" t="s">
        <v>0</v>
      </c>
      <c r="B1" t="s">
        <v>14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5</v>
      </c>
    </row>
    <row r="4" spans="1:5" x14ac:dyDescent="0.25">
      <c r="A4" t="s">
        <v>6</v>
      </c>
      <c r="B4" t="s">
        <v>7</v>
      </c>
      <c r="C4" s="1">
        <v>60</v>
      </c>
    </row>
    <row r="5" spans="1:5" x14ac:dyDescent="0.25">
      <c r="A5" t="s">
        <v>8</v>
      </c>
      <c r="B5" t="s">
        <v>15</v>
      </c>
    </row>
    <row r="6" spans="1:5" x14ac:dyDescent="0.25">
      <c r="A6" t="s">
        <v>10</v>
      </c>
      <c r="B6" t="s">
        <v>11</v>
      </c>
    </row>
    <row r="7" spans="1:5" x14ac:dyDescent="0.25">
      <c r="A7" t="s">
        <v>6</v>
      </c>
      <c r="B7" t="s">
        <v>12</v>
      </c>
      <c r="C7" t="s">
        <v>13</v>
      </c>
      <c r="D7" t="s">
        <v>16</v>
      </c>
      <c r="E7" t="s">
        <v>17</v>
      </c>
    </row>
    <row r="8" spans="1:5" x14ac:dyDescent="0.25">
      <c r="A8">
        <v>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50</v>
      </c>
      <c r="B9">
        <v>1.3163552146827624</v>
      </c>
      <c r="C9">
        <v>0.92792187986304164</v>
      </c>
      <c r="D9">
        <v>0.28197540573960278</v>
      </c>
      <c r="E9">
        <v>1.1851956535217061</v>
      </c>
    </row>
    <row r="10" spans="1:5" x14ac:dyDescent="0.25">
      <c r="A10">
        <v>500</v>
      </c>
      <c r="B10">
        <v>1.3573139478097143</v>
      </c>
      <c r="C10">
        <v>1.3655837036182765</v>
      </c>
      <c r="D10">
        <v>2.72401862280999E-2</v>
      </c>
      <c r="E10">
        <v>1.4430502284494047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32C-1583-47B6-BD1C-7E299E880CA3}">
  <dimension ref="A1:E10"/>
  <sheetViews>
    <sheetView zoomScaleNormal="100" workbookViewId="0">
      <selection activeCell="I16" sqref="I16"/>
    </sheetView>
  </sheetViews>
  <sheetFormatPr defaultRowHeight="15" x14ac:dyDescent="0.25"/>
  <cols>
    <col min="1" max="1" width="19.7109375" customWidth="1"/>
    <col min="2" max="2" width="15.28515625" customWidth="1"/>
    <col min="3" max="3" width="15.85546875" customWidth="1"/>
    <col min="4" max="4" width="17.140625" customWidth="1"/>
    <col min="5" max="5" width="16.85546875" customWidth="1"/>
  </cols>
  <sheetData>
    <row r="1" spans="1:5" x14ac:dyDescent="0.25">
      <c r="A1" t="s">
        <v>0</v>
      </c>
      <c r="B1" t="s">
        <v>18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5</v>
      </c>
    </row>
    <row r="4" spans="1:5" x14ac:dyDescent="0.25">
      <c r="A4" t="s">
        <v>6</v>
      </c>
      <c r="B4" s="1" t="s">
        <v>7</v>
      </c>
      <c r="C4" s="1">
        <v>60</v>
      </c>
    </row>
    <row r="5" spans="1:5" x14ac:dyDescent="0.25">
      <c r="A5" t="s">
        <v>8</v>
      </c>
      <c r="B5" t="s">
        <v>9</v>
      </c>
    </row>
    <row r="6" spans="1:5" x14ac:dyDescent="0.25">
      <c r="A6" t="s">
        <v>10</v>
      </c>
      <c r="B6" s="1" t="s">
        <v>15</v>
      </c>
      <c r="C6" s="1">
        <v>50</v>
      </c>
    </row>
    <row r="7" spans="1:5" x14ac:dyDescent="0.25">
      <c r="A7" t="s">
        <v>6</v>
      </c>
      <c r="B7" t="s">
        <v>12</v>
      </c>
      <c r="C7" t="s">
        <v>13</v>
      </c>
      <c r="D7" t="s">
        <v>16</v>
      </c>
      <c r="E7" t="s">
        <v>17</v>
      </c>
    </row>
    <row r="8" spans="1:5" x14ac:dyDescent="0.25">
      <c r="A8">
        <v>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3</v>
      </c>
      <c r="B9">
        <v>0.65695033452518636</v>
      </c>
      <c r="C9">
        <v>0.20663958697740062</v>
      </c>
      <c r="D9">
        <v>0.16409951971731376</v>
      </c>
      <c r="E9">
        <v>0.56051560278792589</v>
      </c>
    </row>
    <row r="10" spans="1:5" x14ac:dyDescent="0.25">
      <c r="A10">
        <v>10</v>
      </c>
      <c r="B10">
        <v>0.4274318115804811</v>
      </c>
      <c r="C10">
        <v>6.0938712174121903E-2</v>
      </c>
      <c r="D10">
        <v>3.7725598648027145E-2</v>
      </c>
      <c r="E10">
        <v>4.2064185064502262E-2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5EEA-DE3D-42D9-93F7-74D4AC6D7BB8}">
  <dimension ref="A1:E12"/>
  <sheetViews>
    <sheetView workbookViewId="0">
      <selection activeCell="M20" sqref="M20"/>
    </sheetView>
  </sheetViews>
  <sheetFormatPr defaultRowHeight="15" x14ac:dyDescent="0.25"/>
  <cols>
    <col min="1" max="1" width="13" customWidth="1"/>
    <col min="2" max="2" width="15.140625" customWidth="1"/>
    <col min="3" max="3" width="18" customWidth="1"/>
    <col min="4" max="4" width="17.42578125" customWidth="1"/>
    <col min="5" max="5" width="21.7109375" customWidth="1"/>
  </cols>
  <sheetData>
    <row r="1" spans="1:5" x14ac:dyDescent="0.25">
      <c r="A1" t="s">
        <v>0</v>
      </c>
      <c r="B1" t="s">
        <v>19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5</v>
      </c>
    </row>
    <row r="4" spans="1:5" x14ac:dyDescent="0.25">
      <c r="A4" t="s">
        <v>6</v>
      </c>
      <c r="B4" s="1" t="s">
        <v>20</v>
      </c>
      <c r="C4" s="1">
        <v>10</v>
      </c>
    </row>
    <row r="5" spans="1:5" x14ac:dyDescent="0.25">
      <c r="A5" t="s">
        <v>8</v>
      </c>
      <c r="B5" t="s">
        <v>9</v>
      </c>
    </row>
    <row r="6" spans="1:5" x14ac:dyDescent="0.25">
      <c r="A6" t="s">
        <v>10</v>
      </c>
      <c r="B6" t="s">
        <v>11</v>
      </c>
    </row>
    <row r="7" spans="1:5" x14ac:dyDescent="0.25">
      <c r="A7" t="s">
        <v>6</v>
      </c>
      <c r="B7" t="s">
        <v>12</v>
      </c>
      <c r="C7" t="s">
        <v>13</v>
      </c>
      <c r="D7" t="s">
        <v>16</v>
      </c>
      <c r="E7" t="s">
        <v>17</v>
      </c>
    </row>
    <row r="8" spans="1:5" x14ac:dyDescent="0.25">
      <c r="A8">
        <v>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60</v>
      </c>
      <c r="B9">
        <v>0</v>
      </c>
      <c r="C9">
        <v>0</v>
      </c>
      <c r="D9">
        <v>0.18106291961226201</v>
      </c>
      <c r="E9">
        <v>3.6986497787370801E-2</v>
      </c>
    </row>
    <row r="10" spans="1:5" x14ac:dyDescent="0.25">
      <c r="A10">
        <v>240</v>
      </c>
      <c r="B10">
        <v>6.3078129216811135E-2</v>
      </c>
      <c r="C10">
        <v>3.5367679441665856E-2</v>
      </c>
      <c r="D10">
        <v>1.347785814910855</v>
      </c>
      <c r="E10">
        <v>3.4409240960415102E-2</v>
      </c>
    </row>
    <row r="11" spans="1:5" x14ac:dyDescent="0.25">
      <c r="A11">
        <v>480</v>
      </c>
      <c r="B11">
        <v>0.2</v>
      </c>
      <c r="C11">
        <v>4.361656544711056E-2</v>
      </c>
      <c r="D11">
        <v>1.8886597868085899</v>
      </c>
      <c r="E11">
        <v>0.25</v>
      </c>
    </row>
    <row r="12" spans="1:5" x14ac:dyDescent="0.25">
      <c r="A12">
        <v>1440</v>
      </c>
      <c r="B12">
        <v>0.25</v>
      </c>
      <c r="C12">
        <v>0.1210520371161895</v>
      </c>
      <c r="D12">
        <v>4.5274801207976099</v>
      </c>
      <c r="E12">
        <v>0.5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F114-7C91-4F37-AD4F-B714175121FA}">
  <dimension ref="A1:E11"/>
  <sheetViews>
    <sheetView zoomScale="115" zoomScaleNormal="115" workbookViewId="0">
      <selection activeCell="B1" sqref="B1"/>
    </sheetView>
  </sheetViews>
  <sheetFormatPr defaultRowHeight="15" x14ac:dyDescent="0.25"/>
  <cols>
    <col min="1" max="1" width="22.42578125" customWidth="1"/>
    <col min="2" max="2" width="16.28515625" customWidth="1"/>
    <col min="3" max="3" width="13.42578125" customWidth="1"/>
    <col min="4" max="4" width="13.85546875" customWidth="1"/>
    <col min="5" max="5" width="15" customWidth="1"/>
  </cols>
  <sheetData>
    <row r="1" spans="1:5" x14ac:dyDescent="0.25">
      <c r="A1" t="s">
        <v>0</v>
      </c>
      <c r="B1" t="s">
        <v>21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5</v>
      </c>
    </row>
    <row r="4" spans="1:5" x14ac:dyDescent="0.25">
      <c r="A4" t="s">
        <v>6</v>
      </c>
      <c r="B4" s="1" t="s">
        <v>20</v>
      </c>
      <c r="C4" s="1">
        <v>10</v>
      </c>
    </row>
    <row r="5" spans="1:5" x14ac:dyDescent="0.25">
      <c r="A5" t="s">
        <v>8</v>
      </c>
      <c r="B5" t="s">
        <v>9</v>
      </c>
    </row>
    <row r="6" spans="1:5" x14ac:dyDescent="0.25">
      <c r="A6" t="s">
        <v>10</v>
      </c>
      <c r="B6" s="1" t="s">
        <v>15</v>
      </c>
      <c r="C6" s="1">
        <v>50</v>
      </c>
    </row>
    <row r="7" spans="1:5" x14ac:dyDescent="0.25">
      <c r="A7" t="s">
        <v>6</v>
      </c>
      <c r="B7" t="s">
        <v>12</v>
      </c>
      <c r="C7" t="s">
        <v>13</v>
      </c>
      <c r="D7" t="s">
        <v>16</v>
      </c>
      <c r="E7" t="s">
        <v>17</v>
      </c>
    </row>
    <row r="8" spans="1:5" x14ac:dyDescent="0.25">
      <c r="A8">
        <v>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60</v>
      </c>
      <c r="B9">
        <v>0</v>
      </c>
      <c r="C9">
        <v>0</v>
      </c>
      <c r="D9">
        <v>0.17391305007131</v>
      </c>
      <c r="E9">
        <v>2.8985331431715299E-2</v>
      </c>
    </row>
    <row r="10" spans="1:5" x14ac:dyDescent="0.25">
      <c r="A10">
        <v>240</v>
      </c>
      <c r="B10">
        <v>0.16891892887065091</v>
      </c>
      <c r="C10">
        <v>6.5040272794478327E-2</v>
      </c>
      <c r="D10">
        <v>1.0869562975754301</v>
      </c>
      <c r="E10">
        <v>2.8985331431715299E-2</v>
      </c>
    </row>
    <row r="11" spans="1:5" x14ac:dyDescent="0.25">
      <c r="A11">
        <v>1440</v>
      </c>
      <c r="B11">
        <v>0.29279226017615484</v>
      </c>
      <c r="C11">
        <v>0.2195122604778782</v>
      </c>
      <c r="D11">
        <v>3.5797100594925899</v>
      </c>
      <c r="E11">
        <v>0.17391305007131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43BC-ED05-4CEE-8928-4EC9FF3F53EB}">
  <dimension ref="A1:G10"/>
  <sheetViews>
    <sheetView topLeftCell="A4" zoomScale="115" zoomScaleNormal="115" workbookViewId="0">
      <selection activeCell="K20" sqref="K20"/>
    </sheetView>
  </sheetViews>
  <sheetFormatPr defaultRowHeight="15" x14ac:dyDescent="0.25"/>
  <cols>
    <col min="1" max="1" width="16.5703125" customWidth="1"/>
    <col min="2" max="2" width="19.140625" customWidth="1"/>
    <col min="3" max="3" width="17" customWidth="1"/>
    <col min="4" max="4" width="15.85546875" customWidth="1"/>
    <col min="5" max="5" width="14.85546875" customWidth="1"/>
    <col min="6" max="6" width="17.140625" customWidth="1"/>
    <col min="7" max="7" width="18.140625" customWidth="1"/>
  </cols>
  <sheetData>
    <row r="1" spans="1:7" x14ac:dyDescent="0.25">
      <c r="A1" t="s">
        <v>0</v>
      </c>
      <c r="B1" t="s">
        <v>22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 t="s">
        <v>23</v>
      </c>
      <c r="C4" s="1">
        <v>10</v>
      </c>
    </row>
    <row r="5" spans="1:7" x14ac:dyDescent="0.25">
      <c r="A5" t="s">
        <v>8</v>
      </c>
      <c r="B5" t="s">
        <v>9</v>
      </c>
    </row>
    <row r="6" spans="1:7" x14ac:dyDescent="0.25">
      <c r="A6" t="s">
        <v>10</v>
      </c>
      <c r="B6" t="s">
        <v>11</v>
      </c>
      <c r="C6" s="1">
        <v>100</v>
      </c>
    </row>
    <row r="7" spans="1:7" x14ac:dyDescent="0.25">
      <c r="A7" t="s">
        <v>6</v>
      </c>
      <c r="B7" t="s">
        <v>24</v>
      </c>
      <c r="C7" t="s">
        <v>25</v>
      </c>
      <c r="D7" t="s">
        <v>26</v>
      </c>
      <c r="E7" t="s">
        <v>24</v>
      </c>
      <c r="F7" t="s">
        <v>25</v>
      </c>
      <c r="G7" t="s">
        <v>26</v>
      </c>
    </row>
    <row r="8" spans="1:7" x14ac:dyDescent="0.25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25">
      <c r="A9">
        <v>60</v>
      </c>
      <c r="B9">
        <v>1.2366979142564076</v>
      </c>
      <c r="C9">
        <v>1.1129812774412584</v>
      </c>
      <c r="D9">
        <v>0.93980881179193232</v>
      </c>
      <c r="E9">
        <v>1.5839659842906137</v>
      </c>
      <c r="F9">
        <v>1.0635602046268913</v>
      </c>
      <c r="G9">
        <v>0.87987790439858804</v>
      </c>
    </row>
    <row r="10" spans="1:7" x14ac:dyDescent="0.25">
      <c r="A10">
        <v>1440</v>
      </c>
      <c r="B10">
        <v>2.561821677998374</v>
      </c>
      <c r="C10">
        <v>4.1167227782313649</v>
      </c>
      <c r="D10">
        <v>3.4602355722539819</v>
      </c>
      <c r="E10">
        <v>4.8061361868959009</v>
      </c>
      <c r="F10">
        <v>7.2220884147798543</v>
      </c>
      <c r="G10">
        <v>4.2615829059864243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FAE3-7DC3-474F-8D55-5CAC288B251C}">
  <dimension ref="A1:E10"/>
  <sheetViews>
    <sheetView workbookViewId="0">
      <selection activeCell="V14" sqref="V14"/>
    </sheetView>
  </sheetViews>
  <sheetFormatPr defaultRowHeight="15" x14ac:dyDescent="0.25"/>
  <sheetData>
    <row r="1" spans="1:5" x14ac:dyDescent="0.25">
      <c r="A1" t="s">
        <v>0</v>
      </c>
      <c r="B1" t="s">
        <v>36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37</v>
      </c>
    </row>
    <row r="4" spans="1:5" x14ac:dyDescent="0.25">
      <c r="A4" t="s">
        <v>6</v>
      </c>
      <c r="B4" t="s">
        <v>7</v>
      </c>
      <c r="C4" s="1">
        <v>4320</v>
      </c>
    </row>
    <row r="5" spans="1:5" x14ac:dyDescent="0.25">
      <c r="A5" t="s">
        <v>8</v>
      </c>
      <c r="B5" t="s">
        <v>15</v>
      </c>
    </row>
    <row r="6" spans="1:5" x14ac:dyDescent="0.25">
      <c r="A6" t="s">
        <v>10</v>
      </c>
      <c r="B6" t="s">
        <v>11</v>
      </c>
    </row>
    <row r="7" spans="1:5" x14ac:dyDescent="0.25">
      <c r="A7" t="s">
        <v>6</v>
      </c>
      <c r="B7" t="s">
        <v>26</v>
      </c>
      <c r="C7" t="s">
        <v>16</v>
      </c>
      <c r="D7" t="s">
        <v>17</v>
      </c>
      <c r="E7" t="s">
        <v>30</v>
      </c>
    </row>
    <row r="8" spans="1:5" x14ac:dyDescent="0.25">
      <c r="A8">
        <v>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250</v>
      </c>
      <c r="B9">
        <v>1.2</v>
      </c>
      <c r="C9">
        <v>0.40635400435903019</v>
      </c>
      <c r="D9">
        <v>1.3382525099954126</v>
      </c>
      <c r="E9">
        <v>0.41635560380343273</v>
      </c>
    </row>
    <row r="10" spans="1:5" x14ac:dyDescent="0.25">
      <c r="A10">
        <v>1000</v>
      </c>
      <c r="B10">
        <v>2</v>
      </c>
      <c r="C10">
        <v>8.7130432230821953E-2</v>
      </c>
      <c r="D10">
        <v>1.5092778589430338</v>
      </c>
      <c r="E10">
        <v>7.03167859968842E-3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2302-AC6B-4D8D-A36E-759189653632}">
  <sheetPr>
    <tabColor theme="7"/>
  </sheetPr>
  <dimension ref="A1:E9"/>
  <sheetViews>
    <sheetView topLeftCell="A4" zoomScale="115" zoomScaleNormal="115" workbookViewId="0">
      <selection activeCell="H20" sqref="H20"/>
    </sheetView>
  </sheetViews>
  <sheetFormatPr defaultRowHeight="15" x14ac:dyDescent="0.25"/>
  <cols>
    <col min="1" max="1" width="15.42578125" customWidth="1"/>
    <col min="2" max="2" width="16.85546875" customWidth="1"/>
    <col min="3" max="3" width="20" customWidth="1"/>
    <col min="4" max="4" width="17.5703125" customWidth="1"/>
    <col min="5" max="5" width="21.85546875" customWidth="1"/>
  </cols>
  <sheetData>
    <row r="1" spans="1:5" x14ac:dyDescent="0.25">
      <c r="A1" t="s">
        <v>0</v>
      </c>
      <c r="B1" t="s">
        <v>27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28</v>
      </c>
    </row>
    <row r="4" spans="1:5" x14ac:dyDescent="0.25">
      <c r="A4" t="s">
        <v>6</v>
      </c>
      <c r="B4" s="1" t="s">
        <v>20</v>
      </c>
      <c r="C4" s="1">
        <v>500</v>
      </c>
    </row>
    <row r="5" spans="1:5" x14ac:dyDescent="0.25">
      <c r="A5" t="s">
        <v>8</v>
      </c>
      <c r="B5" s="1" t="s">
        <v>29</v>
      </c>
    </row>
    <row r="6" spans="1:5" x14ac:dyDescent="0.25">
      <c r="A6" t="s">
        <v>10</v>
      </c>
      <c r="B6" t="s">
        <v>11</v>
      </c>
    </row>
    <row r="7" spans="1:5" x14ac:dyDescent="0.25">
      <c r="A7" t="s">
        <v>6</v>
      </c>
      <c r="B7" t="s">
        <v>26</v>
      </c>
      <c r="C7" t="s">
        <v>16</v>
      </c>
      <c r="D7" t="s">
        <v>30</v>
      </c>
      <c r="E7" t="s">
        <v>17</v>
      </c>
    </row>
    <row r="8" spans="1:5" x14ac:dyDescent="0.25">
      <c r="A8">
        <v>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1440</v>
      </c>
      <c r="B9">
        <v>0.2</v>
      </c>
      <c r="C9">
        <v>0.2</v>
      </c>
      <c r="D9">
        <v>0.3</v>
      </c>
      <c r="E9">
        <v>0.25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B47-67CA-42D9-A8CB-39CD0CA3EADF}">
  <sheetPr>
    <tabColor rgb="FFFFC000"/>
  </sheetPr>
  <dimension ref="A1:C10"/>
  <sheetViews>
    <sheetView workbookViewId="0">
      <selection activeCell="A22" sqref="A22"/>
    </sheetView>
  </sheetViews>
  <sheetFormatPr defaultRowHeight="15" x14ac:dyDescent="0.25"/>
  <cols>
    <col min="2" max="2" width="18.28515625" customWidth="1"/>
    <col min="3" max="4" width="19.5703125" customWidth="1"/>
    <col min="5" max="5" width="23" customWidth="1"/>
  </cols>
  <sheetData>
    <row r="1" spans="1:3" x14ac:dyDescent="0.25">
      <c r="A1" t="s">
        <v>0</v>
      </c>
      <c r="B1" t="s">
        <v>31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32</v>
      </c>
    </row>
    <row r="4" spans="1:3" x14ac:dyDescent="0.25">
      <c r="A4" t="s">
        <v>6</v>
      </c>
      <c r="B4" s="1" t="s">
        <v>20</v>
      </c>
      <c r="C4" s="1">
        <v>100</v>
      </c>
    </row>
    <row r="5" spans="1:3" x14ac:dyDescent="0.25">
      <c r="A5" t="s">
        <v>8</v>
      </c>
      <c r="B5" t="s">
        <v>33</v>
      </c>
    </row>
    <row r="6" spans="1:3" x14ac:dyDescent="0.25">
      <c r="A6" t="s">
        <v>10</v>
      </c>
      <c r="B6" s="1" t="s">
        <v>11</v>
      </c>
      <c r="C6" s="1"/>
    </row>
    <row r="7" spans="1:3" x14ac:dyDescent="0.25">
      <c r="A7" t="s">
        <v>6</v>
      </c>
      <c r="B7" t="s">
        <v>17</v>
      </c>
      <c r="C7" t="s">
        <v>16</v>
      </c>
    </row>
    <row r="8" spans="1:3" x14ac:dyDescent="0.25">
      <c r="A8">
        <v>0</v>
      </c>
      <c r="B8">
        <v>1</v>
      </c>
      <c r="C8">
        <v>1</v>
      </c>
    </row>
    <row r="9" spans="1:3" x14ac:dyDescent="0.25">
      <c r="A9">
        <v>60</v>
      </c>
      <c r="B9">
        <v>1.2</v>
      </c>
      <c r="C9">
        <v>0.05</v>
      </c>
    </row>
    <row r="10" spans="1:3" x14ac:dyDescent="0.25">
      <c r="A10">
        <v>1440</v>
      </c>
      <c r="B10">
        <v>2</v>
      </c>
      <c r="C10">
        <v>0.05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BLU dose respon (1)</vt:lpstr>
      <vt:lpstr>BYL dose respon (2)</vt:lpstr>
      <vt:lpstr>BLU(BYL) dose respon (3)</vt:lpstr>
      <vt:lpstr>BLU timecouse (10nM) (4)</vt:lpstr>
      <vt:lpstr>BLU(BYL) timecourse (5)</vt:lpstr>
      <vt:lpstr>multi-dose timecouse (6)</vt:lpstr>
      <vt:lpstr>BYL dose (3days) (7)</vt:lpstr>
      <vt:lpstr>LAP timecouse (500nM) (8)</vt:lpstr>
      <vt:lpstr>MK timecourse (100) (9)</vt:lpstr>
      <vt:lpstr>Tra time course (30nM) (10)</vt:lpstr>
    </vt:vector>
  </TitlesOfParts>
  <Manager/>
  <Company>Monash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Sungyoung Shin</dc:creator>
  <cp:keywords/>
  <dc:description/>
  <cp:lastModifiedBy>Sungyoung Shin</cp:lastModifiedBy>
  <cp:revision/>
  <dcterms:created xsi:type="dcterms:W3CDTF">2018-08-08T07:00:11Z</dcterms:created>
  <dcterms:modified xsi:type="dcterms:W3CDTF">2022-11-21T03:40:54Z</dcterms:modified>
  <cp:category/>
  <cp:contentStatus/>
</cp:coreProperties>
</file>