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shin\OneDrive - Monash University\RESEARCH\___SynDISCO\__Code_master\Matlab\__SynDISCO\"/>
    </mc:Choice>
  </mc:AlternateContent>
  <xr:revisionPtr revIDLastSave="0" documentId="13_ncr:1_{EEAC73D0-9311-4256-8EC1-16B7AC052C9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3" i="1" l="1"/>
</calcChain>
</file>

<file path=xl/sharedStrings.xml><?xml version="1.0" encoding="utf-8"?>
<sst xmlns="http://schemas.openxmlformats.org/spreadsheetml/2006/main" count="96" uniqueCount="39">
  <si>
    <t>Gef + PF396</t>
  </si>
  <si>
    <t>Gef + EMD</t>
  </si>
  <si>
    <t>Gef + Stattic</t>
  </si>
  <si>
    <t>EMD + PF396</t>
  </si>
  <si>
    <t>EMD + Stattic</t>
  </si>
  <si>
    <t>PF396 + Stattic</t>
  </si>
  <si>
    <t>log 2</t>
  </si>
  <si>
    <t>MDA-MB-468</t>
  </si>
  <si>
    <t>Drug combination Matrices</t>
  </si>
  <si>
    <t>PF396</t>
  </si>
  <si>
    <t>STATTIC</t>
  </si>
  <si>
    <t>1 + 1.2</t>
  </si>
  <si>
    <t>Gef</t>
  </si>
  <si>
    <t>0.75 + 1</t>
  </si>
  <si>
    <t>EMD</t>
  </si>
  <si>
    <t>1 + 4</t>
  </si>
  <si>
    <t>cMet i</t>
  </si>
  <si>
    <t>1 + 5</t>
  </si>
  <si>
    <t>Static</t>
  </si>
  <si>
    <t>0.5 Gef</t>
  </si>
  <si>
    <t>0.75 Stattic</t>
  </si>
  <si>
    <t>New:</t>
  </si>
  <si>
    <t>5 + 1.2</t>
  </si>
  <si>
    <t>Cell line</t>
  </si>
  <si>
    <t>Gefitinib</t>
  </si>
  <si>
    <r>
      <t>PF431396 (</t>
    </r>
    <r>
      <rPr>
        <sz val="12"/>
        <color rgb="FF000000"/>
        <rFont val="Symbol"/>
      </rPr>
      <t>m</t>
    </r>
    <r>
      <rPr>
        <sz val="12"/>
        <color rgb="FF000000"/>
        <rFont val="Cambria"/>
      </rPr>
      <t>M)</t>
    </r>
  </si>
  <si>
    <t>Effect</t>
  </si>
  <si>
    <t>Synergy</t>
  </si>
  <si>
    <t>PF431396</t>
  </si>
  <si>
    <r>
      <t>EMD1214063 (</t>
    </r>
    <r>
      <rPr>
        <sz val="12"/>
        <color rgb="FF000000"/>
        <rFont val="Symbol"/>
      </rPr>
      <t>m</t>
    </r>
    <r>
      <rPr>
        <sz val="12"/>
        <color rgb="FF000000"/>
        <rFont val="Cambria"/>
      </rPr>
      <t>M)</t>
    </r>
  </si>
  <si>
    <r>
      <t>(</t>
    </r>
    <r>
      <rPr>
        <sz val="12"/>
        <color rgb="FF000000"/>
        <rFont val="Symbol"/>
      </rPr>
      <t>m</t>
    </r>
    <r>
      <rPr>
        <sz val="12"/>
        <color rgb="FF000000"/>
        <rFont val="Cambria"/>
      </rPr>
      <t>M)</t>
    </r>
  </si>
  <si>
    <t>(% Death)</t>
  </si>
  <si>
    <t>(CI)</t>
  </si>
  <si>
    <t>MDA-468</t>
  </si>
  <si>
    <t>5.98 ±0.3</t>
  </si>
  <si>
    <t>3.4 ±0.2</t>
  </si>
  <si>
    <t>8.5 ±0.1</t>
  </si>
  <si>
    <r>
      <t>Stattic (</t>
    </r>
    <r>
      <rPr>
        <sz val="12"/>
        <color rgb="FF000000"/>
        <rFont val="Symbol"/>
      </rPr>
      <t>m</t>
    </r>
    <r>
      <rPr>
        <sz val="12"/>
        <color rgb="FF000000"/>
        <rFont val="Cambria"/>
      </rPr>
      <t>M)</t>
    </r>
  </si>
  <si>
    <t>0.90 ±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</si>
</sst>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sz val="12"/>
      <color theme="1"/>
      <name val="Times New Roman"/>
      <family val="1"/>
    </font>
    <font>
      <b/>
      <sz val="10"/>
      <name val="Arial"/>
    </font>
    <font>
      <b/>
      <sz val="12"/>
      <color rgb="FF000000"/>
      <name val="Calibri"/>
      <scheme val="minor"/>
    </font>
    <font>
      <sz val="12"/>
      <color rgb="FF000000"/>
      <name val="Cambria"/>
    </font>
    <font>
      <sz val="12"/>
      <color rgb="FF000000"/>
      <name val="Symbo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CBCBCB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66"/>
  <sheetViews>
    <sheetView tabSelected="1" zoomScale="85" zoomScaleNormal="85" zoomScalePageLayoutView="50" workbookViewId="0">
      <selection activeCell="D27" sqref="D27"/>
    </sheetView>
  </sheetViews>
  <sheetFormatPr defaultColWidth="11" defaultRowHeight="15.75" x14ac:dyDescent="0.25"/>
  <cols>
    <col min="1" max="1" width="13.125" customWidth="1"/>
    <col min="2" max="2" width="11.375" customWidth="1"/>
    <col min="3" max="3" width="11.5" customWidth="1"/>
    <col min="4" max="4" width="13.125" customWidth="1"/>
    <col min="5" max="5" width="11.625" customWidth="1"/>
    <col min="6" max="6" width="10.875" customWidth="1"/>
    <col min="7" max="7" width="8.25" customWidth="1"/>
    <col min="8" max="8" width="8.75" customWidth="1"/>
    <col min="12" max="12" width="10.375" customWidth="1"/>
  </cols>
  <sheetData>
    <row r="4" spans="1:2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1:22" x14ac:dyDescent="0.25">
      <c r="A5" t="s">
        <v>6</v>
      </c>
      <c r="B5" s="1">
        <v>-1.14401</v>
      </c>
      <c r="C5" s="1">
        <v>-0.193305</v>
      </c>
      <c r="D5" s="1">
        <v>-0.16375300000000001</v>
      </c>
      <c r="E5" s="1">
        <v>8.6077189999999998E-2</v>
      </c>
      <c r="F5" s="1">
        <v>0.25224600000000003</v>
      </c>
      <c r="G5" s="1">
        <v>0.274196</v>
      </c>
    </row>
    <row r="8" spans="1:22" x14ac:dyDescent="0.25">
      <c r="O8" s="3" t="s">
        <v>7</v>
      </c>
    </row>
    <row r="9" spans="1:22" x14ac:dyDescent="0.25">
      <c r="O9" s="3"/>
    </row>
    <row r="10" spans="1:22" ht="15.95" customHeight="1" x14ac:dyDescent="0.25">
      <c r="O10" s="3" t="s">
        <v>8</v>
      </c>
    </row>
    <row r="11" spans="1:22" x14ac:dyDescent="0.25">
      <c r="B11" s="17" t="s">
        <v>23</v>
      </c>
      <c r="C11" s="12" t="s">
        <v>24</v>
      </c>
      <c r="D11" s="19" t="s">
        <v>25</v>
      </c>
      <c r="E11" s="13" t="s">
        <v>26</v>
      </c>
      <c r="F11" s="12" t="s">
        <v>27</v>
      </c>
      <c r="H11" s="17" t="s">
        <v>23</v>
      </c>
      <c r="I11" s="12" t="s">
        <v>28</v>
      </c>
      <c r="J11" s="19" t="s">
        <v>29</v>
      </c>
      <c r="K11" s="13" t="s">
        <v>26</v>
      </c>
      <c r="L11" s="12" t="s">
        <v>27</v>
      </c>
    </row>
    <row r="12" spans="1:22" x14ac:dyDescent="0.25">
      <c r="B12" s="18"/>
      <c r="C12" s="14" t="s">
        <v>30</v>
      </c>
      <c r="D12" s="18"/>
      <c r="E12" s="14" t="s">
        <v>31</v>
      </c>
      <c r="F12" s="14" t="s">
        <v>32</v>
      </c>
      <c r="H12" s="18"/>
      <c r="I12" s="14" t="s">
        <v>30</v>
      </c>
      <c r="J12" s="18"/>
      <c r="K12" s="14" t="s">
        <v>31</v>
      </c>
      <c r="L12" s="14" t="s">
        <v>32</v>
      </c>
    </row>
    <row r="13" spans="1:22" ht="31.5" x14ac:dyDescent="0.25">
      <c r="B13" s="15" t="s">
        <v>33</v>
      </c>
      <c r="C13" s="15" t="s">
        <v>34</v>
      </c>
      <c r="D13" s="15"/>
      <c r="E13" s="15">
        <v>50</v>
      </c>
      <c r="F13" s="15"/>
      <c r="H13" s="15" t="s">
        <v>33</v>
      </c>
      <c r="I13" s="16" t="s">
        <v>35</v>
      </c>
      <c r="J13" s="15"/>
      <c r="K13" s="15">
        <v>50</v>
      </c>
      <c r="L13" s="15"/>
    </row>
    <row r="14" spans="1:22" ht="16.5" thickBot="1" x14ac:dyDescent="0.3">
      <c r="B14" s="16"/>
      <c r="C14" s="16"/>
      <c r="D14" s="16" t="s">
        <v>35</v>
      </c>
      <c r="E14" s="16">
        <v>50</v>
      </c>
      <c r="F14" s="16"/>
      <c r="H14" s="16"/>
      <c r="I14" s="16"/>
      <c r="J14" s="16" t="s">
        <v>36</v>
      </c>
      <c r="K14" s="16">
        <v>50</v>
      </c>
      <c r="L14" s="16"/>
      <c r="O14" s="3" t="s">
        <v>9</v>
      </c>
      <c r="Q14" s="3">
        <v>0</v>
      </c>
      <c r="R14" s="3">
        <v>0.5</v>
      </c>
      <c r="S14" s="3">
        <v>1</v>
      </c>
      <c r="T14" s="3">
        <v>2</v>
      </c>
      <c r="U14" s="3">
        <v>4</v>
      </c>
      <c r="V14" s="3" t="s">
        <v>10</v>
      </c>
    </row>
    <row r="15" spans="1:22" x14ac:dyDescent="0.25">
      <c r="B15" s="15"/>
      <c r="C15" s="15">
        <v>0.75</v>
      </c>
      <c r="D15" s="15">
        <v>1</v>
      </c>
      <c r="E15" s="15">
        <v>47.24</v>
      </c>
      <c r="F15" s="15">
        <v>0.4526</v>
      </c>
      <c r="H15" s="15"/>
      <c r="I15" s="15">
        <v>1.2</v>
      </c>
      <c r="J15" s="15">
        <v>5</v>
      </c>
      <c r="K15" s="15">
        <v>46.8</v>
      </c>
      <c r="L15" s="15">
        <v>1.0615000000000001</v>
      </c>
      <c r="O15" s="3"/>
      <c r="P15" s="3">
        <v>0</v>
      </c>
      <c r="Q15" s="4">
        <v>100</v>
      </c>
      <c r="R15" s="5">
        <v>88.9</v>
      </c>
      <c r="S15" s="5">
        <v>65</v>
      </c>
      <c r="T15" s="5">
        <v>42.33283436</v>
      </c>
      <c r="U15" s="5">
        <v>3</v>
      </c>
      <c r="V15" s="3"/>
    </row>
    <row r="16" spans="1:22" x14ac:dyDescent="0.25">
      <c r="O16" s="3" t="s">
        <v>11</v>
      </c>
      <c r="P16" s="3">
        <v>0.5</v>
      </c>
      <c r="Q16" s="6">
        <v>92</v>
      </c>
      <c r="R16" s="7">
        <v>86.877830169999996</v>
      </c>
      <c r="S16" s="7">
        <v>70</v>
      </c>
      <c r="T16" s="7">
        <v>55.052792510000003</v>
      </c>
      <c r="U16" s="7">
        <v>2.8657607700000001</v>
      </c>
      <c r="V16" s="3"/>
    </row>
    <row r="17" spans="2:22" ht="15" customHeight="1" x14ac:dyDescent="0.25">
      <c r="P17" s="3">
        <v>1</v>
      </c>
      <c r="Q17" s="6">
        <v>82.101562560000005</v>
      </c>
      <c r="R17" s="7">
        <v>72.951237489999997</v>
      </c>
      <c r="S17" s="7">
        <v>67</v>
      </c>
      <c r="T17" s="7">
        <v>39.969835289999999</v>
      </c>
      <c r="U17" s="7">
        <v>3.2</v>
      </c>
      <c r="V17" s="3"/>
    </row>
    <row r="18" spans="2:22" x14ac:dyDescent="0.25">
      <c r="B18" s="21" t="s">
        <v>23</v>
      </c>
      <c r="C18" s="12" t="s">
        <v>24</v>
      </c>
      <c r="D18" s="23" t="s">
        <v>29</v>
      </c>
      <c r="E18" s="13" t="s">
        <v>26</v>
      </c>
      <c r="F18" s="12" t="s">
        <v>27</v>
      </c>
      <c r="H18" s="17" t="s">
        <v>23</v>
      </c>
      <c r="I18" s="20" t="s">
        <v>37</v>
      </c>
      <c r="J18" s="19" t="s">
        <v>29</v>
      </c>
      <c r="K18" s="13" t="s">
        <v>26</v>
      </c>
      <c r="L18" s="12" t="s">
        <v>27</v>
      </c>
      <c r="P18" s="3">
        <v>1.2</v>
      </c>
      <c r="Q18" s="6">
        <v>72.951237489999997</v>
      </c>
      <c r="R18" s="7">
        <v>61.035695150000002</v>
      </c>
      <c r="S18" s="7">
        <v>54.8516829</v>
      </c>
      <c r="T18" s="7">
        <v>30.769233209999999</v>
      </c>
      <c r="U18" s="7">
        <v>3.167421413</v>
      </c>
      <c r="V18" s="3"/>
    </row>
    <row r="19" spans="2:22" x14ac:dyDescent="0.25">
      <c r="B19" s="22"/>
      <c r="C19" s="14" t="s">
        <v>30</v>
      </c>
      <c r="D19" s="24"/>
      <c r="E19" s="14" t="s">
        <v>31</v>
      </c>
      <c r="F19" s="14" t="s">
        <v>32</v>
      </c>
      <c r="H19" s="18"/>
      <c r="I19" s="20"/>
      <c r="J19" s="18"/>
      <c r="K19" s="14" t="s">
        <v>31</v>
      </c>
      <c r="L19" s="14" t="s">
        <v>32</v>
      </c>
      <c r="P19" s="3">
        <v>3.5</v>
      </c>
      <c r="Q19" s="6">
        <v>51.533436450000004</v>
      </c>
      <c r="R19" s="7">
        <v>20.71392672</v>
      </c>
      <c r="S19" s="7">
        <v>3.2176969299999998</v>
      </c>
      <c r="T19" s="7">
        <v>2.262443507</v>
      </c>
      <c r="U19" s="7">
        <v>2.8657607700000001</v>
      </c>
    </row>
    <row r="20" spans="2:22" ht="31.5" x14ac:dyDescent="0.25">
      <c r="B20" s="15" t="s">
        <v>33</v>
      </c>
      <c r="C20" s="15" t="s">
        <v>34</v>
      </c>
      <c r="D20" s="15"/>
      <c r="E20" s="15">
        <v>50</v>
      </c>
      <c r="F20" s="15"/>
      <c r="H20" s="15" t="s">
        <v>33</v>
      </c>
      <c r="I20" s="16" t="s">
        <v>38</v>
      </c>
      <c r="J20" s="15"/>
      <c r="K20" s="15">
        <v>50</v>
      </c>
      <c r="L20" s="15"/>
    </row>
    <row r="21" spans="2:22" x14ac:dyDescent="0.25">
      <c r="B21" s="16"/>
      <c r="C21" s="16"/>
      <c r="D21" s="16" t="s">
        <v>36</v>
      </c>
      <c r="E21" s="16">
        <v>50</v>
      </c>
      <c r="F21" s="16"/>
      <c r="H21" s="16"/>
      <c r="I21" s="16"/>
      <c r="J21" s="16" t="s">
        <v>36</v>
      </c>
      <c r="K21" s="16">
        <v>50</v>
      </c>
      <c r="L21" s="16"/>
    </row>
    <row r="22" spans="2:22" x14ac:dyDescent="0.25">
      <c r="B22" s="15"/>
      <c r="C22" s="15">
        <v>1</v>
      </c>
      <c r="D22" s="15">
        <v>5</v>
      </c>
      <c r="E22" s="15">
        <v>43.6</v>
      </c>
      <c r="F22" s="15">
        <v>0.87460000000000004</v>
      </c>
      <c r="H22" s="15"/>
      <c r="I22" s="15">
        <v>1</v>
      </c>
      <c r="J22" s="15">
        <v>4</v>
      </c>
      <c r="K22" s="15">
        <v>50.12</v>
      </c>
      <c r="L22" s="15">
        <v>1.1911</v>
      </c>
    </row>
    <row r="24" spans="2:22" ht="15" customHeight="1" thickBot="1" x14ac:dyDescent="0.3">
      <c r="Q24" s="8">
        <v>0</v>
      </c>
      <c r="R24" s="9">
        <v>0.5</v>
      </c>
      <c r="S24" s="9">
        <v>0.75</v>
      </c>
      <c r="T24" s="9">
        <v>1.5</v>
      </c>
      <c r="U24" s="9">
        <v>3</v>
      </c>
      <c r="V24" s="3" t="s">
        <v>12</v>
      </c>
    </row>
    <row r="25" spans="2:22" x14ac:dyDescent="0.25">
      <c r="B25" s="17" t="s">
        <v>23</v>
      </c>
      <c r="C25" s="12" t="s">
        <v>24</v>
      </c>
      <c r="D25" s="19" t="s">
        <v>37</v>
      </c>
      <c r="E25" s="13" t="s">
        <v>26</v>
      </c>
      <c r="F25" s="12" t="s">
        <v>27</v>
      </c>
      <c r="H25" s="17" t="s">
        <v>23</v>
      </c>
      <c r="I25" s="20" t="s">
        <v>37</v>
      </c>
      <c r="J25" s="12" t="s">
        <v>28</v>
      </c>
      <c r="K25" s="13" t="s">
        <v>26</v>
      </c>
      <c r="L25" s="12" t="s">
        <v>27</v>
      </c>
      <c r="O25" s="3" t="s">
        <v>9</v>
      </c>
      <c r="P25" s="9">
        <v>0</v>
      </c>
      <c r="Q25" s="4">
        <v>100</v>
      </c>
      <c r="R25" s="5">
        <v>77.531090771055773</v>
      </c>
      <c r="S25" s="5">
        <v>74.39201467572093</v>
      </c>
      <c r="T25" s="5">
        <v>69.262055659948246</v>
      </c>
      <c r="U25" s="5">
        <v>60.968637687645803</v>
      </c>
      <c r="V25" s="3"/>
    </row>
    <row r="26" spans="2:22" x14ac:dyDescent="0.25">
      <c r="B26" s="18"/>
      <c r="C26" s="14" t="s">
        <v>30</v>
      </c>
      <c r="D26" s="18"/>
      <c r="E26" s="14" t="s">
        <v>31</v>
      </c>
      <c r="F26" s="14" t="s">
        <v>32</v>
      </c>
      <c r="H26" s="18"/>
      <c r="I26" s="20"/>
      <c r="J26" s="14" t="s">
        <v>30</v>
      </c>
      <c r="K26" s="14" t="s">
        <v>31</v>
      </c>
      <c r="L26" s="14" t="s">
        <v>32</v>
      </c>
      <c r="P26" s="9">
        <v>0.25</v>
      </c>
      <c r="Q26" s="6">
        <v>88</v>
      </c>
      <c r="R26" s="7">
        <v>73.239664368287862</v>
      </c>
      <c r="S26" s="7">
        <v>70.408082058511653</v>
      </c>
      <c r="T26" s="7">
        <v>60.269272557028522</v>
      </c>
      <c r="U26" s="7">
        <v>60.667194476471309</v>
      </c>
      <c r="V26" s="3"/>
    </row>
    <row r="27" spans="2:22" ht="31.5" x14ac:dyDescent="0.25">
      <c r="B27" s="15" t="s">
        <v>33</v>
      </c>
      <c r="C27" s="15" t="s">
        <v>34</v>
      </c>
      <c r="D27" s="15"/>
      <c r="E27" s="15">
        <v>50</v>
      </c>
      <c r="F27" s="15"/>
      <c r="H27" s="15" t="s">
        <v>33</v>
      </c>
      <c r="I27" s="16" t="s">
        <v>38</v>
      </c>
      <c r="J27" s="15"/>
      <c r="K27" s="15">
        <v>50</v>
      </c>
      <c r="L27" s="15"/>
      <c r="O27" s="3" t="s">
        <v>13</v>
      </c>
      <c r="P27" s="9">
        <v>0.5</v>
      </c>
      <c r="Q27" s="6">
        <v>80</v>
      </c>
      <c r="R27" s="7">
        <v>61.901934759339184</v>
      </c>
      <c r="S27" s="7">
        <v>60.576018593169699</v>
      </c>
      <c r="T27" s="7">
        <v>58.732042481593197</v>
      </c>
      <c r="U27" s="7">
        <v>52.424662977996903</v>
      </c>
      <c r="V27" s="3"/>
    </row>
    <row r="28" spans="2:22" x14ac:dyDescent="0.25">
      <c r="B28" s="16"/>
      <c r="C28" s="16"/>
      <c r="D28" s="16" t="s">
        <v>38</v>
      </c>
      <c r="E28" s="16">
        <v>50</v>
      </c>
      <c r="F28" s="16"/>
      <c r="H28" s="16"/>
      <c r="I28" s="16"/>
      <c r="J28" s="16" t="s">
        <v>35</v>
      </c>
      <c r="K28" s="16">
        <v>50</v>
      </c>
      <c r="L28" s="16"/>
      <c r="P28" s="9">
        <v>1</v>
      </c>
      <c r="Q28" s="6">
        <v>69.027505049763974</v>
      </c>
      <c r="R28" s="7">
        <v>55.33466314955789</v>
      </c>
      <c r="S28" s="7">
        <v>52.85484060053551</v>
      </c>
      <c r="T28" s="7">
        <v>49.863004471673598</v>
      </c>
      <c r="U28" s="7">
        <v>44.795921344878202</v>
      </c>
      <c r="V28" s="3"/>
    </row>
    <row r="29" spans="2:22" x14ac:dyDescent="0.25">
      <c r="B29" s="15"/>
      <c r="C29" s="15">
        <v>0.5</v>
      </c>
      <c r="D29" s="15">
        <v>0.75</v>
      </c>
      <c r="E29" s="15">
        <v>48.3</v>
      </c>
      <c r="F29" s="15">
        <v>0.89270000000000005</v>
      </c>
      <c r="H29" s="15"/>
      <c r="I29" s="15">
        <v>1</v>
      </c>
      <c r="J29" s="15">
        <v>1.2</v>
      </c>
      <c r="K29" s="15">
        <v>45.14</v>
      </c>
      <c r="L29" s="15">
        <v>1.2093</v>
      </c>
      <c r="P29" s="9">
        <v>2</v>
      </c>
      <c r="Q29" s="6">
        <v>55.100073476241498</v>
      </c>
      <c r="R29" s="7">
        <v>24.546256023892656</v>
      </c>
      <c r="S29" s="7">
        <v>25.785495588165507</v>
      </c>
      <c r="T29" s="7">
        <v>22.235003645446898</v>
      </c>
      <c r="U29" s="7">
        <v>22.825876859125756</v>
      </c>
      <c r="V29" s="3"/>
    </row>
    <row r="33" spans="15:22" ht="16.5" thickBot="1" x14ac:dyDescent="0.3">
      <c r="Q33" s="10">
        <v>0</v>
      </c>
      <c r="R33" s="10">
        <v>0.5</v>
      </c>
      <c r="S33" s="10">
        <v>0.75</v>
      </c>
      <c r="T33" s="10">
        <v>1</v>
      </c>
      <c r="U33" s="10">
        <v>2</v>
      </c>
      <c r="V33" s="3" t="s">
        <v>10</v>
      </c>
    </row>
    <row r="34" spans="15:22" x14ac:dyDescent="0.25">
      <c r="O34" s="10" t="s">
        <v>14</v>
      </c>
      <c r="P34" s="10">
        <v>0</v>
      </c>
      <c r="Q34" s="4">
        <v>100</v>
      </c>
      <c r="R34" s="5">
        <v>85.653676579999996</v>
      </c>
      <c r="S34" s="5">
        <v>72.274204150000003</v>
      </c>
      <c r="T34" s="5">
        <v>64.731230069999995</v>
      </c>
      <c r="U34" s="5">
        <v>40.17281363</v>
      </c>
      <c r="V34" s="3"/>
    </row>
    <row r="35" spans="15:22" x14ac:dyDescent="0.25">
      <c r="O35" s="10"/>
      <c r="P35" s="10">
        <v>2</v>
      </c>
      <c r="Q35" s="6">
        <v>85.387598539999999</v>
      </c>
      <c r="R35" s="7">
        <v>67.775208160000005</v>
      </c>
      <c r="S35" s="7">
        <v>57.901515420000003</v>
      </c>
      <c r="T35" s="7">
        <v>50.666434539999997</v>
      </c>
      <c r="U35" s="7">
        <v>36.058894119999998</v>
      </c>
      <c r="V35" s="3"/>
    </row>
    <row r="36" spans="15:22" x14ac:dyDescent="0.25">
      <c r="O36" s="10" t="s">
        <v>15</v>
      </c>
      <c r="P36" s="10">
        <v>4</v>
      </c>
      <c r="Q36" s="6">
        <v>82.564734110000003</v>
      </c>
      <c r="R36" s="7">
        <v>65.761184270000001</v>
      </c>
      <c r="S36" s="7">
        <v>57.540126960000002</v>
      </c>
      <c r="T36" s="7">
        <v>49.871440149999998</v>
      </c>
      <c r="U36" s="7">
        <v>37.44092346</v>
      </c>
      <c r="V36" s="3"/>
    </row>
    <row r="37" spans="15:22" x14ac:dyDescent="0.25">
      <c r="P37" s="10">
        <v>6</v>
      </c>
      <c r="Q37" s="6">
        <v>80.80047356</v>
      </c>
      <c r="R37" s="7">
        <v>67.735425719999995</v>
      </c>
      <c r="S37" s="7">
        <v>60.826869979999998</v>
      </c>
      <c r="T37" s="7">
        <v>56.060137849999997</v>
      </c>
      <c r="U37" s="7">
        <v>37.895476670000001</v>
      </c>
      <c r="V37" s="3"/>
    </row>
    <row r="38" spans="15:22" x14ac:dyDescent="0.25">
      <c r="P38" s="10">
        <v>10</v>
      </c>
      <c r="Q38" s="6">
        <v>49.187016489999998</v>
      </c>
      <c r="R38" s="7">
        <v>39.198569790000001</v>
      </c>
      <c r="S38" s="7">
        <v>40.92333137</v>
      </c>
      <c r="T38" s="7">
        <v>33.622880770000002</v>
      </c>
      <c r="U38" s="7">
        <v>18.77985777</v>
      </c>
    </row>
    <row r="40" spans="15:22" ht="16.5" thickBot="1" x14ac:dyDescent="0.3">
      <c r="Q40" s="3">
        <v>0</v>
      </c>
      <c r="R40" s="3">
        <v>0.5</v>
      </c>
      <c r="S40" s="3">
        <v>0.75</v>
      </c>
      <c r="T40" s="3">
        <v>1</v>
      </c>
      <c r="U40" s="3">
        <v>5</v>
      </c>
      <c r="V40" s="3" t="s">
        <v>16</v>
      </c>
    </row>
    <row r="41" spans="15:22" x14ac:dyDescent="0.25">
      <c r="O41" s="3" t="s">
        <v>12</v>
      </c>
      <c r="P41" s="3">
        <v>0</v>
      </c>
      <c r="Q41" s="4">
        <v>100</v>
      </c>
      <c r="R41" s="5">
        <v>105</v>
      </c>
      <c r="S41" s="5">
        <v>101</v>
      </c>
      <c r="T41" s="5">
        <v>104.91685560000001</v>
      </c>
      <c r="U41" s="5">
        <v>86</v>
      </c>
    </row>
    <row r="42" spans="15:22" x14ac:dyDescent="0.25">
      <c r="O42" s="3"/>
      <c r="P42" s="3">
        <v>0.5</v>
      </c>
      <c r="Q42" s="6">
        <v>81</v>
      </c>
      <c r="R42" s="7">
        <v>78.738512678708005</v>
      </c>
      <c r="S42" s="7">
        <v>74.423057970000002</v>
      </c>
      <c r="T42" s="7">
        <v>67.367467788433245</v>
      </c>
      <c r="U42" s="7">
        <v>79.813013049999995</v>
      </c>
    </row>
    <row r="43" spans="15:22" x14ac:dyDescent="0.25">
      <c r="O43" s="3"/>
      <c r="P43" s="3">
        <v>1</v>
      </c>
      <c r="Q43" s="6">
        <v>68.137394834382533</v>
      </c>
      <c r="R43" s="7">
        <v>66.419891745602172</v>
      </c>
      <c r="S43" s="7">
        <v>61.687388239999997</v>
      </c>
      <c r="T43" s="7">
        <v>58.3</v>
      </c>
      <c r="U43" s="7">
        <f>100-43.6</f>
        <v>56.4</v>
      </c>
    </row>
    <row r="44" spans="15:22" x14ac:dyDescent="0.25">
      <c r="O44" s="3" t="s">
        <v>17</v>
      </c>
      <c r="P44" s="3">
        <v>2.5</v>
      </c>
      <c r="Q44" s="6">
        <v>61.918868035535681</v>
      </c>
      <c r="R44" s="7">
        <v>60.5</v>
      </c>
      <c r="S44" s="7">
        <v>59.275425579999997</v>
      </c>
      <c r="T44" s="7">
        <v>57.4</v>
      </c>
      <c r="U44" s="7">
        <v>48.030864110000003</v>
      </c>
    </row>
    <row r="45" spans="15:22" x14ac:dyDescent="0.25">
      <c r="P45" s="3">
        <v>5</v>
      </c>
      <c r="Q45" s="6">
        <v>55.575111589999999</v>
      </c>
      <c r="R45" s="7">
        <v>48.018191799999997</v>
      </c>
      <c r="S45" s="7">
        <v>47.329663060000001</v>
      </c>
      <c r="T45" s="7">
        <v>44.106672670000002</v>
      </c>
      <c r="U45" s="7">
        <v>39.278523249999999</v>
      </c>
    </row>
    <row r="49" spans="15:22" ht="16.5" thickBot="1" x14ac:dyDescent="0.3">
      <c r="O49" s="3" t="s">
        <v>18</v>
      </c>
      <c r="Q49" s="11">
        <v>0</v>
      </c>
      <c r="R49" s="11">
        <v>0.3</v>
      </c>
      <c r="S49" s="11">
        <v>0.5</v>
      </c>
      <c r="T49" s="11">
        <v>1</v>
      </c>
      <c r="U49" s="11">
        <v>3</v>
      </c>
      <c r="V49" s="3" t="s">
        <v>12</v>
      </c>
    </row>
    <row r="50" spans="15:22" x14ac:dyDescent="0.25">
      <c r="P50" s="3">
        <v>0</v>
      </c>
      <c r="Q50" s="4">
        <v>100</v>
      </c>
      <c r="R50" s="5">
        <v>97.584716939659529</v>
      </c>
      <c r="S50" s="5">
        <v>83.3</v>
      </c>
      <c r="T50" s="5">
        <v>72.5</v>
      </c>
      <c r="U50" s="5">
        <v>65.7</v>
      </c>
      <c r="V50" s="3"/>
    </row>
    <row r="51" spans="15:22" x14ac:dyDescent="0.25">
      <c r="O51" s="3" t="s">
        <v>19</v>
      </c>
      <c r="P51" s="3">
        <v>0.25</v>
      </c>
      <c r="Q51" s="6">
        <v>103.3113</v>
      </c>
      <c r="R51" s="7">
        <v>86.948354019731937</v>
      </c>
      <c r="S51" s="7">
        <v>84.732973788563996</v>
      </c>
      <c r="T51" s="7">
        <v>79.21802673712638</v>
      </c>
      <c r="U51" s="7">
        <v>66.03286081978429</v>
      </c>
      <c r="V51" s="3"/>
    </row>
    <row r="52" spans="15:22" x14ac:dyDescent="0.25">
      <c r="O52" s="3" t="s">
        <v>20</v>
      </c>
      <c r="P52" s="3">
        <v>0.5</v>
      </c>
      <c r="Q52" s="6">
        <v>86.887410000000003</v>
      </c>
      <c r="R52" s="7">
        <v>70.198529927437875</v>
      </c>
      <c r="S52" s="7">
        <v>68.150006483993991</v>
      </c>
      <c r="T52" s="7">
        <v>59.792256815056987</v>
      </c>
      <c r="U52" s="7">
        <v>54.859590141399707</v>
      </c>
      <c r="V52" s="3"/>
    </row>
    <row r="53" spans="15:22" x14ac:dyDescent="0.25">
      <c r="P53" s="3">
        <v>0.75</v>
      </c>
      <c r="Q53" s="6">
        <v>76.7</v>
      </c>
      <c r="R53" s="7">
        <v>53.04186164621234</v>
      </c>
      <c r="S53" s="7">
        <v>51.696903137463664</v>
      </c>
      <c r="T53" s="7">
        <v>45.293028922413946</v>
      </c>
      <c r="U53" s="7">
        <v>37.745397649161589</v>
      </c>
      <c r="V53" s="3"/>
    </row>
    <row r="54" spans="15:22" x14ac:dyDescent="0.25">
      <c r="P54" s="3">
        <v>2</v>
      </c>
      <c r="Q54" s="6">
        <v>41.917501545048367</v>
      </c>
      <c r="R54" s="7">
        <v>26.290786278117157</v>
      </c>
      <c r="S54" s="7">
        <v>22.991409061491737</v>
      </c>
      <c r="T54" s="7">
        <v>23.33393790170409</v>
      </c>
      <c r="U54" s="7">
        <v>20.244609125055494</v>
      </c>
    </row>
    <row r="58" spans="15:22" x14ac:dyDescent="0.25">
      <c r="O58" s="3" t="s">
        <v>21</v>
      </c>
      <c r="P58" s="3" t="s">
        <v>9</v>
      </c>
    </row>
    <row r="59" spans="15:22" x14ac:dyDescent="0.25">
      <c r="O59" s="3"/>
      <c r="P59" s="3" t="s">
        <v>14</v>
      </c>
    </row>
    <row r="61" spans="15:22" ht="16.5" thickBot="1" x14ac:dyDescent="0.3">
      <c r="O61" s="3" t="s">
        <v>9</v>
      </c>
      <c r="P61" s="3"/>
      <c r="Q61" s="3">
        <v>0</v>
      </c>
      <c r="R61" s="3">
        <v>1</v>
      </c>
      <c r="S61" s="3">
        <v>3</v>
      </c>
      <c r="T61" s="3">
        <v>5</v>
      </c>
      <c r="U61" s="3">
        <v>8</v>
      </c>
      <c r="V61" s="3" t="s">
        <v>16</v>
      </c>
    </row>
    <row r="62" spans="15:22" x14ac:dyDescent="0.25">
      <c r="O62" s="3"/>
      <c r="P62" s="3">
        <v>0</v>
      </c>
      <c r="Q62" s="4">
        <v>100</v>
      </c>
      <c r="R62" s="5">
        <v>104.56372693294711</v>
      </c>
      <c r="S62" s="5">
        <v>87.547537708322125</v>
      </c>
      <c r="T62" s="5">
        <v>77.689397108820074</v>
      </c>
      <c r="U62" s="5">
        <v>57.897311199999997</v>
      </c>
    </row>
    <row r="63" spans="15:22" x14ac:dyDescent="0.25">
      <c r="O63" s="3" t="s">
        <v>22</v>
      </c>
      <c r="P63" s="3">
        <v>0.5</v>
      </c>
      <c r="Q63" s="6">
        <v>92.186284851818641</v>
      </c>
      <c r="R63" s="7">
        <v>89.832749565528061</v>
      </c>
      <c r="S63" s="7">
        <v>76.856055272657613</v>
      </c>
      <c r="T63" s="7">
        <v>65.666706960185749</v>
      </c>
      <c r="U63" s="7">
        <v>58.592762447288671</v>
      </c>
    </row>
    <row r="64" spans="15:22" x14ac:dyDescent="0.25">
      <c r="O64" s="3"/>
      <c r="P64" s="3">
        <v>1</v>
      </c>
      <c r="Q64" s="6">
        <v>82.601313503839989</v>
      </c>
      <c r="R64" s="7">
        <v>76.237091381159317</v>
      </c>
      <c r="S64" s="7">
        <v>64.793511125713181</v>
      </c>
      <c r="T64" s="7">
        <v>54.177771746914139</v>
      </c>
      <c r="U64" s="7">
        <v>50.879608423594426</v>
      </c>
    </row>
    <row r="65" spans="15:21" x14ac:dyDescent="0.25">
      <c r="O65" s="3"/>
      <c r="P65" s="3">
        <v>1.2</v>
      </c>
      <c r="Q65" s="6">
        <v>73.356756264023275</v>
      </c>
      <c r="R65" s="7">
        <v>70.661950583913438</v>
      </c>
      <c r="S65" s="7">
        <v>61.038531568943853</v>
      </c>
      <c r="T65" s="7">
        <v>53.197857533385076</v>
      </c>
      <c r="U65" s="7">
        <v>45.58829158568895</v>
      </c>
    </row>
    <row r="66" spans="15:21" x14ac:dyDescent="0.25">
      <c r="O66" s="3"/>
      <c r="P66" s="3">
        <v>3.5</v>
      </c>
      <c r="Q66" s="6">
        <v>49.740521104466097</v>
      </c>
      <c r="R66" s="7">
        <v>47.34554153396342</v>
      </c>
      <c r="S66" s="7">
        <v>42.753197096569984</v>
      </c>
      <c r="T66" s="7">
        <v>37.778817964997131</v>
      </c>
      <c r="U66" s="7">
        <v>30.280130031116801</v>
      </c>
    </row>
  </sheetData>
  <mergeCells count="13">
    <mergeCell ref="J11:J12"/>
    <mergeCell ref="B18:B19"/>
    <mergeCell ref="D18:D19"/>
    <mergeCell ref="H18:H19"/>
    <mergeCell ref="I18:I19"/>
    <mergeCell ref="J18:J19"/>
    <mergeCell ref="B25:B26"/>
    <mergeCell ref="D25:D26"/>
    <mergeCell ref="H25:H26"/>
    <mergeCell ref="I25:I26"/>
    <mergeCell ref="B11:B12"/>
    <mergeCell ref="D11:D12"/>
    <mergeCell ref="H11:H12"/>
  </mergeCells>
  <conditionalFormatting sqref="Q15:Q19">
    <cfRule type="colorScale" priority="11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1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1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5:R19">
    <cfRule type="colorScale" priority="11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1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1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5:S19">
    <cfRule type="colorScale" priority="10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1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1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:T19">
    <cfRule type="colorScale" priority="10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0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0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5:U19">
    <cfRule type="colorScale" priority="10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0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0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:Q29">
    <cfRule type="colorScale" priority="9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9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9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R29">
    <cfRule type="colorScale" priority="9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9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9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5:S29">
    <cfRule type="colorScale" priority="8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9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9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:T29">
    <cfRule type="colorScale" priority="8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8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8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5:U29">
    <cfRule type="colorScale" priority="8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8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8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4:Q38">
    <cfRule type="colorScale" priority="7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7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7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4:R38">
    <cfRule type="colorScale" priority="7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7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7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4:S38">
    <cfRule type="colorScale" priority="6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7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7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4:T38">
    <cfRule type="colorScale" priority="6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6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6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4:U38">
    <cfRule type="colorScale" priority="6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6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6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1:Q45">
    <cfRule type="colorScale" priority="5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5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5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1:R45">
    <cfRule type="colorScale" priority="5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5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5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1:S45">
    <cfRule type="colorScale" priority="4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5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5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1:T45">
    <cfRule type="colorScale" priority="4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4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4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1:U45">
    <cfRule type="colorScale" priority="4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4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4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0:Q54">
    <cfRule type="colorScale" priority="3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3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3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0:R54">
    <cfRule type="colorScale" priority="3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3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3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0:S54">
    <cfRule type="colorScale" priority="2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3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3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0:T54">
    <cfRule type="colorScale" priority="2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2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2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0:U54">
    <cfRule type="colorScale" priority="2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2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2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2:Q66">
    <cfRule type="colorScale" priority="17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8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9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2:R66">
    <cfRule type="colorScale" priority="13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4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5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2:S66">
    <cfRule type="colorScale" priority="9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10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11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62:T66">
    <cfRule type="colorScale" priority="5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6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7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62:U66">
    <cfRule type="colorScale" priority="1">
      <colorScale>
        <cfvo type="min"/>
        <cfvo type="percentile" val="50"/>
        <cfvo type="max"/>
        <color rgb="FFFFFF00"/>
        <color rgb="FF30E29E"/>
        <color rgb="FF000090"/>
      </colorScale>
    </cfRule>
    <cfRule type="colorScale" priority="2">
      <colorScale>
        <cfvo type="min"/>
        <cfvo type="percentile" val="50"/>
        <cfvo type="max"/>
        <color rgb="FFFFFF33"/>
        <color rgb="FFF15F0E"/>
        <color rgb="FF800000"/>
      </colorScale>
    </cfRule>
    <cfRule type="colorScale" priority="3">
      <colorScale>
        <cfvo type="min"/>
        <cfvo type="percentile" val="50"/>
        <cfvo type="max"/>
        <color rgb="FFFFFF66"/>
        <color rgb="FFFF6600"/>
        <color rgb="FF80000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Mueller</dc:creator>
  <cp:lastModifiedBy>Sungyoung Shin</cp:lastModifiedBy>
  <dcterms:created xsi:type="dcterms:W3CDTF">2017-01-16T08:04:43Z</dcterms:created>
  <dcterms:modified xsi:type="dcterms:W3CDTF">2022-02-02T07:53:24Z</dcterms:modified>
</cp:coreProperties>
</file>