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Dashboard\doc\Screen Design\AssetDesign\"/>
    </mc:Choice>
  </mc:AlternateContent>
  <bookViews>
    <workbookView xWindow="0" yWindow="0" windowWidth="28800" windowHeight="13875" tabRatio="774" activeTab="1"/>
  </bookViews>
  <sheets>
    <sheet name="Front Page" sheetId="5" r:id="rId1"/>
    <sheet name="RevisionHistory" sheetId="6" r:id="rId2"/>
    <sheet name="Event List" sheetId="9" r:id="rId3"/>
    <sheet name="Screen Layout" sheetId="12" r:id="rId4"/>
    <sheet name="Screen item definition" sheetId="8" r:id="rId5"/>
    <sheet name="header" sheetId="1" r:id="rId6"/>
  </sheets>
  <definedNames>
    <definedName name="_xlnm.Print_Area" localSheetId="2">'Event List'!$A$1:$BD$24</definedName>
    <definedName name="_xlnm.Print_Area" localSheetId="0">'Front Page'!$A$1:$BC$40</definedName>
    <definedName name="_xlnm.Print_Area" localSheetId="5">header!$A$1:$BE$5</definedName>
    <definedName name="_xlnm.Print_Area" localSheetId="1">RevisionHistory!$A$1:$BD$42</definedName>
    <definedName name="_xlnm.Print_Area" localSheetId="4">'Screen item definition'!$A$1:$BG$43</definedName>
    <definedName name="_xlnm.Print_Area" localSheetId="3">'Screen Layout'!$A$1:$BD$43</definedName>
    <definedName name="_xlnm.Print_Titles" localSheetId="2">'Event List'!$4:$5</definedName>
    <definedName name="_xlnm.Print_Titles" localSheetId="0">'Front Page'!$1:$3</definedName>
    <definedName name="_xlnm.Print_Titles" localSheetId="1">RevisionHistory!$3:$5</definedName>
    <definedName name="_xlnm.Print_Titles" localSheetId="4">'Screen item definition'!$3:$5</definedName>
    <definedName name="_xlnm.Print_Titles" localSheetId="3">'Screen Layout'!$3:$5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5" l="1"/>
  <c r="B13" i="8" l="1"/>
  <c r="B14" i="8" s="1"/>
  <c r="B32" i="8"/>
  <c r="B33" i="8" s="1"/>
  <c r="B23" i="8"/>
  <c r="B24" i="8" s="1"/>
  <c r="B19" i="8"/>
  <c r="B20" i="8" s="1"/>
  <c r="B21" i="8" s="1"/>
  <c r="B15" i="8" l="1"/>
  <c r="B34" i="8"/>
  <c r="B35" i="8" s="1"/>
  <c r="B25" i="8"/>
  <c r="B16" i="8" l="1"/>
  <c r="B17" i="8" s="1"/>
  <c r="B26" i="8"/>
  <c r="B27" i="8" s="1"/>
  <c r="B28" i="8" s="1"/>
  <c r="B29" i="8" l="1"/>
  <c r="B30" i="8" s="1"/>
  <c r="G7" i="9" l="1"/>
  <c r="S7" i="8"/>
  <c r="G7" i="8"/>
  <c r="S7" i="12"/>
  <c r="G7" i="12"/>
  <c r="J15" i="5" l="1"/>
  <c r="J9" i="5"/>
</calcChain>
</file>

<file path=xl/comments1.xml><?xml version="1.0" encoding="utf-8"?>
<comments xmlns="http://schemas.openxmlformats.org/spreadsheetml/2006/main">
  <authors>
    <author>thangnb</author>
  </authors>
  <commentList>
    <comment ref="Z9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I: Input value
O: Output value</t>
        </r>
      </text>
    </comment>
  </commentList>
</comments>
</file>

<file path=xl/sharedStrings.xml><?xml version="1.0" encoding="utf-8"?>
<sst xmlns="http://schemas.openxmlformats.org/spreadsheetml/2006/main" count="131" uniqueCount="103">
  <si>
    <t>1.0</t>
    <phoneticPr fontId="11"/>
  </si>
  <si>
    <t>No</t>
    <phoneticPr fontId="11"/>
  </si>
  <si>
    <t>A</t>
    <phoneticPr fontId="11"/>
  </si>
  <si>
    <t>B</t>
    <phoneticPr fontId="11"/>
  </si>
  <si>
    <t>-</t>
    <phoneticPr fontId="1"/>
  </si>
  <si>
    <t>イベント一覧</t>
    <rPh sb="4" eb="6">
      <t>イチラン</t>
    </rPh>
    <phoneticPr fontId="1"/>
  </si>
  <si>
    <t>C</t>
    <phoneticPr fontId="11"/>
  </si>
  <si>
    <t>D</t>
    <phoneticPr fontId="11"/>
  </si>
  <si>
    <t>D</t>
    <phoneticPr fontId="11"/>
  </si>
  <si>
    <t>Header</t>
  </si>
  <si>
    <t>Button</t>
  </si>
  <si>
    <t>Label</t>
  </si>
  <si>
    <t>Textbox</t>
  </si>
  <si>
    <t>O</t>
    <phoneticPr fontId="11"/>
  </si>
  <si>
    <t>I</t>
    <phoneticPr fontId="11"/>
  </si>
  <si>
    <t>002</t>
    <phoneticPr fontId="1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</si>
  <si>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</si>
  <si>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</si>
  <si>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</si>
  <si>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</si>
  <si>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</si>
  <si>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</si>
  <si>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</si>
  <si>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</si>
  <si>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</si>
  <si>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</si>
  <si>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</si>
  <si>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</si>
  <si>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</si>
  <si>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1.1</t>
    <phoneticPr fontId="1"/>
  </si>
  <si>
    <t>Ajax:GET
Patient/Search</t>
    <phoneticPr fontId="1"/>
  </si>
  <si>
    <t>ID</t>
    <phoneticPr fontId="11"/>
  </si>
  <si>
    <t>NAME</t>
    <phoneticPr fontId="11"/>
  </si>
  <si>
    <t>Công ty TNHH Phần mềm Ruby</t>
  </si>
  <si>
    <t>System Name</t>
  </si>
  <si>
    <t>Function ID</t>
  </si>
  <si>
    <t>Function Name</t>
  </si>
  <si>
    <t>Create Date</t>
  </si>
  <si>
    <t>Authorizer</t>
  </si>
  <si>
    <t>Approved date</t>
  </si>
  <si>
    <t>Page</t>
  </si>
  <si>
    <t>Asset Management</t>
  </si>
  <si>
    <t>TK-02</t>
  </si>
  <si>
    <t>NghiaDT</t>
  </si>
  <si>
    <t>NghiaDT, VuongNM</t>
  </si>
  <si>
    <t>Revison history</t>
  </si>
  <si>
    <t>12/29/2016</t>
  </si>
  <si>
    <t>ThangNB</t>
  </si>
  <si>
    <t>Version</t>
  </si>
  <si>
    <t>Date</t>
  </si>
  <si>
    <t>Overview</t>
  </si>
  <si>
    <t>Author</t>
  </si>
  <si>
    <t>Create template</t>
  </si>
  <si>
    <t>Approver</t>
  </si>
  <si>
    <t>Tạo thiết kế Basic</t>
  </si>
  <si>
    <t>Screen ID</t>
  </si>
  <si>
    <t>Screen Name</t>
  </si>
  <si>
    <t>EventID</t>
  </si>
  <si>
    <t>Event Name</t>
  </si>
  <si>
    <t>Processing</t>
  </si>
  <si>
    <t>Description</t>
  </si>
  <si>
    <t>Event Handler</t>
  </si>
  <si>
    <t>Input parameter(argument)</t>
  </si>
  <si>
    <t>Output parameter(argument)</t>
  </si>
  <si>
    <t>Cate_01</t>
  </si>
  <si>
    <t>We will acquire patient information corresponding to the search condition.</t>
  </si>
  <si>
    <t>Search condition(String)
Page number(Int)</t>
  </si>
  <si>
    <t>Categories information(List&lt;Patient&gt;)</t>
  </si>
  <si>
    <t>Click button [Search]</t>
  </si>
  <si>
    <t>Detail design asset categories</t>
  </si>
  <si>
    <t>Asset categories</t>
  </si>
  <si>
    <t>Screen layout</t>
  </si>
  <si>
    <t>Tittle area</t>
  </si>
  <si>
    <t>Search condition area</t>
  </si>
  <si>
    <t>Search result area</t>
  </si>
  <si>
    <t>Footer area</t>
  </si>
  <si>
    <t>Screen item definition</t>
  </si>
  <si>
    <t>Screen item name</t>
  </si>
  <si>
    <t>Tab order</t>
  </si>
  <si>
    <t>Control type</t>
  </si>
  <si>
    <t>HTML Tag</t>
  </si>
  <si>
    <t>Display definition</t>
  </si>
  <si>
    <t xml:space="preserve">
（I/O）</t>
  </si>
  <si>
    <t>Remark</t>
  </si>
  <si>
    <t>Number of degit</t>
  </si>
  <si>
    <t>Screen tittle</t>
  </si>
  <si>
    <t>-</t>
  </si>
  <si>
    <t>Tittle Area</t>
  </si>
  <si>
    <t>Close button</t>
  </si>
  <si>
    <t>Position</t>
  </si>
  <si>
    <t>Content</t>
  </si>
  <si>
    <t>Left</t>
  </si>
  <si>
    <t>Enter search value</t>
  </si>
  <si>
    <t>Input value</t>
  </si>
  <si>
    <t>Search label</t>
  </si>
  <si>
    <t>"Nhập giá trị tìm kiếm"</t>
  </si>
  <si>
    <t>Search button</t>
  </si>
  <si>
    <t>"Màn hình phân loại tài sản"</t>
  </si>
  <si>
    <t>btnClose</t>
  </si>
  <si>
    <t>txtInput</t>
  </si>
  <si>
    <t>lblInput</t>
  </si>
  <si>
    <t>btnSearch</t>
  </si>
  <si>
    <t>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</si>
</sst>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4">
    <font>
      <sz val="11"/>
      <color theme="1"/>
      <name val="Arial"/>
      <family val="2"/>
      <charset val="128"/>
      <scheme val="minor"/>
    </font>
    <font>
      <sz val="6"/>
      <name val="Arial"/>
      <family val="2"/>
      <charset val="128"/>
      <scheme val="minor"/>
    </font>
    <font>
      <sz val="11"/>
      <color theme="1"/>
      <name val="Arial"/>
      <family val="3"/>
      <charset val="128"/>
      <scheme val="minor"/>
    </font>
    <font>
      <sz val="1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  <font>
      <b/>
      <sz val="36"/>
      <color theme="1"/>
      <name val="ＭＳ ゴシック"/>
      <family val="3"/>
      <charset val="128"/>
    </font>
    <font>
      <sz val="24"/>
      <color theme="1"/>
      <name val="ＭＳ ゴシック"/>
      <family val="3"/>
      <charset val="128"/>
    </font>
    <font>
      <sz val="22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8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0"/>
      <color theme="9" tint="-0.249977111117893"/>
      <name val="ＭＳ ゴシック"/>
      <family val="3"/>
      <charset val="128"/>
    </font>
    <font>
      <b/>
      <sz val="10"/>
      <color theme="5" tint="-0.249977111117893"/>
      <name val="ＭＳ ゴシック"/>
      <family val="3"/>
      <charset val="128"/>
    </font>
    <font>
      <b/>
      <sz val="10"/>
      <color rgb="FF7030A0"/>
      <name val="ＭＳ ゴシック"/>
      <family val="3"/>
      <charset val="128"/>
    </font>
    <font>
      <b/>
      <sz val="10"/>
      <color theme="8" tint="-0.499984740745262"/>
      <name val="ＭＳ ゴシック"/>
      <family val="3"/>
      <charset val="128"/>
    </font>
    <font>
      <b/>
      <sz val="9"/>
      <color theme="8" tint="-0.499984740745262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8"/>
      <name val="ＭＳ 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>
      <alignment vertical="center"/>
    </xf>
  </cellStyleXfs>
  <cellXfs count="15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4" fillId="3" borderId="0" xfId="0" applyFont="1" applyFill="1" applyBorder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 applyBorder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 applyBorder="1" applyAlignment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3" borderId="9" xfId="0" applyFont="1" applyFill="1" applyBorder="1">
      <alignment vertical="center"/>
    </xf>
    <xf numFmtId="49" fontId="3" fillId="3" borderId="2" xfId="2" applyNumberFormat="1" applyFont="1" applyFill="1" applyBorder="1" applyAlignment="1">
      <alignment vertical="center" wrapText="1"/>
    </xf>
    <xf numFmtId="49" fontId="3" fillId="3" borderId="3" xfId="2" applyNumberFormat="1" applyFont="1" applyFill="1" applyBorder="1" applyAlignment="1">
      <alignment vertical="center" wrapText="1"/>
    </xf>
    <xf numFmtId="49" fontId="3" fillId="3" borderId="3" xfId="2" applyNumberFormat="1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49" fontId="3" fillId="3" borderId="4" xfId="2" applyNumberFormat="1" applyFont="1" applyFill="1" applyBorder="1" applyAlignment="1">
      <alignment vertical="center" wrapText="1"/>
    </xf>
    <xf numFmtId="49" fontId="3" fillId="3" borderId="5" xfId="2" applyNumberFormat="1" applyFont="1" applyFill="1" applyBorder="1" applyAlignment="1">
      <alignment vertical="center" wrapText="1"/>
    </xf>
    <xf numFmtId="49" fontId="3" fillId="3" borderId="0" xfId="2" applyNumberFormat="1" applyFont="1" applyFill="1" applyBorder="1" applyAlignment="1">
      <alignment vertical="center" wrapText="1"/>
    </xf>
    <xf numFmtId="49" fontId="3" fillId="3" borderId="0" xfId="2" applyNumberFormat="1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49" fontId="3" fillId="3" borderId="6" xfId="2" applyNumberFormat="1" applyFont="1" applyFill="1" applyBorder="1" applyAlignment="1">
      <alignment vertical="center" wrapText="1"/>
    </xf>
    <xf numFmtId="49" fontId="3" fillId="3" borderId="5" xfId="2" applyNumberFormat="1" applyFont="1" applyFill="1" applyBorder="1" applyAlignment="1">
      <alignment vertical="top" wrapText="1"/>
    </xf>
    <xf numFmtId="49" fontId="3" fillId="3" borderId="0" xfId="2" applyNumberFormat="1" applyFont="1" applyFill="1" applyBorder="1" applyAlignment="1">
      <alignment vertical="top" wrapText="1"/>
    </xf>
    <xf numFmtId="49" fontId="3" fillId="3" borderId="6" xfId="2" applyNumberFormat="1" applyFont="1" applyFill="1" applyBorder="1" applyAlignment="1">
      <alignment vertical="top" wrapText="1"/>
    </xf>
    <xf numFmtId="49" fontId="3" fillId="3" borderId="7" xfId="2" applyNumberFormat="1" applyFont="1" applyFill="1" applyBorder="1" applyAlignment="1">
      <alignment vertical="top" wrapText="1"/>
    </xf>
    <xf numFmtId="49" fontId="3" fillId="3" borderId="8" xfId="2" applyNumberFormat="1" applyFont="1" applyFill="1" applyBorder="1" applyAlignment="1">
      <alignment vertical="top" wrapText="1"/>
    </xf>
    <xf numFmtId="0" fontId="6" fillId="3" borderId="8" xfId="0" applyFont="1" applyFill="1" applyBorder="1" applyAlignment="1">
      <alignment vertical="center"/>
    </xf>
    <xf numFmtId="49" fontId="3" fillId="3" borderId="9" xfId="2" applyNumberFormat="1" applyFont="1" applyFill="1" applyBorder="1" applyAlignment="1">
      <alignment vertical="top" wrapText="1"/>
    </xf>
    <xf numFmtId="49" fontId="15" fillId="3" borderId="0" xfId="2" applyNumberFormat="1" applyFont="1" applyFill="1" applyBorder="1" applyAlignment="1">
      <alignment vertical="top"/>
    </xf>
    <xf numFmtId="49" fontId="3" fillId="3" borderId="0" xfId="2" applyNumberFormat="1" applyFont="1" applyFill="1" applyBorder="1" applyAlignment="1">
      <alignment vertical="top"/>
    </xf>
    <xf numFmtId="49" fontId="16" fillId="3" borderId="0" xfId="2" applyNumberFormat="1" applyFont="1" applyFill="1" applyBorder="1" applyAlignment="1">
      <alignment vertical="top"/>
    </xf>
    <xf numFmtId="49" fontId="17" fillId="3" borderId="0" xfId="2" applyNumberFormat="1" applyFont="1" applyFill="1" applyBorder="1" applyAlignment="1">
      <alignment vertical="top"/>
    </xf>
    <xf numFmtId="49" fontId="18" fillId="3" borderId="0" xfId="2" applyNumberFormat="1" applyFont="1" applyFill="1" applyBorder="1" applyAlignment="1">
      <alignment vertical="top"/>
    </xf>
    <xf numFmtId="0" fontId="3" fillId="3" borderId="0" xfId="2" applyNumberFormat="1" applyFont="1" applyFill="1" applyBorder="1" applyAlignment="1">
      <alignment vertical="top" wrapText="1"/>
    </xf>
    <xf numFmtId="0" fontId="6" fillId="3" borderId="0" xfId="0" applyFont="1" applyFill="1" applyBorder="1" applyAlignment="1">
      <alignment horizontal="center" vertical="center"/>
    </xf>
    <xf numFmtId="49" fontId="3" fillId="3" borderId="5" xfId="2" applyNumberFormat="1" applyFont="1" applyFill="1" applyBorder="1" applyAlignment="1">
      <alignment horizontal="center" vertical="top" wrapText="1"/>
    </xf>
    <xf numFmtId="49" fontId="3" fillId="3" borderId="0" xfId="2" applyNumberFormat="1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19" fillId="4" borderId="12" xfId="4" applyFont="1" applyFill="1" applyBorder="1" applyAlignment="1">
      <alignment horizontal="center" vertical="center"/>
    </xf>
    <xf numFmtId="0" fontId="19" fillId="4" borderId="10" xfId="4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vertical="center"/>
    </xf>
    <xf numFmtId="0" fontId="20" fillId="3" borderId="12" xfId="4" applyFont="1" applyFill="1" applyBorder="1" applyAlignment="1">
      <alignment horizontal="right" vertical="center"/>
    </xf>
    <xf numFmtId="0" fontId="6" fillId="3" borderId="0" xfId="0" quotePrefix="1" applyFont="1" applyFill="1">
      <alignment vertical="center"/>
    </xf>
    <xf numFmtId="49" fontId="3" fillId="3" borderId="3" xfId="2" applyNumberFormat="1" applyFont="1" applyFill="1" applyBorder="1" applyAlignment="1">
      <alignment vertical="top" wrapText="1"/>
    </xf>
    <xf numFmtId="0" fontId="7" fillId="3" borderId="0" xfId="0" applyFont="1" applyFill="1" applyBorder="1" applyAlignment="1">
      <alignment horizontal="center" vertical="center" shrinkToFit="1"/>
    </xf>
    <xf numFmtId="49" fontId="8" fillId="3" borderId="2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3" fillId="3" borderId="1" xfId="2" applyNumberFormat="1" applyFont="1" applyFill="1" applyBorder="1" applyAlignment="1">
      <alignment horizontal="center" vertical="top" wrapText="1"/>
    </xf>
    <xf numFmtId="164" fontId="3" fillId="3" borderId="1" xfId="2" applyNumberFormat="1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 shrinkToFit="1"/>
    </xf>
    <xf numFmtId="49" fontId="3" fillId="2" borderId="1" xfId="2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49" fontId="3" fillId="2" borderId="1" xfId="2" applyNumberFormat="1" applyFont="1" applyFill="1" applyBorder="1" applyAlignment="1">
      <alignment horizontal="center" vertical="center"/>
    </xf>
    <xf numFmtId="49" fontId="3" fillId="0" borderId="5" xfId="3" applyNumberFormat="1" applyFont="1" applyFill="1" applyBorder="1" applyAlignment="1">
      <alignment horizontal="center" vertical="center"/>
    </xf>
    <xf numFmtId="49" fontId="3" fillId="0" borderId="0" xfId="3" applyNumberFormat="1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49" fontId="3" fillId="0" borderId="1" xfId="3" applyNumberFormat="1" applyFont="1" applyFill="1" applyBorder="1" applyAlignment="1">
      <alignment vertical="center"/>
    </xf>
    <xf numFmtId="0" fontId="3" fillId="0" borderId="1" xfId="3" applyNumberFormat="1" applyFont="1" applyFill="1" applyBorder="1" applyAlignment="1">
      <alignment vertical="center"/>
    </xf>
    <xf numFmtId="49" fontId="5" fillId="3" borderId="1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left" vertical="center"/>
    </xf>
    <xf numFmtId="0" fontId="5" fillId="3" borderId="1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left" vertical="center" wrapText="1"/>
    </xf>
    <xf numFmtId="49" fontId="3" fillId="3" borderId="1" xfId="2" applyNumberFormat="1" applyFont="1" applyFill="1" applyBorder="1" applyAlignment="1">
      <alignment horizontal="center" vertical="center" wrapText="1"/>
    </xf>
    <xf numFmtId="49" fontId="3" fillId="3" borderId="1" xfId="2" applyNumberFormat="1" applyFont="1" applyFill="1" applyBorder="1" applyAlignment="1">
      <alignment horizontal="left" vertical="center"/>
    </xf>
    <xf numFmtId="0" fontId="6" fillId="3" borderId="10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quotePrefix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/>
    </xf>
    <xf numFmtId="0" fontId="6" fillId="3" borderId="10" xfId="0" applyFont="1" applyFill="1" applyBorder="1" applyAlignment="1">
      <alignment horizontal="center" vertical="center" shrinkToFit="1"/>
    </xf>
    <xf numFmtId="0" fontId="6" fillId="3" borderId="11" xfId="0" applyFont="1" applyFill="1" applyBorder="1" applyAlignment="1">
      <alignment horizontal="center" vertical="center" shrinkToFit="1"/>
    </xf>
    <xf numFmtId="0" fontId="6" fillId="3" borderId="12" xfId="0" applyFont="1" applyFill="1" applyBorder="1" applyAlignment="1">
      <alignment horizontal="center" vertical="center" shrinkToFit="1"/>
    </xf>
    <xf numFmtId="49" fontId="13" fillId="2" borderId="2" xfId="2" applyNumberFormat="1" applyFont="1" applyFill="1" applyBorder="1" applyAlignment="1">
      <alignment horizontal="center" vertical="center" wrapText="1" shrinkToFit="1"/>
    </xf>
    <xf numFmtId="49" fontId="13" fillId="2" borderId="3" xfId="2" applyNumberFormat="1" applyFont="1" applyFill="1" applyBorder="1" applyAlignment="1">
      <alignment horizontal="center" vertical="center" wrapText="1" shrinkToFit="1"/>
    </xf>
    <xf numFmtId="49" fontId="13" fillId="2" borderId="4" xfId="2" applyNumberFormat="1" applyFont="1" applyFill="1" applyBorder="1" applyAlignment="1">
      <alignment horizontal="center" vertical="center" wrapText="1" shrinkToFit="1"/>
    </xf>
    <xf numFmtId="49" fontId="13" fillId="2" borderId="7" xfId="2" applyNumberFormat="1" applyFont="1" applyFill="1" applyBorder="1" applyAlignment="1">
      <alignment horizontal="center" vertical="center" wrapText="1" shrinkToFit="1"/>
    </xf>
    <xf numFmtId="49" fontId="13" fillId="2" borderId="8" xfId="2" applyNumberFormat="1" applyFont="1" applyFill="1" applyBorder="1" applyAlignment="1">
      <alignment horizontal="center" vertical="center" wrapText="1" shrinkToFit="1"/>
    </xf>
    <xf numFmtId="49" fontId="13" fillId="2" borderId="9" xfId="2" applyNumberFormat="1" applyFont="1" applyFill="1" applyBorder="1" applyAlignment="1">
      <alignment horizontal="center" vertical="center" wrapText="1" shrinkToFit="1"/>
    </xf>
    <xf numFmtId="0" fontId="6" fillId="4" borderId="10" xfId="0" applyFont="1" applyFill="1" applyBorder="1" applyAlignment="1">
      <alignment horizontal="center" vertical="center" shrinkToFit="1"/>
    </xf>
    <xf numFmtId="0" fontId="6" fillId="4" borderId="11" xfId="0" applyFont="1" applyFill="1" applyBorder="1" applyAlignment="1">
      <alignment horizontal="center" vertical="center" shrinkToFit="1"/>
    </xf>
    <xf numFmtId="0" fontId="6" fillId="4" borderId="12" xfId="0" applyFont="1" applyFill="1" applyBorder="1" applyAlignment="1">
      <alignment horizontal="center" vertical="center" shrinkToFit="1"/>
    </xf>
    <xf numFmtId="49" fontId="5" fillId="3" borderId="1" xfId="2" applyNumberFormat="1" applyFont="1" applyFill="1" applyBorder="1" applyAlignment="1">
      <alignment horizontal="center" vertical="top" shrinkToFit="1"/>
    </xf>
    <xf numFmtId="0" fontId="6" fillId="3" borderId="1" xfId="0" applyFont="1" applyFill="1" applyBorder="1" applyAlignment="1">
      <alignment horizontal="center" vertical="center" shrinkToFit="1"/>
    </xf>
    <xf numFmtId="49" fontId="21" fillId="3" borderId="10" xfId="2" applyNumberFormat="1" applyFont="1" applyFill="1" applyBorder="1" applyAlignment="1">
      <alignment horizontal="center" vertical="center" shrinkToFit="1"/>
    </xf>
    <xf numFmtId="49" fontId="21" fillId="3" borderId="11" xfId="2" applyNumberFormat="1" applyFont="1" applyFill="1" applyBorder="1" applyAlignment="1">
      <alignment horizontal="center" vertical="center" shrinkToFit="1"/>
    </xf>
    <xf numFmtId="49" fontId="21" fillId="3" borderId="12" xfId="2" applyNumberFormat="1" applyFont="1" applyFill="1" applyBorder="1" applyAlignment="1">
      <alignment horizontal="center" vertical="center" shrinkToFit="1"/>
    </xf>
    <xf numFmtId="49" fontId="21" fillId="3" borderId="10" xfId="2" applyNumberFormat="1" applyFont="1" applyFill="1" applyBorder="1" applyAlignment="1">
      <alignment vertical="center" shrinkToFit="1"/>
    </xf>
    <xf numFmtId="49" fontId="21" fillId="3" borderId="11" xfId="2" applyNumberFormat="1" applyFont="1" applyFill="1" applyBorder="1" applyAlignment="1">
      <alignment vertical="center" shrinkToFit="1"/>
    </xf>
    <xf numFmtId="49" fontId="21" fillId="3" borderId="12" xfId="2" applyNumberFormat="1" applyFont="1" applyFill="1" applyBorder="1" applyAlignment="1">
      <alignment vertical="center" shrinkToFit="1"/>
    </xf>
    <xf numFmtId="49" fontId="5" fillId="4" borderId="1" xfId="2" applyNumberFormat="1" applyFont="1" applyFill="1" applyBorder="1" applyAlignment="1">
      <alignment horizontal="center" vertical="top" shrinkToFit="1"/>
    </xf>
    <xf numFmtId="0" fontId="6" fillId="4" borderId="1" xfId="0" applyFont="1" applyFill="1" applyBorder="1" applyAlignment="1">
      <alignment horizontal="center" vertical="center" shrinkToFit="1"/>
    </xf>
    <xf numFmtId="49" fontId="21" fillId="4" borderId="10" xfId="2" applyNumberFormat="1" applyFont="1" applyFill="1" applyBorder="1" applyAlignment="1">
      <alignment horizontal="center" vertical="center" shrinkToFit="1"/>
    </xf>
    <xf numFmtId="49" fontId="21" fillId="4" borderId="11" xfId="2" applyNumberFormat="1" applyFont="1" applyFill="1" applyBorder="1" applyAlignment="1">
      <alignment horizontal="center" vertical="center" shrinkToFit="1"/>
    </xf>
    <xf numFmtId="49" fontId="21" fillId="4" borderId="12" xfId="2" applyNumberFormat="1" applyFont="1" applyFill="1" applyBorder="1" applyAlignment="1">
      <alignment horizontal="center" vertical="center" shrinkToFit="1"/>
    </xf>
    <xf numFmtId="49" fontId="21" fillId="4" borderId="10" xfId="2" applyNumberFormat="1" applyFont="1" applyFill="1" applyBorder="1" applyAlignment="1">
      <alignment vertical="center" shrinkToFit="1"/>
    </xf>
    <xf numFmtId="49" fontId="21" fillId="4" borderId="11" xfId="2" applyNumberFormat="1" applyFont="1" applyFill="1" applyBorder="1" applyAlignment="1">
      <alignment vertical="center" shrinkToFit="1"/>
    </xf>
    <xf numFmtId="49" fontId="21" fillId="4" borderId="12" xfId="2" applyNumberFormat="1" applyFont="1" applyFill="1" applyBorder="1" applyAlignment="1">
      <alignment vertical="center" shrinkToFit="1"/>
    </xf>
    <xf numFmtId="49" fontId="13" fillId="2" borderId="1" xfId="2" applyNumberFormat="1" applyFont="1" applyFill="1" applyBorder="1" applyAlignment="1">
      <alignment horizontal="center" vertical="center" shrinkToFit="1"/>
    </xf>
    <xf numFmtId="49" fontId="13" fillId="2" borderId="1" xfId="2" applyNumberFormat="1" applyFont="1" applyFill="1" applyBorder="1" applyAlignment="1">
      <alignment horizontal="center" vertical="center" wrapText="1" shrinkToFit="1"/>
    </xf>
    <xf numFmtId="49" fontId="13" fillId="2" borderId="13" xfId="2" applyNumberFormat="1" applyFont="1" applyFill="1" applyBorder="1" applyAlignment="1">
      <alignment horizontal="center" vertical="center" shrinkToFit="1"/>
    </xf>
    <xf numFmtId="49" fontId="14" fillId="4" borderId="10" xfId="2" applyNumberFormat="1" applyFont="1" applyFill="1" applyBorder="1" applyAlignment="1">
      <alignment horizontal="left" vertical="center" shrinkToFit="1"/>
    </xf>
    <xf numFmtId="49" fontId="14" fillId="4" borderId="11" xfId="2" applyNumberFormat="1" applyFont="1" applyFill="1" applyBorder="1" applyAlignment="1">
      <alignment horizontal="left" vertical="center" shrinkToFit="1"/>
    </xf>
    <xf numFmtId="49" fontId="14" fillId="4" borderId="12" xfId="2" applyNumberFormat="1" applyFont="1" applyFill="1" applyBorder="1" applyAlignment="1">
      <alignment horizontal="left" vertical="center" shrinkToFit="1"/>
    </xf>
    <xf numFmtId="49" fontId="5" fillId="3" borderId="10" xfId="2" applyNumberFormat="1" applyFont="1" applyFill="1" applyBorder="1" applyAlignment="1">
      <alignment horizontal="left" vertical="center" shrinkToFit="1"/>
    </xf>
    <xf numFmtId="49" fontId="5" fillId="3" borderId="11" xfId="2" applyNumberFormat="1" applyFont="1" applyFill="1" applyBorder="1" applyAlignment="1">
      <alignment horizontal="left" vertical="center" shrinkToFit="1"/>
    </xf>
    <xf numFmtId="49" fontId="5" fillId="3" borderId="12" xfId="2" applyNumberFormat="1" applyFont="1" applyFill="1" applyBorder="1" applyAlignment="1">
      <alignment horizontal="left" vertical="center" shrinkToFi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2" borderId="10" xfId="1" applyNumberFormat="1" applyFont="1" applyFill="1" applyBorder="1" applyAlignment="1">
      <alignment horizontal="center" vertical="center" wrapText="1"/>
    </xf>
    <xf numFmtId="49" fontId="5" fillId="2" borderId="11" xfId="1" applyNumberFormat="1" applyFont="1" applyFill="1" applyBorder="1" applyAlignment="1">
      <alignment horizontal="center" vertical="center" wrapText="1"/>
    </xf>
    <xf numFmtId="49" fontId="5" fillId="2" borderId="12" xfId="1" applyNumberFormat="1" applyFont="1" applyFill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horizontal="center" vertical="center" wrapText="1"/>
    </xf>
    <xf numFmtId="49" fontId="5" fillId="0" borderId="2" xfId="1" applyNumberFormat="1" applyFont="1" applyFill="1" applyBorder="1" applyAlignment="1">
      <alignment horizontal="center" vertical="center" wrapText="1"/>
    </xf>
    <xf numFmtId="49" fontId="5" fillId="0" borderId="3" xfId="1" applyNumberFormat="1" applyFont="1" applyFill="1" applyBorder="1" applyAlignment="1">
      <alignment horizontal="center" vertical="center" wrapText="1"/>
    </xf>
    <xf numFmtId="49" fontId="5" fillId="0" borderId="4" xfId="1" applyNumberFormat="1" applyFont="1" applyFill="1" applyBorder="1" applyAlignment="1">
      <alignment horizontal="center" vertical="center" wrapText="1"/>
    </xf>
    <xf numFmtId="49" fontId="5" fillId="0" borderId="7" xfId="1" applyNumberFormat="1" applyFont="1" applyFill="1" applyBorder="1" applyAlignment="1">
      <alignment horizontal="center" vertical="center" wrapText="1"/>
    </xf>
    <xf numFmtId="49" fontId="5" fillId="0" borderId="8" xfId="1" applyNumberFormat="1" applyFont="1" applyFill="1" applyBorder="1" applyAlignment="1">
      <alignment horizontal="center" vertical="center" wrapText="1"/>
    </xf>
    <xf numFmtId="49" fontId="5" fillId="0" borderId="9" xfId="1" applyNumberFormat="1" applyFont="1" applyFill="1" applyBorder="1" applyAlignment="1">
      <alignment horizontal="center" vertical="center" wrapText="1"/>
    </xf>
    <xf numFmtId="49" fontId="5" fillId="3" borderId="2" xfId="1" applyNumberFormat="1" applyFont="1" applyFill="1" applyBorder="1" applyAlignment="1">
      <alignment horizontal="center" vertical="center" wrapText="1"/>
    </xf>
    <xf numFmtId="49" fontId="5" fillId="3" borderId="3" xfId="1" applyNumberFormat="1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center" vertical="center" wrapText="1"/>
    </xf>
    <xf numFmtId="49" fontId="5" fillId="3" borderId="7" xfId="1" applyNumberFormat="1" applyFont="1" applyFill="1" applyBorder="1" applyAlignment="1">
      <alignment horizontal="center" vertical="center" wrapText="1"/>
    </xf>
    <xf numFmtId="49" fontId="5" fillId="3" borderId="8" xfId="1" applyNumberFormat="1" applyFont="1" applyFill="1" applyBorder="1" applyAlignment="1">
      <alignment horizontal="center" vertical="center" wrapText="1"/>
    </xf>
    <xf numFmtId="49" fontId="5" fillId="3" borderId="9" xfId="1" applyNumberFormat="1" applyFont="1" applyFill="1" applyBorder="1" applyAlignment="1">
      <alignment horizontal="center" vertical="center" wrapText="1"/>
    </xf>
    <xf numFmtId="49" fontId="14" fillId="3" borderId="10" xfId="1" applyNumberFormat="1" applyFont="1" applyFill="1" applyBorder="1" applyAlignment="1">
      <alignment horizontal="center" vertical="center" wrapText="1"/>
    </xf>
    <xf numFmtId="49" fontId="14" fillId="3" borderId="11" xfId="1" applyNumberFormat="1" applyFont="1" applyFill="1" applyBorder="1" applyAlignment="1">
      <alignment horizontal="center" vertical="center" wrapText="1"/>
    </xf>
    <xf numFmtId="49" fontId="14" fillId="3" borderId="12" xfId="1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2" xfId="2"/>
    <cellStyle name="標準_~6616164" xfId="3"/>
    <cellStyle name="標準_B-1-1-1_共通部・調査内容出力画面_入出力定義書" xfId="4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13" Type="http://schemas.openxmlformats.org/officeDocument/2006/relationships/image" Target="../media/image19.emf"/><Relationship Id="rId18" Type="http://schemas.openxmlformats.org/officeDocument/2006/relationships/image" Target="../media/image24.emf"/><Relationship Id="rId3" Type="http://schemas.openxmlformats.org/officeDocument/2006/relationships/image" Target="../media/image9.emf"/><Relationship Id="rId21" Type="http://schemas.openxmlformats.org/officeDocument/2006/relationships/image" Target="../media/image27.emf"/><Relationship Id="rId7" Type="http://schemas.openxmlformats.org/officeDocument/2006/relationships/image" Target="../media/image13.emf"/><Relationship Id="rId12" Type="http://schemas.openxmlformats.org/officeDocument/2006/relationships/image" Target="../media/image18.emf"/><Relationship Id="rId17" Type="http://schemas.openxmlformats.org/officeDocument/2006/relationships/image" Target="../media/image23.emf"/><Relationship Id="rId2" Type="http://schemas.openxmlformats.org/officeDocument/2006/relationships/image" Target="../media/image8.png"/><Relationship Id="rId16" Type="http://schemas.openxmlformats.org/officeDocument/2006/relationships/image" Target="../media/image22.emf"/><Relationship Id="rId20" Type="http://schemas.openxmlformats.org/officeDocument/2006/relationships/image" Target="../media/image26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11" Type="http://schemas.openxmlformats.org/officeDocument/2006/relationships/image" Target="../media/image17.emf"/><Relationship Id="rId5" Type="http://schemas.openxmlformats.org/officeDocument/2006/relationships/image" Target="../media/image11.emf"/><Relationship Id="rId15" Type="http://schemas.openxmlformats.org/officeDocument/2006/relationships/image" Target="../media/image21.emf"/><Relationship Id="rId10" Type="http://schemas.openxmlformats.org/officeDocument/2006/relationships/image" Target="../media/image16.emf"/><Relationship Id="rId19" Type="http://schemas.openxmlformats.org/officeDocument/2006/relationships/image" Target="../media/image25.emf"/><Relationship Id="rId4" Type="http://schemas.openxmlformats.org/officeDocument/2006/relationships/image" Target="../media/image10.emf"/><Relationship Id="rId9" Type="http://schemas.openxmlformats.org/officeDocument/2006/relationships/image" Target="../media/image15.emf"/><Relationship Id="rId14" Type="http://schemas.openxmlformats.org/officeDocument/2006/relationships/image" Target="../media/image20.emf"/><Relationship Id="rId22" Type="http://schemas.openxmlformats.org/officeDocument/2006/relationships/image" Target="../media/image28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0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36.emf"/><Relationship Id="rId13" Type="http://schemas.openxmlformats.org/officeDocument/2006/relationships/image" Target="../media/image41.emf"/><Relationship Id="rId18" Type="http://schemas.openxmlformats.org/officeDocument/2006/relationships/image" Target="../media/image46.emf"/><Relationship Id="rId3" Type="http://schemas.openxmlformats.org/officeDocument/2006/relationships/image" Target="../media/image31.emf"/><Relationship Id="rId21" Type="http://schemas.openxmlformats.org/officeDocument/2006/relationships/image" Target="../media/image49.emf"/><Relationship Id="rId7" Type="http://schemas.openxmlformats.org/officeDocument/2006/relationships/image" Target="../media/image35.emf"/><Relationship Id="rId12" Type="http://schemas.openxmlformats.org/officeDocument/2006/relationships/image" Target="../media/image40.emf"/><Relationship Id="rId17" Type="http://schemas.openxmlformats.org/officeDocument/2006/relationships/image" Target="../media/image45.emf"/><Relationship Id="rId2" Type="http://schemas.openxmlformats.org/officeDocument/2006/relationships/image" Target="../media/image30.emf"/><Relationship Id="rId16" Type="http://schemas.openxmlformats.org/officeDocument/2006/relationships/image" Target="../media/image44.emf"/><Relationship Id="rId20" Type="http://schemas.openxmlformats.org/officeDocument/2006/relationships/image" Target="../media/image48.emf"/><Relationship Id="rId1" Type="http://schemas.openxmlformats.org/officeDocument/2006/relationships/image" Target="../media/image29.emf"/><Relationship Id="rId6" Type="http://schemas.openxmlformats.org/officeDocument/2006/relationships/image" Target="../media/image34.emf"/><Relationship Id="rId11" Type="http://schemas.openxmlformats.org/officeDocument/2006/relationships/image" Target="../media/image39.emf"/><Relationship Id="rId5" Type="http://schemas.openxmlformats.org/officeDocument/2006/relationships/image" Target="../media/image33.emf"/><Relationship Id="rId15" Type="http://schemas.openxmlformats.org/officeDocument/2006/relationships/image" Target="../media/image43.emf"/><Relationship Id="rId10" Type="http://schemas.openxmlformats.org/officeDocument/2006/relationships/image" Target="../media/image38.emf"/><Relationship Id="rId19" Type="http://schemas.openxmlformats.org/officeDocument/2006/relationships/image" Target="../media/image47.emf"/><Relationship Id="rId4" Type="http://schemas.openxmlformats.org/officeDocument/2006/relationships/image" Target="../media/image32.emf"/><Relationship Id="rId9" Type="http://schemas.openxmlformats.org/officeDocument/2006/relationships/image" Target="../media/image37.emf"/><Relationship Id="rId14" Type="http://schemas.openxmlformats.org/officeDocument/2006/relationships/image" Target="../media/image4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28576</xdr:colOff>
          <xdr:row>0</xdr:row>
          <xdr:rowOff>0</xdr:rowOff>
        </xdr:from>
        <xdr:to>
          <xdr:col>55</xdr:col>
          <xdr:colOff>0</xdr:colOff>
          <xdr:row>4</xdr:row>
          <xdr:rowOff>66675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42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576" y="0"/>
              <a:ext cx="10448924" cy="666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55</xdr:col>
          <xdr:colOff>9525</xdr:colOff>
          <xdr:row>3</xdr:row>
          <xdr:rowOff>9525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529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0487025" cy="581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0</xdr:rowOff>
        </xdr:from>
        <xdr:to>
          <xdr:col>55</xdr:col>
          <xdr:colOff>28575</xdr:colOff>
          <xdr:row>3</xdr:row>
          <xdr:rowOff>9525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1038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9050" y="0"/>
              <a:ext cx="10487025" cy="581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55</xdr:col>
          <xdr:colOff>9525</xdr:colOff>
          <xdr:row>3</xdr:row>
          <xdr:rowOff>9525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250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0487025" cy="581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190496</xdr:colOff>
      <xdr:row>9</xdr:row>
      <xdr:rowOff>1</xdr:rowOff>
    </xdr:from>
    <xdr:to>
      <xdr:col>44</xdr:col>
      <xdr:colOff>44824</xdr:colOff>
      <xdr:row>41</xdr:row>
      <xdr:rowOff>114769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6" y="1019736"/>
          <a:ext cx="8236328" cy="6210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145675</xdr:colOff>
      <xdr:row>8</xdr:row>
      <xdr:rowOff>168088</xdr:rowOff>
    </xdr:from>
    <xdr:to>
      <xdr:col>44</xdr:col>
      <xdr:colOff>67904</xdr:colOff>
      <xdr:row>12</xdr:row>
      <xdr:rowOff>151522</xdr:rowOff>
    </xdr:to>
    <xdr:sp macro="" textlink="">
      <xdr:nvSpPr>
        <xdr:cNvPr id="29" name="Rectangle 28"/>
        <xdr:cNvSpPr/>
      </xdr:nvSpPr>
      <xdr:spPr>
        <a:xfrm>
          <a:off x="145675" y="980888"/>
          <a:ext cx="7466029" cy="745434"/>
        </a:xfrm>
        <a:prstGeom prst="rect">
          <a:avLst/>
        </a:prstGeom>
        <a:noFill/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148987</xdr:colOff>
      <xdr:row>13</xdr:row>
      <xdr:rowOff>17088</xdr:rowOff>
    </xdr:from>
    <xdr:to>
      <xdr:col>44</xdr:col>
      <xdr:colOff>67234</xdr:colOff>
      <xdr:row>15</xdr:row>
      <xdr:rowOff>67236</xdr:rowOff>
    </xdr:to>
    <xdr:sp macro="" textlink="">
      <xdr:nvSpPr>
        <xdr:cNvPr id="30" name="Rectangle 29"/>
        <xdr:cNvSpPr/>
      </xdr:nvSpPr>
      <xdr:spPr>
        <a:xfrm>
          <a:off x="148987" y="1798823"/>
          <a:ext cx="8300247" cy="431148"/>
        </a:xfrm>
        <a:prstGeom prst="rect">
          <a:avLst/>
        </a:prstGeom>
        <a:noFill/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148987</xdr:colOff>
      <xdr:row>15</xdr:row>
      <xdr:rowOff>115036</xdr:rowOff>
    </xdr:from>
    <xdr:to>
      <xdr:col>44</xdr:col>
      <xdr:colOff>67234</xdr:colOff>
      <xdr:row>39</xdr:row>
      <xdr:rowOff>67236</xdr:rowOff>
    </xdr:to>
    <xdr:sp macro="" textlink="">
      <xdr:nvSpPr>
        <xdr:cNvPr id="31" name="Rectangle 30"/>
        <xdr:cNvSpPr/>
      </xdr:nvSpPr>
      <xdr:spPr>
        <a:xfrm>
          <a:off x="148987" y="2277771"/>
          <a:ext cx="8300247" cy="45242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145675</xdr:colOff>
      <xdr:row>39</xdr:row>
      <xdr:rowOff>103280</xdr:rowOff>
    </xdr:from>
    <xdr:to>
      <xdr:col>44</xdr:col>
      <xdr:colOff>63922</xdr:colOff>
      <xdr:row>41</xdr:row>
      <xdr:rowOff>169541</xdr:rowOff>
    </xdr:to>
    <xdr:sp macro="" textlink="">
      <xdr:nvSpPr>
        <xdr:cNvPr id="32" name="Rectangle 31"/>
        <xdr:cNvSpPr/>
      </xdr:nvSpPr>
      <xdr:spPr>
        <a:xfrm>
          <a:off x="145675" y="6838015"/>
          <a:ext cx="8300247" cy="447261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145676</xdr:colOff>
          <xdr:row>9</xdr:row>
          <xdr:rowOff>33617</xdr:rowOff>
        </xdr:from>
        <xdr:to>
          <xdr:col>9</xdr:col>
          <xdr:colOff>171176</xdr:colOff>
          <xdr:row>10</xdr:row>
          <xdr:rowOff>59117</xdr:rowOff>
        </xdr:to>
        <xdr:pic>
          <xdr:nvPicPr>
            <xdr:cNvPr id="54" name="Picture 53"/>
            <xdr:cNvPicPr>
              <a:picLocks noChangeAspect="1" noChangeArrowheads="1"/>
              <a:extLst>
                <a:ext uri="{84589F7E-364E-4C9E-8A38-B11213B215E9}">
                  <a14:cameraTool cellRange="'Screen item definition'!B13" spid="_x0000_s2505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669676" y="1053352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174811</xdr:colOff>
          <xdr:row>9</xdr:row>
          <xdr:rowOff>17929</xdr:rowOff>
        </xdr:from>
        <xdr:to>
          <xdr:col>43</xdr:col>
          <xdr:colOff>9811</xdr:colOff>
          <xdr:row>10</xdr:row>
          <xdr:rowOff>43429</xdr:rowOff>
        </xdr:to>
        <xdr:pic>
          <xdr:nvPicPr>
            <xdr:cNvPr id="55" name="Picture 54"/>
            <xdr:cNvPicPr>
              <a:picLocks noChangeAspect="1" noChangeArrowheads="1"/>
              <a:extLst>
                <a:ext uri="{84589F7E-364E-4C9E-8A38-B11213B215E9}">
                  <a14:cameraTool cellRange="'Screen item definition'!B14" spid="_x0000_s25054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7985311" y="1037664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147916</xdr:colOff>
          <xdr:row>11</xdr:row>
          <xdr:rowOff>35858</xdr:rowOff>
        </xdr:from>
        <xdr:to>
          <xdr:col>7</xdr:col>
          <xdr:colOff>1966</xdr:colOff>
          <xdr:row>12</xdr:row>
          <xdr:rowOff>61358</xdr:rowOff>
        </xdr:to>
        <xdr:pic>
          <xdr:nvPicPr>
            <xdr:cNvPr id="56" name="Picture 55"/>
            <xdr:cNvPicPr>
              <a:picLocks noChangeAspect="1" noChangeArrowheads="1"/>
              <a:extLst>
                <a:ext uri="{84589F7E-364E-4C9E-8A38-B11213B215E9}">
                  <a14:cameraTool cellRange="'Screen item definition'!B15" spid="_x0000_s25055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00416" y="1436593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177051</xdr:colOff>
          <xdr:row>11</xdr:row>
          <xdr:rowOff>20169</xdr:rowOff>
        </xdr:from>
        <xdr:to>
          <xdr:col>22</xdr:col>
          <xdr:colOff>12051</xdr:colOff>
          <xdr:row>12</xdr:row>
          <xdr:rowOff>45669</xdr:rowOff>
        </xdr:to>
        <xdr:pic>
          <xdr:nvPicPr>
            <xdr:cNvPr id="57" name="Picture 56"/>
            <xdr:cNvPicPr>
              <a:picLocks noChangeAspect="1" noChangeArrowheads="1"/>
              <a:extLst>
                <a:ext uri="{84589F7E-364E-4C9E-8A38-B11213B215E9}">
                  <a14:cameraTool cellRange="'Screen item definition'!B16" spid="_x0000_s2505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3987051" y="1420904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138951</xdr:colOff>
          <xdr:row>11</xdr:row>
          <xdr:rowOff>26893</xdr:rowOff>
        </xdr:from>
        <xdr:to>
          <xdr:col>33</xdr:col>
          <xdr:colOff>164451</xdr:colOff>
          <xdr:row>12</xdr:row>
          <xdr:rowOff>52393</xdr:rowOff>
        </xdr:to>
        <xdr:pic>
          <xdr:nvPicPr>
            <xdr:cNvPr id="58" name="Picture 57"/>
            <xdr:cNvPicPr>
              <a:picLocks noChangeAspect="1" noChangeArrowheads="1"/>
              <a:extLst>
                <a:ext uri="{84589F7E-364E-4C9E-8A38-B11213B215E9}">
                  <a14:cameraTool cellRange="'Screen item definition'!B17" spid="_x0000_s25057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6234951" y="1427628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69476</xdr:colOff>
          <xdr:row>13</xdr:row>
          <xdr:rowOff>58270</xdr:rowOff>
        </xdr:from>
        <xdr:to>
          <xdr:col>7</xdr:col>
          <xdr:colOff>94976</xdr:colOff>
          <xdr:row>14</xdr:row>
          <xdr:rowOff>83770</xdr:rowOff>
        </xdr:to>
        <xdr:pic>
          <xdr:nvPicPr>
            <xdr:cNvPr id="60" name="Picture 59"/>
            <xdr:cNvPicPr>
              <a:picLocks noChangeAspect="1" noChangeArrowheads="1"/>
              <a:extLst>
                <a:ext uri="{84589F7E-364E-4C9E-8A38-B11213B215E9}">
                  <a14:cameraTool cellRange="'Screen item definition'!B19" spid="_x0000_s25058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12476" y="1840005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143433</xdr:colOff>
          <xdr:row>14</xdr:row>
          <xdr:rowOff>76198</xdr:rowOff>
        </xdr:from>
        <xdr:to>
          <xdr:col>11</xdr:col>
          <xdr:colOff>168933</xdr:colOff>
          <xdr:row>15</xdr:row>
          <xdr:rowOff>101698</xdr:rowOff>
        </xdr:to>
        <xdr:pic>
          <xdr:nvPicPr>
            <xdr:cNvPr id="61" name="Picture 60"/>
            <xdr:cNvPicPr>
              <a:picLocks noChangeAspect="1" noChangeArrowheads="1"/>
              <a:extLst>
                <a:ext uri="{84589F7E-364E-4C9E-8A38-B11213B215E9}">
                  <a14:cameraTool cellRange="'Screen item definition'!B20" spid="_x0000_s25059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2048433" y="2048433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26893</xdr:colOff>
          <xdr:row>13</xdr:row>
          <xdr:rowOff>150157</xdr:rowOff>
        </xdr:from>
        <xdr:to>
          <xdr:col>43</xdr:col>
          <xdr:colOff>52393</xdr:colOff>
          <xdr:row>14</xdr:row>
          <xdr:rowOff>175657</xdr:rowOff>
        </xdr:to>
        <xdr:pic>
          <xdr:nvPicPr>
            <xdr:cNvPr id="62" name="Picture 61"/>
            <xdr:cNvPicPr>
              <a:picLocks noChangeAspect="1" noChangeArrowheads="1"/>
              <a:extLst>
                <a:ext uri="{84589F7E-364E-4C9E-8A38-B11213B215E9}">
                  <a14:cameraTool cellRange="'Screen item definition'!B21" spid="_x0000_s25060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8027893" y="1931892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33616</xdr:colOff>
          <xdr:row>18</xdr:row>
          <xdr:rowOff>22410</xdr:rowOff>
        </xdr:from>
        <xdr:to>
          <xdr:col>24</xdr:col>
          <xdr:colOff>59116</xdr:colOff>
          <xdr:row>19</xdr:row>
          <xdr:rowOff>47910</xdr:rowOff>
        </xdr:to>
        <xdr:pic>
          <xdr:nvPicPr>
            <xdr:cNvPr id="63" name="Picture 62"/>
            <xdr:cNvPicPr>
              <a:picLocks noChangeAspect="1" noChangeArrowheads="1"/>
              <a:extLst>
                <a:ext uri="{84589F7E-364E-4C9E-8A38-B11213B215E9}">
                  <a14:cameraTool cellRange="'Screen item definition'!B26" spid="_x0000_s25061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4415116" y="2756645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129986</xdr:colOff>
          <xdr:row>19</xdr:row>
          <xdr:rowOff>17928</xdr:rowOff>
        </xdr:from>
        <xdr:to>
          <xdr:col>22</xdr:col>
          <xdr:colOff>155486</xdr:colOff>
          <xdr:row>20</xdr:row>
          <xdr:rowOff>43428</xdr:rowOff>
        </xdr:to>
        <xdr:pic>
          <xdr:nvPicPr>
            <xdr:cNvPr id="64" name="Picture 63"/>
            <xdr:cNvPicPr>
              <a:picLocks noChangeAspect="1" noChangeArrowheads="1"/>
              <a:extLst>
                <a:ext uri="{84589F7E-364E-4C9E-8A38-B11213B215E9}">
                  <a14:cameraTool cellRange="'Screen item definition'!B28" spid="_x0000_s25062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4130486" y="2942663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47062</xdr:colOff>
          <xdr:row>19</xdr:row>
          <xdr:rowOff>35858</xdr:rowOff>
        </xdr:from>
        <xdr:to>
          <xdr:col>19</xdr:col>
          <xdr:colOff>72562</xdr:colOff>
          <xdr:row>20</xdr:row>
          <xdr:rowOff>61358</xdr:rowOff>
        </xdr:to>
        <xdr:pic>
          <xdr:nvPicPr>
            <xdr:cNvPr id="65" name="Picture 64"/>
            <xdr:cNvPicPr>
              <a:picLocks noChangeAspect="1" noChangeArrowheads="1"/>
              <a:extLst>
                <a:ext uri="{84589F7E-364E-4C9E-8A38-B11213B215E9}">
                  <a14:cameraTool cellRange="'Screen item definition'!B27" spid="_x0000_s25063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3476062" y="2960593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20167</xdr:colOff>
          <xdr:row>18</xdr:row>
          <xdr:rowOff>87405</xdr:rowOff>
        </xdr:from>
        <xdr:to>
          <xdr:col>32</xdr:col>
          <xdr:colOff>45667</xdr:colOff>
          <xdr:row>19</xdr:row>
          <xdr:rowOff>112905</xdr:rowOff>
        </xdr:to>
        <xdr:pic>
          <xdr:nvPicPr>
            <xdr:cNvPr id="66" name="Picture 65"/>
            <xdr:cNvPicPr>
              <a:picLocks noChangeAspect="1" noChangeArrowheads="1"/>
              <a:extLst>
                <a:ext uri="{84589F7E-364E-4C9E-8A38-B11213B215E9}">
                  <a14:cameraTool cellRange="'Screen item definition'!B29" spid="_x0000_s25064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5925667" y="2821640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105332</xdr:colOff>
          <xdr:row>18</xdr:row>
          <xdr:rowOff>127746</xdr:rowOff>
        </xdr:from>
        <xdr:to>
          <xdr:col>38</xdr:col>
          <xdr:colOff>130832</xdr:colOff>
          <xdr:row>19</xdr:row>
          <xdr:rowOff>153246</xdr:rowOff>
        </xdr:to>
        <xdr:pic>
          <xdr:nvPicPr>
            <xdr:cNvPr id="67" name="Picture 66"/>
            <xdr:cNvPicPr>
              <a:picLocks noChangeAspect="1" noChangeArrowheads="1"/>
              <a:extLst>
                <a:ext uri="{84589F7E-364E-4C9E-8A38-B11213B215E9}">
                  <a14:cameraTool cellRange="'Screen item definition'!B30" spid="_x0000_s25065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7153832" y="2861981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141192</xdr:colOff>
          <xdr:row>18</xdr:row>
          <xdr:rowOff>107574</xdr:rowOff>
        </xdr:from>
        <xdr:to>
          <xdr:col>7</xdr:col>
          <xdr:colOff>166692</xdr:colOff>
          <xdr:row>19</xdr:row>
          <xdr:rowOff>133074</xdr:rowOff>
        </xdr:to>
        <xdr:pic>
          <xdr:nvPicPr>
            <xdr:cNvPr id="68" name="Picture 67"/>
            <xdr:cNvPicPr>
              <a:picLocks noChangeAspect="1" noChangeArrowheads="1"/>
              <a:extLst>
                <a:ext uri="{84589F7E-364E-4C9E-8A38-B11213B215E9}">
                  <a14:cameraTool cellRange="'Screen item definition'!B23" spid="_x0000_s25066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84192" y="2841809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103092</xdr:colOff>
          <xdr:row>18</xdr:row>
          <xdr:rowOff>13444</xdr:rowOff>
        </xdr:from>
        <xdr:to>
          <xdr:col>14</xdr:col>
          <xdr:colOff>128592</xdr:colOff>
          <xdr:row>19</xdr:row>
          <xdr:rowOff>38944</xdr:rowOff>
        </xdr:to>
        <xdr:pic>
          <xdr:nvPicPr>
            <xdr:cNvPr id="69" name="Picture 68"/>
            <xdr:cNvPicPr>
              <a:picLocks noChangeAspect="1" noChangeArrowheads="1"/>
              <a:extLst>
                <a:ext uri="{84589F7E-364E-4C9E-8A38-B11213B215E9}">
                  <a14:cameraTool cellRange="'Screen item definition'!B24" spid="_x0000_s25067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2579592" y="2747679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87404</xdr:colOff>
          <xdr:row>19</xdr:row>
          <xdr:rowOff>20168</xdr:rowOff>
        </xdr:from>
        <xdr:to>
          <xdr:col>15</xdr:col>
          <xdr:colOff>112904</xdr:colOff>
          <xdr:row>20</xdr:row>
          <xdr:rowOff>45668</xdr:rowOff>
        </xdr:to>
        <xdr:pic>
          <xdr:nvPicPr>
            <xdr:cNvPr id="70" name="Picture 69"/>
            <xdr:cNvPicPr>
              <a:picLocks noChangeAspect="1" noChangeArrowheads="1"/>
              <a:extLst>
                <a:ext uri="{84589F7E-364E-4C9E-8A38-B11213B215E9}">
                  <a14:cameraTool cellRange="'Screen item definition'!B25" spid="_x0000_s25068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2754404" y="2944903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56026</xdr:colOff>
          <xdr:row>39</xdr:row>
          <xdr:rowOff>190499</xdr:rowOff>
        </xdr:from>
        <xdr:to>
          <xdr:col>12</xdr:col>
          <xdr:colOff>81526</xdr:colOff>
          <xdr:row>41</xdr:row>
          <xdr:rowOff>25499</xdr:rowOff>
        </xdr:to>
        <xdr:pic>
          <xdr:nvPicPr>
            <xdr:cNvPr id="71" name="Picture 70"/>
            <xdr:cNvPicPr>
              <a:picLocks noChangeAspect="1" noChangeArrowheads="1"/>
              <a:extLst>
                <a:ext uri="{84589F7E-364E-4C9E-8A38-B11213B215E9}">
                  <a14:cameraTool cellRange="'Screen item definition'!B32" spid="_x0000_s25069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2151526" y="6925234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73956</xdr:colOff>
          <xdr:row>40</xdr:row>
          <xdr:rowOff>118782</xdr:rowOff>
        </xdr:from>
        <xdr:to>
          <xdr:col>36</xdr:col>
          <xdr:colOff>99456</xdr:colOff>
          <xdr:row>41</xdr:row>
          <xdr:rowOff>144282</xdr:rowOff>
        </xdr:to>
        <xdr:pic>
          <xdr:nvPicPr>
            <xdr:cNvPr id="72" name="Picture 71"/>
            <xdr:cNvPicPr>
              <a:picLocks noChangeAspect="1" noChangeArrowheads="1"/>
              <a:extLst>
                <a:ext uri="{84589F7E-364E-4C9E-8A38-B11213B215E9}">
                  <a14:cameraTool cellRange="'Screen item definition'!B33" spid="_x0000_s25070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6741456" y="7044017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35856</xdr:colOff>
          <xdr:row>40</xdr:row>
          <xdr:rowOff>125505</xdr:rowOff>
        </xdr:from>
        <xdr:to>
          <xdr:col>40</xdr:col>
          <xdr:colOff>61356</xdr:colOff>
          <xdr:row>41</xdr:row>
          <xdr:rowOff>151005</xdr:rowOff>
        </xdr:to>
        <xdr:pic>
          <xdr:nvPicPr>
            <xdr:cNvPr id="73" name="Picture 72"/>
            <xdr:cNvPicPr>
              <a:picLocks noChangeAspect="1" noChangeArrowheads="1"/>
              <a:extLst>
                <a:ext uri="{84589F7E-364E-4C9E-8A38-B11213B215E9}">
                  <a14:cameraTool cellRange="'Screen item definition'!B34" spid="_x0000_s25071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7465356" y="7050740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143432</xdr:colOff>
          <xdr:row>40</xdr:row>
          <xdr:rowOff>121022</xdr:rowOff>
        </xdr:from>
        <xdr:to>
          <xdr:col>43</xdr:col>
          <xdr:colOff>168932</xdr:colOff>
          <xdr:row>41</xdr:row>
          <xdr:rowOff>146522</xdr:rowOff>
        </xdr:to>
        <xdr:pic>
          <xdr:nvPicPr>
            <xdr:cNvPr id="74" name="Picture 73"/>
            <xdr:cNvPicPr>
              <a:picLocks noChangeAspect="1" noChangeArrowheads="1"/>
              <a:extLst>
                <a:ext uri="{84589F7E-364E-4C9E-8A38-B11213B215E9}">
                  <a14:cameraTool cellRange="'Screen item definition'!B35" spid="_x0000_s25072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8144432" y="7046257"/>
              <a:ext cx="216000" cy="21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12009</xdr:rowOff>
        </xdr:from>
        <xdr:to>
          <xdr:col>54</xdr:col>
          <xdr:colOff>0</xdr:colOff>
          <xdr:row>3</xdr:row>
          <xdr:rowOff>21534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83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2009"/>
              <a:ext cx="10485783" cy="581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99392</xdr:colOff>
      <xdr:row>1</xdr:row>
      <xdr:rowOff>240197</xdr:rowOff>
    </xdr:from>
    <xdr:to>
      <xdr:col>7</xdr:col>
      <xdr:colOff>136664</xdr:colOff>
      <xdr:row>4</xdr:row>
      <xdr:rowOff>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392" y="430697"/>
          <a:ext cx="608772" cy="405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40"/>
  <sheetViews>
    <sheetView view="pageBreakPreview" zoomScaleNormal="55" zoomScaleSheetLayoutView="100" zoomScalePageLayoutView="130" workbookViewId="0">
      <selection activeCell="J15" sqref="J15:AT22"/>
    </sheetView>
  </sheetViews>
  <sheetFormatPr defaultColWidth="2.5" defaultRowHeight="15" customHeight="1"/>
  <cols>
    <col min="1" max="16384" width="2.5" style="1"/>
  </cols>
  <sheetData>
    <row r="1" spans="1:55" ht="1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s="6" customFormat="1" ht="2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 spans="1:55" s="6" customFormat="1" ht="1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2"/>
    </row>
    <row r="6" spans="1:55" s="6" customFormat="1" ht="15" customHeight="1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14"/>
    </row>
    <row r="7" spans="1:55" s="6" customFormat="1" ht="15" customHeight="1">
      <c r="A7" s="1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14"/>
    </row>
    <row r="8" spans="1:55" s="6" customFormat="1" ht="15" customHeight="1">
      <c r="A8" s="1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14"/>
    </row>
    <row r="9" spans="1:55" s="6" customFormat="1" ht="15" customHeight="1">
      <c r="A9" s="13"/>
      <c r="B9" s="5"/>
      <c r="C9" s="5"/>
      <c r="D9" s="5"/>
      <c r="E9" s="5"/>
      <c r="F9" s="5"/>
      <c r="G9" s="5"/>
      <c r="H9" s="5"/>
      <c r="I9" s="5"/>
      <c r="J9" s="52" t="str">
        <f>header!L3</f>
        <v>Asset Management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4"/>
      <c r="AU9" s="5"/>
      <c r="AV9" s="5"/>
      <c r="AW9" s="5"/>
      <c r="AX9" s="5"/>
      <c r="AY9" s="5"/>
      <c r="AZ9" s="5"/>
      <c r="BA9" s="5"/>
      <c r="BB9" s="5"/>
      <c r="BC9" s="14"/>
    </row>
    <row r="10" spans="1:55" s="6" customFormat="1" ht="15" customHeight="1">
      <c r="A10" s="13"/>
      <c r="B10" s="5"/>
      <c r="C10" s="5"/>
      <c r="D10" s="5"/>
      <c r="E10" s="5"/>
      <c r="F10" s="5"/>
      <c r="G10" s="5"/>
      <c r="H10" s="5"/>
      <c r="I10" s="5"/>
      <c r="J10" s="55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7"/>
      <c r="AU10" s="5"/>
      <c r="AV10" s="5"/>
      <c r="AW10" s="5"/>
      <c r="AX10" s="5"/>
      <c r="AY10" s="5"/>
      <c r="AZ10" s="5"/>
      <c r="BA10" s="5"/>
      <c r="BB10" s="5"/>
      <c r="BC10" s="14"/>
    </row>
    <row r="11" spans="1:55" s="6" customFormat="1" ht="15" customHeight="1">
      <c r="A11" s="13"/>
      <c r="B11" s="5"/>
      <c r="C11" s="5"/>
      <c r="D11" s="5"/>
      <c r="E11" s="5"/>
      <c r="F11" s="5"/>
      <c r="G11" s="5"/>
      <c r="H11" s="5"/>
      <c r="I11" s="5"/>
      <c r="J11" s="55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7"/>
      <c r="AU11" s="5"/>
      <c r="AV11" s="5"/>
      <c r="AW11" s="5"/>
      <c r="AX11" s="5"/>
      <c r="AY11" s="5"/>
      <c r="AZ11" s="5"/>
      <c r="BA11" s="5"/>
      <c r="BB11" s="5"/>
      <c r="BC11" s="14"/>
    </row>
    <row r="12" spans="1:55" s="6" customFormat="1" ht="15" customHeight="1">
      <c r="A12" s="13"/>
      <c r="B12" s="5"/>
      <c r="C12" s="5"/>
      <c r="D12" s="5"/>
      <c r="E12" s="5"/>
      <c r="F12" s="5"/>
      <c r="G12" s="5"/>
      <c r="H12" s="5"/>
      <c r="I12" s="5"/>
      <c r="J12" s="55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7"/>
      <c r="AU12" s="5"/>
      <c r="AV12" s="5"/>
      <c r="AW12" s="5"/>
      <c r="AX12" s="5"/>
      <c r="AY12" s="5"/>
      <c r="AZ12" s="5"/>
      <c r="BA12" s="5"/>
      <c r="BB12" s="5"/>
      <c r="BC12" s="14"/>
    </row>
    <row r="13" spans="1:55" s="6" customFormat="1" ht="15" customHeight="1">
      <c r="A13" s="13"/>
      <c r="B13" s="5"/>
      <c r="C13" s="5"/>
      <c r="D13" s="5"/>
      <c r="E13" s="5"/>
      <c r="F13" s="5"/>
      <c r="G13" s="5"/>
      <c r="H13" s="5"/>
      <c r="I13" s="5"/>
      <c r="J13" s="58" t="str">
        <f>header!W3</f>
        <v>Detail design asset categories</v>
      </c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60"/>
      <c r="AU13" s="5"/>
      <c r="AV13" s="5"/>
      <c r="AW13" s="5"/>
      <c r="AX13" s="5"/>
      <c r="AY13" s="5"/>
      <c r="AZ13" s="5"/>
      <c r="BA13" s="5"/>
      <c r="BB13" s="5"/>
      <c r="BC13" s="14"/>
    </row>
    <row r="14" spans="1:55" s="6" customFormat="1" ht="15" customHeight="1">
      <c r="A14" s="13"/>
      <c r="B14" s="5"/>
      <c r="C14" s="5"/>
      <c r="D14" s="5"/>
      <c r="E14" s="5"/>
      <c r="F14" s="5"/>
      <c r="G14" s="5"/>
      <c r="H14" s="5"/>
      <c r="I14" s="5"/>
      <c r="J14" s="61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60"/>
      <c r="AU14" s="5"/>
      <c r="AV14" s="5"/>
      <c r="AW14" s="5"/>
      <c r="AX14" s="5"/>
      <c r="AY14" s="5"/>
      <c r="AZ14" s="5"/>
      <c r="BA14" s="5"/>
      <c r="BB14" s="5"/>
      <c r="BC14" s="14"/>
    </row>
    <row r="15" spans="1:55" s="6" customFormat="1" ht="15" customHeight="1">
      <c r="A15" s="13"/>
      <c r="B15" s="5"/>
      <c r="C15" s="5"/>
      <c r="D15" s="5"/>
      <c r="E15" s="5"/>
      <c r="F15" s="5"/>
      <c r="G15" s="5"/>
      <c r="H15" s="5"/>
      <c r="I15" s="5"/>
      <c r="J15" s="62" t="str">
        <f>CONCATENATE(header!$R$3,"_",header!$W$3)</f>
        <v>TK-02_Detail design asset categories</v>
      </c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4"/>
      <c r="AU15" s="5"/>
      <c r="AV15" s="5"/>
      <c r="AW15" s="5"/>
      <c r="AX15" s="5"/>
      <c r="AY15" s="5"/>
      <c r="AZ15" s="5"/>
      <c r="BA15" s="5"/>
      <c r="BB15" s="5"/>
      <c r="BC15" s="14"/>
    </row>
    <row r="16" spans="1:55" s="6" customFormat="1" ht="15" customHeight="1">
      <c r="A16" s="13"/>
      <c r="B16" s="5"/>
      <c r="C16" s="5"/>
      <c r="D16" s="5"/>
      <c r="E16" s="5"/>
      <c r="F16" s="5"/>
      <c r="G16" s="5"/>
      <c r="H16" s="5"/>
      <c r="I16" s="5"/>
      <c r="J16" s="62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4"/>
      <c r="AU16" s="5"/>
      <c r="AV16" s="5"/>
      <c r="AW16" s="5"/>
      <c r="AX16" s="5"/>
      <c r="AY16" s="5"/>
      <c r="AZ16" s="5"/>
      <c r="BA16" s="5"/>
      <c r="BB16" s="5"/>
      <c r="BC16" s="14"/>
    </row>
    <row r="17" spans="1:55" s="6" customFormat="1" ht="15" customHeight="1">
      <c r="A17" s="13"/>
      <c r="B17" s="5"/>
      <c r="C17" s="5"/>
      <c r="D17" s="5"/>
      <c r="E17" s="5"/>
      <c r="F17" s="5"/>
      <c r="G17" s="5"/>
      <c r="H17" s="5"/>
      <c r="I17" s="5"/>
      <c r="J17" s="62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4"/>
      <c r="AU17" s="5"/>
      <c r="AV17" s="5"/>
      <c r="AW17" s="5"/>
      <c r="AX17" s="5"/>
      <c r="AY17" s="5"/>
      <c r="AZ17" s="5"/>
      <c r="BA17" s="5"/>
      <c r="BB17" s="5"/>
      <c r="BC17" s="14"/>
    </row>
    <row r="18" spans="1:55" s="6" customFormat="1" ht="15" customHeight="1">
      <c r="A18" s="13"/>
      <c r="B18" s="5"/>
      <c r="C18" s="5"/>
      <c r="D18" s="5"/>
      <c r="E18" s="5"/>
      <c r="F18" s="5"/>
      <c r="G18" s="5"/>
      <c r="H18" s="5"/>
      <c r="I18" s="5"/>
      <c r="J18" s="62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4"/>
      <c r="AU18" s="5"/>
      <c r="AV18" s="5"/>
      <c r="AW18" s="5"/>
      <c r="AX18" s="5"/>
      <c r="AY18" s="5"/>
      <c r="AZ18" s="5"/>
      <c r="BA18" s="5"/>
      <c r="BB18" s="5"/>
      <c r="BC18" s="14"/>
    </row>
    <row r="19" spans="1:55" s="6" customFormat="1" ht="15" customHeight="1">
      <c r="A19" s="13"/>
      <c r="B19" s="5"/>
      <c r="C19" s="5"/>
      <c r="D19" s="5"/>
      <c r="E19" s="5"/>
      <c r="F19" s="5"/>
      <c r="G19" s="5"/>
      <c r="H19" s="5"/>
      <c r="I19" s="5"/>
      <c r="J19" s="62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4"/>
      <c r="AU19" s="5"/>
      <c r="AV19" s="5"/>
      <c r="AW19" s="5"/>
      <c r="AX19" s="5"/>
      <c r="AY19" s="5"/>
      <c r="AZ19" s="5"/>
      <c r="BA19" s="5"/>
      <c r="BB19" s="5"/>
      <c r="BC19" s="14"/>
    </row>
    <row r="20" spans="1:55" s="6" customFormat="1" ht="15" customHeight="1">
      <c r="A20" s="13"/>
      <c r="B20" s="5"/>
      <c r="C20" s="5"/>
      <c r="D20" s="5"/>
      <c r="E20" s="5"/>
      <c r="F20" s="5"/>
      <c r="G20" s="5"/>
      <c r="H20" s="5"/>
      <c r="I20" s="5"/>
      <c r="J20" s="62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4"/>
      <c r="AU20" s="5"/>
      <c r="AV20" s="5"/>
      <c r="AW20" s="5"/>
      <c r="AX20" s="5"/>
      <c r="AY20" s="5"/>
      <c r="AZ20" s="5"/>
      <c r="BA20" s="5"/>
      <c r="BB20" s="5"/>
      <c r="BC20" s="14"/>
    </row>
    <row r="21" spans="1:55" s="6" customFormat="1" ht="15" customHeight="1">
      <c r="A21" s="13"/>
      <c r="B21" s="5"/>
      <c r="C21" s="5"/>
      <c r="D21" s="5"/>
      <c r="E21" s="5"/>
      <c r="F21" s="5"/>
      <c r="G21" s="5"/>
      <c r="H21" s="5"/>
      <c r="I21" s="5"/>
      <c r="J21" s="62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4"/>
      <c r="AU21" s="5"/>
      <c r="AV21" s="5"/>
      <c r="AW21" s="5"/>
      <c r="AX21" s="5"/>
      <c r="AY21" s="5"/>
      <c r="AZ21" s="5"/>
      <c r="BA21" s="5"/>
      <c r="BB21" s="5"/>
      <c r="BC21" s="14"/>
    </row>
    <row r="22" spans="1:55" s="6" customFormat="1" ht="15" customHeight="1">
      <c r="A22" s="13"/>
      <c r="B22" s="5"/>
      <c r="C22" s="5"/>
      <c r="D22" s="5"/>
      <c r="E22" s="5"/>
      <c r="F22" s="5"/>
      <c r="G22" s="5"/>
      <c r="H22" s="5"/>
      <c r="I22" s="5"/>
      <c r="J22" s="65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7"/>
      <c r="AU22" s="5"/>
      <c r="AV22" s="5"/>
      <c r="AW22" s="5"/>
      <c r="AX22" s="5"/>
      <c r="AY22" s="5"/>
      <c r="AZ22" s="5"/>
      <c r="BA22" s="5"/>
      <c r="BB22" s="5"/>
      <c r="BC22" s="14"/>
    </row>
    <row r="23" spans="1:55" s="6" customFormat="1" ht="15" customHeight="1">
      <c r="A23" s="1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14"/>
    </row>
    <row r="24" spans="1:55" s="6" customFormat="1" ht="15" customHeight="1">
      <c r="A24" s="1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14"/>
    </row>
    <row r="25" spans="1:55" s="6" customFormat="1" ht="15" customHeight="1">
      <c r="A25" s="1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14"/>
    </row>
    <row r="26" spans="1:55" s="6" customFormat="1" ht="15" customHeight="1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14"/>
    </row>
    <row r="27" spans="1:55" s="6" customFormat="1" ht="15" customHeight="1">
      <c r="A27" s="1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14"/>
    </row>
    <row r="28" spans="1:55" s="6" customFormat="1" ht="15" customHeight="1">
      <c r="A28" s="1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14"/>
    </row>
    <row r="29" spans="1:55" s="6" customFormat="1" ht="15" customHeight="1">
      <c r="A29" s="1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14"/>
    </row>
    <row r="30" spans="1:55" s="6" customFormat="1" ht="15" customHeight="1">
      <c r="A30" s="1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14"/>
    </row>
    <row r="31" spans="1:55" s="6" customFormat="1" ht="15" customHeight="1">
      <c r="A31" s="1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14"/>
    </row>
    <row r="32" spans="1:55" s="6" customFormat="1" ht="15" customHeight="1">
      <c r="A32" s="1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14"/>
    </row>
    <row r="33" spans="1:55" s="6" customFormat="1" ht="15" customHeight="1">
      <c r="A33" s="1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14"/>
    </row>
    <row r="34" spans="1:55" s="6" customFormat="1" ht="15" customHeight="1">
      <c r="A34" s="1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14"/>
    </row>
    <row r="35" spans="1:55" s="6" customFormat="1" ht="15" customHeight="1">
      <c r="A35" s="1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14"/>
    </row>
    <row r="36" spans="1:55" s="6" customFormat="1" ht="15" customHeight="1">
      <c r="A36" s="1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14"/>
    </row>
    <row r="37" spans="1:55" s="6" customFormat="1" ht="15" customHeight="1">
      <c r="A37" s="1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14"/>
    </row>
    <row r="38" spans="1:55" s="6" customFormat="1" ht="15" customHeight="1">
      <c r="A38" s="1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14"/>
    </row>
    <row r="39" spans="1:55" s="6" customFormat="1" ht="15" customHeight="1">
      <c r="A39" s="1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14"/>
    </row>
    <row r="40" spans="1:55" s="6" customFormat="1" ht="15" customHeight="1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7"/>
    </row>
  </sheetData>
  <mergeCells count="4">
    <mergeCell ref="A2:J3"/>
    <mergeCell ref="J9:AT12"/>
    <mergeCell ref="J13:AT14"/>
    <mergeCell ref="J15:AT22"/>
  </mergeCells>
  <phoneticPr fontId="1"/>
  <pageMargins left="0.59055118110236227" right="0.39370078740157483" top="0.39370078740157483" bottom="0.19685039370078741" header="0.6692913385826772" footer="0.31496062992125984"/>
  <pageSetup paperSize="9" scale="91" orientation="landscape" horizontalDpi="4294967295" verticalDpi="4294967295" r:id="rId1"/>
  <headerFooter alignWithMargins="0">
    <oddHeader>&amp;LLuvina Software JSC&amp;R&amp;P/&amp;N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2"/>
  <sheetViews>
    <sheetView tabSelected="1" view="pageBreakPreview" topLeftCell="A10" zoomScaleNormal="55" zoomScaleSheetLayoutView="100" zoomScalePageLayoutView="130" workbookViewId="0">
      <selection activeCell="BL24" sqref="BL24:CH33"/>
    </sheetView>
  </sheetViews>
  <sheetFormatPr defaultColWidth="2.5" defaultRowHeight="15" customHeight="1"/>
  <cols>
    <col min="1" max="55" width="2.5" style="3"/>
    <col min="56" max="56" width="2.5" style="68"/>
    <col min="57" max="16384" width="2.5" style="3"/>
  </cols>
  <sheetData>
    <row r="1" spans="1:56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</row>
    <row r="2" spans="1:56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</row>
    <row r="3" spans="1:56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</row>
    <row r="4" spans="1:56" ht="15" customHeight="1">
      <c r="A4" s="72" t="s">
        <v>45</v>
      </c>
      <c r="B4" s="72"/>
      <c r="C4" s="72"/>
      <c r="D4" s="72"/>
      <c r="E4" s="72"/>
      <c r="F4" s="72"/>
      <c r="G4" s="72"/>
      <c r="H4" s="72"/>
      <c r="I4" s="72"/>
      <c r="J4" s="72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</row>
    <row r="5" spans="1:56" ht="15" customHeight="1">
      <c r="A5" s="72"/>
      <c r="B5" s="72"/>
      <c r="C5" s="72"/>
      <c r="D5" s="72"/>
      <c r="E5" s="72"/>
      <c r="F5" s="72"/>
      <c r="G5" s="72"/>
      <c r="H5" s="72"/>
      <c r="I5" s="72"/>
      <c r="J5" s="72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</row>
    <row r="6" spans="1:56" s="8" customFormat="1" ht="2.2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8"/>
    </row>
    <row r="7" spans="1:56" s="7" customFormat="1" ht="2.25" customHeight="1">
      <c r="BD7" s="68"/>
    </row>
    <row r="8" spans="1:56" s="8" customFormat="1" ht="15" customHeight="1">
      <c r="A8" s="73" t="s">
        <v>48</v>
      </c>
      <c r="B8" s="73"/>
      <c r="C8" s="73"/>
      <c r="D8" s="76" t="s">
        <v>49</v>
      </c>
      <c r="E8" s="76"/>
      <c r="F8" s="76"/>
      <c r="G8" s="76"/>
      <c r="H8" s="76"/>
      <c r="I8" s="76"/>
      <c r="J8" s="76"/>
      <c r="K8" s="74" t="s">
        <v>50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3" t="s">
        <v>51</v>
      </c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68"/>
    </row>
    <row r="9" spans="1:56" s="8" customFormat="1" ht="15" customHeight="1">
      <c r="A9" s="73"/>
      <c r="B9" s="73"/>
      <c r="C9" s="73"/>
      <c r="D9" s="76"/>
      <c r="E9" s="76"/>
      <c r="F9" s="76"/>
      <c r="G9" s="76"/>
      <c r="H9" s="76"/>
      <c r="I9" s="76"/>
      <c r="J9" s="76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68"/>
    </row>
    <row r="10" spans="1:56" s="8" customFormat="1" ht="15" customHeight="1">
      <c r="A10" s="73"/>
      <c r="B10" s="73"/>
      <c r="C10" s="73"/>
      <c r="D10" s="76"/>
      <c r="E10" s="76"/>
      <c r="F10" s="76"/>
      <c r="G10" s="76"/>
      <c r="H10" s="76"/>
      <c r="I10" s="76"/>
      <c r="J10" s="76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68"/>
    </row>
    <row r="11" spans="1:56" s="8" customFormat="1" ht="15" customHeight="1">
      <c r="A11" s="70" t="s">
        <v>0</v>
      </c>
      <c r="B11" s="70"/>
      <c r="C11" s="70"/>
      <c r="D11" s="71" t="s">
        <v>46</v>
      </c>
      <c r="E11" s="71"/>
      <c r="F11" s="71"/>
      <c r="G11" s="71"/>
      <c r="H11" s="71"/>
      <c r="I11" s="71"/>
      <c r="J11" s="71"/>
      <c r="K11" s="75" t="s">
        <v>52</v>
      </c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0" t="s">
        <v>47</v>
      </c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68"/>
    </row>
    <row r="12" spans="1:56" s="8" customFormat="1" ht="15" customHeight="1">
      <c r="A12" s="70" t="s">
        <v>29</v>
      </c>
      <c r="B12" s="70"/>
      <c r="C12" s="70"/>
      <c r="D12" s="71">
        <v>42491</v>
      </c>
      <c r="E12" s="71"/>
      <c r="F12" s="71"/>
      <c r="G12" s="71"/>
      <c r="H12" s="71"/>
      <c r="I12" s="71"/>
      <c r="J12" s="71"/>
      <c r="K12" s="75" t="s">
        <v>54</v>
      </c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0" t="s">
        <v>43</v>
      </c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68"/>
    </row>
    <row r="13" spans="1:56" s="8" customFormat="1" ht="15" customHeight="1">
      <c r="A13" s="70"/>
      <c r="B13" s="70"/>
      <c r="C13" s="70"/>
      <c r="D13" s="71"/>
      <c r="E13" s="71"/>
      <c r="F13" s="71"/>
      <c r="G13" s="71"/>
      <c r="H13" s="71"/>
      <c r="I13" s="71"/>
      <c r="J13" s="71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68"/>
    </row>
    <row r="14" spans="1:56" s="8" customFormat="1" ht="15" customHeight="1">
      <c r="A14" s="70"/>
      <c r="B14" s="70"/>
      <c r="C14" s="70"/>
      <c r="D14" s="71"/>
      <c r="E14" s="71"/>
      <c r="F14" s="71"/>
      <c r="G14" s="71"/>
      <c r="H14" s="71"/>
      <c r="I14" s="71"/>
      <c r="J14" s="71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68"/>
    </row>
    <row r="15" spans="1:56" s="8" customFormat="1" ht="15" customHeight="1">
      <c r="A15" s="70"/>
      <c r="B15" s="70"/>
      <c r="C15" s="70"/>
      <c r="D15" s="71"/>
      <c r="E15" s="71"/>
      <c r="F15" s="71"/>
      <c r="G15" s="71"/>
      <c r="H15" s="71"/>
      <c r="I15" s="71"/>
      <c r="J15" s="71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68"/>
    </row>
    <row r="16" spans="1:56" s="8" customFormat="1" ht="15" customHeight="1">
      <c r="A16" s="70"/>
      <c r="B16" s="70"/>
      <c r="C16" s="70"/>
      <c r="D16" s="71"/>
      <c r="E16" s="71"/>
      <c r="F16" s="71"/>
      <c r="G16" s="71"/>
      <c r="H16" s="71"/>
      <c r="I16" s="71"/>
      <c r="J16" s="71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68"/>
    </row>
    <row r="17" spans="1:56" s="8" customFormat="1" ht="15" customHeight="1">
      <c r="A17" s="70"/>
      <c r="B17" s="70"/>
      <c r="C17" s="70"/>
      <c r="D17" s="71"/>
      <c r="E17" s="71"/>
      <c r="F17" s="71"/>
      <c r="G17" s="71"/>
      <c r="H17" s="71"/>
      <c r="I17" s="71"/>
      <c r="J17" s="71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68"/>
    </row>
    <row r="18" spans="1:56" s="8" customFormat="1" ht="15" customHeight="1">
      <c r="A18" s="70"/>
      <c r="B18" s="70"/>
      <c r="C18" s="70"/>
      <c r="D18" s="71"/>
      <c r="E18" s="71"/>
      <c r="F18" s="71"/>
      <c r="G18" s="71"/>
      <c r="H18" s="71"/>
      <c r="I18" s="71"/>
      <c r="J18" s="71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68"/>
    </row>
    <row r="19" spans="1:56" s="8" customFormat="1" ht="15" customHeight="1">
      <c r="A19" s="70"/>
      <c r="B19" s="70"/>
      <c r="C19" s="70"/>
      <c r="D19" s="71"/>
      <c r="E19" s="71"/>
      <c r="F19" s="71"/>
      <c r="G19" s="71"/>
      <c r="H19" s="71"/>
      <c r="I19" s="71"/>
      <c r="J19" s="71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68"/>
    </row>
    <row r="20" spans="1:56" s="8" customFormat="1" ht="15" customHeight="1">
      <c r="A20" s="70"/>
      <c r="B20" s="70"/>
      <c r="C20" s="70"/>
      <c r="D20" s="71"/>
      <c r="E20" s="71"/>
      <c r="F20" s="71"/>
      <c r="G20" s="71"/>
      <c r="H20" s="71"/>
      <c r="I20" s="71"/>
      <c r="J20" s="71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68"/>
    </row>
    <row r="21" spans="1:56" s="8" customFormat="1" ht="15" customHeight="1">
      <c r="A21" s="70"/>
      <c r="B21" s="70"/>
      <c r="C21" s="70"/>
      <c r="D21" s="71"/>
      <c r="E21" s="71"/>
      <c r="F21" s="71"/>
      <c r="G21" s="71"/>
      <c r="H21" s="71"/>
      <c r="I21" s="71"/>
      <c r="J21" s="71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68"/>
    </row>
    <row r="22" spans="1:56" s="8" customFormat="1" ht="15" customHeight="1">
      <c r="A22" s="70"/>
      <c r="B22" s="70"/>
      <c r="C22" s="70"/>
      <c r="D22" s="71"/>
      <c r="E22" s="71"/>
      <c r="F22" s="71"/>
      <c r="G22" s="71"/>
      <c r="H22" s="71"/>
      <c r="I22" s="71"/>
      <c r="J22" s="71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68"/>
    </row>
    <row r="23" spans="1:56" s="8" customFormat="1" ht="15" customHeight="1">
      <c r="A23" s="70"/>
      <c r="B23" s="70"/>
      <c r="C23" s="70"/>
      <c r="D23" s="71"/>
      <c r="E23" s="71"/>
      <c r="F23" s="71"/>
      <c r="G23" s="71"/>
      <c r="H23" s="71"/>
      <c r="I23" s="71"/>
      <c r="J23" s="71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68"/>
    </row>
    <row r="24" spans="1:56" s="8" customFormat="1" ht="15" customHeight="1">
      <c r="A24" s="70"/>
      <c r="B24" s="70"/>
      <c r="C24" s="70"/>
      <c r="D24" s="71"/>
      <c r="E24" s="71"/>
      <c r="F24" s="71"/>
      <c r="G24" s="71"/>
      <c r="H24" s="71"/>
      <c r="I24" s="71"/>
      <c r="J24" s="71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68"/>
    </row>
    <row r="25" spans="1:56" s="8" customFormat="1" ht="15" customHeight="1">
      <c r="A25" s="70"/>
      <c r="B25" s="70"/>
      <c r="C25" s="70"/>
      <c r="D25" s="71"/>
      <c r="E25" s="71"/>
      <c r="F25" s="71"/>
      <c r="G25" s="71"/>
      <c r="H25" s="71"/>
      <c r="I25" s="71"/>
      <c r="J25" s="71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68"/>
    </row>
    <row r="26" spans="1:56" s="8" customFormat="1" ht="15" customHeight="1">
      <c r="A26" s="70"/>
      <c r="B26" s="70"/>
      <c r="C26" s="70"/>
      <c r="D26" s="71"/>
      <c r="E26" s="71"/>
      <c r="F26" s="71"/>
      <c r="G26" s="71"/>
      <c r="H26" s="71"/>
      <c r="I26" s="71"/>
      <c r="J26" s="71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68"/>
    </row>
    <row r="27" spans="1:56" s="8" customFormat="1" ht="15" customHeight="1">
      <c r="A27" s="70"/>
      <c r="B27" s="70"/>
      <c r="C27" s="70"/>
      <c r="D27" s="71"/>
      <c r="E27" s="71"/>
      <c r="F27" s="71"/>
      <c r="G27" s="71"/>
      <c r="H27" s="71"/>
      <c r="I27" s="71"/>
      <c r="J27" s="71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68"/>
    </row>
    <row r="28" spans="1:56" s="8" customFormat="1" ht="15" customHeight="1">
      <c r="A28" s="70"/>
      <c r="B28" s="70"/>
      <c r="C28" s="70"/>
      <c r="D28" s="71"/>
      <c r="E28" s="71"/>
      <c r="F28" s="71"/>
      <c r="G28" s="71"/>
      <c r="H28" s="71"/>
      <c r="I28" s="71"/>
      <c r="J28" s="71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68"/>
    </row>
    <row r="29" spans="1:56" s="8" customFormat="1" ht="15" customHeight="1">
      <c r="A29" s="70"/>
      <c r="B29" s="70"/>
      <c r="C29" s="70"/>
      <c r="D29" s="71"/>
      <c r="E29" s="71"/>
      <c r="F29" s="71"/>
      <c r="G29" s="71"/>
      <c r="H29" s="71"/>
      <c r="I29" s="71"/>
      <c r="J29" s="71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68"/>
    </row>
    <row r="30" spans="1:56" s="8" customFormat="1" ht="15" customHeight="1">
      <c r="A30" s="70"/>
      <c r="B30" s="70"/>
      <c r="C30" s="70"/>
      <c r="D30" s="71"/>
      <c r="E30" s="71"/>
      <c r="F30" s="71"/>
      <c r="G30" s="71"/>
      <c r="H30" s="71"/>
      <c r="I30" s="71"/>
      <c r="J30" s="71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68"/>
    </row>
    <row r="31" spans="1:56" s="8" customFormat="1" ht="15" customHeight="1">
      <c r="A31" s="70"/>
      <c r="B31" s="70"/>
      <c r="C31" s="70"/>
      <c r="D31" s="71"/>
      <c r="E31" s="71"/>
      <c r="F31" s="71"/>
      <c r="G31" s="71"/>
      <c r="H31" s="71"/>
      <c r="I31" s="71"/>
      <c r="J31" s="71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68"/>
    </row>
    <row r="32" spans="1:56" s="8" customFormat="1" ht="15" customHeight="1">
      <c r="A32" s="70"/>
      <c r="B32" s="70"/>
      <c r="C32" s="70"/>
      <c r="D32" s="71"/>
      <c r="E32" s="71"/>
      <c r="F32" s="71"/>
      <c r="G32" s="71"/>
      <c r="H32" s="71"/>
      <c r="I32" s="71"/>
      <c r="J32" s="71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68"/>
    </row>
    <row r="33" spans="1:56" s="8" customFormat="1" ht="15" customHeight="1">
      <c r="A33" s="70"/>
      <c r="B33" s="70"/>
      <c r="C33" s="70"/>
      <c r="D33" s="71"/>
      <c r="E33" s="71"/>
      <c r="F33" s="71"/>
      <c r="G33" s="71"/>
      <c r="H33" s="71"/>
      <c r="I33" s="71"/>
      <c r="J33" s="71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68"/>
    </row>
    <row r="34" spans="1:56" s="8" customFormat="1" ht="15" customHeight="1">
      <c r="A34" s="70"/>
      <c r="B34" s="70"/>
      <c r="C34" s="70"/>
      <c r="D34" s="71"/>
      <c r="E34" s="71"/>
      <c r="F34" s="71"/>
      <c r="G34" s="71"/>
      <c r="H34" s="71"/>
      <c r="I34" s="71"/>
      <c r="J34" s="71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68"/>
    </row>
    <row r="35" spans="1:56" s="8" customFormat="1" ht="15" customHeight="1">
      <c r="A35" s="70"/>
      <c r="B35" s="70"/>
      <c r="C35" s="70"/>
      <c r="D35" s="71"/>
      <c r="E35" s="71"/>
      <c r="F35" s="71"/>
      <c r="G35" s="71"/>
      <c r="H35" s="71"/>
      <c r="I35" s="71"/>
      <c r="J35" s="71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68"/>
    </row>
    <row r="36" spans="1:56" s="8" customFormat="1" ht="15" customHeight="1">
      <c r="A36" s="70"/>
      <c r="B36" s="70"/>
      <c r="C36" s="70"/>
      <c r="D36" s="71"/>
      <c r="E36" s="71"/>
      <c r="F36" s="71"/>
      <c r="G36" s="71"/>
      <c r="H36" s="71"/>
      <c r="I36" s="71"/>
      <c r="J36" s="71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68"/>
    </row>
    <row r="37" spans="1:56" s="8" customFormat="1" ht="15" customHeight="1">
      <c r="A37" s="70"/>
      <c r="B37" s="70"/>
      <c r="C37" s="70"/>
      <c r="D37" s="71"/>
      <c r="E37" s="71"/>
      <c r="F37" s="71"/>
      <c r="G37" s="71"/>
      <c r="H37" s="71"/>
      <c r="I37" s="71"/>
      <c r="J37" s="71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68"/>
    </row>
    <row r="38" spans="1:56" s="8" customFormat="1" ht="15" customHeight="1">
      <c r="A38" s="70"/>
      <c r="B38" s="70"/>
      <c r="C38" s="70"/>
      <c r="D38" s="71"/>
      <c r="E38" s="71"/>
      <c r="F38" s="71"/>
      <c r="G38" s="71"/>
      <c r="H38" s="71"/>
      <c r="I38" s="71"/>
      <c r="J38" s="71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68"/>
    </row>
    <row r="39" spans="1:56" s="8" customFormat="1" ht="15" customHeight="1">
      <c r="A39" s="70"/>
      <c r="B39" s="70"/>
      <c r="C39" s="70"/>
      <c r="D39" s="71"/>
      <c r="E39" s="71"/>
      <c r="F39" s="71"/>
      <c r="G39" s="71"/>
      <c r="H39" s="71"/>
      <c r="I39" s="71"/>
      <c r="J39" s="71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68"/>
    </row>
    <row r="40" spans="1:56" s="8" customFormat="1" ht="1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68"/>
    </row>
    <row r="41" spans="1:56" s="8" customFormat="1" ht="1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68"/>
    </row>
    <row r="42" spans="1:56" s="8" customFormat="1" ht="1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68"/>
    </row>
  </sheetData>
  <mergeCells count="136">
    <mergeCell ref="A41:C41"/>
    <mergeCell ref="D41:J41"/>
    <mergeCell ref="K41:AR41"/>
    <mergeCell ref="AS41:BC41"/>
    <mergeCell ref="A42:C42"/>
    <mergeCell ref="D42:J42"/>
    <mergeCell ref="K42:AR42"/>
    <mergeCell ref="AS42:BC42"/>
    <mergeCell ref="A39:C39"/>
    <mergeCell ref="D39:J39"/>
    <mergeCell ref="K39:AR39"/>
    <mergeCell ref="AS39:BC39"/>
    <mergeCell ref="A40:C40"/>
    <mergeCell ref="D40:J40"/>
    <mergeCell ref="K40:AR40"/>
    <mergeCell ref="AS40:BC40"/>
    <mergeCell ref="A37:C37"/>
    <mergeCell ref="D37:J37"/>
    <mergeCell ref="K37:AR37"/>
    <mergeCell ref="AS37:BC37"/>
    <mergeCell ref="A38:C38"/>
    <mergeCell ref="D38:J38"/>
    <mergeCell ref="K38:AR38"/>
    <mergeCell ref="AS38:BC38"/>
    <mergeCell ref="A35:C35"/>
    <mergeCell ref="D35:J35"/>
    <mergeCell ref="K35:AR35"/>
    <mergeCell ref="AS35:BC35"/>
    <mergeCell ref="A36:C36"/>
    <mergeCell ref="D36:J36"/>
    <mergeCell ref="K36:AR36"/>
    <mergeCell ref="AS36:BC36"/>
    <mergeCell ref="A33:C33"/>
    <mergeCell ref="D33:J33"/>
    <mergeCell ref="K33:AR33"/>
    <mergeCell ref="AS33:BC33"/>
    <mergeCell ref="A34:C34"/>
    <mergeCell ref="D34:J34"/>
    <mergeCell ref="K34:AR34"/>
    <mergeCell ref="AS34:BC34"/>
    <mergeCell ref="A31:C31"/>
    <mergeCell ref="D31:J31"/>
    <mergeCell ref="K31:AR31"/>
    <mergeCell ref="AS31:BC31"/>
    <mergeCell ref="A32:C32"/>
    <mergeCell ref="D32:J32"/>
    <mergeCell ref="K32:AR32"/>
    <mergeCell ref="AS32:BC32"/>
    <mergeCell ref="K28:AR28"/>
    <mergeCell ref="K29:AR29"/>
    <mergeCell ref="D30:J30"/>
    <mergeCell ref="K30:AR30"/>
    <mergeCell ref="AS30:BC30"/>
    <mergeCell ref="K23:AR23"/>
    <mergeCell ref="K24:AR24"/>
    <mergeCell ref="K25:AR25"/>
    <mergeCell ref="K26:AR26"/>
    <mergeCell ref="K27:AR27"/>
    <mergeCell ref="K18:AR18"/>
    <mergeCell ref="K19:AR19"/>
    <mergeCell ref="K20:AR20"/>
    <mergeCell ref="K21:AR21"/>
    <mergeCell ref="K22:AR22"/>
    <mergeCell ref="K13:AR13"/>
    <mergeCell ref="K14:AR14"/>
    <mergeCell ref="K15:AR15"/>
    <mergeCell ref="K16:AR16"/>
    <mergeCell ref="K17:AR17"/>
    <mergeCell ref="AS8:BC10"/>
    <mergeCell ref="AS11:BC11"/>
    <mergeCell ref="AS12:BC12"/>
    <mergeCell ref="AS13:BC13"/>
    <mergeCell ref="AS14:BC14"/>
    <mergeCell ref="AS15:BC15"/>
    <mergeCell ref="AS16:BC16"/>
    <mergeCell ref="AS17:BC17"/>
    <mergeCell ref="AS18:BC18"/>
    <mergeCell ref="AS19:BC19"/>
    <mergeCell ref="AS20:BC20"/>
    <mergeCell ref="AS21:BC21"/>
    <mergeCell ref="AS22:BC22"/>
    <mergeCell ref="AS28:BC28"/>
    <mergeCell ref="AS29:BC29"/>
    <mergeCell ref="AS23:BC23"/>
    <mergeCell ref="AS24:BC24"/>
    <mergeCell ref="AS25:BC25"/>
    <mergeCell ref="AS26:BC26"/>
    <mergeCell ref="AS27:BC27"/>
    <mergeCell ref="A4:J5"/>
    <mergeCell ref="A8:C10"/>
    <mergeCell ref="K8:AR10"/>
    <mergeCell ref="K11:AR11"/>
    <mergeCell ref="K12:AR12"/>
    <mergeCell ref="D15:J15"/>
    <mergeCell ref="D28:J28"/>
    <mergeCell ref="D29:J29"/>
    <mergeCell ref="D26:J26"/>
    <mergeCell ref="D27:J27"/>
    <mergeCell ref="D24:J24"/>
    <mergeCell ref="D25:J25"/>
    <mergeCell ref="D22:J22"/>
    <mergeCell ref="D23:J23"/>
    <mergeCell ref="D20:J20"/>
    <mergeCell ref="D21:J21"/>
    <mergeCell ref="D18:J18"/>
    <mergeCell ref="D19:J19"/>
    <mergeCell ref="D16:J16"/>
    <mergeCell ref="D17:J17"/>
    <mergeCell ref="D8:J10"/>
    <mergeCell ref="D11:J11"/>
    <mergeCell ref="D12:J12"/>
    <mergeCell ref="D13:J13"/>
    <mergeCell ref="A1:BC3"/>
    <mergeCell ref="K4:BC6"/>
    <mergeCell ref="BD1:BD1048576"/>
    <mergeCell ref="A29:C29"/>
    <mergeCell ref="A30:C30"/>
    <mergeCell ref="A23:C23"/>
    <mergeCell ref="A24:C24"/>
    <mergeCell ref="A25:C25"/>
    <mergeCell ref="A26:C26"/>
    <mergeCell ref="A27:C27"/>
    <mergeCell ref="A28:C28"/>
    <mergeCell ref="D14:J14"/>
    <mergeCell ref="A22:C22"/>
    <mergeCell ref="A20:C20"/>
    <mergeCell ref="A21:C21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</mergeCells>
  <phoneticPr fontId="1"/>
  <pageMargins left="0.59055118110236227" right="0.39370078740157483" top="0.19685039370078741" bottom="0.19685039370078741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24"/>
  <sheetViews>
    <sheetView view="pageBreakPreview" zoomScaleNormal="55" zoomScaleSheetLayoutView="100" zoomScalePageLayoutView="130" workbookViewId="0">
      <selection activeCell="A12" sqref="A12:BC13"/>
    </sheetView>
  </sheetViews>
  <sheetFormatPr defaultColWidth="2.5" defaultRowHeight="15" customHeight="1"/>
  <cols>
    <col min="1" max="61" width="2.5" style="3"/>
    <col min="62" max="62" width="2.5" style="3" hidden="1" customWidth="1"/>
    <col min="63" max="16384" width="2.5" style="3"/>
  </cols>
  <sheetData>
    <row r="1" spans="1:62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</row>
    <row r="2" spans="1:62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</row>
    <row r="3" spans="1:62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</row>
    <row r="4" spans="1:62" ht="15" customHeight="1">
      <c r="A4" s="72" t="s">
        <v>5</v>
      </c>
      <c r="B4" s="72"/>
      <c r="C4" s="72"/>
      <c r="D4" s="72"/>
      <c r="E4" s="72"/>
      <c r="F4" s="72"/>
      <c r="G4" s="72"/>
      <c r="H4" s="72"/>
      <c r="I4" s="72"/>
      <c r="J4" s="7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62" ht="15" customHeight="1">
      <c r="A5" s="72"/>
      <c r="B5" s="72"/>
      <c r="C5" s="72"/>
      <c r="D5" s="72"/>
      <c r="E5" s="72"/>
      <c r="F5" s="72"/>
      <c r="G5" s="72"/>
      <c r="H5" s="72"/>
      <c r="I5" s="72"/>
      <c r="J5" s="7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62" s="7" customFormat="1" ht="2.25" customHeight="1"/>
    <row r="7" spans="1:62" s="7" customFormat="1" ht="15" customHeight="1">
      <c r="A7" s="79" t="s">
        <v>55</v>
      </c>
      <c r="B7" s="79"/>
      <c r="C7" s="79"/>
      <c r="D7" s="79"/>
      <c r="E7" s="79"/>
      <c r="F7" s="79"/>
      <c r="G7" s="80" t="str">
        <f>header!$R$3</f>
        <v>TK-02</v>
      </c>
      <c r="H7" s="81"/>
      <c r="I7" s="81"/>
      <c r="J7" s="81"/>
      <c r="K7" s="81"/>
      <c r="L7" s="81"/>
      <c r="M7" s="79" t="s">
        <v>56</v>
      </c>
      <c r="N7" s="79"/>
      <c r="O7" s="79"/>
      <c r="P7" s="79"/>
      <c r="Q7" s="79"/>
      <c r="R7" s="79"/>
      <c r="S7" s="77" t="s">
        <v>70</v>
      </c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</row>
    <row r="8" spans="1:62" s="7" customFormat="1" ht="2.25" customHeight="1"/>
    <row r="9" spans="1:62" s="8" customFormat="1" ht="15" customHeight="1">
      <c r="A9" s="73" t="s">
        <v>57</v>
      </c>
      <c r="B9" s="73"/>
      <c r="C9" s="73"/>
      <c r="D9" s="73"/>
      <c r="E9" s="73"/>
      <c r="F9" s="73"/>
      <c r="G9" s="73"/>
      <c r="H9" s="76" t="s">
        <v>58</v>
      </c>
      <c r="I9" s="76"/>
      <c r="J9" s="76"/>
      <c r="K9" s="76"/>
      <c r="L9" s="76"/>
      <c r="M9" s="76"/>
      <c r="N9" s="76"/>
      <c r="O9" s="76"/>
      <c r="P9" s="76"/>
      <c r="Q9" s="76"/>
      <c r="R9" s="91" t="s">
        <v>59</v>
      </c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3"/>
    </row>
    <row r="10" spans="1:62" s="8" customFormat="1" ht="15" customHeight="1">
      <c r="A10" s="73"/>
      <c r="B10" s="73"/>
      <c r="C10" s="73"/>
      <c r="D10" s="73"/>
      <c r="E10" s="73"/>
      <c r="F10" s="73"/>
      <c r="G10" s="73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4" t="s">
        <v>60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 t="s">
        <v>61</v>
      </c>
      <c r="AE10" s="74"/>
      <c r="AF10" s="74"/>
      <c r="AG10" s="74"/>
      <c r="AH10" s="74"/>
      <c r="AI10" s="74"/>
      <c r="AJ10" s="94" t="s">
        <v>62</v>
      </c>
      <c r="AK10" s="94"/>
      <c r="AL10" s="94"/>
      <c r="AM10" s="94"/>
      <c r="AN10" s="94"/>
      <c r="AO10" s="94"/>
      <c r="AP10" s="94"/>
      <c r="AQ10" s="94"/>
      <c r="AR10" s="94"/>
      <c r="AS10" s="94"/>
      <c r="AT10" s="94" t="s">
        <v>63</v>
      </c>
      <c r="AU10" s="94"/>
      <c r="AV10" s="94"/>
      <c r="AW10" s="94"/>
      <c r="AX10" s="94"/>
      <c r="AY10" s="94"/>
      <c r="AZ10" s="94"/>
      <c r="BA10" s="94"/>
      <c r="BB10" s="94"/>
      <c r="BC10" s="94"/>
    </row>
    <row r="11" spans="1:62" s="8" customFormat="1" ht="30" customHeight="1">
      <c r="A11" s="84" t="s">
        <v>64</v>
      </c>
      <c r="B11" s="84"/>
      <c r="C11" s="84"/>
      <c r="D11" s="84"/>
      <c r="E11" s="84"/>
      <c r="F11" s="84"/>
      <c r="G11" s="84"/>
      <c r="H11" s="85" t="s">
        <v>68</v>
      </c>
      <c r="I11" s="83"/>
      <c r="J11" s="83"/>
      <c r="K11" s="83"/>
      <c r="L11" s="83"/>
      <c r="M11" s="83"/>
      <c r="N11" s="83"/>
      <c r="O11" s="83"/>
      <c r="P11" s="83"/>
      <c r="Q11" s="83"/>
      <c r="R11" s="88" t="s">
        <v>65</v>
      </c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90" t="s">
        <v>30</v>
      </c>
      <c r="AE11" s="90"/>
      <c r="AF11" s="90"/>
      <c r="AG11" s="90"/>
      <c r="AH11" s="90"/>
      <c r="AI11" s="90"/>
      <c r="AJ11" s="95" t="s">
        <v>66</v>
      </c>
      <c r="AK11" s="90"/>
      <c r="AL11" s="90"/>
      <c r="AM11" s="90"/>
      <c r="AN11" s="90"/>
      <c r="AO11" s="90"/>
      <c r="AP11" s="90"/>
      <c r="AQ11" s="90"/>
      <c r="AR11" s="90"/>
      <c r="AS11" s="90"/>
      <c r="AT11" s="90" t="s">
        <v>67</v>
      </c>
      <c r="AU11" s="90"/>
      <c r="AV11" s="90"/>
      <c r="AW11" s="90"/>
      <c r="AX11" s="90"/>
      <c r="AY11" s="90"/>
      <c r="AZ11" s="90"/>
      <c r="BA11" s="90"/>
      <c r="BB11" s="90"/>
      <c r="BC11" s="90"/>
      <c r="BJ11" s="49" t="s">
        <v>15</v>
      </c>
    </row>
    <row r="12" spans="1:62" s="8" customFormat="1" ht="30" customHeight="1">
      <c r="A12" s="82"/>
      <c r="B12" s="82"/>
      <c r="C12" s="82"/>
      <c r="D12" s="82"/>
      <c r="E12" s="82"/>
      <c r="F12" s="82"/>
      <c r="G12" s="82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8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J12" s="49" t="s">
        <v>16</v>
      </c>
    </row>
    <row r="13" spans="1:62" s="8" customFormat="1" ht="30" customHeight="1">
      <c r="A13" s="82"/>
      <c r="B13" s="82"/>
      <c r="C13" s="82"/>
      <c r="D13" s="82"/>
      <c r="E13" s="82"/>
      <c r="F13" s="82"/>
      <c r="G13" s="82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8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J13" s="49" t="s">
        <v>17</v>
      </c>
    </row>
    <row r="14" spans="1:62" s="8" customFormat="1" ht="30" customHeight="1">
      <c r="A14" s="84"/>
      <c r="B14" s="84"/>
      <c r="C14" s="84"/>
      <c r="D14" s="84"/>
      <c r="E14" s="84"/>
      <c r="F14" s="84"/>
      <c r="G14" s="84"/>
      <c r="H14" s="85"/>
      <c r="I14" s="83"/>
      <c r="J14" s="83"/>
      <c r="K14" s="83"/>
      <c r="L14" s="83"/>
      <c r="M14" s="83"/>
      <c r="N14" s="83"/>
      <c r="O14" s="83"/>
      <c r="P14" s="83"/>
      <c r="Q14" s="83"/>
      <c r="R14" s="88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90"/>
      <c r="AE14" s="90"/>
      <c r="AF14" s="90"/>
      <c r="AG14" s="90"/>
      <c r="AH14" s="90"/>
      <c r="AI14" s="90"/>
      <c r="AJ14" s="95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J14" s="49" t="s">
        <v>18</v>
      </c>
    </row>
    <row r="15" spans="1:62" s="8" customFormat="1" ht="30" customHeight="1">
      <c r="A15" s="82"/>
      <c r="B15" s="82"/>
      <c r="C15" s="82"/>
      <c r="D15" s="82"/>
      <c r="E15" s="82"/>
      <c r="F15" s="82"/>
      <c r="G15" s="82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8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J15" s="49" t="s">
        <v>19</v>
      </c>
    </row>
    <row r="16" spans="1:62" s="8" customFormat="1" ht="30" customHeight="1">
      <c r="A16" s="82"/>
      <c r="B16" s="82"/>
      <c r="C16" s="82"/>
      <c r="D16" s="82"/>
      <c r="E16" s="82"/>
      <c r="F16" s="82"/>
      <c r="G16" s="82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8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J16" s="49" t="s">
        <v>20</v>
      </c>
    </row>
    <row r="17" spans="1:62" s="8" customFormat="1" ht="30" customHeight="1">
      <c r="A17" s="84"/>
      <c r="B17" s="84"/>
      <c r="C17" s="84"/>
      <c r="D17" s="84"/>
      <c r="E17" s="84"/>
      <c r="F17" s="84"/>
      <c r="G17" s="84"/>
      <c r="H17" s="85"/>
      <c r="I17" s="83"/>
      <c r="J17" s="83"/>
      <c r="K17" s="83"/>
      <c r="L17" s="83"/>
      <c r="M17" s="83"/>
      <c r="N17" s="83"/>
      <c r="O17" s="83"/>
      <c r="P17" s="83"/>
      <c r="Q17" s="83"/>
      <c r="R17" s="88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90"/>
      <c r="AE17" s="90"/>
      <c r="AF17" s="90"/>
      <c r="AG17" s="90"/>
      <c r="AH17" s="90"/>
      <c r="AI17" s="90"/>
      <c r="AJ17" s="95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J17" s="49" t="s">
        <v>21</v>
      </c>
    </row>
    <row r="18" spans="1:62" s="8" customFormat="1" ht="30" customHeight="1">
      <c r="A18" s="82"/>
      <c r="B18" s="82"/>
      <c r="C18" s="82"/>
      <c r="D18" s="82"/>
      <c r="E18" s="82"/>
      <c r="F18" s="82"/>
      <c r="G18" s="82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8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J18" s="49" t="s">
        <v>22</v>
      </c>
    </row>
    <row r="19" spans="1:62" s="8" customFormat="1" ht="30" customHeight="1">
      <c r="A19" s="82"/>
      <c r="B19" s="82"/>
      <c r="C19" s="82"/>
      <c r="D19" s="82"/>
      <c r="E19" s="82"/>
      <c r="F19" s="82"/>
      <c r="G19" s="82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8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J19" s="49" t="s">
        <v>23</v>
      </c>
    </row>
    <row r="20" spans="1:62" s="8" customFormat="1" ht="30" customHeight="1">
      <c r="A20" s="86"/>
      <c r="B20" s="86"/>
      <c r="C20" s="86"/>
      <c r="D20" s="86"/>
      <c r="E20" s="86"/>
      <c r="F20" s="86"/>
      <c r="G20" s="86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8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J20" s="49" t="s">
        <v>24</v>
      </c>
    </row>
    <row r="21" spans="1:62" s="8" customFormat="1" ht="30" customHeight="1">
      <c r="A21" s="86"/>
      <c r="B21" s="86"/>
      <c r="C21" s="86"/>
      <c r="D21" s="86"/>
      <c r="E21" s="86"/>
      <c r="F21" s="86"/>
      <c r="G21" s="86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8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J21" s="49" t="s">
        <v>25</v>
      </c>
    </row>
    <row r="22" spans="1:62" s="8" customFormat="1" ht="30" customHeight="1">
      <c r="A22" s="86"/>
      <c r="B22" s="86"/>
      <c r="C22" s="86"/>
      <c r="D22" s="86"/>
      <c r="E22" s="86"/>
      <c r="F22" s="86"/>
      <c r="G22" s="86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8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J22" s="49" t="s">
        <v>26</v>
      </c>
    </row>
    <row r="23" spans="1:62" s="8" customFormat="1" ht="30" customHeight="1">
      <c r="A23" s="86"/>
      <c r="B23" s="86"/>
      <c r="C23" s="86"/>
      <c r="D23" s="86"/>
      <c r="E23" s="86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J23" s="49" t="s">
        <v>27</v>
      </c>
    </row>
    <row r="24" spans="1:62" s="8" customFormat="1" ht="30" customHeight="1">
      <c r="A24" s="86"/>
      <c r="B24" s="86"/>
      <c r="C24" s="86"/>
      <c r="D24" s="86"/>
      <c r="E24" s="86"/>
      <c r="F24" s="86"/>
      <c r="G24" s="86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8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J24" s="49" t="s">
        <v>28</v>
      </c>
    </row>
  </sheetData>
  <mergeCells count="97">
    <mergeCell ref="AT11:BC11"/>
    <mergeCell ref="AT12:BC12"/>
    <mergeCell ref="AT13:BC13"/>
    <mergeCell ref="AJ20:AS20"/>
    <mergeCell ref="AJ21:AS21"/>
    <mergeCell ref="AJ22:AS22"/>
    <mergeCell ref="AJ23:AS23"/>
    <mergeCell ref="AJ24:AS24"/>
    <mergeCell ref="AJ11:AS11"/>
    <mergeCell ref="AJ12:AS12"/>
    <mergeCell ref="AJ13:AS13"/>
    <mergeCell ref="AJ14:AS14"/>
    <mergeCell ref="AJ15:AS15"/>
    <mergeCell ref="AT20:BC20"/>
    <mergeCell ref="AT21:BC21"/>
    <mergeCell ref="AT22:BC22"/>
    <mergeCell ref="AT23:BC23"/>
    <mergeCell ref="AT24:BC24"/>
    <mergeCell ref="AD16:AI16"/>
    <mergeCell ref="AD17:AI17"/>
    <mergeCell ref="AD18:AI18"/>
    <mergeCell ref="AT19:BC19"/>
    <mergeCell ref="AT14:BC14"/>
    <mergeCell ref="AT15:BC15"/>
    <mergeCell ref="AT16:BC16"/>
    <mergeCell ref="AT17:BC17"/>
    <mergeCell ref="AT18:BC18"/>
    <mergeCell ref="AD19:AI19"/>
    <mergeCell ref="AJ16:AS16"/>
    <mergeCell ref="AJ17:AS17"/>
    <mergeCell ref="AJ18:AS18"/>
    <mergeCell ref="AJ19:AS19"/>
    <mergeCell ref="AD11:AI11"/>
    <mergeCell ref="AD12:AI12"/>
    <mergeCell ref="AD13:AI13"/>
    <mergeCell ref="AD14:AI14"/>
    <mergeCell ref="AD15:AI15"/>
    <mergeCell ref="AD23:AI23"/>
    <mergeCell ref="AD24:AI24"/>
    <mergeCell ref="R9:BC9"/>
    <mergeCell ref="AT10:BC10"/>
    <mergeCell ref="AJ10:AS10"/>
    <mergeCell ref="AD10:AI10"/>
    <mergeCell ref="R10:AC10"/>
    <mergeCell ref="R11:AC11"/>
    <mergeCell ref="R12:AC12"/>
    <mergeCell ref="R13:AC13"/>
    <mergeCell ref="R14:AC14"/>
    <mergeCell ref="R15:AC15"/>
    <mergeCell ref="R16:AC16"/>
    <mergeCell ref="R17:AC17"/>
    <mergeCell ref="R18:AC18"/>
    <mergeCell ref="R19:AC19"/>
    <mergeCell ref="A22:G22"/>
    <mergeCell ref="H22:Q22"/>
    <mergeCell ref="A21:G21"/>
    <mergeCell ref="H21:Q21"/>
    <mergeCell ref="AD20:AI20"/>
    <mergeCell ref="AD21:AI21"/>
    <mergeCell ref="AD22:AI22"/>
    <mergeCell ref="R20:AC20"/>
    <mergeCell ref="R21:AC21"/>
    <mergeCell ref="R22:AC22"/>
    <mergeCell ref="R24:AC24"/>
    <mergeCell ref="A24:G24"/>
    <mergeCell ref="H24:Q24"/>
    <mergeCell ref="A23:G23"/>
    <mergeCell ref="H23:Q23"/>
    <mergeCell ref="R23:AC23"/>
    <mergeCell ref="A12:G12"/>
    <mergeCell ref="H12:Q12"/>
    <mergeCell ref="A11:G11"/>
    <mergeCell ref="H11:Q11"/>
    <mergeCell ref="A20:G20"/>
    <mergeCell ref="H20:Q20"/>
    <mergeCell ref="A19:G19"/>
    <mergeCell ref="H19:Q19"/>
    <mergeCell ref="A18:G18"/>
    <mergeCell ref="H18:Q18"/>
    <mergeCell ref="A17:G17"/>
    <mergeCell ref="H17:Q17"/>
    <mergeCell ref="A16:G16"/>
    <mergeCell ref="H16:Q16"/>
    <mergeCell ref="A15:G15"/>
    <mergeCell ref="H15:Q15"/>
    <mergeCell ref="A14:G14"/>
    <mergeCell ref="H14:Q14"/>
    <mergeCell ref="A13:G13"/>
    <mergeCell ref="H13:Q13"/>
    <mergeCell ref="A1:BC3"/>
    <mergeCell ref="S7:AW7"/>
    <mergeCell ref="A9:G10"/>
    <mergeCell ref="H9:Q10"/>
    <mergeCell ref="A4:J5"/>
    <mergeCell ref="A7:F7"/>
    <mergeCell ref="G7:L7"/>
    <mergeCell ref="M7:R7"/>
  </mergeCells>
  <phoneticPr fontId="1"/>
  <pageMargins left="0.59055118110236227" right="0.39370078740157483" top="0.39370078740157483" bottom="0.39370078740157483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43"/>
  <sheetViews>
    <sheetView view="pageBreakPreview" zoomScaleNormal="55" zoomScaleSheetLayoutView="100" zoomScalePageLayoutView="130" workbookViewId="0">
      <selection activeCell="K4" sqref="K4:BC5"/>
    </sheetView>
  </sheetViews>
  <sheetFormatPr defaultColWidth="2.5" defaultRowHeight="15" customHeight="1"/>
  <cols>
    <col min="1" max="16384" width="2.5" style="3"/>
  </cols>
  <sheetData>
    <row r="1" spans="1:55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</row>
    <row r="2" spans="1:55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</row>
    <row r="3" spans="1:55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</row>
    <row r="4" spans="1:55" ht="15" customHeight="1">
      <c r="A4" s="72" t="s">
        <v>71</v>
      </c>
      <c r="B4" s="72"/>
      <c r="C4" s="72"/>
      <c r="D4" s="72"/>
      <c r="E4" s="72"/>
      <c r="F4" s="72"/>
      <c r="G4" s="72"/>
      <c r="H4" s="72"/>
      <c r="I4" s="72"/>
      <c r="J4" s="72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</row>
    <row r="5" spans="1:55" ht="15" customHeight="1">
      <c r="A5" s="72"/>
      <c r="B5" s="72"/>
      <c r="C5" s="72"/>
      <c r="D5" s="72"/>
      <c r="E5" s="72"/>
      <c r="F5" s="72"/>
      <c r="G5" s="72"/>
      <c r="H5" s="72"/>
      <c r="I5" s="72"/>
      <c r="J5" s="72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</row>
    <row r="6" spans="1:55" s="7" customFormat="1" ht="2.25" customHeight="1"/>
    <row r="7" spans="1:55" s="7" customFormat="1" ht="15" customHeight="1">
      <c r="A7" s="79" t="s">
        <v>55</v>
      </c>
      <c r="B7" s="79"/>
      <c r="C7" s="79"/>
      <c r="D7" s="79"/>
      <c r="E7" s="79"/>
      <c r="F7" s="79"/>
      <c r="G7" s="80" t="str">
        <f>header!$R$3</f>
        <v>TK-02</v>
      </c>
      <c r="H7" s="81"/>
      <c r="I7" s="81"/>
      <c r="J7" s="81"/>
      <c r="K7" s="81"/>
      <c r="L7" s="81"/>
      <c r="M7" s="79" t="s">
        <v>56</v>
      </c>
      <c r="N7" s="79"/>
      <c r="O7" s="79"/>
      <c r="P7" s="79"/>
      <c r="Q7" s="79"/>
      <c r="R7" s="79"/>
      <c r="S7" s="80" t="str">
        <f>header!$W$3</f>
        <v>Detail design asset categories</v>
      </c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</row>
    <row r="8" spans="1:55" s="7" customFormat="1" ht="2.25" customHeight="1"/>
    <row r="9" spans="1:55" s="8" customFormat="1" ht="15" customHeight="1">
      <c r="A9" s="18"/>
      <c r="B9" s="19"/>
      <c r="C9" s="19"/>
      <c r="D9" s="20"/>
      <c r="E9" s="20"/>
      <c r="F9" s="20"/>
      <c r="G9" s="20"/>
      <c r="H9" s="20"/>
      <c r="I9" s="20"/>
      <c r="J9" s="20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22"/>
    </row>
    <row r="10" spans="1:55" s="8" customFormat="1" ht="15" customHeight="1">
      <c r="A10" s="23"/>
      <c r="B10" s="24"/>
      <c r="C10" s="24"/>
      <c r="D10" s="25"/>
      <c r="E10" s="25"/>
      <c r="F10" s="25"/>
      <c r="G10" s="25"/>
      <c r="H10" s="25"/>
      <c r="I10" s="25"/>
      <c r="J10" s="25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4"/>
      <c r="AV10" s="24"/>
      <c r="AW10" s="24"/>
      <c r="AX10" s="24"/>
      <c r="AY10" s="24"/>
      <c r="AZ10" s="24"/>
      <c r="BA10" s="24"/>
      <c r="BB10" s="24"/>
      <c r="BC10" s="27"/>
    </row>
    <row r="11" spans="1:55" s="8" customFormat="1" ht="15" customHeight="1">
      <c r="A11" s="23"/>
      <c r="B11" s="24"/>
      <c r="C11" s="24"/>
      <c r="D11" s="25"/>
      <c r="E11" s="25"/>
      <c r="F11" s="25"/>
      <c r="G11" s="25"/>
      <c r="H11" s="25"/>
      <c r="I11" s="25"/>
      <c r="J11" s="25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4"/>
      <c r="AT11" s="35" t="s">
        <v>2</v>
      </c>
      <c r="AU11" s="35" t="s">
        <v>72</v>
      </c>
      <c r="AV11" s="24"/>
      <c r="AW11" s="24"/>
      <c r="AX11" s="24"/>
      <c r="AY11" s="24"/>
      <c r="AZ11" s="24"/>
      <c r="BA11" s="24"/>
      <c r="BB11" s="24"/>
      <c r="BC11" s="27"/>
    </row>
    <row r="12" spans="1:55" s="8" customFormat="1" ht="15" customHeight="1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9"/>
      <c r="AT12" s="36"/>
      <c r="AU12" s="36"/>
      <c r="AV12" s="29"/>
      <c r="AW12" s="29"/>
      <c r="AX12" s="29"/>
      <c r="AY12" s="29"/>
      <c r="AZ12" s="29"/>
      <c r="BA12" s="29"/>
      <c r="BB12" s="29"/>
      <c r="BC12" s="30"/>
    </row>
    <row r="13" spans="1:55" s="8" customFormat="1" ht="15" customHeight="1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9"/>
      <c r="AT13" s="36"/>
      <c r="AU13" s="36"/>
      <c r="AV13" s="29"/>
      <c r="AW13" s="29"/>
      <c r="AX13" s="29"/>
      <c r="AY13" s="29"/>
      <c r="AZ13" s="29"/>
      <c r="BA13" s="29"/>
      <c r="BB13" s="29"/>
      <c r="BC13" s="30"/>
    </row>
    <row r="14" spans="1:55" s="8" customFormat="1" ht="15" customHeight="1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9"/>
      <c r="AV14" s="29"/>
      <c r="AW14" s="29"/>
      <c r="AX14" s="29"/>
      <c r="AY14" s="29"/>
      <c r="AZ14" s="29"/>
      <c r="BA14" s="29"/>
      <c r="BB14" s="29"/>
      <c r="BC14" s="30"/>
    </row>
    <row r="15" spans="1:55" s="8" customFormat="1" ht="15" customHeight="1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9"/>
      <c r="AT15" s="37" t="s">
        <v>3</v>
      </c>
      <c r="AU15" s="37" t="s">
        <v>73</v>
      </c>
      <c r="AV15" s="29"/>
      <c r="AW15" s="29"/>
      <c r="AX15" s="29"/>
      <c r="AY15" s="29"/>
      <c r="AZ15" s="29"/>
      <c r="BA15" s="29"/>
      <c r="BB15" s="29"/>
      <c r="BC15" s="30"/>
    </row>
    <row r="16" spans="1:55" s="8" customFormat="1" ht="15" customHeight="1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9"/>
      <c r="AT16" s="36"/>
      <c r="AU16" s="36"/>
      <c r="AV16" s="29"/>
      <c r="AW16" s="29"/>
      <c r="AX16" s="29"/>
      <c r="AY16" s="29"/>
      <c r="AZ16" s="29"/>
      <c r="BA16" s="29"/>
      <c r="BB16" s="29"/>
      <c r="BC16" s="30"/>
    </row>
    <row r="17" spans="1:55" s="8" customFormat="1" ht="15" customHeight="1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9"/>
      <c r="AV17" s="29"/>
      <c r="AW17" s="29"/>
      <c r="AX17" s="29"/>
      <c r="AY17" s="29"/>
      <c r="AZ17" s="29"/>
      <c r="BA17" s="29"/>
      <c r="BB17" s="29"/>
      <c r="BC17" s="30"/>
    </row>
    <row r="18" spans="1:55" s="8" customFormat="1" ht="15" customHeight="1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9"/>
      <c r="AT18" s="38" t="s">
        <v>6</v>
      </c>
      <c r="AU18" s="38" t="s">
        <v>74</v>
      </c>
      <c r="AV18" s="29"/>
      <c r="AW18" s="29"/>
      <c r="AX18" s="29"/>
      <c r="AY18" s="29"/>
      <c r="AZ18" s="29"/>
      <c r="BA18" s="29"/>
      <c r="BB18" s="29"/>
      <c r="BC18" s="30"/>
    </row>
    <row r="19" spans="1:55" s="8" customFormat="1" ht="15" customHeight="1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30"/>
    </row>
    <row r="20" spans="1:55" s="8" customFormat="1" ht="15" customHeight="1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30"/>
    </row>
    <row r="21" spans="1:55" s="8" customFormat="1" ht="15" customHeight="1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30"/>
    </row>
    <row r="22" spans="1:55" s="8" customFormat="1" ht="15" customHeight="1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30"/>
    </row>
    <row r="23" spans="1:55" s="8" customFormat="1" ht="15" customHeight="1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30"/>
    </row>
    <row r="24" spans="1:55" s="8" customFormat="1" ht="15" customHeight="1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30"/>
    </row>
    <row r="25" spans="1:55" s="8" customFormat="1" ht="15" customHeight="1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9"/>
      <c r="AT25" s="29"/>
      <c r="AU25" s="29"/>
      <c r="AV25" s="29"/>
      <c r="AW25" s="29"/>
      <c r="AX25" s="40"/>
      <c r="AY25" s="29"/>
      <c r="AZ25" s="29"/>
      <c r="BA25" s="29"/>
      <c r="BB25" s="29"/>
      <c r="BC25" s="30"/>
    </row>
    <row r="26" spans="1:55" s="8" customFormat="1" ht="15" customHeight="1">
      <c r="A26" s="28"/>
      <c r="B26" s="29"/>
      <c r="C26" s="29"/>
      <c r="D26" s="29"/>
      <c r="E26" s="29"/>
      <c r="F26" s="29"/>
      <c r="G26" s="29"/>
      <c r="H26" s="29"/>
      <c r="I26" s="29"/>
      <c r="J26" s="29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30"/>
    </row>
    <row r="27" spans="1:55" s="8" customFormat="1" ht="15" customHeight="1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30"/>
    </row>
    <row r="28" spans="1:55" s="8" customFormat="1" ht="15" customHeight="1">
      <c r="A28" s="28"/>
      <c r="B28" s="29"/>
      <c r="C28" s="29"/>
      <c r="D28" s="29"/>
      <c r="E28" s="29"/>
      <c r="F28" s="29"/>
      <c r="G28" s="29"/>
      <c r="H28" s="29"/>
      <c r="I28" s="29"/>
      <c r="J28" s="29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30"/>
    </row>
    <row r="29" spans="1:55" s="8" customFormat="1" ht="15" customHeight="1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30"/>
    </row>
    <row r="30" spans="1:55" s="8" customFormat="1" ht="15" customHeight="1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30"/>
    </row>
    <row r="31" spans="1:55" s="8" customFormat="1" ht="15" customHeight="1">
      <c r="A31" s="28"/>
      <c r="B31" s="29"/>
      <c r="C31" s="29"/>
      <c r="D31" s="29"/>
      <c r="E31" s="29"/>
      <c r="F31" s="29"/>
      <c r="G31" s="29"/>
      <c r="H31" s="29"/>
      <c r="I31" s="29"/>
      <c r="J31" s="29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30"/>
    </row>
    <row r="32" spans="1:55" s="8" customFormat="1" ht="15" customHeight="1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30"/>
    </row>
    <row r="33" spans="1:55" s="8" customFormat="1" ht="15" customHeight="1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30"/>
    </row>
    <row r="34" spans="1:55" s="8" customFormat="1" ht="15" customHeight="1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30"/>
    </row>
    <row r="35" spans="1:55" s="8" customFormat="1" ht="15" customHeight="1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30"/>
    </row>
    <row r="36" spans="1:55" s="8" customFormat="1" ht="15" customHeight="1">
      <c r="A36" s="28"/>
      <c r="B36" s="29"/>
      <c r="C36" s="29"/>
      <c r="D36" s="29"/>
      <c r="E36" s="29"/>
      <c r="F36" s="29"/>
      <c r="G36" s="29"/>
      <c r="H36" s="29"/>
      <c r="I36" s="29"/>
      <c r="J36" s="29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30"/>
    </row>
    <row r="37" spans="1:55" s="8" customFormat="1" ht="15" customHeight="1">
      <c r="A37" s="28"/>
      <c r="B37" s="29"/>
      <c r="C37" s="29"/>
      <c r="D37" s="29"/>
      <c r="E37" s="29"/>
      <c r="F37" s="29"/>
      <c r="G37" s="29"/>
      <c r="H37" s="29"/>
      <c r="I37" s="29"/>
      <c r="J37" s="29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30"/>
    </row>
    <row r="38" spans="1:55" s="8" customFormat="1" ht="15" customHeight="1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30"/>
    </row>
    <row r="39" spans="1:55" s="8" customFormat="1" ht="15" customHeight="1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30"/>
    </row>
    <row r="40" spans="1:55" s="8" customFormat="1" ht="15" customHeight="1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30"/>
    </row>
    <row r="41" spans="1:55" s="8" customFormat="1" ht="15" customHeight="1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9"/>
      <c r="AT41" s="39" t="s">
        <v>7</v>
      </c>
      <c r="AU41" s="39" t="s">
        <v>75</v>
      </c>
      <c r="AV41" s="29"/>
      <c r="AW41" s="29"/>
      <c r="AX41" s="29"/>
      <c r="AY41" s="29"/>
      <c r="AZ41" s="29"/>
      <c r="BA41" s="29"/>
      <c r="BB41" s="29"/>
      <c r="BC41" s="30"/>
    </row>
    <row r="42" spans="1:55" s="8" customFormat="1" ht="15" customHeight="1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30"/>
    </row>
    <row r="43" spans="1:55" s="8" customFormat="1" ht="15" customHeight="1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4"/>
    </row>
  </sheetData>
  <mergeCells count="7">
    <mergeCell ref="A1:BC3"/>
    <mergeCell ref="K4:BC5"/>
    <mergeCell ref="A4:J5"/>
    <mergeCell ref="A7:F7"/>
    <mergeCell ref="G7:L7"/>
    <mergeCell ref="M7:R7"/>
    <mergeCell ref="S7:AD7"/>
  </mergeCells>
  <phoneticPr fontId="1"/>
  <pageMargins left="0.59055118110236227" right="0.39370078740157483" top="0.19685039370078741" bottom="0.19685039370078741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43"/>
  <sheetViews>
    <sheetView view="pageBreakPreview" zoomScale="115" zoomScaleNormal="55" zoomScaleSheetLayoutView="115" zoomScalePageLayoutView="130" workbookViewId="0">
      <selection activeCell="N4" sqref="N4:BF5"/>
    </sheetView>
  </sheetViews>
  <sheetFormatPr defaultColWidth="2.5" defaultRowHeight="15" customHeight="1"/>
  <cols>
    <col min="1" max="1" width="2.5" style="44" customWidth="1"/>
    <col min="2" max="2" width="2.5" style="44"/>
    <col min="3" max="10" width="2.5" style="3"/>
    <col min="11" max="13" width="0" style="3" hidden="1" customWidth="1"/>
    <col min="14" max="24" width="2.5" style="3"/>
    <col min="25" max="25" width="12.625" style="3" customWidth="1"/>
    <col min="26" max="16384" width="2.5" style="3"/>
  </cols>
  <sheetData>
    <row r="1" spans="1:58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</row>
    <row r="2" spans="1:58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</row>
    <row r="3" spans="1:58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</row>
    <row r="4" spans="1:58" ht="15" customHeight="1">
      <c r="A4" s="72" t="s">
        <v>76</v>
      </c>
      <c r="B4" s="72"/>
      <c r="C4" s="72"/>
      <c r="D4" s="72"/>
      <c r="E4" s="72"/>
      <c r="F4" s="72"/>
      <c r="G4" s="72"/>
      <c r="H4" s="72"/>
      <c r="I4" s="72"/>
      <c r="J4" s="72"/>
      <c r="K4" s="4"/>
      <c r="L4" s="4"/>
      <c r="M4" s="4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</row>
    <row r="5" spans="1:58" ht="15" customHeight="1">
      <c r="A5" s="72"/>
      <c r="B5" s="72"/>
      <c r="C5" s="72"/>
      <c r="D5" s="72"/>
      <c r="E5" s="72"/>
      <c r="F5" s="72"/>
      <c r="G5" s="72"/>
      <c r="H5" s="72"/>
      <c r="I5" s="72"/>
      <c r="J5" s="72"/>
      <c r="K5" s="4"/>
      <c r="L5" s="4"/>
      <c r="M5" s="4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</row>
    <row r="6" spans="1:58" s="7" customFormat="1" ht="2.25" customHeight="1">
      <c r="A6" s="41"/>
      <c r="B6" s="41"/>
    </row>
    <row r="7" spans="1:58" s="7" customFormat="1" ht="15" customHeight="1">
      <c r="A7" s="79" t="s">
        <v>55</v>
      </c>
      <c r="B7" s="79"/>
      <c r="C7" s="79"/>
      <c r="D7" s="79"/>
      <c r="E7" s="79"/>
      <c r="F7" s="79"/>
      <c r="G7" s="80" t="str">
        <f>header!$R$3</f>
        <v>TK-02</v>
      </c>
      <c r="H7" s="81"/>
      <c r="I7" s="81"/>
      <c r="J7" s="81"/>
      <c r="K7" s="81"/>
      <c r="L7" s="81"/>
      <c r="M7" s="79" t="s">
        <v>56</v>
      </c>
      <c r="N7" s="79"/>
      <c r="O7" s="79"/>
      <c r="P7" s="79"/>
      <c r="Q7" s="79"/>
      <c r="R7" s="79"/>
      <c r="S7" s="80" t="str">
        <f>header!$W$3</f>
        <v>Detail design asset categories</v>
      </c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</row>
    <row r="8" spans="1:58" s="7" customFormat="1" ht="2.25" customHeight="1">
      <c r="A8" s="41"/>
      <c r="B8" s="41"/>
    </row>
    <row r="9" spans="1:58" s="8" customFormat="1" ht="15" customHeight="1">
      <c r="A9" s="125" t="s">
        <v>1</v>
      </c>
      <c r="B9" s="125"/>
      <c r="C9" s="125" t="s">
        <v>77</v>
      </c>
      <c r="D9" s="125"/>
      <c r="E9" s="125"/>
      <c r="F9" s="125"/>
      <c r="G9" s="125"/>
      <c r="H9" s="125"/>
      <c r="I9" s="125"/>
      <c r="J9" s="125"/>
      <c r="K9" s="125" t="s">
        <v>78</v>
      </c>
      <c r="L9" s="125"/>
      <c r="M9" s="125"/>
      <c r="N9" s="126" t="s">
        <v>79</v>
      </c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6" t="s">
        <v>82</v>
      </c>
      <c r="AA9" s="125"/>
      <c r="AB9" s="125"/>
      <c r="AC9" s="125" t="s">
        <v>81</v>
      </c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</row>
    <row r="10" spans="1:58" s="8" customFormat="1" ht="15" customHeight="1">
      <c r="A10" s="125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 t="s">
        <v>89</v>
      </c>
      <c r="AD10" s="125"/>
      <c r="AE10" s="125"/>
      <c r="AF10" s="126" t="s">
        <v>84</v>
      </c>
      <c r="AG10" s="126"/>
      <c r="AH10" s="126"/>
      <c r="AI10" s="126"/>
      <c r="AJ10" s="126"/>
      <c r="AK10" s="100" t="s">
        <v>90</v>
      </c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2"/>
      <c r="AW10" s="125" t="s">
        <v>83</v>
      </c>
      <c r="AX10" s="125"/>
      <c r="AY10" s="125"/>
      <c r="AZ10" s="125"/>
      <c r="BA10" s="125"/>
      <c r="BB10" s="125"/>
      <c r="BC10" s="125"/>
    </row>
    <row r="11" spans="1:58" s="8" customFormat="1" ht="15" customHeight="1">
      <c r="A11" s="127"/>
      <c r="B11" s="127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 t="s">
        <v>80</v>
      </c>
      <c r="O11" s="125"/>
      <c r="P11" s="125"/>
      <c r="Q11" s="125"/>
      <c r="R11" s="125" t="s">
        <v>31</v>
      </c>
      <c r="S11" s="125"/>
      <c r="T11" s="125"/>
      <c r="U11" s="125"/>
      <c r="V11" s="125" t="s">
        <v>32</v>
      </c>
      <c r="W11" s="125"/>
      <c r="X11" s="125"/>
      <c r="Y11" s="125"/>
      <c r="Z11" s="125"/>
      <c r="AA11" s="125"/>
      <c r="AB11" s="125"/>
      <c r="AC11" s="125"/>
      <c r="AD11" s="125"/>
      <c r="AE11" s="125"/>
      <c r="AF11" s="126"/>
      <c r="AG11" s="126"/>
      <c r="AH11" s="126"/>
      <c r="AI11" s="126"/>
      <c r="AJ11" s="126"/>
      <c r="AK11" s="103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5"/>
      <c r="AW11" s="125"/>
      <c r="AX11" s="125"/>
      <c r="AY11" s="125"/>
      <c r="AZ11" s="125"/>
      <c r="BA11" s="125"/>
      <c r="BB11" s="125"/>
      <c r="BC11" s="125"/>
    </row>
    <row r="12" spans="1:58" s="8" customFormat="1" ht="15" customHeight="1">
      <c r="A12" s="46" t="s">
        <v>2</v>
      </c>
      <c r="B12" s="45"/>
      <c r="C12" s="128" t="s">
        <v>87</v>
      </c>
      <c r="D12" s="129"/>
      <c r="E12" s="129"/>
      <c r="F12" s="129"/>
      <c r="G12" s="129"/>
      <c r="H12" s="129"/>
      <c r="I12" s="129"/>
      <c r="J12" s="130"/>
      <c r="K12" s="118"/>
      <c r="L12" s="118"/>
      <c r="M12" s="118"/>
      <c r="N12" s="122"/>
      <c r="O12" s="123"/>
      <c r="P12" s="123"/>
      <c r="Q12" s="124"/>
      <c r="R12" s="118"/>
      <c r="S12" s="118"/>
      <c r="T12" s="118"/>
      <c r="U12" s="118"/>
      <c r="V12" s="118"/>
      <c r="W12" s="118"/>
      <c r="X12" s="118"/>
      <c r="Y12" s="118"/>
      <c r="Z12" s="119"/>
      <c r="AA12" s="120"/>
      <c r="AB12" s="121"/>
      <c r="AC12" s="119"/>
      <c r="AD12" s="120"/>
      <c r="AE12" s="121"/>
      <c r="AF12" s="118"/>
      <c r="AG12" s="118"/>
      <c r="AH12" s="118"/>
      <c r="AI12" s="118"/>
      <c r="AJ12" s="118"/>
      <c r="AK12" s="106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8"/>
      <c r="AW12" s="117"/>
      <c r="AX12" s="117"/>
      <c r="AY12" s="117"/>
      <c r="AZ12" s="117"/>
      <c r="BA12" s="117"/>
      <c r="BB12" s="117"/>
      <c r="BC12" s="117"/>
    </row>
    <row r="13" spans="1:58" s="8" customFormat="1" ht="15" customHeight="1">
      <c r="A13" s="47"/>
      <c r="B13" s="48" t="str">
        <f>CONCATENATE($A$12,COUNTA($A$12:$B12))</f>
        <v>A1</v>
      </c>
      <c r="C13" s="131" t="s">
        <v>85</v>
      </c>
      <c r="D13" s="132"/>
      <c r="E13" s="132"/>
      <c r="F13" s="132"/>
      <c r="G13" s="132"/>
      <c r="H13" s="132"/>
      <c r="I13" s="132"/>
      <c r="J13" s="133"/>
      <c r="K13" s="110" t="s">
        <v>4</v>
      </c>
      <c r="L13" s="110"/>
      <c r="M13" s="110"/>
      <c r="N13" s="114" t="s">
        <v>9</v>
      </c>
      <c r="O13" s="115"/>
      <c r="P13" s="115"/>
      <c r="Q13" s="116"/>
      <c r="R13" s="110" t="s">
        <v>9</v>
      </c>
      <c r="S13" s="110"/>
      <c r="T13" s="110"/>
      <c r="U13" s="110"/>
      <c r="V13" s="110" t="s">
        <v>97</v>
      </c>
      <c r="W13" s="110"/>
      <c r="X13" s="110"/>
      <c r="Y13" s="110"/>
      <c r="Z13" s="111" t="s">
        <v>13</v>
      </c>
      <c r="AA13" s="112"/>
      <c r="AB13" s="113"/>
      <c r="AC13" s="111" t="s">
        <v>86</v>
      </c>
      <c r="AD13" s="112"/>
      <c r="AE13" s="113"/>
      <c r="AF13" s="110" t="s">
        <v>4</v>
      </c>
      <c r="AG13" s="110"/>
      <c r="AH13" s="110"/>
      <c r="AI13" s="110"/>
      <c r="AJ13" s="110"/>
      <c r="AK13" s="97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9"/>
      <c r="AW13" s="109"/>
      <c r="AX13" s="109"/>
      <c r="AY13" s="109"/>
      <c r="AZ13" s="109"/>
      <c r="BA13" s="109"/>
      <c r="BB13" s="109"/>
      <c r="BC13" s="109"/>
    </row>
    <row r="14" spans="1:58" s="8" customFormat="1" ht="15" customHeight="1">
      <c r="A14" s="47"/>
      <c r="B14" s="48" t="str">
        <f>CONCATENATE($A$12,COUNTA($A$12:$B13))</f>
        <v>A2</v>
      </c>
      <c r="C14" s="131" t="s">
        <v>88</v>
      </c>
      <c r="D14" s="132"/>
      <c r="E14" s="132"/>
      <c r="F14" s="132"/>
      <c r="G14" s="132"/>
      <c r="H14" s="132"/>
      <c r="I14" s="132"/>
      <c r="J14" s="133"/>
      <c r="K14" s="110" t="s">
        <v>4</v>
      </c>
      <c r="L14" s="110"/>
      <c r="M14" s="110"/>
      <c r="N14" s="114" t="s">
        <v>10</v>
      </c>
      <c r="O14" s="115"/>
      <c r="P14" s="115"/>
      <c r="Q14" s="116"/>
      <c r="R14" s="110" t="s">
        <v>10</v>
      </c>
      <c r="S14" s="110"/>
      <c r="T14" s="110"/>
      <c r="U14" s="110"/>
      <c r="V14" s="110" t="s">
        <v>98</v>
      </c>
      <c r="W14" s="110"/>
      <c r="X14" s="110"/>
      <c r="Y14" s="110"/>
      <c r="Z14" s="111" t="s">
        <v>14</v>
      </c>
      <c r="AA14" s="112"/>
      <c r="AB14" s="113"/>
      <c r="AC14" s="111" t="s">
        <v>86</v>
      </c>
      <c r="AD14" s="112"/>
      <c r="AE14" s="113"/>
      <c r="AF14" s="110" t="s">
        <v>4</v>
      </c>
      <c r="AG14" s="110"/>
      <c r="AH14" s="110"/>
      <c r="AI14" s="110"/>
      <c r="AJ14" s="110"/>
      <c r="AK14" s="97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9"/>
      <c r="AW14" s="109"/>
      <c r="AX14" s="109"/>
      <c r="AY14" s="109"/>
      <c r="AZ14" s="109"/>
      <c r="BA14" s="109"/>
      <c r="BB14" s="109"/>
      <c r="BC14" s="109"/>
    </row>
    <row r="15" spans="1:58" s="8" customFormat="1" ht="15" customHeight="1">
      <c r="A15" s="47"/>
      <c r="B15" s="48" t="str">
        <f>CONCATENATE($A$12,COUNTA($A$12:$B14))</f>
        <v>A3</v>
      </c>
      <c r="C15" s="131"/>
      <c r="D15" s="132"/>
      <c r="E15" s="132"/>
      <c r="F15" s="132"/>
      <c r="G15" s="132"/>
      <c r="H15" s="132"/>
      <c r="I15" s="132"/>
      <c r="J15" s="133"/>
      <c r="K15" s="110"/>
      <c r="L15" s="110"/>
      <c r="M15" s="110"/>
      <c r="N15" s="114"/>
      <c r="O15" s="115"/>
      <c r="P15" s="115"/>
      <c r="Q15" s="116"/>
      <c r="R15" s="110"/>
      <c r="S15" s="110"/>
      <c r="T15" s="110"/>
      <c r="U15" s="110"/>
      <c r="V15" s="110"/>
      <c r="W15" s="110"/>
      <c r="X15" s="110"/>
      <c r="Y15" s="110"/>
      <c r="Z15" s="111"/>
      <c r="AA15" s="112"/>
      <c r="AB15" s="113"/>
      <c r="AC15" s="111"/>
      <c r="AD15" s="112"/>
      <c r="AE15" s="113"/>
      <c r="AF15" s="110"/>
      <c r="AG15" s="110"/>
      <c r="AH15" s="110"/>
      <c r="AI15" s="110"/>
      <c r="AJ15" s="110"/>
      <c r="AK15" s="97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9"/>
      <c r="AW15" s="109"/>
      <c r="AX15" s="109"/>
      <c r="AY15" s="109"/>
      <c r="AZ15" s="109"/>
      <c r="BA15" s="109"/>
      <c r="BB15" s="109"/>
      <c r="BC15" s="109"/>
    </row>
    <row r="16" spans="1:58" s="8" customFormat="1" ht="15" customHeight="1">
      <c r="A16" s="47"/>
      <c r="B16" s="48" t="str">
        <f>CONCATENATE($A$12,COUNTA($A$12:$B15))</f>
        <v>A4</v>
      </c>
      <c r="C16" s="131"/>
      <c r="D16" s="132"/>
      <c r="E16" s="132"/>
      <c r="F16" s="132"/>
      <c r="G16" s="132"/>
      <c r="H16" s="132"/>
      <c r="I16" s="132"/>
      <c r="J16" s="133"/>
      <c r="K16" s="110"/>
      <c r="L16" s="110"/>
      <c r="M16" s="110"/>
      <c r="N16" s="114"/>
      <c r="O16" s="115"/>
      <c r="P16" s="115"/>
      <c r="Q16" s="116"/>
      <c r="R16" s="110"/>
      <c r="S16" s="110"/>
      <c r="T16" s="110"/>
      <c r="U16" s="110"/>
      <c r="V16" s="110"/>
      <c r="W16" s="110"/>
      <c r="X16" s="110"/>
      <c r="Y16" s="110"/>
      <c r="Z16" s="111"/>
      <c r="AA16" s="112"/>
      <c r="AB16" s="113"/>
      <c r="AC16" s="111"/>
      <c r="AD16" s="112"/>
      <c r="AE16" s="113"/>
      <c r="AF16" s="110"/>
      <c r="AG16" s="110"/>
      <c r="AH16" s="110"/>
      <c r="AI16" s="110"/>
      <c r="AJ16" s="110"/>
      <c r="AK16" s="97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9"/>
      <c r="AW16" s="109"/>
      <c r="AX16" s="109"/>
      <c r="AY16" s="109"/>
      <c r="AZ16" s="109"/>
      <c r="BA16" s="109"/>
      <c r="BB16" s="109"/>
      <c r="BC16" s="109"/>
    </row>
    <row r="17" spans="1:55" s="8" customFormat="1" ht="15" customHeight="1">
      <c r="A17" s="47"/>
      <c r="B17" s="48" t="str">
        <f>CONCATENATE($A$12,COUNTA($A$12:$B16))</f>
        <v>A5</v>
      </c>
      <c r="C17" s="131"/>
      <c r="D17" s="132"/>
      <c r="E17" s="132"/>
      <c r="F17" s="132"/>
      <c r="G17" s="132"/>
      <c r="H17" s="132"/>
      <c r="I17" s="132"/>
      <c r="J17" s="133"/>
      <c r="K17" s="110"/>
      <c r="L17" s="110"/>
      <c r="M17" s="110"/>
      <c r="N17" s="114"/>
      <c r="O17" s="115"/>
      <c r="P17" s="115"/>
      <c r="Q17" s="116"/>
      <c r="R17" s="110"/>
      <c r="S17" s="110"/>
      <c r="T17" s="110"/>
      <c r="U17" s="110"/>
      <c r="V17" s="110"/>
      <c r="W17" s="110"/>
      <c r="X17" s="110"/>
      <c r="Y17" s="110"/>
      <c r="Z17" s="111"/>
      <c r="AA17" s="112"/>
      <c r="AB17" s="113"/>
      <c r="AC17" s="111"/>
      <c r="AD17" s="112"/>
      <c r="AE17" s="113"/>
      <c r="AF17" s="110"/>
      <c r="AG17" s="110"/>
      <c r="AH17" s="110"/>
      <c r="AI17" s="110"/>
      <c r="AJ17" s="110"/>
      <c r="AK17" s="97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9"/>
      <c r="AW17" s="109"/>
      <c r="AX17" s="109"/>
      <c r="AY17" s="109"/>
      <c r="AZ17" s="109"/>
      <c r="BA17" s="109"/>
      <c r="BB17" s="109"/>
      <c r="BC17" s="109"/>
    </row>
    <row r="18" spans="1:55" s="8" customFormat="1" ht="15" customHeight="1">
      <c r="A18" s="46" t="s">
        <v>3</v>
      </c>
      <c r="B18" s="45"/>
      <c r="C18" s="128" t="s">
        <v>73</v>
      </c>
      <c r="D18" s="129"/>
      <c r="E18" s="129"/>
      <c r="F18" s="129"/>
      <c r="G18" s="129"/>
      <c r="H18" s="129"/>
      <c r="I18" s="129"/>
      <c r="J18" s="130"/>
      <c r="K18" s="118"/>
      <c r="L18" s="118"/>
      <c r="M18" s="118"/>
      <c r="N18" s="122"/>
      <c r="O18" s="123"/>
      <c r="P18" s="123"/>
      <c r="Q18" s="124"/>
      <c r="R18" s="118"/>
      <c r="S18" s="118"/>
      <c r="T18" s="118"/>
      <c r="U18" s="118"/>
      <c r="V18" s="118"/>
      <c r="W18" s="118"/>
      <c r="X18" s="118"/>
      <c r="Y18" s="118"/>
      <c r="Z18" s="119"/>
      <c r="AA18" s="120"/>
      <c r="AB18" s="121"/>
      <c r="AC18" s="119"/>
      <c r="AD18" s="120"/>
      <c r="AE18" s="121"/>
      <c r="AF18" s="118"/>
      <c r="AG18" s="118"/>
      <c r="AH18" s="118"/>
      <c r="AI18" s="118"/>
      <c r="AJ18" s="118"/>
      <c r="AK18" s="106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8"/>
      <c r="AW18" s="117"/>
      <c r="AX18" s="117"/>
      <c r="AY18" s="117"/>
      <c r="AZ18" s="117"/>
      <c r="BA18" s="117"/>
      <c r="BB18" s="117"/>
      <c r="BC18" s="117"/>
    </row>
    <row r="19" spans="1:55" s="8" customFormat="1" ht="15" customHeight="1">
      <c r="A19" s="47"/>
      <c r="B19" s="48" t="str">
        <f>CONCATENATE($A$18,COUNTA($B$18:$B18)+1)</f>
        <v>B1</v>
      </c>
      <c r="C19" s="131" t="s">
        <v>93</v>
      </c>
      <c r="D19" s="132"/>
      <c r="E19" s="132"/>
      <c r="F19" s="132"/>
      <c r="G19" s="132"/>
      <c r="H19" s="132"/>
      <c r="I19" s="132"/>
      <c r="J19" s="133"/>
      <c r="K19" s="110">
        <v>1</v>
      </c>
      <c r="L19" s="110"/>
      <c r="M19" s="110"/>
      <c r="N19" s="114" t="s">
        <v>12</v>
      </c>
      <c r="O19" s="115"/>
      <c r="P19" s="115"/>
      <c r="Q19" s="116"/>
      <c r="R19" s="110" t="s">
        <v>12</v>
      </c>
      <c r="S19" s="110"/>
      <c r="T19" s="110"/>
      <c r="U19" s="110"/>
      <c r="V19" s="110" t="s">
        <v>99</v>
      </c>
      <c r="W19" s="110"/>
      <c r="X19" s="110"/>
      <c r="Y19" s="110"/>
      <c r="Z19" s="111" t="s">
        <v>14</v>
      </c>
      <c r="AA19" s="112"/>
      <c r="AB19" s="113"/>
      <c r="AC19" s="111" t="s">
        <v>91</v>
      </c>
      <c r="AD19" s="112"/>
      <c r="AE19" s="113"/>
      <c r="AF19" s="110">
        <v>80</v>
      </c>
      <c r="AG19" s="110"/>
      <c r="AH19" s="110"/>
      <c r="AI19" s="110"/>
      <c r="AJ19" s="110"/>
      <c r="AK19" s="97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9"/>
      <c r="AW19" s="109" t="s">
        <v>92</v>
      </c>
      <c r="AX19" s="109"/>
      <c r="AY19" s="109"/>
      <c r="AZ19" s="109"/>
      <c r="BA19" s="109"/>
      <c r="BB19" s="109"/>
      <c r="BC19" s="109"/>
    </row>
    <row r="20" spans="1:55" s="8" customFormat="1" ht="15" customHeight="1">
      <c r="A20" s="47"/>
      <c r="B20" s="48" t="str">
        <f>CONCATENATE($A$18,COUNTA($B$18:$B19)+1)</f>
        <v>B2</v>
      </c>
      <c r="C20" s="131" t="s">
        <v>94</v>
      </c>
      <c r="D20" s="132"/>
      <c r="E20" s="132"/>
      <c r="F20" s="132"/>
      <c r="G20" s="132"/>
      <c r="H20" s="132"/>
      <c r="I20" s="132"/>
      <c r="J20" s="133"/>
      <c r="K20" s="110" t="s">
        <v>4</v>
      </c>
      <c r="L20" s="110"/>
      <c r="M20" s="110"/>
      <c r="N20" s="114" t="s">
        <v>11</v>
      </c>
      <c r="O20" s="115"/>
      <c r="P20" s="115"/>
      <c r="Q20" s="116"/>
      <c r="R20" s="110" t="s">
        <v>11</v>
      </c>
      <c r="S20" s="110"/>
      <c r="T20" s="110"/>
      <c r="U20" s="110"/>
      <c r="V20" s="110" t="s">
        <v>100</v>
      </c>
      <c r="W20" s="110"/>
      <c r="X20" s="110"/>
      <c r="Y20" s="110"/>
      <c r="Z20" s="111" t="s">
        <v>13</v>
      </c>
      <c r="AA20" s="112"/>
      <c r="AB20" s="113"/>
      <c r="AC20" s="111" t="s">
        <v>86</v>
      </c>
      <c r="AD20" s="112"/>
      <c r="AE20" s="113"/>
      <c r="AF20" s="110">
        <v>50</v>
      </c>
      <c r="AG20" s="110"/>
      <c r="AH20" s="110"/>
      <c r="AI20" s="110"/>
      <c r="AJ20" s="110"/>
      <c r="AK20" s="97" t="s">
        <v>95</v>
      </c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9"/>
      <c r="AW20" s="109"/>
      <c r="AX20" s="109"/>
      <c r="AY20" s="109"/>
      <c r="AZ20" s="109"/>
      <c r="BA20" s="109"/>
      <c r="BB20" s="109"/>
      <c r="BC20" s="109"/>
    </row>
    <row r="21" spans="1:55" s="8" customFormat="1" ht="15" customHeight="1">
      <c r="A21" s="47"/>
      <c r="B21" s="48" t="str">
        <f>CONCATENATE($A$18,COUNTA($B$18:$B20)+1)</f>
        <v>B3</v>
      </c>
      <c r="C21" s="131" t="s">
        <v>96</v>
      </c>
      <c r="D21" s="132"/>
      <c r="E21" s="132"/>
      <c r="F21" s="132"/>
      <c r="G21" s="132"/>
      <c r="H21" s="132"/>
      <c r="I21" s="132"/>
      <c r="J21" s="133"/>
      <c r="K21" s="110">
        <v>2</v>
      </c>
      <c r="L21" s="110"/>
      <c r="M21" s="110"/>
      <c r="N21" s="114" t="s">
        <v>10</v>
      </c>
      <c r="O21" s="115"/>
      <c r="P21" s="115"/>
      <c r="Q21" s="116"/>
      <c r="R21" s="110" t="s">
        <v>10</v>
      </c>
      <c r="S21" s="110"/>
      <c r="T21" s="110"/>
      <c r="U21" s="110"/>
      <c r="V21" s="110" t="s">
        <v>101</v>
      </c>
      <c r="W21" s="110"/>
      <c r="X21" s="110"/>
      <c r="Y21" s="110"/>
      <c r="Z21" s="111" t="s">
        <v>14</v>
      </c>
      <c r="AA21" s="112"/>
      <c r="AB21" s="113"/>
      <c r="AC21" s="111" t="s">
        <v>86</v>
      </c>
      <c r="AD21" s="112"/>
      <c r="AE21" s="113"/>
      <c r="AF21" s="110" t="s">
        <v>4</v>
      </c>
      <c r="AG21" s="110"/>
      <c r="AH21" s="110"/>
      <c r="AI21" s="110"/>
      <c r="AJ21" s="110"/>
      <c r="AK21" s="97" t="s">
        <v>102</v>
      </c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9"/>
      <c r="AW21" s="109"/>
      <c r="AX21" s="109"/>
      <c r="AY21" s="109"/>
      <c r="AZ21" s="109"/>
      <c r="BA21" s="109"/>
      <c r="BB21" s="109"/>
      <c r="BC21" s="109"/>
    </row>
    <row r="22" spans="1:55" s="8" customFormat="1" ht="15" customHeight="1">
      <c r="A22" s="46" t="s">
        <v>6</v>
      </c>
      <c r="B22" s="45"/>
      <c r="C22" s="128" t="s">
        <v>74</v>
      </c>
      <c r="D22" s="129"/>
      <c r="E22" s="129"/>
      <c r="F22" s="129"/>
      <c r="G22" s="129"/>
      <c r="H22" s="129"/>
      <c r="I22" s="129"/>
      <c r="J22" s="130"/>
      <c r="K22" s="118"/>
      <c r="L22" s="118"/>
      <c r="M22" s="118"/>
      <c r="N22" s="122"/>
      <c r="O22" s="123"/>
      <c r="P22" s="123"/>
      <c r="Q22" s="124"/>
      <c r="R22" s="118"/>
      <c r="S22" s="118"/>
      <c r="T22" s="118"/>
      <c r="U22" s="118"/>
      <c r="V22" s="118"/>
      <c r="W22" s="118"/>
      <c r="X22" s="118"/>
      <c r="Y22" s="118"/>
      <c r="Z22" s="119"/>
      <c r="AA22" s="120"/>
      <c r="AB22" s="121"/>
      <c r="AC22" s="119"/>
      <c r="AD22" s="120"/>
      <c r="AE22" s="121"/>
      <c r="AF22" s="118"/>
      <c r="AG22" s="118"/>
      <c r="AH22" s="118"/>
      <c r="AI22" s="118"/>
      <c r="AJ22" s="118"/>
      <c r="AK22" s="106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8"/>
      <c r="AW22" s="117"/>
      <c r="AX22" s="117"/>
      <c r="AY22" s="117"/>
      <c r="AZ22" s="117"/>
      <c r="BA22" s="117"/>
      <c r="BB22" s="117"/>
      <c r="BC22" s="117"/>
    </row>
    <row r="23" spans="1:55" s="8" customFormat="1" ht="15" customHeight="1">
      <c r="A23" s="47"/>
      <c r="B23" s="48" t="str">
        <f>CONCATENATE($A$22,COUNTA($A$22:$B22))</f>
        <v>C1</v>
      </c>
      <c r="C23" s="131"/>
      <c r="D23" s="132"/>
      <c r="E23" s="132"/>
      <c r="F23" s="132"/>
      <c r="G23" s="132"/>
      <c r="H23" s="132"/>
      <c r="I23" s="132"/>
      <c r="J23" s="133"/>
      <c r="K23" s="110"/>
      <c r="L23" s="110"/>
      <c r="M23" s="110"/>
      <c r="N23" s="114"/>
      <c r="O23" s="115"/>
      <c r="P23" s="115"/>
      <c r="Q23" s="116"/>
      <c r="R23" s="110"/>
      <c r="S23" s="110"/>
      <c r="T23" s="110"/>
      <c r="U23" s="110"/>
      <c r="V23" s="110"/>
      <c r="W23" s="110"/>
      <c r="X23" s="110"/>
      <c r="Y23" s="110"/>
      <c r="Z23" s="111"/>
      <c r="AA23" s="112"/>
      <c r="AB23" s="113"/>
      <c r="AC23" s="111"/>
      <c r="AD23" s="112"/>
      <c r="AE23" s="113"/>
      <c r="AF23" s="110"/>
      <c r="AG23" s="110"/>
      <c r="AH23" s="110"/>
      <c r="AI23" s="110"/>
      <c r="AJ23" s="110"/>
      <c r="AK23" s="97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9"/>
      <c r="AW23" s="109"/>
      <c r="AX23" s="109"/>
      <c r="AY23" s="109"/>
      <c r="AZ23" s="109"/>
      <c r="BA23" s="109"/>
      <c r="BB23" s="109"/>
      <c r="BC23" s="109"/>
    </row>
    <row r="24" spans="1:55" s="8" customFormat="1" ht="15" customHeight="1">
      <c r="A24" s="47"/>
      <c r="B24" s="48" t="str">
        <f>CONCATENATE($A$22,COUNTA($A$22:$B23))</f>
        <v>C2</v>
      </c>
      <c r="C24" s="131"/>
      <c r="D24" s="132"/>
      <c r="E24" s="132"/>
      <c r="F24" s="132"/>
      <c r="G24" s="132"/>
      <c r="H24" s="132"/>
      <c r="I24" s="132"/>
      <c r="J24" s="133"/>
      <c r="K24" s="110"/>
      <c r="L24" s="110"/>
      <c r="M24" s="110"/>
      <c r="N24" s="114"/>
      <c r="O24" s="115"/>
      <c r="P24" s="115"/>
      <c r="Q24" s="116"/>
      <c r="R24" s="110"/>
      <c r="S24" s="110"/>
      <c r="T24" s="110"/>
      <c r="U24" s="110"/>
      <c r="V24" s="110"/>
      <c r="W24" s="110"/>
      <c r="X24" s="110"/>
      <c r="Y24" s="110"/>
      <c r="Z24" s="111"/>
      <c r="AA24" s="112"/>
      <c r="AB24" s="113"/>
      <c r="AC24" s="111"/>
      <c r="AD24" s="112"/>
      <c r="AE24" s="113"/>
      <c r="AF24" s="110"/>
      <c r="AG24" s="110"/>
      <c r="AH24" s="110"/>
      <c r="AI24" s="110"/>
      <c r="AJ24" s="110"/>
      <c r="AK24" s="97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9"/>
      <c r="AW24" s="109"/>
      <c r="AX24" s="109"/>
      <c r="AY24" s="109"/>
      <c r="AZ24" s="109"/>
      <c r="BA24" s="109"/>
      <c r="BB24" s="109"/>
      <c r="BC24" s="109"/>
    </row>
    <row r="25" spans="1:55" s="8" customFormat="1" ht="15" customHeight="1">
      <c r="A25" s="47"/>
      <c r="B25" s="48" t="str">
        <f>CONCATENATE($A$22,COUNTA($A$22:$B24))</f>
        <v>C3</v>
      </c>
      <c r="C25" s="131"/>
      <c r="D25" s="132"/>
      <c r="E25" s="132"/>
      <c r="F25" s="132"/>
      <c r="G25" s="132"/>
      <c r="H25" s="132"/>
      <c r="I25" s="132"/>
      <c r="J25" s="133"/>
      <c r="K25" s="110"/>
      <c r="L25" s="110"/>
      <c r="M25" s="110"/>
      <c r="N25" s="114"/>
      <c r="O25" s="115"/>
      <c r="P25" s="115"/>
      <c r="Q25" s="116"/>
      <c r="R25" s="110"/>
      <c r="S25" s="110"/>
      <c r="T25" s="110"/>
      <c r="U25" s="110"/>
      <c r="V25" s="110"/>
      <c r="W25" s="110"/>
      <c r="X25" s="110"/>
      <c r="Y25" s="110"/>
      <c r="Z25" s="111"/>
      <c r="AA25" s="112"/>
      <c r="AB25" s="113"/>
      <c r="AC25" s="111"/>
      <c r="AD25" s="112"/>
      <c r="AE25" s="113"/>
      <c r="AF25" s="110"/>
      <c r="AG25" s="110"/>
      <c r="AH25" s="110"/>
      <c r="AI25" s="110"/>
      <c r="AJ25" s="110"/>
      <c r="AK25" s="97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9"/>
      <c r="AW25" s="109"/>
      <c r="AX25" s="109"/>
      <c r="AY25" s="109"/>
      <c r="AZ25" s="109"/>
      <c r="BA25" s="109"/>
      <c r="BB25" s="109"/>
      <c r="BC25" s="109"/>
    </row>
    <row r="26" spans="1:55" s="8" customFormat="1" ht="15" customHeight="1">
      <c r="A26" s="47"/>
      <c r="B26" s="48" t="str">
        <f>CONCATENATE($A$22,COUNTA($A$22:$B25))</f>
        <v>C4</v>
      </c>
      <c r="C26" s="131"/>
      <c r="D26" s="132"/>
      <c r="E26" s="132"/>
      <c r="F26" s="132"/>
      <c r="G26" s="132"/>
      <c r="H26" s="132"/>
      <c r="I26" s="132"/>
      <c r="J26" s="133"/>
      <c r="K26" s="110"/>
      <c r="L26" s="110"/>
      <c r="M26" s="110"/>
      <c r="N26" s="114"/>
      <c r="O26" s="115"/>
      <c r="P26" s="115"/>
      <c r="Q26" s="116"/>
      <c r="R26" s="110"/>
      <c r="S26" s="110"/>
      <c r="T26" s="110"/>
      <c r="U26" s="110"/>
      <c r="V26" s="110"/>
      <c r="W26" s="110"/>
      <c r="X26" s="110"/>
      <c r="Y26" s="110"/>
      <c r="Z26" s="111"/>
      <c r="AA26" s="112"/>
      <c r="AB26" s="113"/>
      <c r="AC26" s="111"/>
      <c r="AD26" s="112"/>
      <c r="AE26" s="113"/>
      <c r="AF26" s="110"/>
      <c r="AG26" s="110"/>
      <c r="AH26" s="110"/>
      <c r="AI26" s="110"/>
      <c r="AJ26" s="110"/>
      <c r="AK26" s="97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9"/>
      <c r="AW26" s="109"/>
      <c r="AX26" s="109"/>
      <c r="AY26" s="109"/>
      <c r="AZ26" s="109"/>
      <c r="BA26" s="109"/>
      <c r="BB26" s="109"/>
      <c r="BC26" s="109"/>
    </row>
    <row r="27" spans="1:55" s="8" customFormat="1" ht="15" customHeight="1">
      <c r="A27" s="47"/>
      <c r="B27" s="48" t="str">
        <f>CONCATENATE($A$22,COUNTA($A$22:$B26))</f>
        <v>C5</v>
      </c>
      <c r="C27" s="131"/>
      <c r="D27" s="132"/>
      <c r="E27" s="132"/>
      <c r="F27" s="132"/>
      <c r="G27" s="132"/>
      <c r="H27" s="132"/>
      <c r="I27" s="132"/>
      <c r="J27" s="133"/>
      <c r="K27" s="110"/>
      <c r="L27" s="110"/>
      <c r="M27" s="110"/>
      <c r="N27" s="114"/>
      <c r="O27" s="115"/>
      <c r="P27" s="115"/>
      <c r="Q27" s="116"/>
      <c r="R27" s="110"/>
      <c r="S27" s="110"/>
      <c r="T27" s="110"/>
      <c r="U27" s="110"/>
      <c r="V27" s="110"/>
      <c r="W27" s="110"/>
      <c r="X27" s="110"/>
      <c r="Y27" s="110"/>
      <c r="Z27" s="111"/>
      <c r="AA27" s="112"/>
      <c r="AB27" s="113"/>
      <c r="AC27" s="111"/>
      <c r="AD27" s="112"/>
      <c r="AE27" s="113"/>
      <c r="AF27" s="110"/>
      <c r="AG27" s="110"/>
      <c r="AH27" s="110"/>
      <c r="AI27" s="110"/>
      <c r="AJ27" s="110"/>
      <c r="AK27" s="97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9"/>
      <c r="AW27" s="109"/>
      <c r="AX27" s="109"/>
      <c r="AY27" s="109"/>
      <c r="AZ27" s="109"/>
      <c r="BA27" s="109"/>
      <c r="BB27" s="109"/>
      <c r="BC27" s="109"/>
    </row>
    <row r="28" spans="1:55" s="8" customFormat="1" ht="15" customHeight="1">
      <c r="A28" s="47"/>
      <c r="B28" s="48" t="str">
        <f>CONCATENATE($A$22,COUNTA($A$22:$B27))</f>
        <v>C6</v>
      </c>
      <c r="C28" s="131"/>
      <c r="D28" s="132"/>
      <c r="E28" s="132"/>
      <c r="F28" s="132"/>
      <c r="G28" s="132"/>
      <c r="H28" s="132"/>
      <c r="I28" s="132"/>
      <c r="J28" s="133"/>
      <c r="K28" s="110"/>
      <c r="L28" s="110"/>
      <c r="M28" s="110"/>
      <c r="N28" s="114"/>
      <c r="O28" s="115"/>
      <c r="P28" s="115"/>
      <c r="Q28" s="116"/>
      <c r="R28" s="110"/>
      <c r="S28" s="110"/>
      <c r="T28" s="110"/>
      <c r="U28" s="110"/>
      <c r="V28" s="110"/>
      <c r="W28" s="110"/>
      <c r="X28" s="110"/>
      <c r="Y28" s="110"/>
      <c r="Z28" s="111"/>
      <c r="AA28" s="112"/>
      <c r="AB28" s="113"/>
      <c r="AC28" s="111"/>
      <c r="AD28" s="112"/>
      <c r="AE28" s="113"/>
      <c r="AF28" s="110"/>
      <c r="AG28" s="110"/>
      <c r="AH28" s="110"/>
      <c r="AI28" s="110"/>
      <c r="AJ28" s="110"/>
      <c r="AK28" s="97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9"/>
      <c r="AW28" s="109"/>
      <c r="AX28" s="109"/>
      <c r="AY28" s="109"/>
      <c r="AZ28" s="109"/>
      <c r="BA28" s="109"/>
      <c r="BB28" s="109"/>
      <c r="BC28" s="109"/>
    </row>
    <row r="29" spans="1:55" s="8" customFormat="1" ht="15" customHeight="1">
      <c r="A29" s="47"/>
      <c r="B29" s="48" t="str">
        <f>CONCATENATE($A$22,COUNTA($A$22:$B28))</f>
        <v>C7</v>
      </c>
      <c r="C29" s="131"/>
      <c r="D29" s="132"/>
      <c r="E29" s="132"/>
      <c r="F29" s="132"/>
      <c r="G29" s="132"/>
      <c r="H29" s="132"/>
      <c r="I29" s="132"/>
      <c r="J29" s="133"/>
      <c r="K29" s="110"/>
      <c r="L29" s="110"/>
      <c r="M29" s="110"/>
      <c r="N29" s="114"/>
      <c r="O29" s="115"/>
      <c r="P29" s="115"/>
      <c r="Q29" s="116"/>
      <c r="R29" s="110"/>
      <c r="S29" s="110"/>
      <c r="T29" s="110"/>
      <c r="U29" s="110"/>
      <c r="V29" s="110"/>
      <c r="W29" s="110"/>
      <c r="X29" s="110"/>
      <c r="Y29" s="110"/>
      <c r="Z29" s="111"/>
      <c r="AA29" s="112"/>
      <c r="AB29" s="113"/>
      <c r="AC29" s="111"/>
      <c r="AD29" s="112"/>
      <c r="AE29" s="113"/>
      <c r="AF29" s="110"/>
      <c r="AG29" s="110"/>
      <c r="AH29" s="110"/>
      <c r="AI29" s="110"/>
      <c r="AJ29" s="110"/>
      <c r="AK29" s="97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9"/>
      <c r="AW29" s="109"/>
      <c r="AX29" s="109"/>
      <c r="AY29" s="109"/>
      <c r="AZ29" s="109"/>
      <c r="BA29" s="109"/>
      <c r="BB29" s="109"/>
      <c r="BC29" s="109"/>
    </row>
    <row r="30" spans="1:55" s="8" customFormat="1" ht="15" customHeight="1">
      <c r="A30" s="47"/>
      <c r="B30" s="48" t="str">
        <f>CONCATENATE($A$22,COUNTA($A$22:$B29))</f>
        <v>C8</v>
      </c>
      <c r="C30" s="131"/>
      <c r="D30" s="132"/>
      <c r="E30" s="132"/>
      <c r="F30" s="132"/>
      <c r="G30" s="132"/>
      <c r="H30" s="132"/>
      <c r="I30" s="132"/>
      <c r="J30" s="133"/>
      <c r="K30" s="110"/>
      <c r="L30" s="110"/>
      <c r="M30" s="110"/>
      <c r="N30" s="114"/>
      <c r="O30" s="115"/>
      <c r="P30" s="115"/>
      <c r="Q30" s="116"/>
      <c r="R30" s="110"/>
      <c r="S30" s="110"/>
      <c r="T30" s="110"/>
      <c r="U30" s="110"/>
      <c r="V30" s="110"/>
      <c r="W30" s="110"/>
      <c r="X30" s="110"/>
      <c r="Y30" s="110"/>
      <c r="Z30" s="111"/>
      <c r="AA30" s="112"/>
      <c r="AB30" s="113"/>
      <c r="AC30" s="111"/>
      <c r="AD30" s="112"/>
      <c r="AE30" s="113"/>
      <c r="AF30" s="110"/>
      <c r="AG30" s="110"/>
      <c r="AH30" s="110"/>
      <c r="AI30" s="110"/>
      <c r="AJ30" s="110"/>
      <c r="AK30" s="97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9"/>
      <c r="AW30" s="109"/>
      <c r="AX30" s="109"/>
      <c r="AY30" s="109"/>
      <c r="AZ30" s="109"/>
      <c r="BA30" s="109"/>
      <c r="BB30" s="109"/>
      <c r="BC30" s="109"/>
    </row>
    <row r="31" spans="1:55" s="8" customFormat="1" ht="15" customHeight="1">
      <c r="A31" s="46" t="s">
        <v>8</v>
      </c>
      <c r="B31" s="45"/>
      <c r="C31" s="128" t="s">
        <v>75</v>
      </c>
      <c r="D31" s="129"/>
      <c r="E31" s="129"/>
      <c r="F31" s="129"/>
      <c r="G31" s="129"/>
      <c r="H31" s="129"/>
      <c r="I31" s="129"/>
      <c r="J31" s="130"/>
      <c r="K31" s="118"/>
      <c r="L31" s="118"/>
      <c r="M31" s="118"/>
      <c r="N31" s="122"/>
      <c r="O31" s="123"/>
      <c r="P31" s="123"/>
      <c r="Q31" s="124"/>
      <c r="R31" s="118"/>
      <c r="S31" s="118"/>
      <c r="T31" s="118"/>
      <c r="U31" s="118"/>
      <c r="V31" s="118"/>
      <c r="W31" s="118"/>
      <c r="X31" s="118"/>
      <c r="Y31" s="118"/>
      <c r="Z31" s="119"/>
      <c r="AA31" s="120"/>
      <c r="AB31" s="121"/>
      <c r="AC31" s="119"/>
      <c r="AD31" s="120"/>
      <c r="AE31" s="121"/>
      <c r="AF31" s="118"/>
      <c r="AG31" s="118"/>
      <c r="AH31" s="118"/>
      <c r="AI31" s="118"/>
      <c r="AJ31" s="118"/>
      <c r="AK31" s="106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8"/>
      <c r="AW31" s="117"/>
      <c r="AX31" s="117"/>
      <c r="AY31" s="117"/>
      <c r="AZ31" s="117"/>
      <c r="BA31" s="117"/>
      <c r="BB31" s="117"/>
      <c r="BC31" s="117"/>
    </row>
    <row r="32" spans="1:55" s="8" customFormat="1" ht="15" customHeight="1">
      <c r="A32" s="47"/>
      <c r="B32" s="48" t="str">
        <f>CONCATENATE($A$31,COUNTA($A$31:$B31))</f>
        <v>D1</v>
      </c>
      <c r="C32" s="131"/>
      <c r="D32" s="132"/>
      <c r="E32" s="132"/>
      <c r="F32" s="132"/>
      <c r="G32" s="132"/>
      <c r="H32" s="132"/>
      <c r="I32" s="132"/>
      <c r="J32" s="133"/>
      <c r="K32" s="110"/>
      <c r="L32" s="110"/>
      <c r="M32" s="110"/>
      <c r="N32" s="114"/>
      <c r="O32" s="115"/>
      <c r="P32" s="115"/>
      <c r="Q32" s="116"/>
      <c r="R32" s="110"/>
      <c r="S32" s="110"/>
      <c r="T32" s="110"/>
      <c r="U32" s="110"/>
      <c r="V32" s="110"/>
      <c r="W32" s="110"/>
      <c r="X32" s="110"/>
      <c r="Y32" s="110"/>
      <c r="Z32" s="111"/>
      <c r="AA32" s="112"/>
      <c r="AB32" s="113"/>
      <c r="AC32" s="111"/>
      <c r="AD32" s="112"/>
      <c r="AE32" s="113"/>
      <c r="AF32" s="110"/>
      <c r="AG32" s="110"/>
      <c r="AH32" s="110"/>
      <c r="AI32" s="110"/>
      <c r="AJ32" s="110"/>
      <c r="AK32" s="97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9"/>
      <c r="AW32" s="109"/>
      <c r="AX32" s="109"/>
      <c r="AY32" s="109"/>
      <c r="AZ32" s="109"/>
      <c r="BA32" s="109"/>
      <c r="BB32" s="109"/>
      <c r="BC32" s="109"/>
    </row>
    <row r="33" spans="1:55" s="8" customFormat="1" ht="15" customHeight="1">
      <c r="A33" s="47"/>
      <c r="B33" s="48" t="str">
        <f>CONCATENATE($A$31,COUNTA($A$31:$B32))</f>
        <v>D2</v>
      </c>
      <c r="C33" s="131"/>
      <c r="D33" s="132"/>
      <c r="E33" s="132"/>
      <c r="F33" s="132"/>
      <c r="G33" s="132"/>
      <c r="H33" s="132"/>
      <c r="I33" s="132"/>
      <c r="J33" s="133"/>
      <c r="K33" s="110"/>
      <c r="L33" s="110"/>
      <c r="M33" s="110"/>
      <c r="N33" s="114"/>
      <c r="O33" s="115"/>
      <c r="P33" s="115"/>
      <c r="Q33" s="116"/>
      <c r="R33" s="110"/>
      <c r="S33" s="110"/>
      <c r="T33" s="110"/>
      <c r="U33" s="110"/>
      <c r="V33" s="110"/>
      <c r="W33" s="110"/>
      <c r="X33" s="110"/>
      <c r="Y33" s="110"/>
      <c r="Z33" s="111"/>
      <c r="AA33" s="112"/>
      <c r="AB33" s="113"/>
      <c r="AC33" s="111"/>
      <c r="AD33" s="112"/>
      <c r="AE33" s="113"/>
      <c r="AF33" s="110"/>
      <c r="AG33" s="110"/>
      <c r="AH33" s="110"/>
      <c r="AI33" s="110"/>
      <c r="AJ33" s="110"/>
      <c r="AK33" s="97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9"/>
      <c r="AW33" s="109"/>
      <c r="AX33" s="109"/>
      <c r="AY33" s="109"/>
      <c r="AZ33" s="109"/>
      <c r="BA33" s="109"/>
      <c r="BB33" s="109"/>
      <c r="BC33" s="109"/>
    </row>
    <row r="34" spans="1:55" s="8" customFormat="1" ht="15" customHeight="1">
      <c r="A34" s="47"/>
      <c r="B34" s="48" t="str">
        <f>CONCATENATE($A$31,COUNTA($A$31:$B33))</f>
        <v>D3</v>
      </c>
      <c r="C34" s="131"/>
      <c r="D34" s="132"/>
      <c r="E34" s="132"/>
      <c r="F34" s="132"/>
      <c r="G34" s="132"/>
      <c r="H34" s="132"/>
      <c r="I34" s="132"/>
      <c r="J34" s="133"/>
      <c r="K34" s="110"/>
      <c r="L34" s="110"/>
      <c r="M34" s="110"/>
      <c r="N34" s="114"/>
      <c r="O34" s="115"/>
      <c r="P34" s="115"/>
      <c r="Q34" s="116"/>
      <c r="R34" s="110"/>
      <c r="S34" s="110"/>
      <c r="T34" s="110"/>
      <c r="U34" s="110"/>
      <c r="V34" s="110"/>
      <c r="W34" s="110"/>
      <c r="X34" s="110"/>
      <c r="Y34" s="110"/>
      <c r="Z34" s="111"/>
      <c r="AA34" s="112"/>
      <c r="AB34" s="113"/>
      <c r="AC34" s="111"/>
      <c r="AD34" s="112"/>
      <c r="AE34" s="113"/>
      <c r="AF34" s="110"/>
      <c r="AG34" s="110"/>
      <c r="AH34" s="110"/>
      <c r="AI34" s="110"/>
      <c r="AJ34" s="110"/>
      <c r="AK34" s="97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9"/>
      <c r="AW34" s="109"/>
      <c r="AX34" s="109"/>
      <c r="AY34" s="109"/>
      <c r="AZ34" s="109"/>
      <c r="BA34" s="109"/>
      <c r="BB34" s="109"/>
      <c r="BC34" s="109"/>
    </row>
    <row r="35" spans="1:55" s="8" customFormat="1" ht="15" customHeight="1">
      <c r="A35" s="47"/>
      <c r="B35" s="48" t="str">
        <f>CONCATENATE($A$31,COUNTA($A$31:$B34))</f>
        <v>D4</v>
      </c>
      <c r="C35" s="131"/>
      <c r="D35" s="132"/>
      <c r="E35" s="132"/>
      <c r="F35" s="132"/>
      <c r="G35" s="132"/>
      <c r="H35" s="132"/>
      <c r="I35" s="132"/>
      <c r="J35" s="133"/>
      <c r="K35" s="110"/>
      <c r="L35" s="110"/>
      <c r="M35" s="110"/>
      <c r="N35" s="114"/>
      <c r="O35" s="115"/>
      <c r="P35" s="115"/>
      <c r="Q35" s="116"/>
      <c r="R35" s="110"/>
      <c r="S35" s="110"/>
      <c r="T35" s="110"/>
      <c r="U35" s="110"/>
      <c r="V35" s="110"/>
      <c r="W35" s="110"/>
      <c r="X35" s="110"/>
      <c r="Y35" s="110"/>
      <c r="Z35" s="111"/>
      <c r="AA35" s="112"/>
      <c r="AB35" s="113"/>
      <c r="AC35" s="111"/>
      <c r="AD35" s="112"/>
      <c r="AE35" s="113"/>
      <c r="AF35" s="110"/>
      <c r="AG35" s="110"/>
      <c r="AH35" s="110"/>
      <c r="AI35" s="110"/>
      <c r="AJ35" s="110"/>
      <c r="AK35" s="97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9"/>
      <c r="AW35" s="109"/>
      <c r="AX35" s="109"/>
      <c r="AY35" s="109"/>
      <c r="AZ35" s="109"/>
      <c r="BA35" s="109"/>
      <c r="BB35" s="109"/>
      <c r="BC35" s="109"/>
    </row>
    <row r="36" spans="1:55" s="8" customFormat="1" ht="15" customHeight="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</row>
    <row r="37" spans="1:55" s="8" customFormat="1" ht="1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</row>
    <row r="38" spans="1:55" s="8" customFormat="1" ht="1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</row>
    <row r="39" spans="1:55" s="8" customFormat="1" ht="1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</row>
    <row r="40" spans="1:55" s="8" customFormat="1" ht="15" customHeight="1">
      <c r="A40" s="42"/>
      <c r="B40" s="43"/>
      <c r="C40" s="29"/>
      <c r="D40" s="29"/>
      <c r="E40" s="29"/>
      <c r="F40" s="29"/>
      <c r="G40" s="29"/>
      <c r="H40" s="29"/>
      <c r="I40" s="29"/>
      <c r="J40" s="29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</row>
    <row r="41" spans="1:55" s="8" customFormat="1" ht="15" customHeight="1">
      <c r="A41" s="42"/>
      <c r="B41" s="43"/>
      <c r="C41" s="29"/>
      <c r="D41" s="29"/>
      <c r="E41" s="29"/>
      <c r="F41" s="29"/>
      <c r="G41" s="29"/>
      <c r="H41" s="29"/>
      <c r="I41" s="29"/>
      <c r="J41" s="29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</row>
    <row r="42" spans="1:55" s="8" customFormat="1" ht="15" customHeight="1">
      <c r="A42" s="42"/>
      <c r="B42" s="43"/>
      <c r="C42" s="29"/>
      <c r="D42" s="29"/>
      <c r="E42" s="29"/>
      <c r="F42" s="29"/>
      <c r="G42" s="29"/>
      <c r="H42" s="29"/>
      <c r="I42" s="29"/>
      <c r="J42" s="29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</row>
    <row r="43" spans="1:55" s="8" customFormat="1" ht="15" customHeight="1">
      <c r="A43" s="42"/>
      <c r="B43" s="43"/>
      <c r="C43" s="29"/>
      <c r="D43" s="29"/>
      <c r="E43" s="29"/>
      <c r="F43" s="29"/>
      <c r="G43" s="29"/>
      <c r="H43" s="29"/>
      <c r="I43" s="29"/>
      <c r="J43" s="29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</row>
  </sheetData>
  <mergeCells count="260">
    <mergeCell ref="C33:J33"/>
    <mergeCell ref="C34:J34"/>
    <mergeCell ref="C35:J35"/>
    <mergeCell ref="AF18:AJ18"/>
    <mergeCell ref="C23:J23"/>
    <mergeCell ref="C24:J24"/>
    <mergeCell ref="C25:J25"/>
    <mergeCell ref="C31:J31"/>
    <mergeCell ref="C18:J18"/>
    <mergeCell ref="AF33:AJ33"/>
    <mergeCell ref="AF34:AJ34"/>
    <mergeCell ref="AF35:AJ35"/>
    <mergeCell ref="C14:J14"/>
    <mergeCell ref="C15:J15"/>
    <mergeCell ref="C16:J16"/>
    <mergeCell ref="C17:J17"/>
    <mergeCell ref="C19:J19"/>
    <mergeCell ref="C20:J20"/>
    <mergeCell ref="C21:J21"/>
    <mergeCell ref="C22:J22"/>
    <mergeCell ref="AF32:AJ32"/>
    <mergeCell ref="AF16:AJ16"/>
    <mergeCell ref="N14:Q14"/>
    <mergeCell ref="R14:U14"/>
    <mergeCell ref="V14:Y14"/>
    <mergeCell ref="Z14:AB14"/>
    <mergeCell ref="AC14:AE14"/>
    <mergeCell ref="C32:J32"/>
    <mergeCell ref="C26:J26"/>
    <mergeCell ref="AF25:AJ25"/>
    <mergeCell ref="AF26:AJ26"/>
    <mergeCell ref="C29:J29"/>
    <mergeCell ref="C30:J30"/>
    <mergeCell ref="C27:J27"/>
    <mergeCell ref="C28:J28"/>
    <mergeCell ref="A9:B11"/>
    <mergeCell ref="R12:U12"/>
    <mergeCell ref="V12:Y12"/>
    <mergeCell ref="K14:M14"/>
    <mergeCell ref="A7:F7"/>
    <mergeCell ref="G7:L7"/>
    <mergeCell ref="M7:R7"/>
    <mergeCell ref="S7:AD7"/>
    <mergeCell ref="A4:J5"/>
    <mergeCell ref="AC9:BC9"/>
    <mergeCell ref="C9:J11"/>
    <mergeCell ref="C12:J12"/>
    <mergeCell ref="C13:J13"/>
    <mergeCell ref="AW12:BC12"/>
    <mergeCell ref="Z12:AB12"/>
    <mergeCell ref="AC12:AE12"/>
    <mergeCell ref="Z9:AB11"/>
    <mergeCell ref="AC10:AE11"/>
    <mergeCell ref="AW10:BC11"/>
    <mergeCell ref="AW13:BC13"/>
    <mergeCell ref="AF10:AJ11"/>
    <mergeCell ref="AF12:AJ12"/>
    <mergeCell ref="AF13:AJ13"/>
    <mergeCell ref="AF14:AJ14"/>
    <mergeCell ref="K9:M11"/>
    <mergeCell ref="N9:Y10"/>
    <mergeCell ref="N11:Q11"/>
    <mergeCell ref="R11:U11"/>
    <mergeCell ref="V11:Y11"/>
    <mergeCell ref="K12:M12"/>
    <mergeCell ref="N12:Q12"/>
    <mergeCell ref="K13:M13"/>
    <mergeCell ref="N13:Q13"/>
    <mergeCell ref="R13:U13"/>
    <mergeCell ref="AW14:BC14"/>
    <mergeCell ref="V13:Y13"/>
    <mergeCell ref="Z13:AB13"/>
    <mergeCell ref="AC13:AE13"/>
    <mergeCell ref="AW15:BC15"/>
    <mergeCell ref="K16:M16"/>
    <mergeCell ref="N16:Q16"/>
    <mergeCell ref="R16:U16"/>
    <mergeCell ref="V16:Y16"/>
    <mergeCell ref="Z16:AB16"/>
    <mergeCell ref="AC16:AE16"/>
    <mergeCell ref="AW16:BC16"/>
    <mergeCell ref="Z15:AB15"/>
    <mergeCell ref="AC15:AE15"/>
    <mergeCell ref="K15:M15"/>
    <mergeCell ref="N15:Q15"/>
    <mergeCell ref="R15:U15"/>
    <mergeCell ref="V15:Y15"/>
    <mergeCell ref="AF15:AJ15"/>
    <mergeCell ref="AW17:BC17"/>
    <mergeCell ref="K18:M18"/>
    <mergeCell ref="N18:Q18"/>
    <mergeCell ref="R18:U18"/>
    <mergeCell ref="V18:Y18"/>
    <mergeCell ref="Z18:AB18"/>
    <mergeCell ref="AC18:AE18"/>
    <mergeCell ref="AW18:BC18"/>
    <mergeCell ref="Z17:AB17"/>
    <mergeCell ref="AC17:AE17"/>
    <mergeCell ref="K17:M17"/>
    <mergeCell ref="N17:Q17"/>
    <mergeCell ref="R17:U17"/>
    <mergeCell ref="V17:Y17"/>
    <mergeCell ref="AF17:AJ17"/>
    <mergeCell ref="AW19:BC19"/>
    <mergeCell ref="K20:M20"/>
    <mergeCell ref="N20:Q20"/>
    <mergeCell ref="R20:U20"/>
    <mergeCell ref="V20:Y20"/>
    <mergeCell ref="Z20:AB20"/>
    <mergeCell ref="AC20:AE20"/>
    <mergeCell ref="AW20:BC20"/>
    <mergeCell ref="Z19:AB19"/>
    <mergeCell ref="AC19:AE19"/>
    <mergeCell ref="K19:M19"/>
    <mergeCell ref="N19:Q19"/>
    <mergeCell ref="R19:U19"/>
    <mergeCell ref="V19:Y19"/>
    <mergeCell ref="AF19:AJ19"/>
    <mergeCell ref="AF20:AJ20"/>
    <mergeCell ref="AW21:BC21"/>
    <mergeCell ref="K22:M22"/>
    <mergeCell ref="N22:Q22"/>
    <mergeCell ref="R22:U22"/>
    <mergeCell ref="V22:Y22"/>
    <mergeCell ref="Z22:AB22"/>
    <mergeCell ref="AC22:AE22"/>
    <mergeCell ref="AW22:BC22"/>
    <mergeCell ref="Z21:AB21"/>
    <mergeCell ref="AC21:AE21"/>
    <mergeCell ref="K21:M21"/>
    <mergeCell ref="N21:Q21"/>
    <mergeCell ref="R21:U21"/>
    <mergeCell ref="V21:Y21"/>
    <mergeCell ref="AF21:AJ21"/>
    <mergeCell ref="AF22:AJ22"/>
    <mergeCell ref="AW23:BC23"/>
    <mergeCell ref="K24:M24"/>
    <mergeCell ref="N24:Q24"/>
    <mergeCell ref="R24:U24"/>
    <mergeCell ref="V24:Y24"/>
    <mergeCell ref="Z24:AB24"/>
    <mergeCell ref="AC24:AE24"/>
    <mergeCell ref="AW24:BC24"/>
    <mergeCell ref="V23:Y23"/>
    <mergeCell ref="Z23:AB23"/>
    <mergeCell ref="AC23:AE23"/>
    <mergeCell ref="K23:M23"/>
    <mergeCell ref="N23:Q23"/>
    <mergeCell ref="R23:U23"/>
    <mergeCell ref="AF23:AJ23"/>
    <mergeCell ref="AF24:AJ24"/>
    <mergeCell ref="AW25:BC25"/>
    <mergeCell ref="K26:M26"/>
    <mergeCell ref="N26:Q26"/>
    <mergeCell ref="R26:U26"/>
    <mergeCell ref="V26:Y26"/>
    <mergeCell ref="Z26:AB26"/>
    <mergeCell ref="AC26:AE26"/>
    <mergeCell ref="AW26:BC26"/>
    <mergeCell ref="V25:Y25"/>
    <mergeCell ref="Z25:AB25"/>
    <mergeCell ref="AC25:AE25"/>
    <mergeCell ref="K25:M25"/>
    <mergeCell ref="N25:Q25"/>
    <mergeCell ref="R25:U25"/>
    <mergeCell ref="AW27:BC27"/>
    <mergeCell ref="K28:M28"/>
    <mergeCell ref="N28:Q28"/>
    <mergeCell ref="R28:U28"/>
    <mergeCell ref="V28:Y28"/>
    <mergeCell ref="Z28:AB28"/>
    <mergeCell ref="AC28:AE28"/>
    <mergeCell ref="AW28:BC28"/>
    <mergeCell ref="V27:Y27"/>
    <mergeCell ref="Z27:AB27"/>
    <mergeCell ref="AC27:AE27"/>
    <mergeCell ref="K27:M27"/>
    <mergeCell ref="N27:Q27"/>
    <mergeCell ref="R27:U27"/>
    <mergeCell ref="AF27:AJ27"/>
    <mergeCell ref="AF28:AJ28"/>
    <mergeCell ref="AW29:BC29"/>
    <mergeCell ref="K30:M30"/>
    <mergeCell ref="N30:Q30"/>
    <mergeCell ref="R30:U30"/>
    <mergeCell ref="V30:Y30"/>
    <mergeCell ref="Z30:AB30"/>
    <mergeCell ref="AC30:AE30"/>
    <mergeCell ref="AW30:BC30"/>
    <mergeCell ref="V29:Y29"/>
    <mergeCell ref="Z29:AB29"/>
    <mergeCell ref="AC29:AE29"/>
    <mergeCell ref="K29:M29"/>
    <mergeCell ref="N29:Q29"/>
    <mergeCell ref="R29:U29"/>
    <mergeCell ref="AF29:AJ29"/>
    <mergeCell ref="AF30:AJ30"/>
    <mergeCell ref="K32:M32"/>
    <mergeCell ref="N32:Q32"/>
    <mergeCell ref="R32:U32"/>
    <mergeCell ref="V32:Y32"/>
    <mergeCell ref="Z32:AB32"/>
    <mergeCell ref="AC32:AE32"/>
    <mergeCell ref="AW32:BC32"/>
    <mergeCell ref="V31:Y31"/>
    <mergeCell ref="Z31:AB31"/>
    <mergeCell ref="AC31:AE31"/>
    <mergeCell ref="K31:M31"/>
    <mergeCell ref="N31:Q31"/>
    <mergeCell ref="R31:U31"/>
    <mergeCell ref="AF31:AJ31"/>
    <mergeCell ref="AK32:AV32"/>
    <mergeCell ref="AK29:AV29"/>
    <mergeCell ref="AK30:AV30"/>
    <mergeCell ref="AW35:BC35"/>
    <mergeCell ref="V35:Y35"/>
    <mergeCell ref="Z35:AB35"/>
    <mergeCell ref="AC35:AE35"/>
    <mergeCell ref="K35:M35"/>
    <mergeCell ref="N35:Q35"/>
    <mergeCell ref="R35:U35"/>
    <mergeCell ref="AW33:BC33"/>
    <mergeCell ref="K34:M34"/>
    <mergeCell ref="N34:Q34"/>
    <mergeCell ref="R34:U34"/>
    <mergeCell ref="V34:Y34"/>
    <mergeCell ref="Z34:AB34"/>
    <mergeCell ref="AC34:AE34"/>
    <mergeCell ref="AW34:BC34"/>
    <mergeCell ref="V33:Y33"/>
    <mergeCell ref="Z33:AB33"/>
    <mergeCell ref="AC33:AE33"/>
    <mergeCell ref="K33:M33"/>
    <mergeCell ref="N33:Q33"/>
    <mergeCell ref="R33:U33"/>
    <mergeCell ref="AW31:BC31"/>
    <mergeCell ref="AK33:AV33"/>
    <mergeCell ref="AK34:AV34"/>
    <mergeCell ref="AK35:AV35"/>
    <mergeCell ref="N4:BF5"/>
    <mergeCell ref="A1:BC3"/>
    <mergeCell ref="AK10:AV11"/>
    <mergeCell ref="AK12:AV12"/>
    <mergeCell ref="AK13:AV13"/>
    <mergeCell ref="AK18:AV18"/>
    <mergeCell ref="AK22:AV22"/>
    <mergeCell ref="AK31:AV31"/>
    <mergeCell ref="AK20:AV20"/>
    <mergeCell ref="AK21:AV21"/>
    <mergeCell ref="AK14:AV14"/>
    <mergeCell ref="AK15:AV15"/>
    <mergeCell ref="AK16:AV16"/>
    <mergeCell ref="AK17:AV17"/>
    <mergeCell ref="AK19:AV19"/>
    <mergeCell ref="AK23:AV23"/>
    <mergeCell ref="AK24:AV24"/>
    <mergeCell ref="AK25:AV25"/>
    <mergeCell ref="AK26:AV26"/>
    <mergeCell ref="AK27:AV27"/>
    <mergeCell ref="AK28:AV28"/>
  </mergeCells>
  <phoneticPr fontId="1"/>
  <dataValidations count="4">
    <dataValidation type="list" allowBlank="1" showInputMessage="1" showErrorMessage="1" sqref="N12:N35 R12:U35 V12:Y12 V18:Y18 V22:Y22 V31:Y31">
      <formula1>"　,Label,Textbox,Button,LinkButton,Dropdownlist,CheckBox,Combobox,RadioButton,CalendarControl,Header,Data"</formula1>
    </dataValidation>
    <dataValidation type="list" allowBlank="1" showInputMessage="1" showErrorMessage="1" sqref="AC12:AE12 AC18:AE18 AC22:AE22 AC31:AE31">
      <formula1>"左,右,中,-"</formula1>
    </dataValidation>
    <dataValidation type="list" allowBlank="1" showInputMessage="1" showErrorMessage="1" sqref="Z12:AB35">
      <formula1>"O,I,-"</formula1>
    </dataValidation>
    <dataValidation type="list" allowBlank="1" showInputMessage="1" showErrorMessage="1" sqref="AC13:AE17 AC19:AE21 AC23:AE30 AC32:AE35">
      <formula1>"-,Left, Right, Middle"</formula1>
    </dataValidation>
  </dataValidations>
  <pageMargins left="0.59055118110236227" right="0.39370078740157483" top="0.19685039370078741" bottom="0.19685039370078741" header="0.6692913385826772" footer="0.31496062992125984"/>
  <pageSetup paperSize="9" scale="83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5"/>
  <sheetViews>
    <sheetView view="pageBreakPreview" zoomScale="115" zoomScaleNormal="55" zoomScaleSheetLayoutView="115" zoomScalePageLayoutView="130" workbookViewId="0">
      <selection activeCell="W2" sqref="W2:AG2"/>
    </sheetView>
  </sheetViews>
  <sheetFormatPr defaultColWidth="2.5" defaultRowHeight="15" customHeight="1"/>
  <cols>
    <col min="1" max="10" width="2.5" style="3"/>
    <col min="11" max="11" width="5.5" style="3" customWidth="1"/>
    <col min="12" max="16384" width="2.5" style="3"/>
  </cols>
  <sheetData>
    <row r="2" spans="2:56" ht="21" customHeight="1">
      <c r="B2" s="152" t="s">
        <v>33</v>
      </c>
      <c r="C2" s="153"/>
      <c r="D2" s="153"/>
      <c r="E2" s="153"/>
      <c r="F2" s="153"/>
      <c r="G2" s="153"/>
      <c r="H2" s="153"/>
      <c r="I2" s="153"/>
      <c r="J2" s="153"/>
      <c r="K2" s="154"/>
      <c r="L2" s="134" t="s">
        <v>34</v>
      </c>
      <c r="M2" s="134"/>
      <c r="N2" s="134"/>
      <c r="O2" s="134"/>
      <c r="P2" s="134"/>
      <c r="Q2" s="134"/>
      <c r="R2" s="135" t="s">
        <v>35</v>
      </c>
      <c r="S2" s="136"/>
      <c r="T2" s="136"/>
      <c r="U2" s="136"/>
      <c r="V2" s="137"/>
      <c r="W2" s="135" t="s">
        <v>36</v>
      </c>
      <c r="X2" s="136"/>
      <c r="Y2" s="136"/>
      <c r="Z2" s="136"/>
      <c r="AA2" s="136"/>
      <c r="AB2" s="136"/>
      <c r="AC2" s="136"/>
      <c r="AD2" s="136"/>
      <c r="AE2" s="136"/>
      <c r="AF2" s="136"/>
      <c r="AG2" s="137"/>
      <c r="AH2" s="134" t="s">
        <v>37</v>
      </c>
      <c r="AI2" s="134"/>
      <c r="AJ2" s="134"/>
      <c r="AK2" s="134"/>
      <c r="AL2" s="134"/>
      <c r="AM2" s="134" t="s">
        <v>38</v>
      </c>
      <c r="AN2" s="134"/>
      <c r="AO2" s="134"/>
      <c r="AP2" s="134"/>
      <c r="AQ2" s="134"/>
      <c r="AR2" s="134" t="s">
        <v>53</v>
      </c>
      <c r="AS2" s="134"/>
      <c r="AT2" s="134"/>
      <c r="AU2" s="134"/>
      <c r="AV2" s="134"/>
      <c r="AW2" s="134" t="s">
        <v>39</v>
      </c>
      <c r="AX2" s="134"/>
      <c r="AY2" s="134"/>
      <c r="AZ2" s="134"/>
      <c r="BA2" s="134"/>
      <c r="BB2" s="135" t="s">
        <v>40</v>
      </c>
      <c r="BC2" s="136"/>
      <c r="BD2" s="137"/>
    </row>
    <row r="3" spans="2:56" ht="15" customHeight="1">
      <c r="B3" s="140"/>
      <c r="C3" s="141"/>
      <c r="D3" s="141"/>
      <c r="E3" s="141"/>
      <c r="F3" s="141"/>
      <c r="G3" s="141"/>
      <c r="H3" s="141"/>
      <c r="I3" s="141"/>
      <c r="J3" s="141"/>
      <c r="K3" s="142"/>
      <c r="L3" s="138" t="s">
        <v>41</v>
      </c>
      <c r="M3" s="138"/>
      <c r="N3" s="138"/>
      <c r="O3" s="138"/>
      <c r="P3" s="138"/>
      <c r="Q3" s="138"/>
      <c r="R3" s="146" t="s">
        <v>42</v>
      </c>
      <c r="S3" s="147"/>
      <c r="T3" s="147"/>
      <c r="U3" s="147"/>
      <c r="V3" s="148"/>
      <c r="W3" s="146" t="s">
        <v>69</v>
      </c>
      <c r="X3" s="147"/>
      <c r="Y3" s="147"/>
      <c r="Z3" s="147"/>
      <c r="AA3" s="147"/>
      <c r="AB3" s="147"/>
      <c r="AC3" s="147"/>
      <c r="AD3" s="147"/>
      <c r="AE3" s="147"/>
      <c r="AF3" s="147"/>
      <c r="AG3" s="148"/>
      <c r="AH3" s="139">
        <v>42745</v>
      </c>
      <c r="AI3" s="139"/>
      <c r="AJ3" s="139"/>
      <c r="AK3" s="139"/>
      <c r="AL3" s="139"/>
      <c r="AM3" s="138" t="s">
        <v>44</v>
      </c>
      <c r="AN3" s="138"/>
      <c r="AO3" s="138"/>
      <c r="AP3" s="138"/>
      <c r="AQ3" s="138"/>
      <c r="AR3" s="138" t="s">
        <v>47</v>
      </c>
      <c r="AS3" s="138"/>
      <c r="AT3" s="138"/>
      <c r="AU3" s="138"/>
      <c r="AV3" s="138"/>
      <c r="AW3" s="138"/>
      <c r="AX3" s="138"/>
      <c r="AY3" s="138"/>
      <c r="AZ3" s="138"/>
      <c r="BA3" s="138"/>
      <c r="BB3" s="140"/>
      <c r="BC3" s="141"/>
      <c r="BD3" s="142"/>
    </row>
    <row r="4" spans="2:56" ht="15" customHeight="1">
      <c r="B4" s="143"/>
      <c r="C4" s="144"/>
      <c r="D4" s="144"/>
      <c r="E4" s="144"/>
      <c r="F4" s="144"/>
      <c r="G4" s="144"/>
      <c r="H4" s="144"/>
      <c r="I4" s="144"/>
      <c r="J4" s="144"/>
      <c r="K4" s="145"/>
      <c r="L4" s="138"/>
      <c r="M4" s="138"/>
      <c r="N4" s="138"/>
      <c r="O4" s="138"/>
      <c r="P4" s="138"/>
      <c r="Q4" s="138"/>
      <c r="R4" s="149"/>
      <c r="S4" s="150"/>
      <c r="T4" s="150"/>
      <c r="U4" s="150"/>
      <c r="V4" s="151"/>
      <c r="W4" s="149"/>
      <c r="X4" s="150"/>
      <c r="Y4" s="150"/>
      <c r="Z4" s="150"/>
      <c r="AA4" s="150"/>
      <c r="AB4" s="150"/>
      <c r="AC4" s="150"/>
      <c r="AD4" s="150"/>
      <c r="AE4" s="150"/>
      <c r="AF4" s="150"/>
      <c r="AG4" s="151"/>
      <c r="AH4" s="139"/>
      <c r="AI4" s="139"/>
      <c r="AJ4" s="139"/>
      <c r="AK4" s="139"/>
      <c r="AL4" s="139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43"/>
      <c r="BC4" s="144"/>
      <c r="BD4" s="145"/>
    </row>
    <row r="5" spans="2:56" ht="15" customHeigh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</sheetData>
  <mergeCells count="18">
    <mergeCell ref="B3:K4"/>
    <mergeCell ref="B2:K2"/>
    <mergeCell ref="AW2:BA2"/>
    <mergeCell ref="BB2:BD2"/>
    <mergeCell ref="L3:Q4"/>
    <mergeCell ref="AR3:AV4"/>
    <mergeCell ref="AH3:AL4"/>
    <mergeCell ref="AM3:AQ4"/>
    <mergeCell ref="AW3:BA4"/>
    <mergeCell ref="BB3:BD4"/>
    <mergeCell ref="L2:Q2"/>
    <mergeCell ref="AR2:AV2"/>
    <mergeCell ref="AH2:AL2"/>
    <mergeCell ref="AM2:AQ2"/>
    <mergeCell ref="R2:V2"/>
    <mergeCell ref="W2:AG2"/>
    <mergeCell ref="R3:V4"/>
    <mergeCell ref="W3:AG4"/>
  </mergeCells>
  <phoneticPr fontId="1"/>
  <pageMargins left="0.59055118110236227" right="0.39370078740157483" top="0.39370078740157483" bottom="0.39370078740157483" header="0.6692913385826772" footer="0.31496062992125984"/>
  <pageSetup paperSize="9" scale="86" orientation="landscape" horizontalDpi="4294967295" verticalDpi="4294967295" r:id="rId1"/>
  <headerFooter alignWithMargins="0">
    <oddHeader>&amp;R&amp;P/&amp;N</oddHeader>
  </headerFooter>
  <colBreaks count="1" manualBreakCount="1">
    <brk id="57" max="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Front Page</vt:lpstr>
      <vt:lpstr>RevisionHistory</vt:lpstr>
      <vt:lpstr>Event List</vt:lpstr>
      <vt:lpstr>Screen Layout</vt:lpstr>
      <vt:lpstr>Screen item definition</vt:lpstr>
      <vt:lpstr>header</vt:lpstr>
      <vt:lpstr>'Event List'!Print_Area</vt:lpstr>
      <vt:lpstr>'Front Page'!Print_Area</vt:lpstr>
      <vt:lpstr>header!Print_Area</vt:lpstr>
      <vt:lpstr>RevisionHistory!Print_Area</vt:lpstr>
      <vt:lpstr>'Screen item definition'!Print_Area</vt:lpstr>
      <vt:lpstr>'Screen Layout'!Print_Area</vt:lpstr>
      <vt:lpstr>'Event List'!Print_Titles</vt:lpstr>
      <vt:lpstr>'Front Page'!Print_Titles</vt:lpstr>
      <vt:lpstr>RevisionHistory!Print_Titles</vt:lpstr>
      <vt:lpstr>'Screen item definition'!Print_Titles</vt:lpstr>
      <vt:lpstr>'Screen Layout'!Print_Titles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Truong Giang</dc:creator>
  <cp:lastModifiedBy>thangnb</cp:lastModifiedBy>
  <cp:lastPrinted>2016-08-26T09:24:30Z</cp:lastPrinted>
  <dcterms:created xsi:type="dcterms:W3CDTF">2016-08-11T06:08:12Z</dcterms:created>
  <dcterms:modified xsi:type="dcterms:W3CDTF">2016-12-29T07:29:09Z</dcterms:modified>
</cp:coreProperties>
</file>