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Dashboard\10_Documentation\12_Design\Screen\2.1_Detail design\"/>
    </mc:Choice>
  </mc:AlternateContent>
  <bookViews>
    <workbookView xWindow="0" yWindow="0" windowWidth="23040" windowHeight="9390" activeTab="4"/>
  </bookViews>
  <sheets>
    <sheet name="Front Page" sheetId="2" r:id="rId1"/>
    <sheet name="RevisionHistory" sheetId="3" r:id="rId2"/>
    <sheet name="Event List" sheetId="4" r:id="rId3"/>
    <sheet name="Screen Layout" sheetId="5" r:id="rId4"/>
    <sheet name="Screen item definition" sheetId="6" r:id="rId5"/>
    <sheet name="header" sheetId="7" r:id="rId6"/>
    <sheet name="Review" sheetId="8" r:id="rId7"/>
  </sheets>
  <definedNames>
    <definedName name="_xlnm.Print_Area" localSheetId="2">'Event List'!$A$1:$BD$24</definedName>
    <definedName name="_xlnm.Print_Area" localSheetId="0">'Front Page'!$A$1:$BD$40</definedName>
    <definedName name="_xlnm.Print_Area" localSheetId="5">header!$A$1:$BE$5</definedName>
    <definedName name="_xlnm.Print_Area" localSheetId="1">RevisionHistory!$A$1:$BD$42</definedName>
    <definedName name="_xlnm.Print_Area" localSheetId="4">'Screen item definition'!$A$1:$BC$68</definedName>
    <definedName name="_xlnm.Print_Area" localSheetId="3">'Screen Layout'!$A$1:$CH$82</definedName>
    <definedName name="_xlnm.Print_Titles" localSheetId="2">'Event List'!$4:$5</definedName>
    <definedName name="_xlnm.Print_Titles" localSheetId="0">'Front Page'!$1:$3</definedName>
    <definedName name="_xlnm.Print_Titles" localSheetId="1">RevisionHistory!$3:$5</definedName>
    <definedName name="_xlnm.Print_Titles" localSheetId="4">'Screen item definition'!$3:$5</definedName>
    <definedName name="_xlnm.Print_Titles" localSheetId="3">'Screen Layout'!$3:$5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8" l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Z7" i="6" l="1"/>
  <c r="AB7" i="5"/>
  <c r="G7" i="4"/>
  <c r="J15" i="2"/>
  <c r="J13" i="2"/>
  <c r="J9" i="2"/>
</calcChain>
</file>

<file path=xl/comments1.xml><?xml version="1.0" encoding="utf-8"?>
<comments xmlns="http://schemas.openxmlformats.org/spreadsheetml/2006/main">
  <authors>
    <author>thangnb</author>
  </authors>
  <commentList>
    <comment ref="R17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Có màn hình này, ở đâu trong Schedule?</t>
        </r>
      </text>
    </comment>
  </commentList>
</comments>
</file>

<file path=xl/comments2.xml><?xml version="1.0" encoding="utf-8"?>
<comments xmlns="http://schemas.openxmlformats.org/spreadsheetml/2006/main">
  <authors>
    <author>thangnb</author>
  </authors>
  <commentList>
    <comment ref="Z9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I: Input value
O: Output value</t>
        </r>
      </text>
    </comment>
  </commentList>
</comments>
</file>

<file path=xl/sharedStrings.xml><?xml version="1.0" encoding="utf-8"?>
<sst xmlns="http://schemas.openxmlformats.org/spreadsheetml/2006/main" count="684" uniqueCount="314">
  <si>
    <t>Revison history</t>
  </si>
  <si>
    <t>Version</t>
  </si>
  <si>
    <t>Date</t>
  </si>
  <si>
    <t>Overview</t>
  </si>
  <si>
    <t>Author</t>
  </si>
  <si>
    <t>1.0</t>
    <phoneticPr fontId="0"/>
  </si>
  <si>
    <t>12/29/2016</t>
  </si>
  <si>
    <t>Create template</t>
  </si>
  <si>
    <t>ThangNB</t>
  </si>
  <si>
    <t>1.1</t>
    <phoneticPr fontId="0"/>
  </si>
  <si>
    <t>Tạo thiết kế Basic</t>
  </si>
  <si>
    <t>Screen ID</t>
  </si>
  <si>
    <t>Screen Name</t>
  </si>
  <si>
    <t>EventID</t>
  </si>
  <si>
    <t>Event Name</t>
  </si>
  <si>
    <t>Processing</t>
  </si>
  <si>
    <t>Description</t>
  </si>
  <si>
    <t>Event Handler</t>
  </si>
  <si>
    <t>Input parameter(argument)</t>
  </si>
  <si>
    <t>Output parameter(argument)</t>
  </si>
  <si>
    <t>002</t>
    <phoneticPr fontId="0"/>
  </si>
  <si>
    <t>003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</si>
  <si>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</si>
  <si>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</si>
  <si>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</si>
  <si>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</si>
  <si>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</si>
  <si>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</si>
  <si>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</si>
  <si>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</si>
  <si>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</si>
  <si>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Screen layout</t>
  </si>
  <si>
    <t>R</t>
  </si>
  <si>
    <t>Mã thiết bị</t>
  </si>
  <si>
    <t>Mã Luvina</t>
  </si>
  <si>
    <t>Tên thiết bị</t>
  </si>
  <si>
    <t>Loại thiết bị</t>
  </si>
  <si>
    <t>Hệ điều hành</t>
  </si>
  <si>
    <t>Hãng sản xuất</t>
  </si>
  <si>
    <t>Ngày mua</t>
  </si>
  <si>
    <t>Nơi mua</t>
  </si>
  <si>
    <t>Giá trị</t>
  </si>
  <si>
    <t>Số tháng khấu hao</t>
  </si>
  <si>
    <t>Hạn bảo hành</t>
  </si>
  <si>
    <t>Ngày hết khấu hao</t>
  </si>
  <si>
    <t>Trạng thái</t>
  </si>
  <si>
    <t>Mô tả</t>
  </si>
  <si>
    <t>Ghi chú</t>
  </si>
  <si>
    <t>Loại thiết bị</t>
  </si>
  <si>
    <t>Số seri</t>
  </si>
  <si>
    <t>SCTP001</t>
  </si>
  <si>
    <t>Case</t>
  </si>
  <si>
    <t>6HKJS62</t>
  </si>
  <si>
    <t>i3-4170, 3,6G, 4GRAM,</t>
  </si>
  <si>
    <t>Hết bảo hành</t>
  </si>
  <si>
    <t>RAM-K000952</t>
  </si>
  <si>
    <t>Sửa</t>
  </si>
  <si>
    <t>Xóa</t>
  </si>
  <si>
    <t xml:space="preserve"> 500GB (3847)</t>
  </si>
  <si>
    <t>Screen item definition</t>
  </si>
  <si>
    <t>No</t>
  </si>
  <si>
    <t>Screen item name</t>
  </si>
  <si>
    <t>Tab order</t>
  </si>
  <si>
    <t>Control type</t>
  </si>
  <si>
    <t xml:space="preserve">
（I/O）</t>
  </si>
  <si>
    <t>Display definition</t>
  </si>
  <si>
    <t>Position</t>
  </si>
  <si>
    <t>Number of degit</t>
  </si>
  <si>
    <t>Content</t>
  </si>
  <si>
    <t>Remark</t>
  </si>
  <si>
    <t>HTML Tag</t>
  </si>
  <si>
    <t>ID</t>
    <phoneticPr fontId="0"/>
  </si>
  <si>
    <t>NAME</t>
    <phoneticPr fontId="0"/>
  </si>
  <si>
    <t>Label</t>
  </si>
  <si>
    <t>lblPageTitle</t>
  </si>
  <si>
    <t>O</t>
  </si>
  <si>
    <t>Left</t>
  </si>
  <si>
    <t>-</t>
  </si>
  <si>
    <t>I</t>
  </si>
  <si>
    <t>Middle</t>
  </si>
  <si>
    <t>Right</t>
  </si>
  <si>
    <t>lblHardwareId</t>
  </si>
  <si>
    <t>"Mã thiết bị"</t>
  </si>
  <si>
    <t>lblLuvinaId</t>
  </si>
  <si>
    <t>"Mã Luvina"</t>
  </si>
  <si>
    <t>lblBarcode</t>
  </si>
  <si>
    <t>lblHardwareName</t>
  </si>
  <si>
    <t>"Tên thiết bị"</t>
  </si>
  <si>
    <t>lblCategory</t>
  </si>
  <si>
    <t>"Loại thiết bị"</t>
  </si>
  <si>
    <t>lblOS</t>
  </si>
  <si>
    <t>"Hệ điều hành"</t>
  </si>
  <si>
    <t>lblProduction</t>
  </si>
  <si>
    <t>"Hãng sản xuất"</t>
  </si>
  <si>
    <t>lblBuyingDate</t>
  </si>
  <si>
    <t>"Ngày mua"</t>
  </si>
  <si>
    <t>lblBuyingPlace</t>
  </si>
  <si>
    <t>"Nơi mua"</t>
  </si>
  <si>
    <t>lblPrice</t>
  </si>
  <si>
    <t>"Giá trị"</t>
  </si>
  <si>
    <t>lblWaranty</t>
  </si>
  <si>
    <t>"Hạn bảo hành"</t>
  </si>
  <si>
    <t>lblExpired</t>
  </si>
  <si>
    <t>"Ngày hết khấu hao"</t>
  </si>
  <si>
    <t>lblSerial</t>
  </si>
  <si>
    <t>lblStatus</t>
  </si>
  <si>
    <t>"Trạng thái"</t>
  </si>
  <si>
    <t>lblDescription</t>
  </si>
  <si>
    <t>"Mô tả"</t>
  </si>
  <si>
    <t>lblNote</t>
  </si>
  <si>
    <t>"Ghi chú"</t>
  </si>
  <si>
    <t>Textbox</t>
  </si>
  <si>
    <t>txtHardwareId</t>
  </si>
  <si>
    <t>txtLuvinaId</t>
  </si>
  <si>
    <t>txtBarcode</t>
  </si>
  <si>
    <t>txtHardwareName</t>
  </si>
  <si>
    <t>Combobox</t>
  </si>
  <si>
    <t>txtOS</t>
  </si>
  <si>
    <t>CalendarControl</t>
  </si>
  <si>
    <t>txtBuyingPlace</t>
  </si>
  <si>
    <t>txtPrice</t>
  </si>
  <si>
    <t>txtSerial</t>
  </si>
  <si>
    <t>txtDescription</t>
  </si>
  <si>
    <t>txtNote</t>
  </si>
  <si>
    <t>Button</t>
  </si>
  <si>
    <t>btnCancel</t>
  </si>
  <si>
    <t>Công ty TNHH Phần mềm Ruby</t>
  </si>
  <si>
    <t>System Name</t>
  </si>
  <si>
    <t>Function ID</t>
  </si>
  <si>
    <t>Function Name</t>
  </si>
  <si>
    <t>Create Date</t>
  </si>
  <si>
    <t>Authorizer</t>
  </si>
  <si>
    <t>Approver</t>
  </si>
  <si>
    <t>Approved date</t>
  </si>
  <si>
    <t>Page</t>
  </si>
  <si>
    <t>CuongDV</t>
  </si>
  <si>
    <t>TK-04</t>
  </si>
  <si>
    <t>CẬP NHẬT TÀI SẢN</t>
  </si>
  <si>
    <t>Update_01</t>
  </si>
  <si>
    <t>Update_02</t>
  </si>
  <si>
    <t>Update_03</t>
  </si>
  <si>
    <t>Update_04</t>
  </si>
  <si>
    <t>Hủy</t>
  </si>
  <si>
    <t>Ghi chú</t>
  </si>
  <si>
    <t>Reviewer</t>
  </si>
  <si>
    <t>Status</t>
  </si>
  <si>
    <t>File Name</t>
  </si>
  <si>
    <t>New</t>
  </si>
  <si>
    <t>Quản lý tài sản</t>
  </si>
  <si>
    <t>T</t>
  </si>
  <si>
    <t>R1</t>
  </si>
  <si>
    <t>R2</t>
  </si>
  <si>
    <t>R3</t>
  </si>
  <si>
    <t>cobProduction</t>
  </si>
  <si>
    <t>R4</t>
  </si>
  <si>
    <t>I1</t>
  </si>
  <si>
    <t>I18</t>
  </si>
  <si>
    <t>I2</t>
  </si>
  <si>
    <t>I19</t>
  </si>
  <si>
    <t>I3</t>
  </si>
  <si>
    <t>I20</t>
  </si>
  <si>
    <t>I4</t>
  </si>
  <si>
    <t>I21</t>
  </si>
  <si>
    <t>I5</t>
  </si>
  <si>
    <t>I22</t>
  </si>
  <si>
    <t>I6</t>
  </si>
  <si>
    <t>I23</t>
  </si>
  <si>
    <t>I7</t>
  </si>
  <si>
    <t>I24</t>
  </si>
  <si>
    <t>I8</t>
  </si>
  <si>
    <t>I25</t>
  </si>
  <si>
    <t>I9</t>
  </si>
  <si>
    <t>I26</t>
  </si>
  <si>
    <t>I10</t>
  </si>
  <si>
    <t>I27</t>
  </si>
  <si>
    <t>I11</t>
  </si>
  <si>
    <t>I28</t>
  </si>
  <si>
    <t>I12</t>
  </si>
  <si>
    <t>I29</t>
  </si>
  <si>
    <t>I13</t>
  </si>
  <si>
    <t>I30</t>
  </si>
  <si>
    <t>I14</t>
  </si>
  <si>
    <t>I31</t>
  </si>
  <si>
    <t>I15</t>
  </si>
  <si>
    <t>I32</t>
  </si>
  <si>
    <t>I16</t>
  </si>
  <si>
    <t>I17</t>
  </si>
  <si>
    <t>I33</t>
  </si>
  <si>
    <t>I34</t>
  </si>
  <si>
    <t>Nhấn nút [Cập nhật]</t>
  </si>
  <si>
    <t xml:space="preserve">Nhấn nút [OK] (sau khi nhập đúng thông tin và nhấn [Cập nhật]) </t>
  </si>
  <si>
    <t xml:space="preserve">Nhấn nút [Hủy] (sau khi nhập đúng thông tin và nhấn [Cập nhật]) </t>
  </si>
  <si>
    <t>Cập nhật</t>
  </si>
  <si>
    <t>Sau khi nhấn nút cập nhật, hệ thống sẽ thực hiện kiểm tra các thông tin người dùng vừa nhâp. Nếu thông tin hợp lệ sẽ hiển thị 1 thông báo xác nhận "Bạn có chắc chắn muốn cập nhật?" và 2 lựa chọn [OK] hoặc [Hủy]. Nếu thông tin không hợp lệ thì sẽ hiển thị thông báo lỗi tương ứng.</t>
  </si>
  <si>
    <t>Quay trở lại màn hình cập nhật thông tin sản phẩm, giá trị trong các ô nhập được giữ nguyên giống như trước khi nhấn nút [Cập nhật].</t>
  </si>
  <si>
    <t>Hệ thống sẽ lưu vào CSDL và hiển thị các thông tin mới vào mục "Thông tin sản phẩm vừa được cập nhật" ở bên dưới.</t>
  </si>
  <si>
    <t>Quay trở lại màn hình tìm kiếm thiết bị.</t>
  </si>
  <si>
    <t>Thông báo xác nhận cập nhật hoặc thông báo lỗi</t>
  </si>
  <si>
    <t>Thông tin cập nhật được hiển thị bên dưới màn hình</t>
  </si>
  <si>
    <t>Màn hình cập nhật tài sản giống như trước khi nhấn nút [Cập nhật]</t>
  </si>
  <si>
    <t>Màn hình tìm kiếm thiết bị</t>
  </si>
  <si>
    <t>Update_05</t>
  </si>
  <si>
    <t>Nhấn nút [Hủy] (bên cạnh nút [Cập nhật])</t>
  </si>
  <si>
    <t>Nhấn nút [Sửa]</t>
  </si>
  <si>
    <t>Update_06</t>
  </si>
  <si>
    <t>Nhấn nút [Xóa]</t>
  </si>
  <si>
    <t>Màn hình xóa tài sản</t>
  </si>
  <si>
    <t>Cập nhật tài sản</t>
  </si>
  <si>
    <t>Sau khi nhấn nút [Xóa] ứng với thiết bị nào sẽ chuyển sang màn hình Xóa tài sản ứng với thiết bị đó.</t>
  </si>
  <si>
    <t>Màn hình cập nhât tài sản</t>
  </si>
  <si>
    <t xml:space="preserve"> - hardware_id_lu (string)
 - barcode (string)
 - hardware_name (string)
 - serial (string)
 - os (string)
 - supplier (string)
 - category (int)
 - buy_date (datetime)
 - waranty_date (datetime)
 - price (int)
 - production (tinyint)
 - description (text)
 - status (tinyint)
 - depreciated_months (tinyint)
 - expired_date (datetime)
 - note (text)</t>
  </si>
  <si>
    <t xml:space="preserve">Tùy chọn </t>
  </si>
  <si>
    <t>Tên thiết bị</t>
  </si>
  <si>
    <t>Các tiêu đề</t>
  </si>
  <si>
    <t>Vùng xử lý dữ liệu</t>
  </si>
  <si>
    <t>Vùng kết quả</t>
  </si>
  <si>
    <t>T1</t>
  </si>
  <si>
    <t>Khi chọn loại thiết bị</t>
  </si>
  <si>
    <t>Sửa</t>
  </si>
  <si>
    <t>Xóa</t>
  </si>
  <si>
    <t>Màn hình</t>
  </si>
  <si>
    <t>Khi chọn hãng sản xuất</t>
  </si>
  <si>
    <t>A</t>
  </si>
  <si>
    <t>Acer</t>
  </si>
  <si>
    <t>Số seri</t>
  </si>
  <si>
    <t>Asus</t>
  </si>
  <si>
    <t>T2</t>
  </si>
  <si>
    <t>Thông tin sản phẩm mới cập nhật</t>
  </si>
  <si>
    <t>Mã TB</t>
  </si>
  <si>
    <t>R5</t>
  </si>
  <si>
    <t>R6</t>
  </si>
  <si>
    <t>R7</t>
  </si>
  <si>
    <t>R8</t>
  </si>
  <si>
    <t>R9</t>
  </si>
  <si>
    <t>Case 1</t>
  </si>
  <si>
    <t>R10</t>
  </si>
  <si>
    <t>R11</t>
  </si>
  <si>
    <t>SCR-DS-EDIT</t>
  </si>
  <si>
    <t>Tiêu đề form</t>
  </si>
  <si>
    <t>Tiêu đề vùng kết quả</t>
  </si>
  <si>
    <t>lblResultTitle</t>
  </si>
  <si>
    <t>Vùng xử lý dữ liệu - I</t>
  </si>
  <si>
    <t>Label mã thiết bị</t>
  </si>
  <si>
    <t>Input mã thiết bị</t>
  </si>
  <si>
    <t>Label mã luvina</t>
  </si>
  <si>
    <t>Input mã luvina</t>
  </si>
  <si>
    <t>Label tên thiết bị</t>
  </si>
  <si>
    <t>Input tên thiết bị</t>
  </si>
  <si>
    <t>Label loại thiết bị</t>
  </si>
  <si>
    <t>Input loại thiết bị</t>
  </si>
  <si>
    <t>cobCategory</t>
  </si>
  <si>
    <t>Label mã vạch</t>
  </si>
  <si>
    <t>Input mã vạch</t>
  </si>
  <si>
    <t>Label hãng sản xuất</t>
  </si>
  <si>
    <t>Input hãng sản xuất</t>
  </si>
  <si>
    <t xml:space="preserve">Label số seri </t>
  </si>
  <si>
    <t>"Số seri"</t>
  </si>
  <si>
    <t xml:space="preserve">Input số seri </t>
  </si>
  <si>
    <t>Label mô tả</t>
  </si>
  <si>
    <t>Input mô tả</t>
  </si>
  <si>
    <t>Textarea</t>
  </si>
  <si>
    <t>Label hệ điều hành</t>
  </si>
  <si>
    <t>Input hệ điều hành</t>
  </si>
  <si>
    <t>label ngày mua</t>
  </si>
  <si>
    <t>Input ngày mua</t>
  </si>
  <si>
    <t>dateBuyingDate</t>
  </si>
  <si>
    <t>Label giá trị</t>
  </si>
  <si>
    <t>Input giá trị</t>
  </si>
  <si>
    <t>Label hạn bảo hành</t>
  </si>
  <si>
    <t>Input hạn bảo hành</t>
  </si>
  <si>
    <t>dateWaranty</t>
  </si>
  <si>
    <t>Label nơi mua</t>
  </si>
  <si>
    <t>Input nơi mua</t>
  </si>
  <si>
    <t>Label ngày hết khấu hao</t>
  </si>
  <si>
    <t>Input ngày hết khấu hao</t>
  </si>
  <si>
    <t>dateExpired</t>
  </si>
  <si>
    <t>Label trạng thái</t>
  </si>
  <si>
    <t>Input trạng thái</t>
  </si>
  <si>
    <t>txtStatus</t>
  </si>
  <si>
    <t>Label ghi chú</t>
  </si>
  <si>
    <t>Input ghi chú</t>
  </si>
  <si>
    <t>"Hủy"</t>
  </si>
  <si>
    <t>"Sửa"</t>
  </si>
  <si>
    <t>"Xóa"</t>
  </si>
  <si>
    <t>SCR_DS_UPDATE</t>
  </si>
  <si>
    <t>CuongDV
SonNV</t>
  </si>
  <si>
    <t>1.2</t>
  </si>
  <si>
    <t>Viết tài liệu thiết kế chi tiết</t>
  </si>
  <si>
    <t>SonNV</t>
  </si>
  <si>
    <t>window 10</t>
  </si>
  <si>
    <t>Hà Nội computer</t>
  </si>
  <si>
    <t>SCTP002</t>
  </si>
  <si>
    <t>6HKJS61</t>
  </si>
  <si>
    <t>10/12/2025</t>
  </si>
  <si>
    <t>LUV-123</t>
  </si>
  <si>
    <t>ASUS</t>
  </si>
  <si>
    <t>Barcode</t>
  </si>
  <si>
    <t>Ngày hết khấu hao</t>
  </si>
  <si>
    <t>Tiêu đề - T</t>
  </si>
  <si>
    <t>"THÊM MỚI TÀI SẢN"</t>
  </si>
  <si>
    <t>"Thông tin sản phẩm vừa được cập nhật"</t>
  </si>
  <si>
    <t>Input</t>
  </si>
  <si>
    <t>"Mã vạch"</t>
  </si>
  <si>
    <t>"Thêm mới"</t>
  </si>
  <si>
    <t>Vùng hiển thị kết quả - R</t>
  </si>
  <si>
    <t>Thêm mới</t>
  </si>
  <si>
    <t>Màn hình cập nhật tài sản</t>
  </si>
  <si>
    <t>Button Cập nhật</t>
  </si>
  <si>
    <t>Button Hủy cập nhật</t>
  </si>
  <si>
    <t>btnUpdate</t>
  </si>
  <si>
    <t>btnEdit</t>
  </si>
  <si>
    <t>btnDelete</t>
  </si>
  <si>
    <t>Thêm sự kiện Validate như thêm mới, không được bỏ qua</t>
  </si>
  <si>
    <t>Sau khi nhấn nút [Sửa] ứng với thiết bị nào, thông tin về thiết bị đó sẽ hiển thị(Fill) trong các ô textbox ở trên màn hình. Mã thiết bị không được sửa, các trường còn lại có thể sửa. Sau đó các thao tác [Cập nhật], [Hủy] giống như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</si>
</sst>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dd/mm/yyyy;@"/>
  </numFmts>
  <fonts count="38">
    <font>
      <sz val="11"/>
      <color theme="1"/>
      <name val="Arial"/>
      <family val="2"/>
      <scheme val="minor"/>
    </font>
    <font>
      <sz val="11"/>
      <color theme="1"/>
      <name val="Arial"/>
      <family val="2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name val="ＭＳ Ｐゴシック"/>
      <family val="3"/>
      <charset val="128"/>
    </font>
    <font>
      <sz val="16"/>
      <color theme="1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FFFF00"/>
      <name val="Arial"/>
      <family val="2"/>
    </font>
    <font>
      <b/>
      <sz val="10"/>
      <color theme="9" tint="-0.249977111117893"/>
      <name val="Arial"/>
      <family val="2"/>
    </font>
    <font>
      <b/>
      <sz val="10"/>
      <color theme="5" tint="-0.249977111117893"/>
      <name val="Arial"/>
      <family val="2"/>
    </font>
    <font>
      <b/>
      <sz val="10"/>
      <color rgb="FF7030A0"/>
      <name val="Arial"/>
      <family val="2"/>
    </font>
    <font>
      <sz val="9"/>
      <name val="Arial"/>
      <family val="2"/>
    </font>
    <font>
      <b/>
      <sz val="10"/>
      <color theme="8" tint="-0.499984740745262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sz val="22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color rgb="FFFF00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b/>
      <sz val="11"/>
      <color rgb="FFC00000"/>
      <name val="Arial"/>
      <family val="2"/>
    </font>
    <font>
      <b/>
      <sz val="9"/>
      <color theme="1"/>
      <name val="Arial"/>
      <family val="2"/>
    </font>
    <font>
      <sz val="14"/>
      <color theme="0" tint="-0.499984740745262"/>
      <name val="Arial"/>
      <family val="2"/>
    </font>
    <font>
      <b/>
      <sz val="11"/>
      <name val="Arial"/>
      <family val="2"/>
    </font>
    <font>
      <sz val="18"/>
      <color theme="1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9EB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7BB40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0" borderId="0"/>
    <xf numFmtId="164" fontId="1" fillId="0" borderId="0" applyFont="0" applyFill="0" applyBorder="0" applyAlignment="0" applyProtection="0"/>
    <xf numFmtId="0" fontId="3" fillId="0" borderId="0">
      <alignment vertical="center"/>
    </xf>
    <xf numFmtId="0" fontId="8" fillId="0" borderId="0"/>
  </cellStyleXfs>
  <cellXfs count="294">
    <xf numFmtId="0" fontId="0" fillId="0" borderId="0" xfId="0"/>
    <xf numFmtId="0" fontId="4" fillId="2" borderId="0" xfId="1" applyFont="1" applyFill="1" applyBorder="1" applyAlignment="1">
      <alignment vertical="center"/>
    </xf>
    <xf numFmtId="0" fontId="9" fillId="0" borderId="10" xfId="6" applyFont="1" applyBorder="1" applyAlignment="1">
      <alignment horizontal="center"/>
    </xf>
    <xf numFmtId="0" fontId="9" fillId="0" borderId="14" xfId="6" applyFont="1" applyBorder="1" applyAlignment="1">
      <alignment horizontal="center"/>
    </xf>
    <xf numFmtId="0" fontId="9" fillId="0" borderId="15" xfId="6" applyFont="1" applyBorder="1" applyAlignment="1">
      <alignment horizontal="center"/>
    </xf>
    <xf numFmtId="0" fontId="9" fillId="0" borderId="9" xfId="6" applyFont="1" applyBorder="1" applyAlignment="1">
      <alignment horizontal="center"/>
    </xf>
    <xf numFmtId="0" fontId="9" fillId="0" borderId="11" xfId="6" applyFont="1" applyBorder="1" applyAlignment="1">
      <alignment horizontal="center"/>
    </xf>
    <xf numFmtId="0" fontId="8" fillId="0" borderId="0" xfId="6"/>
    <xf numFmtId="0" fontId="8" fillId="0" borderId="17" xfId="6" applyBorder="1" applyAlignment="1">
      <alignment horizontal="center"/>
    </xf>
    <xf numFmtId="165" fontId="8" fillId="0" borderId="18" xfId="6" applyNumberFormat="1" applyBorder="1"/>
    <xf numFmtId="0" fontId="8" fillId="0" borderId="19" xfId="6" applyBorder="1"/>
    <xf numFmtId="0" fontId="8" fillId="0" borderId="20" xfId="6" applyBorder="1"/>
    <xf numFmtId="0" fontId="8" fillId="0" borderId="21" xfId="6" applyBorder="1"/>
    <xf numFmtId="0" fontId="8" fillId="0" borderId="18" xfId="6" applyBorder="1"/>
    <xf numFmtId="0" fontId="8" fillId="0" borderId="22" xfId="6" applyBorder="1"/>
    <xf numFmtId="0" fontId="8" fillId="0" borderId="23" xfId="6" applyBorder="1" applyAlignment="1">
      <alignment horizontal="center"/>
    </xf>
    <xf numFmtId="165" fontId="8" fillId="0" borderId="24" xfId="6" applyNumberFormat="1" applyBorder="1"/>
    <xf numFmtId="0" fontId="8" fillId="0" borderId="25" xfId="6" applyBorder="1"/>
    <xf numFmtId="0" fontId="8" fillId="0" borderId="26" xfId="6" applyBorder="1"/>
    <xf numFmtId="0" fontId="8" fillId="0" borderId="24" xfId="6" applyBorder="1"/>
    <xf numFmtId="0" fontId="8" fillId="0" borderId="27" xfId="6" applyBorder="1"/>
    <xf numFmtId="165" fontId="8" fillId="0" borderId="28" xfId="6" applyNumberFormat="1" applyBorder="1"/>
    <xf numFmtId="0" fontId="8" fillId="0" borderId="29" xfId="6" applyBorder="1"/>
    <xf numFmtId="0" fontId="8" fillId="0" borderId="30" xfId="6" applyBorder="1"/>
    <xf numFmtId="0" fontId="8" fillId="0" borderId="28" xfId="6" applyBorder="1"/>
    <xf numFmtId="0" fontId="8" fillId="0" borderId="31" xfId="6" applyBorder="1"/>
    <xf numFmtId="0" fontId="8" fillId="0" borderId="0" xfId="6" applyAlignment="1">
      <alignment horizontal="center"/>
    </xf>
    <xf numFmtId="0" fontId="5" fillId="0" borderId="0" xfId="1" applyFont="1">
      <alignment vertical="center"/>
    </xf>
    <xf numFmtId="0" fontId="5" fillId="2" borderId="0" xfId="1" applyFont="1" applyFill="1" applyBorder="1">
      <alignment vertical="center"/>
    </xf>
    <xf numFmtId="0" fontId="5" fillId="2" borderId="0" xfId="1" applyFont="1" applyFill="1">
      <alignment vertical="center"/>
    </xf>
    <xf numFmtId="49" fontId="10" fillId="2" borderId="4" xfId="2" applyNumberFormat="1" applyFont="1" applyFill="1" applyBorder="1" applyAlignment="1">
      <alignment vertical="center" wrapText="1"/>
    </xf>
    <xf numFmtId="49" fontId="10" fillId="2" borderId="0" xfId="2" applyNumberFormat="1" applyFont="1" applyFill="1" applyBorder="1" applyAlignment="1">
      <alignment vertical="center" wrapText="1"/>
    </xf>
    <xf numFmtId="49" fontId="10" fillId="2" borderId="0" xfId="2" applyNumberFormat="1" applyFont="1" applyFill="1" applyBorder="1" applyAlignment="1">
      <alignment vertical="center"/>
    </xf>
    <xf numFmtId="49" fontId="15" fillId="2" borderId="0" xfId="2" applyNumberFormat="1" applyFont="1" applyFill="1" applyBorder="1" applyAlignment="1">
      <alignment vertical="top"/>
    </xf>
    <xf numFmtId="49" fontId="10" fillId="2" borderId="4" xfId="2" applyNumberFormat="1" applyFont="1" applyFill="1" applyBorder="1" applyAlignment="1">
      <alignment vertical="top" wrapText="1"/>
    </xf>
    <xf numFmtId="49" fontId="10" fillId="2" borderId="0" xfId="2" applyNumberFormat="1" applyFont="1" applyFill="1" applyBorder="1" applyAlignment="1">
      <alignment vertical="top" wrapText="1"/>
    </xf>
    <xf numFmtId="49" fontId="10" fillId="2" borderId="0" xfId="2" applyNumberFormat="1" applyFont="1" applyFill="1" applyBorder="1" applyAlignment="1">
      <alignment vertical="top"/>
    </xf>
    <xf numFmtId="49" fontId="16" fillId="2" borderId="0" xfId="2" applyNumberFormat="1" applyFont="1" applyFill="1" applyBorder="1" applyAlignment="1">
      <alignment vertical="top"/>
    </xf>
    <xf numFmtId="49" fontId="17" fillId="2" borderId="0" xfId="2" applyNumberFormat="1" applyFont="1" applyFill="1" applyBorder="1" applyAlignment="1">
      <alignment vertical="top"/>
    </xf>
    <xf numFmtId="0" fontId="10" fillId="2" borderId="0" xfId="2" applyNumberFormat="1" applyFont="1" applyFill="1" applyBorder="1" applyAlignment="1">
      <alignment vertical="top"/>
    </xf>
    <xf numFmtId="49" fontId="13" fillId="2" borderId="0" xfId="2" applyNumberFormat="1" applyFont="1" applyFill="1" applyBorder="1" applyAlignment="1">
      <alignment vertical="top"/>
    </xf>
    <xf numFmtId="49" fontId="19" fillId="2" borderId="0" xfId="2" applyNumberFormat="1" applyFont="1" applyFill="1" applyBorder="1" applyAlignment="1">
      <alignment vertical="top"/>
    </xf>
    <xf numFmtId="0" fontId="20" fillId="0" borderId="0" xfId="1" applyFont="1">
      <alignment vertical="center"/>
    </xf>
    <xf numFmtId="0" fontId="20" fillId="2" borderId="0" xfId="1" applyFont="1" applyFill="1" applyBorder="1">
      <alignment vertical="center"/>
    </xf>
    <xf numFmtId="0" fontId="20" fillId="2" borderId="0" xfId="1" applyFont="1" applyFill="1">
      <alignment vertical="center"/>
    </xf>
    <xf numFmtId="0" fontId="11" fillId="0" borderId="0" xfId="1" applyFont="1">
      <alignment vertical="center"/>
    </xf>
    <xf numFmtId="0" fontId="10" fillId="0" borderId="0" xfId="1" applyFont="1">
      <alignment vertical="center"/>
    </xf>
    <xf numFmtId="0" fontId="5" fillId="0" borderId="0" xfId="1" applyFont="1" applyBorder="1">
      <alignment vertical="center"/>
    </xf>
    <xf numFmtId="0" fontId="20" fillId="0" borderId="0" xfId="1" applyFont="1" applyBorder="1">
      <alignment vertical="center"/>
    </xf>
    <xf numFmtId="0" fontId="22" fillId="0" borderId="0" xfId="1" applyFont="1">
      <alignment vertical="center"/>
    </xf>
    <xf numFmtId="0" fontId="22" fillId="2" borderId="0" xfId="1" applyFont="1" applyFill="1" applyBorder="1">
      <alignment vertical="center"/>
    </xf>
    <xf numFmtId="0" fontId="22" fillId="2" borderId="0" xfId="1" applyFont="1" applyFill="1">
      <alignment vertical="center"/>
    </xf>
    <xf numFmtId="0" fontId="22" fillId="2" borderId="1" xfId="1" applyFont="1" applyFill="1" applyBorder="1">
      <alignment vertical="center"/>
    </xf>
    <xf numFmtId="0" fontId="22" fillId="2" borderId="2" xfId="1" applyFont="1" applyFill="1" applyBorder="1">
      <alignment vertical="center"/>
    </xf>
    <xf numFmtId="0" fontId="22" fillId="2" borderId="3" xfId="1" applyFont="1" applyFill="1" applyBorder="1">
      <alignment vertical="center"/>
    </xf>
    <xf numFmtId="0" fontId="22" fillId="2" borderId="4" xfId="1" applyFont="1" applyFill="1" applyBorder="1">
      <alignment vertical="center"/>
    </xf>
    <xf numFmtId="0" fontId="22" fillId="2" borderId="5" xfId="1" applyFont="1" applyFill="1" applyBorder="1">
      <alignment vertical="center"/>
    </xf>
    <xf numFmtId="0" fontId="22" fillId="2" borderId="6" xfId="1" applyFont="1" applyFill="1" applyBorder="1">
      <alignment vertical="center"/>
    </xf>
    <xf numFmtId="0" fontId="22" fillId="2" borderId="7" xfId="1" applyFont="1" applyFill="1" applyBorder="1">
      <alignment vertical="center"/>
    </xf>
    <xf numFmtId="0" fontId="22" fillId="2" borderId="8" xfId="1" applyFont="1" applyFill="1" applyBorder="1">
      <alignment vertical="center"/>
    </xf>
    <xf numFmtId="49" fontId="10" fillId="0" borderId="10" xfId="3" applyNumberFormat="1" applyFont="1" applyFill="1" applyBorder="1" applyAlignment="1">
      <alignment vertical="center"/>
    </xf>
    <xf numFmtId="0" fontId="10" fillId="0" borderId="11" xfId="3" applyNumberFormat="1" applyFont="1" applyFill="1" applyBorder="1" applyAlignment="1">
      <alignment vertical="center"/>
    </xf>
    <xf numFmtId="0" fontId="10" fillId="0" borderId="12" xfId="3" applyNumberFormat="1" applyFont="1" applyFill="1" applyBorder="1" applyAlignment="1">
      <alignment vertical="center"/>
    </xf>
    <xf numFmtId="0" fontId="5" fillId="2" borderId="11" xfId="1" applyFont="1" applyFill="1" applyBorder="1">
      <alignment vertical="center"/>
    </xf>
    <xf numFmtId="49" fontId="10" fillId="0" borderId="11" xfId="3" applyNumberFormat="1" applyFont="1" applyFill="1" applyBorder="1" applyAlignment="1">
      <alignment vertical="center"/>
    </xf>
    <xf numFmtId="49" fontId="10" fillId="0" borderId="0" xfId="3" applyNumberFormat="1" applyFont="1" applyFill="1" applyBorder="1" applyAlignment="1">
      <alignment vertical="center"/>
    </xf>
    <xf numFmtId="0" fontId="5" fillId="2" borderId="10" xfId="1" applyFont="1" applyFill="1" applyBorder="1" applyAlignment="1">
      <alignment vertical="center" wrapText="1"/>
    </xf>
    <xf numFmtId="0" fontId="5" fillId="2" borderId="11" xfId="1" applyFont="1" applyFill="1" applyBorder="1" applyAlignment="1">
      <alignment vertical="center" wrapText="1"/>
    </xf>
    <xf numFmtId="0" fontId="5" fillId="2" borderId="12" xfId="1" applyFont="1" applyFill="1" applyBorder="1" applyAlignment="1">
      <alignment vertical="center" wrapText="1"/>
    </xf>
    <xf numFmtId="0" fontId="5" fillId="2" borderId="0" xfId="1" quotePrefix="1" applyFont="1" applyFill="1">
      <alignment vertical="center"/>
    </xf>
    <xf numFmtId="0" fontId="21" fillId="2" borderId="0" xfId="1" applyFont="1" applyFill="1" applyBorder="1" applyAlignment="1">
      <alignment horizontal="right" vertical="center"/>
    </xf>
    <xf numFmtId="0" fontId="21" fillId="2" borderId="0" xfId="1" applyFont="1" applyFill="1" applyBorder="1" applyAlignment="1">
      <alignment horizontal="left" vertical="center"/>
    </xf>
    <xf numFmtId="49" fontId="10" fillId="0" borderId="12" xfId="3" applyNumberFormat="1" applyFont="1" applyFill="1" applyBorder="1" applyAlignment="1">
      <alignment vertical="center"/>
    </xf>
    <xf numFmtId="49" fontId="10" fillId="2" borderId="10" xfId="3" applyNumberFormat="1" applyFont="1" applyFill="1" applyBorder="1" applyAlignment="1">
      <alignment vertical="center"/>
    </xf>
    <xf numFmtId="0" fontId="10" fillId="2" borderId="11" xfId="3" applyFont="1" applyFill="1" applyBorder="1" applyAlignment="1">
      <alignment vertical="center"/>
    </xf>
    <xf numFmtId="0" fontId="10" fillId="2" borderId="12" xfId="3" applyFont="1" applyFill="1" applyBorder="1" applyAlignment="1">
      <alignment vertical="center"/>
    </xf>
    <xf numFmtId="0" fontId="21" fillId="5" borderId="10" xfId="5" applyFont="1" applyFill="1" applyBorder="1" applyAlignment="1">
      <alignment horizontal="right" vertical="center"/>
    </xf>
    <xf numFmtId="0" fontId="21" fillId="5" borderId="12" xfId="5" applyFont="1" applyFill="1" applyBorder="1" applyAlignment="1">
      <alignment horizontal="left" vertical="center"/>
    </xf>
    <xf numFmtId="0" fontId="21" fillId="0" borderId="0" xfId="1" applyFont="1" applyAlignment="1">
      <alignment horizontal="right" vertical="center"/>
    </xf>
    <xf numFmtId="0" fontId="21" fillId="0" borderId="0" xfId="1" applyFont="1" applyAlignment="1">
      <alignment horizontal="left" vertical="center"/>
    </xf>
    <xf numFmtId="49" fontId="12" fillId="2" borderId="0" xfId="2" applyNumberFormat="1" applyFont="1" applyFill="1" applyBorder="1" applyAlignment="1">
      <alignment horizontal="center" vertical="top"/>
    </xf>
    <xf numFmtId="0" fontId="5" fillId="2" borderId="2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11" fillId="2" borderId="0" xfId="0" applyFont="1" applyFill="1" applyBorder="1" applyAlignment="1">
      <alignment vertical="center"/>
    </xf>
    <xf numFmtId="0" fontId="13" fillId="7" borderId="9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30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49" fontId="31" fillId="2" borderId="0" xfId="2" applyNumberFormat="1" applyFont="1" applyFill="1" applyBorder="1" applyAlignment="1">
      <alignment vertical="center"/>
    </xf>
    <xf numFmtId="49" fontId="32" fillId="2" borderId="0" xfId="2" applyNumberFormat="1" applyFont="1" applyFill="1" applyBorder="1" applyAlignment="1">
      <alignment vertical="top"/>
    </xf>
    <xf numFmtId="0" fontId="33" fillId="2" borderId="0" xfId="0" applyFont="1" applyFill="1" applyAlignment="1">
      <alignment vertical="center"/>
    </xf>
    <xf numFmtId="49" fontId="12" fillId="4" borderId="10" xfId="2" applyNumberFormat="1" applyFont="1" applyFill="1" applyBorder="1" applyAlignment="1">
      <alignment horizontal="center" vertical="top"/>
    </xf>
    <xf numFmtId="49" fontId="12" fillId="4" borderId="12" xfId="2" applyNumberFormat="1" applyFont="1" applyFill="1" applyBorder="1" applyAlignment="1">
      <alignment horizontal="center" vertical="top"/>
    </xf>
    <xf numFmtId="0" fontId="5" fillId="2" borderId="32" xfId="0" applyFont="1" applyFill="1" applyBorder="1" applyAlignment="1">
      <alignment vertical="center"/>
    </xf>
    <xf numFmtId="0" fontId="3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34" fillId="2" borderId="0" xfId="0" applyFont="1" applyFill="1" applyBorder="1" applyAlignment="1">
      <alignment vertical="center"/>
    </xf>
    <xf numFmtId="0" fontId="36" fillId="2" borderId="0" xfId="0" applyFont="1" applyFill="1" applyBorder="1" applyAlignment="1">
      <alignment vertical="center"/>
    </xf>
    <xf numFmtId="0" fontId="32" fillId="2" borderId="0" xfId="0" applyFont="1" applyFill="1" applyBorder="1" applyAlignment="1">
      <alignment vertical="center"/>
    </xf>
    <xf numFmtId="0" fontId="33" fillId="2" borderId="0" xfId="0" applyFont="1" applyFill="1" applyBorder="1" applyAlignment="1">
      <alignment vertical="center"/>
    </xf>
    <xf numFmtId="49" fontId="37" fillId="2" borderId="0" xfId="2" applyNumberFormat="1" applyFont="1" applyFill="1" applyBorder="1" applyAlignment="1">
      <alignment vertical="top"/>
    </xf>
    <xf numFmtId="0" fontId="33" fillId="0" borderId="0" xfId="0" applyFont="1" applyAlignment="1">
      <alignment vertical="center"/>
    </xf>
    <xf numFmtId="0" fontId="33" fillId="2" borderId="1" xfId="0" applyFont="1" applyFill="1" applyBorder="1" applyAlignment="1">
      <alignment vertical="center"/>
    </xf>
    <xf numFmtId="0" fontId="33" fillId="2" borderId="2" xfId="0" applyFont="1" applyFill="1" applyBorder="1" applyAlignment="1">
      <alignment vertical="center"/>
    </xf>
    <xf numFmtId="0" fontId="33" fillId="2" borderId="10" xfId="0" applyFont="1" applyFill="1" applyBorder="1" applyAlignment="1">
      <alignment vertical="center"/>
    </xf>
    <xf numFmtId="0" fontId="33" fillId="0" borderId="2" xfId="0" applyFont="1" applyBorder="1" applyAlignment="1">
      <alignment vertical="center"/>
    </xf>
    <xf numFmtId="0" fontId="33" fillId="2" borderId="3" xfId="0" applyFont="1" applyFill="1" applyBorder="1" applyAlignment="1">
      <alignment vertical="center"/>
    </xf>
    <xf numFmtId="0" fontId="33" fillId="0" borderId="10" xfId="0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33" fillId="2" borderId="1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14" fontId="5" fillId="2" borderId="0" xfId="0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49" fontId="23" fillId="2" borderId="1" xfId="1" applyNumberFormat="1" applyFont="1" applyFill="1" applyBorder="1" applyAlignment="1">
      <alignment horizontal="center" vertical="center"/>
    </xf>
    <xf numFmtId="0" fontId="23" fillId="2" borderId="2" xfId="1" applyFont="1" applyFill="1" applyBorder="1" applyAlignment="1">
      <alignment horizontal="center" vertical="center"/>
    </xf>
    <xf numFmtId="0" fontId="23" fillId="2" borderId="3" xfId="1" applyFont="1" applyFill="1" applyBorder="1" applyAlignment="1">
      <alignment horizontal="center" vertical="center"/>
    </xf>
    <xf numFmtId="0" fontId="23" fillId="2" borderId="4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23" fillId="2" borderId="5" xfId="1" applyFont="1" applyFill="1" applyBorder="1" applyAlignment="1">
      <alignment horizontal="center" vertical="center"/>
    </xf>
    <xf numFmtId="49" fontId="24" fillId="2" borderId="4" xfId="1" applyNumberFormat="1" applyFont="1" applyFill="1" applyBorder="1" applyAlignment="1">
      <alignment horizontal="center" vertical="center"/>
    </xf>
    <xf numFmtId="0" fontId="24" fillId="2" borderId="0" xfId="1" applyFont="1" applyFill="1" applyBorder="1" applyAlignment="1">
      <alignment horizontal="center" vertical="center"/>
    </xf>
    <xf numFmtId="0" fontId="24" fillId="2" borderId="5" xfId="1" applyFont="1" applyFill="1" applyBorder="1" applyAlignment="1">
      <alignment horizontal="center" vertical="center"/>
    </xf>
    <xf numFmtId="0" fontId="24" fillId="2" borderId="4" xfId="1" applyFont="1" applyFill="1" applyBorder="1" applyAlignment="1">
      <alignment horizontal="center" vertical="center"/>
    </xf>
    <xf numFmtId="0" fontId="25" fillId="2" borderId="4" xfId="1" applyFont="1" applyFill="1" applyBorder="1" applyAlignment="1">
      <alignment horizontal="center" vertical="center"/>
    </xf>
    <xf numFmtId="0" fontId="25" fillId="2" borderId="0" xfId="1" applyFont="1" applyFill="1" applyBorder="1" applyAlignment="1">
      <alignment horizontal="center" vertical="center"/>
    </xf>
    <xf numFmtId="0" fontId="25" fillId="2" borderId="5" xfId="1" applyFont="1" applyFill="1" applyBorder="1" applyAlignment="1">
      <alignment horizontal="center" vertical="center"/>
    </xf>
    <xf numFmtId="0" fontId="25" fillId="2" borderId="6" xfId="1" applyFont="1" applyFill="1" applyBorder="1" applyAlignment="1">
      <alignment horizontal="center" vertical="center"/>
    </xf>
    <xf numFmtId="0" fontId="25" fillId="2" borderId="7" xfId="1" applyFont="1" applyFill="1" applyBorder="1" applyAlignment="1">
      <alignment horizontal="center" vertical="center"/>
    </xf>
    <xf numFmtId="0" fontId="25" fillId="2" borderId="8" xfId="1" applyFont="1" applyFill="1" applyBorder="1" applyAlignment="1">
      <alignment horizontal="center" vertical="center"/>
    </xf>
    <xf numFmtId="49" fontId="10" fillId="2" borderId="9" xfId="2" applyNumberFormat="1" applyFont="1" applyFill="1" applyBorder="1" applyAlignment="1">
      <alignment horizontal="center" vertical="top" wrapText="1"/>
    </xf>
    <xf numFmtId="0" fontId="5" fillId="2" borderId="9" xfId="1" applyFont="1" applyFill="1" applyBorder="1" applyAlignment="1">
      <alignment horizontal="left" vertical="center"/>
    </xf>
    <xf numFmtId="165" fontId="10" fillId="2" borderId="9" xfId="2" applyNumberFormat="1" applyFont="1" applyFill="1" applyBorder="1" applyAlignment="1">
      <alignment horizontal="center" vertical="top" wrapText="1"/>
    </xf>
    <xf numFmtId="0" fontId="5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 vertical="center" shrinkToFit="1"/>
    </xf>
    <xf numFmtId="0" fontId="5" fillId="0" borderId="0" xfId="1" applyFont="1" applyBorder="1" applyAlignment="1">
      <alignment horizontal="center" vertical="center"/>
    </xf>
    <xf numFmtId="49" fontId="10" fillId="3" borderId="9" xfId="2" applyNumberFormat="1" applyFont="1" applyFill="1" applyBorder="1" applyAlignment="1">
      <alignment horizontal="center" vertical="center" wrapText="1"/>
    </xf>
    <xf numFmtId="49" fontId="10" fillId="3" borderId="9" xfId="2" applyNumberFormat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vertical="center" wrapText="1"/>
    </xf>
    <xf numFmtId="49" fontId="10" fillId="2" borderId="9" xfId="2" applyNumberFormat="1" applyFont="1" applyFill="1" applyBorder="1" applyAlignment="1">
      <alignment horizontal="center" vertical="center" wrapText="1"/>
    </xf>
    <xf numFmtId="49" fontId="10" fillId="2" borderId="9" xfId="2" applyNumberFormat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vertical="center" wrapText="1"/>
    </xf>
    <xf numFmtId="0" fontId="5" fillId="2" borderId="11" xfId="1" applyFont="1" applyFill="1" applyBorder="1" applyAlignment="1">
      <alignment vertical="center" wrapText="1"/>
    </xf>
    <xf numFmtId="49" fontId="18" fillId="2" borderId="9" xfId="2" applyNumberFormat="1" applyFont="1" applyFill="1" applyBorder="1" applyAlignment="1">
      <alignment horizontal="center" vertical="center" wrapText="1"/>
    </xf>
    <xf numFmtId="49" fontId="18" fillId="2" borderId="9" xfId="2" applyNumberFormat="1" applyFont="1" applyFill="1" applyBorder="1" applyAlignment="1">
      <alignment horizontal="left" vertical="center"/>
    </xf>
    <xf numFmtId="0" fontId="18" fillId="2" borderId="9" xfId="2" applyNumberFormat="1" applyFont="1" applyFill="1" applyBorder="1" applyAlignment="1">
      <alignment horizontal="center" vertical="center" wrapText="1"/>
    </xf>
    <xf numFmtId="49" fontId="18" fillId="2" borderId="9" xfId="2" applyNumberFormat="1" applyFont="1" applyFill="1" applyBorder="1" applyAlignment="1">
      <alignment horizontal="left" vertical="center" wrapText="1"/>
    </xf>
    <xf numFmtId="0" fontId="5" fillId="2" borderId="12" xfId="1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10" fillId="3" borderId="9" xfId="3" applyFont="1" applyFill="1" applyBorder="1" applyAlignment="1">
      <alignment horizontal="center" vertical="center"/>
    </xf>
    <xf numFmtId="49" fontId="10" fillId="0" borderId="10" xfId="3" applyNumberFormat="1" applyFont="1" applyFill="1" applyBorder="1" applyAlignment="1">
      <alignment horizontal="center" vertical="center"/>
    </xf>
    <xf numFmtId="49" fontId="10" fillId="0" borderId="11" xfId="3" applyNumberFormat="1" applyFont="1" applyFill="1" applyBorder="1" applyAlignment="1">
      <alignment horizontal="center" vertical="center"/>
    </xf>
    <xf numFmtId="49" fontId="10" fillId="0" borderId="12" xfId="3" applyNumberFormat="1" applyFont="1" applyFill="1" applyBorder="1" applyAlignment="1">
      <alignment horizontal="center" vertical="center"/>
    </xf>
    <xf numFmtId="49" fontId="12" fillId="4" borderId="10" xfId="2" applyNumberFormat="1" applyFont="1" applyFill="1" applyBorder="1" applyAlignment="1">
      <alignment horizontal="center" vertical="top"/>
    </xf>
    <xf numFmtId="49" fontId="12" fillId="4" borderId="12" xfId="2" applyNumberFormat="1" applyFont="1" applyFill="1" applyBorder="1" applyAlignment="1">
      <alignment horizontal="center" vertical="top"/>
    </xf>
    <xf numFmtId="0" fontId="28" fillId="6" borderId="10" xfId="0" applyFont="1" applyFill="1" applyBorder="1" applyAlignment="1">
      <alignment horizontal="center" vertical="center"/>
    </xf>
    <xf numFmtId="0" fontId="28" fillId="6" borderId="1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49" fontId="12" fillId="2" borderId="0" xfId="2" applyNumberFormat="1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Border="1" applyAlignment="1">
      <alignment horizontal="center" vertical="center" shrinkToFit="1"/>
    </xf>
    <xf numFmtId="0" fontId="20" fillId="0" borderId="0" xfId="1" applyFont="1" applyBorder="1" applyAlignment="1">
      <alignment horizontal="center" vertical="center"/>
    </xf>
    <xf numFmtId="0" fontId="10" fillId="3" borderId="10" xfId="3" applyFont="1" applyFill="1" applyBorder="1" applyAlignment="1">
      <alignment horizontal="center" vertical="center"/>
    </xf>
    <xf numFmtId="0" fontId="10" fillId="3" borderId="11" xfId="3" applyFont="1" applyFill="1" applyBorder="1" applyAlignment="1">
      <alignment horizontal="center" vertical="center"/>
    </xf>
    <xf numFmtId="49" fontId="10" fillId="2" borderId="10" xfId="3" applyNumberFormat="1" applyFont="1" applyFill="1" applyBorder="1" applyAlignment="1">
      <alignment horizontal="center" vertical="center"/>
    </xf>
    <xf numFmtId="49" fontId="10" fillId="2" borderId="11" xfId="3" applyNumberFormat="1" applyFont="1" applyFill="1" applyBorder="1" applyAlignment="1">
      <alignment horizontal="center" vertical="center"/>
    </xf>
    <xf numFmtId="49" fontId="10" fillId="2" borderId="12" xfId="3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" fontId="18" fillId="2" borderId="4" xfId="4" applyNumberFormat="1" applyFont="1" applyFill="1" applyBorder="1" applyAlignment="1">
      <alignment horizontal="center" vertical="center"/>
    </xf>
    <xf numFmtId="1" fontId="18" fillId="2" borderId="0" xfId="4" applyNumberFormat="1" applyFont="1" applyFill="1" applyBorder="1" applyAlignment="1">
      <alignment horizontal="center" vertical="center"/>
    </xf>
    <xf numFmtId="1" fontId="18" fillId="2" borderId="5" xfId="4" applyNumberFormat="1" applyFont="1" applyFill="1" applyBorder="1" applyAlignment="1">
      <alignment horizontal="center" vertical="center"/>
    </xf>
    <xf numFmtId="14" fontId="18" fillId="2" borderId="4" xfId="0" applyNumberFormat="1" applyFont="1" applyFill="1" applyBorder="1" applyAlignment="1">
      <alignment horizontal="center" vertical="center"/>
    </xf>
    <xf numFmtId="14" fontId="18" fillId="2" borderId="0" xfId="0" applyNumberFormat="1" applyFont="1" applyFill="1" applyBorder="1" applyAlignment="1">
      <alignment horizontal="center" vertical="center"/>
    </xf>
    <xf numFmtId="14" fontId="18" fillId="2" borderId="5" xfId="0" applyNumberFormat="1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 shrinkToFit="1"/>
    </xf>
    <xf numFmtId="0" fontId="5" fillId="5" borderId="11" xfId="0" applyFont="1" applyFill="1" applyBorder="1" applyAlignment="1">
      <alignment horizontal="center" vertical="center" shrinkToFit="1"/>
    </xf>
    <xf numFmtId="0" fontId="5" fillId="5" borderId="12" xfId="0" applyFont="1" applyFill="1" applyBorder="1" applyAlignment="1">
      <alignment horizontal="center" vertical="center" shrinkToFit="1"/>
    </xf>
    <xf numFmtId="49" fontId="18" fillId="5" borderId="9" xfId="2" applyNumberFormat="1" applyFont="1" applyFill="1" applyBorder="1" applyAlignment="1">
      <alignment horizontal="center" vertical="top" shrinkToFit="1"/>
    </xf>
    <xf numFmtId="0" fontId="5" fillId="2" borderId="10" xfId="0" quotePrefix="1" applyFont="1" applyFill="1" applyBorder="1" applyAlignment="1">
      <alignment horizontal="center" vertical="center" shrinkToFit="1"/>
    </xf>
    <xf numFmtId="0" fontId="5" fillId="2" borderId="11" xfId="0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 shrinkToFit="1"/>
    </xf>
    <xf numFmtId="49" fontId="18" fillId="2" borderId="9" xfId="2" quotePrefix="1" applyNumberFormat="1" applyFont="1" applyFill="1" applyBorder="1" applyAlignment="1">
      <alignment horizontal="center" vertical="top" shrinkToFit="1"/>
    </xf>
    <xf numFmtId="49" fontId="18" fillId="2" borderId="9" xfId="2" applyNumberFormat="1" applyFont="1" applyFill="1" applyBorder="1" applyAlignment="1">
      <alignment horizontal="center" vertical="top" shrinkToFit="1"/>
    </xf>
    <xf numFmtId="49" fontId="10" fillId="2" borderId="10" xfId="2" applyNumberFormat="1" applyFont="1" applyFill="1" applyBorder="1" applyAlignment="1">
      <alignment horizontal="left" vertical="center" shrinkToFit="1"/>
    </xf>
    <xf numFmtId="49" fontId="10" fillId="2" borderId="11" xfId="2" applyNumberFormat="1" applyFont="1" applyFill="1" applyBorder="1" applyAlignment="1">
      <alignment horizontal="left" vertical="center" shrinkToFit="1"/>
    </xf>
    <xf numFmtId="49" fontId="10" fillId="2" borderId="12" xfId="2" applyNumberFormat="1" applyFont="1" applyFill="1" applyBorder="1" applyAlignment="1">
      <alignment horizontal="left" vertical="center" shrinkToFit="1"/>
    </xf>
    <xf numFmtId="49" fontId="18" fillId="2" borderId="10" xfId="2" applyNumberFormat="1" applyFont="1" applyFill="1" applyBorder="1" applyAlignment="1">
      <alignment horizontal="center" vertical="center" shrinkToFit="1"/>
    </xf>
    <xf numFmtId="49" fontId="18" fillId="2" borderId="11" xfId="2" applyNumberFormat="1" applyFont="1" applyFill="1" applyBorder="1" applyAlignment="1">
      <alignment horizontal="center" vertical="center" shrinkToFit="1"/>
    </xf>
    <xf numFmtId="49" fontId="18" fillId="2" borderId="12" xfId="2" applyNumberFormat="1" applyFont="1" applyFill="1" applyBorder="1" applyAlignment="1">
      <alignment horizontal="center" vertical="center" shrinkToFit="1"/>
    </xf>
    <xf numFmtId="0" fontId="5" fillId="2" borderId="9" xfId="0" quotePrefix="1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49" fontId="27" fillId="2" borderId="9" xfId="2" applyNumberFormat="1" applyFont="1" applyFill="1" applyBorder="1" applyAlignment="1">
      <alignment horizontal="center" vertical="center" shrinkToFit="1"/>
    </xf>
    <xf numFmtId="49" fontId="27" fillId="2" borderId="10" xfId="2" applyNumberFormat="1" applyFont="1" applyFill="1" applyBorder="1" applyAlignment="1">
      <alignment horizontal="center" vertical="center" shrinkToFit="1"/>
    </xf>
    <xf numFmtId="49" fontId="27" fillId="2" borderId="11" xfId="2" applyNumberFormat="1" applyFont="1" applyFill="1" applyBorder="1" applyAlignment="1">
      <alignment horizontal="center" vertical="center" shrinkToFit="1"/>
    </xf>
    <xf numFmtId="49" fontId="27" fillId="2" borderId="12" xfId="2" applyNumberFormat="1" applyFont="1" applyFill="1" applyBorder="1" applyAlignment="1">
      <alignment horizontal="center" vertical="center" shrinkToFit="1"/>
    </xf>
    <xf numFmtId="49" fontId="27" fillId="5" borderId="10" xfId="2" applyNumberFormat="1" applyFont="1" applyFill="1" applyBorder="1" applyAlignment="1">
      <alignment vertical="center" shrinkToFit="1"/>
    </xf>
    <xf numFmtId="49" fontId="27" fillId="5" borderId="11" xfId="2" applyNumberFormat="1" applyFont="1" applyFill="1" applyBorder="1" applyAlignment="1">
      <alignment vertical="center" shrinkToFit="1"/>
    </xf>
    <xf numFmtId="49" fontId="27" fillId="5" borderId="12" xfId="2" applyNumberFormat="1" applyFont="1" applyFill="1" applyBorder="1" applyAlignment="1">
      <alignment vertical="center" shrinkToFit="1"/>
    </xf>
    <xf numFmtId="0" fontId="5" fillId="5" borderId="9" xfId="0" applyFont="1" applyFill="1" applyBorder="1" applyAlignment="1">
      <alignment horizontal="center" vertical="center" shrinkToFit="1"/>
    </xf>
    <xf numFmtId="49" fontId="27" fillId="5" borderId="10" xfId="2" applyNumberFormat="1" applyFont="1" applyFill="1" applyBorder="1" applyAlignment="1">
      <alignment horizontal="center" vertical="center" shrinkToFit="1"/>
    </xf>
    <xf numFmtId="49" fontId="27" fillId="5" borderId="11" xfId="2" applyNumberFormat="1" applyFont="1" applyFill="1" applyBorder="1" applyAlignment="1">
      <alignment horizontal="center" vertical="center" shrinkToFit="1"/>
    </xf>
    <xf numFmtId="49" fontId="27" fillId="5" borderId="12" xfId="2" applyNumberFormat="1" applyFont="1" applyFill="1" applyBorder="1" applyAlignment="1">
      <alignment horizontal="center" vertical="center" shrinkToFit="1"/>
    </xf>
    <xf numFmtId="49" fontId="18" fillId="2" borderId="10" xfId="2" applyNumberFormat="1" applyFont="1" applyFill="1" applyBorder="1" applyAlignment="1">
      <alignment horizontal="left" vertical="center" shrinkToFit="1"/>
    </xf>
    <xf numFmtId="49" fontId="18" fillId="2" borderId="11" xfId="2" applyNumberFormat="1" applyFont="1" applyFill="1" applyBorder="1" applyAlignment="1">
      <alignment horizontal="left" vertical="center" shrinkToFit="1"/>
    </xf>
    <xf numFmtId="49" fontId="18" fillId="2" borderId="12" xfId="2" applyNumberFormat="1" applyFont="1" applyFill="1" applyBorder="1" applyAlignment="1">
      <alignment horizontal="left" vertical="center" shrinkToFit="1"/>
    </xf>
    <xf numFmtId="0" fontId="5" fillId="2" borderId="10" xfId="0" applyFont="1" applyFill="1" applyBorder="1" applyAlignment="1">
      <alignment horizontal="center" vertical="center" shrinkToFit="1"/>
    </xf>
    <xf numFmtId="49" fontId="21" fillId="5" borderId="10" xfId="2" applyNumberFormat="1" applyFont="1" applyFill="1" applyBorder="1" applyAlignment="1">
      <alignment horizontal="left" vertical="center" shrinkToFit="1"/>
    </xf>
    <xf numFmtId="49" fontId="21" fillId="5" borderId="11" xfId="2" applyNumberFormat="1" applyFont="1" applyFill="1" applyBorder="1" applyAlignment="1">
      <alignment horizontal="left" vertical="center" shrinkToFit="1"/>
    </xf>
    <xf numFmtId="49" fontId="21" fillId="5" borderId="12" xfId="2" applyNumberFormat="1" applyFont="1" applyFill="1" applyBorder="1" applyAlignment="1">
      <alignment horizontal="left" vertical="center" shrinkToFit="1"/>
    </xf>
    <xf numFmtId="49" fontId="26" fillId="3" borderId="9" xfId="2" applyNumberFormat="1" applyFont="1" applyFill="1" applyBorder="1" applyAlignment="1">
      <alignment horizontal="center" vertical="center" shrinkToFit="1"/>
    </xf>
    <xf numFmtId="49" fontId="26" fillId="3" borderId="13" xfId="2" applyNumberFormat="1" applyFont="1" applyFill="1" applyBorder="1" applyAlignment="1">
      <alignment horizontal="center" vertical="center" shrinkToFit="1"/>
    </xf>
    <xf numFmtId="49" fontId="26" fillId="3" borderId="9" xfId="2" applyNumberFormat="1" applyFont="1" applyFill="1" applyBorder="1" applyAlignment="1">
      <alignment horizontal="center" vertical="center" wrapText="1" shrinkToFit="1"/>
    </xf>
    <xf numFmtId="49" fontId="26" fillId="3" borderId="1" xfId="2" applyNumberFormat="1" applyFont="1" applyFill="1" applyBorder="1" applyAlignment="1">
      <alignment horizontal="center" vertical="center" wrapText="1" shrinkToFit="1"/>
    </xf>
    <xf numFmtId="49" fontId="26" fillId="3" borderId="2" xfId="2" applyNumberFormat="1" applyFont="1" applyFill="1" applyBorder="1" applyAlignment="1">
      <alignment horizontal="center" vertical="center" wrapText="1" shrinkToFit="1"/>
    </xf>
    <xf numFmtId="49" fontId="26" fillId="3" borderId="3" xfId="2" applyNumberFormat="1" applyFont="1" applyFill="1" applyBorder="1" applyAlignment="1">
      <alignment horizontal="center" vertical="center" wrapText="1" shrinkToFit="1"/>
    </xf>
    <xf numFmtId="49" fontId="26" fillId="3" borderId="6" xfId="2" applyNumberFormat="1" applyFont="1" applyFill="1" applyBorder="1" applyAlignment="1">
      <alignment horizontal="center" vertical="center" wrapText="1" shrinkToFit="1"/>
    </xf>
    <xf numFmtId="49" fontId="26" fillId="3" borderId="7" xfId="2" applyNumberFormat="1" applyFont="1" applyFill="1" applyBorder="1" applyAlignment="1">
      <alignment horizontal="center" vertical="center" wrapText="1" shrinkToFit="1"/>
    </xf>
    <xf numFmtId="49" fontId="26" fillId="3" borderId="8" xfId="2" applyNumberFormat="1" applyFont="1" applyFill="1" applyBorder="1" applyAlignment="1">
      <alignment horizontal="center" vertical="center" wrapText="1" shrinkToFit="1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49" fontId="10" fillId="0" borderId="1" xfId="2" applyNumberFormat="1" applyFont="1" applyFill="1" applyBorder="1" applyAlignment="1">
      <alignment horizontal="center" vertical="center" wrapText="1"/>
    </xf>
    <xf numFmtId="49" fontId="10" fillId="0" borderId="2" xfId="2" applyNumberFormat="1" applyFont="1" applyFill="1" applyBorder="1" applyAlignment="1">
      <alignment horizontal="center" vertical="center" wrapText="1"/>
    </xf>
    <xf numFmtId="49" fontId="10" fillId="0" borderId="3" xfId="2" applyNumberFormat="1" applyFont="1" applyFill="1" applyBorder="1" applyAlignment="1">
      <alignment horizontal="center" vertical="center" wrapText="1"/>
    </xf>
    <xf numFmtId="49" fontId="10" fillId="0" borderId="6" xfId="2" applyNumberFormat="1" applyFont="1" applyFill="1" applyBorder="1" applyAlignment="1">
      <alignment horizontal="center" vertical="center" wrapText="1"/>
    </xf>
    <xf numFmtId="49" fontId="10" fillId="0" borderId="7" xfId="2" applyNumberFormat="1" applyFont="1" applyFill="1" applyBorder="1" applyAlignment="1">
      <alignment horizontal="center" vertical="center" wrapText="1"/>
    </xf>
    <xf numFmtId="49" fontId="10" fillId="0" borderId="8" xfId="2" applyNumberFormat="1" applyFont="1" applyFill="1" applyBorder="1" applyAlignment="1">
      <alignment horizontal="center" vertical="center" wrapText="1"/>
    </xf>
    <xf numFmtId="49" fontId="10" fillId="3" borderId="10" xfId="2" applyNumberFormat="1" applyFont="1" applyFill="1" applyBorder="1" applyAlignment="1">
      <alignment horizontal="center" vertical="center" wrapText="1"/>
    </xf>
    <xf numFmtId="49" fontId="10" fillId="3" borderId="11" xfId="2" applyNumberFormat="1" applyFont="1" applyFill="1" applyBorder="1" applyAlignment="1">
      <alignment horizontal="center" vertical="center" wrapText="1"/>
    </xf>
    <xf numFmtId="49" fontId="10" fillId="3" borderId="12" xfId="2" applyNumberFormat="1" applyFont="1" applyFill="1" applyBorder="1" applyAlignment="1">
      <alignment horizontal="center" vertical="center" wrapText="1"/>
    </xf>
    <xf numFmtId="49" fontId="13" fillId="2" borderId="10" xfId="2" applyNumberFormat="1" applyFont="1" applyFill="1" applyBorder="1" applyAlignment="1">
      <alignment horizontal="center" vertical="center" wrapText="1"/>
    </xf>
    <xf numFmtId="49" fontId="13" fillId="2" borderId="11" xfId="2" applyNumberFormat="1" applyFont="1" applyFill="1" applyBorder="1" applyAlignment="1">
      <alignment horizontal="center" vertical="center" wrapText="1"/>
    </xf>
    <xf numFmtId="49" fontId="13" fillId="2" borderId="12" xfId="2" applyNumberFormat="1" applyFont="1" applyFill="1" applyBorder="1" applyAlignment="1">
      <alignment horizontal="center" vertical="center" wrapText="1"/>
    </xf>
    <xf numFmtId="49" fontId="10" fillId="2" borderId="1" xfId="2" applyNumberFormat="1" applyFont="1" applyFill="1" applyBorder="1" applyAlignment="1">
      <alignment horizontal="center" vertical="center" wrapText="1"/>
    </xf>
    <xf numFmtId="49" fontId="10" fillId="2" borderId="2" xfId="2" applyNumberFormat="1" applyFont="1" applyFill="1" applyBorder="1" applyAlignment="1">
      <alignment horizontal="center" vertical="center" wrapText="1"/>
    </xf>
    <xf numFmtId="49" fontId="10" fillId="2" borderId="3" xfId="2" applyNumberFormat="1" applyFont="1" applyFill="1" applyBorder="1" applyAlignment="1">
      <alignment horizontal="center" vertical="center" wrapText="1"/>
    </xf>
    <xf numFmtId="49" fontId="10" fillId="2" borderId="6" xfId="2" applyNumberFormat="1" applyFont="1" applyFill="1" applyBorder="1" applyAlignment="1">
      <alignment horizontal="center" vertical="center" wrapText="1"/>
    </xf>
    <xf numFmtId="49" fontId="10" fillId="2" borderId="7" xfId="2" applyNumberFormat="1" applyFont="1" applyFill="1" applyBorder="1" applyAlignment="1">
      <alignment horizontal="center" vertical="center" wrapText="1"/>
    </xf>
    <xf numFmtId="49" fontId="10" fillId="2" borderId="8" xfId="2" applyNumberFormat="1" applyFont="1" applyFill="1" applyBorder="1" applyAlignment="1">
      <alignment horizontal="center" vertical="center" wrapText="1"/>
    </xf>
    <xf numFmtId="14" fontId="10" fillId="2" borderId="9" xfId="2" applyNumberFormat="1" applyFont="1" applyFill="1" applyBorder="1" applyAlignment="1">
      <alignment horizontal="center" vertical="center" wrapText="1"/>
    </xf>
    <xf numFmtId="0" fontId="9" fillId="0" borderId="14" xfId="6" applyFont="1" applyBorder="1" applyAlignment="1">
      <alignment horizontal="center"/>
    </xf>
    <xf numFmtId="0" fontId="9" fillId="0" borderId="16" xfId="6" applyFont="1" applyBorder="1" applyAlignment="1">
      <alignment horizontal="center"/>
    </xf>
    <xf numFmtId="0" fontId="9" fillId="0" borderId="15" xfId="6" applyFont="1" applyBorder="1" applyAlignment="1">
      <alignment horizontal="center"/>
    </xf>
    <xf numFmtId="49" fontId="10" fillId="9" borderId="10" xfId="2" applyNumberFormat="1" applyFont="1" applyFill="1" applyBorder="1" applyAlignment="1">
      <alignment horizontal="center" vertical="center" wrapText="1"/>
    </xf>
    <xf numFmtId="49" fontId="10" fillId="9" borderId="11" xfId="2" applyNumberFormat="1" applyFont="1" applyFill="1" applyBorder="1" applyAlignment="1">
      <alignment horizontal="center" vertical="center" wrapText="1"/>
    </xf>
    <xf numFmtId="49" fontId="10" fillId="9" borderId="12" xfId="2" applyNumberFormat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vertical="center" wrapText="1"/>
    </xf>
    <xf numFmtId="0" fontId="5" fillId="4" borderId="11" xfId="1" applyFont="1" applyFill="1" applyBorder="1" applyAlignment="1">
      <alignment vertical="center" wrapText="1"/>
    </xf>
    <xf numFmtId="0" fontId="21" fillId="4" borderId="10" xfId="0" applyFont="1" applyFill="1" applyBorder="1" applyAlignment="1">
      <alignment horizontal="right" vertical="center"/>
    </xf>
    <xf numFmtId="0" fontId="21" fillId="4" borderId="12" xfId="5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center" vertical="center" shrinkToFit="1"/>
    </xf>
    <xf numFmtId="49" fontId="27" fillId="4" borderId="10" xfId="2" applyNumberFormat="1" applyFont="1" applyFill="1" applyBorder="1" applyAlignment="1">
      <alignment horizontal="center" vertical="center" shrinkToFit="1"/>
    </xf>
    <xf numFmtId="49" fontId="27" fillId="4" borderId="11" xfId="2" applyNumberFormat="1" applyFont="1" applyFill="1" applyBorder="1" applyAlignment="1">
      <alignment horizontal="center" vertical="center" shrinkToFit="1"/>
    </xf>
    <xf numFmtId="49" fontId="27" fillId="4" borderId="12" xfId="2" applyNumberFormat="1" applyFont="1" applyFill="1" applyBorder="1" applyAlignment="1">
      <alignment horizontal="center" vertical="center" shrinkToFit="1"/>
    </xf>
  </cellXfs>
  <cellStyles count="7">
    <cellStyle name="Comma 2" xfId="4"/>
    <cellStyle name="Normal" xfId="0" builtinId="0"/>
    <cellStyle name="Normal 2" xfId="1"/>
    <cellStyle name="Normal 2 2" xfId="2"/>
    <cellStyle name="Normal 3" xfId="6"/>
    <cellStyle name="標準_~6616164" xfId="3"/>
    <cellStyle name="標準_B-1-1-1_共通部・調査内容出力画面_入出力定義書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1.emf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28575</xdr:rowOff>
        </xdr:from>
        <xdr:to>
          <xdr:col>55</xdr:col>
          <xdr:colOff>123825</xdr:colOff>
          <xdr:row>3</xdr:row>
          <xdr:rowOff>123825</xdr:rowOff>
        </xdr:to>
        <xdr:pic>
          <xdr:nvPicPr>
            <xdr:cNvPr id="1051" name="Picture 1">
              <a:extLs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B$2:$BD$4" spid="_x0000_s109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8575"/>
              <a:ext cx="9029700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55</xdr:col>
          <xdr:colOff>123825</xdr:colOff>
          <xdr:row>3</xdr:row>
          <xdr:rowOff>95250</xdr:rowOff>
        </xdr:to>
        <xdr:pic>
          <xdr:nvPicPr>
            <xdr:cNvPr id="2075" name="Picture 1">
              <a:extLst>
                <a:ext uri="{FF2B5EF4-FFF2-40B4-BE49-F238E27FC236}">
                  <a16:creationId xmlns="" xmlns:a16="http://schemas.microsoft.com/office/drawing/2014/main" id="{00000000-0008-0000-0100-00001B08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B$2:$BD$4" spid="_x0000_s212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9029700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0</xdr:row>
          <xdr:rowOff>0</xdr:rowOff>
        </xdr:from>
        <xdr:to>
          <xdr:col>55</xdr:col>
          <xdr:colOff>142875</xdr:colOff>
          <xdr:row>3</xdr:row>
          <xdr:rowOff>95250</xdr:rowOff>
        </xdr:to>
        <xdr:pic>
          <xdr:nvPicPr>
            <xdr:cNvPr id="3099" name="Picture 1">
              <a:extLst>
                <a:ext uri="{FF2B5EF4-FFF2-40B4-BE49-F238E27FC236}">
                  <a16:creationId xmlns="" xmlns:a16="http://schemas.microsoft.com/office/drawing/2014/main" id="{00000000-0008-0000-0200-00001B0C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B$2:$BD$4" spid="_x0000_s31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575" y="0"/>
              <a:ext cx="9020175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54</xdr:col>
      <xdr:colOff>180975</xdr:colOff>
      <xdr:row>7</xdr:row>
      <xdr:rowOff>19050</xdr:rowOff>
    </xdr:from>
    <xdr:to>
      <xdr:col>62</xdr:col>
      <xdr:colOff>76199</xdr:colOff>
      <xdr:row>20</xdr:row>
      <xdr:rowOff>171451</xdr:rowOff>
    </xdr:to>
    <xdr:sp macro="" textlink="">
      <xdr:nvSpPr>
        <xdr:cNvPr id="3" name="TextBox 2"/>
        <xdr:cNvSpPr txBox="1"/>
      </xdr:nvSpPr>
      <xdr:spPr>
        <a:xfrm>
          <a:off x="10467975" y="1190625"/>
          <a:ext cx="1228724" cy="725805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Đây là Output Parameter không phải output ra màn hình</a:t>
          </a:r>
        </a:p>
      </xdr:txBody>
    </xdr:sp>
    <xdr:clientData/>
  </xdr:twoCellAnchor>
  <xdr:twoCellAnchor>
    <xdr:from>
      <xdr:col>25</xdr:col>
      <xdr:colOff>104775</xdr:colOff>
      <xdr:row>19</xdr:row>
      <xdr:rowOff>28576</xdr:rowOff>
    </xdr:from>
    <xdr:to>
      <xdr:col>32</xdr:col>
      <xdr:colOff>38100</xdr:colOff>
      <xdr:row>20</xdr:row>
      <xdr:rowOff>123825</xdr:rowOff>
    </xdr:to>
    <xdr:sp macro="" textlink="">
      <xdr:nvSpPr>
        <xdr:cNvPr id="2" name="TextBox 1"/>
        <xdr:cNvSpPr txBox="1"/>
      </xdr:nvSpPr>
      <xdr:spPr>
        <a:xfrm>
          <a:off x="4867275" y="8115301"/>
          <a:ext cx="1266825" cy="47624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Xóa</a:t>
          </a:r>
          <a:r>
            <a:rPr lang="en-US" sz="1100" baseline="0"/>
            <a:t> các Row thừa</a:t>
          </a:r>
          <a:endParaRPr lang="vi-V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10</xdr:row>
      <xdr:rowOff>104773</xdr:rowOff>
    </xdr:from>
    <xdr:to>
      <xdr:col>60</xdr:col>
      <xdr:colOff>114300</xdr:colOff>
      <xdr:row>54</xdr:row>
      <xdr:rowOff>95250</xdr:rowOff>
    </xdr:to>
    <xdr:sp macro="" textlink="">
      <xdr:nvSpPr>
        <xdr:cNvPr id="28" name="Rectangle 27">
          <a:extLst>
            <a:ext uri="{FF2B5EF4-FFF2-40B4-BE49-F238E27FC236}">
              <a16:creationId xmlns="" xmlns:a16="http://schemas.microsoft.com/office/drawing/2014/main" id="{00000000-0008-0000-0300-00001C000000}"/>
            </a:ext>
          </a:extLst>
        </xdr:cNvPr>
        <xdr:cNvSpPr/>
      </xdr:nvSpPr>
      <xdr:spPr>
        <a:xfrm>
          <a:off x="180975" y="1685923"/>
          <a:ext cx="10077450" cy="8448677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76199</xdr:colOff>
      <xdr:row>14</xdr:row>
      <xdr:rowOff>123826</xdr:rowOff>
    </xdr:from>
    <xdr:to>
      <xdr:col>15</xdr:col>
      <xdr:colOff>180975</xdr:colOff>
      <xdr:row>16</xdr:row>
      <xdr:rowOff>66676</xdr:rowOff>
    </xdr:to>
    <xdr:sp macro="" textlink="">
      <xdr:nvSpPr>
        <xdr:cNvPr id="29" name="Rectangle 28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/>
      </xdr:nvSpPr>
      <xdr:spPr>
        <a:xfrm>
          <a:off x="1724024" y="2466976"/>
          <a:ext cx="1085851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85726</xdr:colOff>
      <xdr:row>17</xdr:row>
      <xdr:rowOff>123825</xdr:rowOff>
    </xdr:from>
    <xdr:to>
      <xdr:col>15</xdr:col>
      <xdr:colOff>247651</xdr:colOff>
      <xdr:row>19</xdr:row>
      <xdr:rowOff>76200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SpPr/>
      </xdr:nvSpPr>
      <xdr:spPr>
        <a:xfrm>
          <a:off x="1733551" y="3038475"/>
          <a:ext cx="1143000" cy="33337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95248</xdr:colOff>
      <xdr:row>20</xdr:row>
      <xdr:rowOff>161926</xdr:rowOff>
    </xdr:from>
    <xdr:to>
      <xdr:col>27</xdr:col>
      <xdr:colOff>38099</xdr:colOff>
      <xdr:row>22</xdr:row>
      <xdr:rowOff>57151</xdr:rowOff>
    </xdr:to>
    <xdr:sp macro="" textlink="">
      <xdr:nvSpPr>
        <xdr:cNvPr id="31" name="Rectangle 30"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SpPr/>
      </xdr:nvSpPr>
      <xdr:spPr>
        <a:xfrm>
          <a:off x="1743073" y="3648076"/>
          <a:ext cx="2705101" cy="27622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47626</xdr:colOff>
      <xdr:row>14</xdr:row>
      <xdr:rowOff>142876</xdr:rowOff>
    </xdr:from>
    <xdr:to>
      <xdr:col>48</xdr:col>
      <xdr:colOff>142876</xdr:colOff>
      <xdr:row>16</xdr:row>
      <xdr:rowOff>28576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/>
      </xdr:nvSpPr>
      <xdr:spPr>
        <a:xfrm>
          <a:off x="6991351" y="2486026"/>
          <a:ext cx="1943100" cy="26670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104776</xdr:colOff>
      <xdr:row>29</xdr:row>
      <xdr:rowOff>180975</xdr:rowOff>
    </xdr:from>
    <xdr:to>
      <xdr:col>24</xdr:col>
      <xdr:colOff>85725</xdr:colOff>
      <xdr:row>31</xdr:row>
      <xdr:rowOff>66675</xdr:rowOff>
    </xdr:to>
    <xdr:sp macro="" textlink="">
      <xdr:nvSpPr>
        <xdr:cNvPr id="33" name="Rectangle 32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/>
      </xdr:nvSpPr>
      <xdr:spPr>
        <a:xfrm>
          <a:off x="1752601" y="5381625"/>
          <a:ext cx="2257424" cy="2857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57150</xdr:colOff>
      <xdr:row>24</xdr:row>
      <xdr:rowOff>66675</xdr:rowOff>
    </xdr:from>
    <xdr:to>
      <xdr:col>23</xdr:col>
      <xdr:colOff>95250</xdr:colOff>
      <xdr:row>25</xdr:row>
      <xdr:rowOff>19050</xdr:rowOff>
    </xdr:to>
    <xdr:sp macro="" textlink="">
      <xdr:nvSpPr>
        <xdr:cNvPr id="34" name="Flowchart: Merge 33"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SpPr/>
      </xdr:nvSpPr>
      <xdr:spPr>
        <a:xfrm>
          <a:off x="3657600" y="4314825"/>
          <a:ext cx="200025" cy="14287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133350</xdr:colOff>
      <xdr:row>30</xdr:row>
      <xdr:rowOff>57150</xdr:rowOff>
    </xdr:from>
    <xdr:to>
      <xdr:col>24</xdr:col>
      <xdr:colOff>9525</xdr:colOff>
      <xdr:row>30</xdr:row>
      <xdr:rowOff>200025</xdr:rowOff>
    </xdr:to>
    <xdr:sp macro="" textlink="">
      <xdr:nvSpPr>
        <xdr:cNvPr id="35" name="Flowchart: Merge 34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/>
      </xdr:nvSpPr>
      <xdr:spPr>
        <a:xfrm>
          <a:off x="3733800" y="5448300"/>
          <a:ext cx="200025" cy="14287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40</xdr:col>
      <xdr:colOff>47625</xdr:colOff>
      <xdr:row>17</xdr:row>
      <xdr:rowOff>142875</xdr:rowOff>
    </xdr:from>
    <xdr:to>
      <xdr:col>51</xdr:col>
      <xdr:colOff>114300</xdr:colOff>
      <xdr:row>19</xdr:row>
      <xdr:rowOff>85725</xdr:rowOff>
    </xdr:to>
    <xdr:sp macro="" textlink="">
      <xdr:nvSpPr>
        <xdr:cNvPr id="36" name="Rectangle 35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/>
      </xdr:nvSpPr>
      <xdr:spPr>
        <a:xfrm>
          <a:off x="6610350" y="3057525"/>
          <a:ext cx="1962150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47625</xdr:colOff>
      <xdr:row>26</xdr:row>
      <xdr:rowOff>76200</xdr:rowOff>
    </xdr:from>
    <xdr:to>
      <xdr:col>57</xdr:col>
      <xdr:colOff>38101</xdr:colOff>
      <xdr:row>28</xdr:row>
      <xdr:rowOff>19050</xdr:rowOff>
    </xdr:to>
    <xdr:sp macro="" textlink="">
      <xdr:nvSpPr>
        <xdr:cNvPr id="37" name="Rectangle 36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/>
      </xdr:nvSpPr>
      <xdr:spPr>
        <a:xfrm>
          <a:off x="6610350" y="4705350"/>
          <a:ext cx="3019426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57149</xdr:colOff>
      <xdr:row>20</xdr:row>
      <xdr:rowOff>123825</xdr:rowOff>
    </xdr:from>
    <xdr:to>
      <xdr:col>51</xdr:col>
      <xdr:colOff>0</xdr:colOff>
      <xdr:row>22</xdr:row>
      <xdr:rowOff>66675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/>
      </xdr:nvSpPr>
      <xdr:spPr>
        <a:xfrm>
          <a:off x="6619874" y="3609975"/>
          <a:ext cx="1838326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66676</xdr:colOff>
      <xdr:row>29</xdr:row>
      <xdr:rowOff>133350</xdr:rowOff>
    </xdr:from>
    <xdr:to>
      <xdr:col>57</xdr:col>
      <xdr:colOff>28576</xdr:colOff>
      <xdr:row>31</xdr:row>
      <xdr:rowOff>57150</xdr:rowOff>
    </xdr:to>
    <xdr:sp macro="" textlink="">
      <xdr:nvSpPr>
        <xdr:cNvPr id="39" name="Rectangle 38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/>
      </xdr:nvSpPr>
      <xdr:spPr>
        <a:xfrm>
          <a:off x="6629401" y="5334000"/>
          <a:ext cx="2990850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66674</xdr:colOff>
      <xdr:row>23</xdr:row>
      <xdr:rowOff>123825</xdr:rowOff>
    </xdr:from>
    <xdr:to>
      <xdr:col>52</xdr:col>
      <xdr:colOff>142874</xdr:colOff>
      <xdr:row>25</xdr:row>
      <xdr:rowOff>47625</xdr:rowOff>
    </xdr:to>
    <xdr:sp macro="" textlink="">
      <xdr:nvSpPr>
        <xdr:cNvPr id="40" name="Rectangle 39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SpPr/>
      </xdr:nvSpPr>
      <xdr:spPr>
        <a:xfrm>
          <a:off x="6629399" y="4181475"/>
          <a:ext cx="2133600" cy="30480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143510</xdr:colOff>
      <xdr:row>23</xdr:row>
      <xdr:rowOff>133350</xdr:rowOff>
    </xdr:from>
    <xdr:to>
      <xdr:col>52</xdr:col>
      <xdr:colOff>133350</xdr:colOff>
      <xdr:row>25</xdr:row>
      <xdr:rowOff>46434</xdr:rowOff>
    </xdr:to>
    <xdr:pic>
      <xdr:nvPicPr>
        <xdr:cNvPr id="41" name="Picture 2595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39785" y="4191000"/>
          <a:ext cx="313690" cy="2940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49</xdr:col>
      <xdr:colOff>104775</xdr:colOff>
      <xdr:row>17</xdr:row>
      <xdr:rowOff>160735</xdr:rowOff>
    </xdr:from>
    <xdr:to>
      <xdr:col>51</xdr:col>
      <xdr:colOff>86994</xdr:colOff>
      <xdr:row>19</xdr:row>
      <xdr:rowOff>66675</xdr:rowOff>
    </xdr:to>
    <xdr:pic>
      <xdr:nvPicPr>
        <xdr:cNvPr id="42" name="Picture 2596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39125" y="3075385"/>
          <a:ext cx="306069" cy="2869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55</xdr:col>
      <xdr:colOff>57150</xdr:colOff>
      <xdr:row>29</xdr:row>
      <xdr:rowOff>142876</xdr:rowOff>
    </xdr:from>
    <xdr:to>
      <xdr:col>56</xdr:col>
      <xdr:colOff>152400</xdr:colOff>
      <xdr:row>31</xdr:row>
      <xdr:rowOff>10716</xdr:rowOff>
    </xdr:to>
    <xdr:pic>
      <xdr:nvPicPr>
        <xdr:cNvPr id="43" name="Picture 2597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96400" y="5343526"/>
          <a:ext cx="285750" cy="2678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104775</xdr:colOff>
      <xdr:row>32</xdr:row>
      <xdr:rowOff>123825</xdr:rowOff>
    </xdr:from>
    <xdr:to>
      <xdr:col>22</xdr:col>
      <xdr:colOff>76200</xdr:colOff>
      <xdr:row>34</xdr:row>
      <xdr:rowOff>66675</xdr:rowOff>
    </xdr:to>
    <xdr:sp macro="" textlink="">
      <xdr:nvSpPr>
        <xdr:cNvPr id="44" name="Rectangle 43"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SpPr/>
      </xdr:nvSpPr>
      <xdr:spPr>
        <a:xfrm>
          <a:off x="1752600" y="5915025"/>
          <a:ext cx="1924050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66675</xdr:colOff>
      <xdr:row>32</xdr:row>
      <xdr:rowOff>171450</xdr:rowOff>
    </xdr:from>
    <xdr:to>
      <xdr:col>57</xdr:col>
      <xdr:colOff>19050</xdr:colOff>
      <xdr:row>34</xdr:row>
      <xdr:rowOff>114300</xdr:rowOff>
    </xdr:to>
    <xdr:sp macro="" textlink="">
      <xdr:nvSpPr>
        <xdr:cNvPr id="45" name="Rectangle 44">
          <a:extLst>
            <a:ext uri="{FF2B5EF4-FFF2-40B4-BE49-F238E27FC236}">
              <a16:creationId xmlns="" xmlns:a16="http://schemas.microsoft.com/office/drawing/2014/main" id="{00000000-0008-0000-0300-00002D000000}"/>
            </a:ext>
          </a:extLst>
        </xdr:cNvPr>
        <xdr:cNvSpPr/>
      </xdr:nvSpPr>
      <xdr:spPr>
        <a:xfrm>
          <a:off x="6629400" y="5962650"/>
          <a:ext cx="2981325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57150</xdr:colOff>
      <xdr:row>33</xdr:row>
      <xdr:rowOff>95250</xdr:rowOff>
    </xdr:from>
    <xdr:to>
      <xdr:col>56</xdr:col>
      <xdr:colOff>95250</xdr:colOff>
      <xdr:row>34</xdr:row>
      <xdr:rowOff>47625</xdr:rowOff>
    </xdr:to>
    <xdr:sp macro="" textlink="">
      <xdr:nvSpPr>
        <xdr:cNvPr id="46" name="Flowchart: Merge 45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SpPr/>
      </xdr:nvSpPr>
      <xdr:spPr>
        <a:xfrm>
          <a:off x="9296400" y="6076950"/>
          <a:ext cx="228600" cy="14287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19049</xdr:colOff>
      <xdr:row>36</xdr:row>
      <xdr:rowOff>66675</xdr:rowOff>
    </xdr:from>
    <xdr:to>
      <xdr:col>27</xdr:col>
      <xdr:colOff>47624</xdr:colOff>
      <xdr:row>39</xdr:row>
      <xdr:rowOff>133350</xdr:rowOff>
    </xdr:to>
    <xdr:sp macro="" textlink="">
      <xdr:nvSpPr>
        <xdr:cNvPr id="47" name="Rectangle 46"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SpPr/>
      </xdr:nvSpPr>
      <xdr:spPr>
        <a:xfrm>
          <a:off x="695324" y="6619875"/>
          <a:ext cx="3762375" cy="63817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36</xdr:row>
      <xdr:rowOff>66675</xdr:rowOff>
    </xdr:from>
    <xdr:to>
      <xdr:col>56</xdr:col>
      <xdr:colOff>152400</xdr:colOff>
      <xdr:row>39</xdr:row>
      <xdr:rowOff>133351</xdr:rowOff>
    </xdr:to>
    <xdr:sp macro="" textlink="">
      <xdr:nvSpPr>
        <xdr:cNvPr id="48" name="Rectangle 47">
          <a:extLst>
            <a:ext uri="{FF2B5EF4-FFF2-40B4-BE49-F238E27FC236}">
              <a16:creationId xmlns="" xmlns:a16="http://schemas.microsoft.com/office/drawing/2014/main" id="{00000000-0008-0000-0300-000030000000}"/>
            </a:ext>
          </a:extLst>
        </xdr:cNvPr>
        <xdr:cNvSpPr/>
      </xdr:nvSpPr>
      <xdr:spPr>
        <a:xfrm>
          <a:off x="5448300" y="6619875"/>
          <a:ext cx="4133850" cy="638176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152400</xdr:colOff>
      <xdr:row>41</xdr:row>
      <xdr:rowOff>152401</xdr:rowOff>
    </xdr:from>
    <xdr:to>
      <xdr:col>42</xdr:col>
      <xdr:colOff>104775</xdr:colOff>
      <xdr:row>43</xdr:row>
      <xdr:rowOff>123825</xdr:rowOff>
    </xdr:to>
    <xdr:sp macro="" textlink="">
      <xdr:nvSpPr>
        <xdr:cNvPr id="49" name="Rectangle 48"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SpPr/>
      </xdr:nvSpPr>
      <xdr:spPr>
        <a:xfrm>
          <a:off x="5743575" y="7543801"/>
          <a:ext cx="1276350" cy="428624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76200</xdr:colOff>
      <xdr:row>41</xdr:row>
      <xdr:rowOff>171451</xdr:rowOff>
    </xdr:from>
    <xdr:to>
      <xdr:col>55</xdr:col>
      <xdr:colOff>85726</xdr:colOff>
      <xdr:row>43</xdr:row>
      <xdr:rowOff>104775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SpPr/>
      </xdr:nvSpPr>
      <xdr:spPr>
        <a:xfrm>
          <a:off x="7724775" y="7562851"/>
          <a:ext cx="1600201" cy="390524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104775</xdr:colOff>
      <xdr:row>27</xdr:row>
      <xdr:rowOff>0</xdr:rowOff>
    </xdr:from>
    <xdr:to>
      <xdr:col>27</xdr:col>
      <xdr:colOff>47626</xdr:colOff>
      <xdr:row>28</xdr:row>
      <xdr:rowOff>85725</xdr:rowOff>
    </xdr:to>
    <xdr:sp macro="" textlink="">
      <xdr:nvSpPr>
        <xdr:cNvPr id="51" name="Rectangle 50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/>
      </xdr:nvSpPr>
      <xdr:spPr>
        <a:xfrm>
          <a:off x="1752600" y="4819650"/>
          <a:ext cx="2705101" cy="27622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24</xdr:row>
      <xdr:rowOff>0</xdr:rowOff>
    </xdr:from>
    <xdr:to>
      <xdr:col>23</xdr:col>
      <xdr:colOff>142875</xdr:colOff>
      <xdr:row>25</xdr:row>
      <xdr:rowOff>85725</xdr:rowOff>
    </xdr:to>
    <xdr:sp macro="" textlink="">
      <xdr:nvSpPr>
        <xdr:cNvPr id="54" name="Rectangle 53"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SpPr/>
      </xdr:nvSpPr>
      <xdr:spPr>
        <a:xfrm>
          <a:off x="1724025" y="4248150"/>
          <a:ext cx="2181225" cy="27622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46</xdr:row>
      <xdr:rowOff>0</xdr:rowOff>
    </xdr:from>
    <xdr:to>
      <xdr:col>60</xdr:col>
      <xdr:colOff>57150</xdr:colOff>
      <xdr:row>51</xdr:row>
      <xdr:rowOff>161925</xdr:rowOff>
    </xdr:to>
    <xdr:sp macro="" textlink="">
      <xdr:nvSpPr>
        <xdr:cNvPr id="61" name="Rectangle 60"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SpPr/>
      </xdr:nvSpPr>
      <xdr:spPr>
        <a:xfrm>
          <a:off x="257175" y="8467725"/>
          <a:ext cx="9944100" cy="11620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49</xdr:col>
          <xdr:colOff>47625</xdr:colOff>
          <xdr:row>3</xdr:row>
          <xdr:rowOff>95250</xdr:rowOff>
        </xdr:to>
        <xdr:pic>
          <xdr:nvPicPr>
            <xdr:cNvPr id="4123" name="Picture 1">
              <a:extLst>
                <a:ext uri="{FF2B5EF4-FFF2-40B4-BE49-F238E27FC236}">
                  <a16:creationId xmlns="" xmlns:a16="http://schemas.microsoft.com/office/drawing/2014/main" id="{00000000-0008-0000-0300-00001B1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B$2:$BD$4" spid="_x0000_s416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0" y="0"/>
              <a:ext cx="9001125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67</xdr:col>
      <xdr:colOff>20293</xdr:colOff>
      <xdr:row>15</xdr:row>
      <xdr:rowOff>161926</xdr:rowOff>
    </xdr:from>
    <xdr:to>
      <xdr:col>81</xdr:col>
      <xdr:colOff>157370</xdr:colOff>
      <xdr:row>17</xdr:row>
      <xdr:rowOff>85726</xdr:rowOff>
    </xdr:to>
    <xdr:sp macro="" textlink="">
      <xdr:nvSpPr>
        <xdr:cNvPr id="62" name="Rectangle 61">
          <a:extLst>
            <a:ext uri="{FF2B5EF4-FFF2-40B4-BE49-F238E27FC236}">
              <a16:creationId xmlns="" xmlns:a16="http://schemas.microsoft.com/office/drawing/2014/main" id="{A9E7650C-0588-436B-82EB-9419524E8854}"/>
            </a:ext>
          </a:extLst>
        </xdr:cNvPr>
        <xdr:cNvSpPr/>
      </xdr:nvSpPr>
      <xdr:spPr>
        <a:xfrm>
          <a:off x="11945593" y="2124076"/>
          <a:ext cx="2375452" cy="30480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58393</xdr:colOff>
      <xdr:row>16</xdr:row>
      <xdr:rowOff>53423</xdr:rowOff>
    </xdr:from>
    <xdr:to>
      <xdr:col>81</xdr:col>
      <xdr:colOff>79928</xdr:colOff>
      <xdr:row>17</xdr:row>
      <xdr:rowOff>5798</xdr:rowOff>
    </xdr:to>
    <xdr:sp macro="" textlink="">
      <xdr:nvSpPr>
        <xdr:cNvPr id="63" name="Flowchart: Merge 62">
          <a:extLst>
            <a:ext uri="{FF2B5EF4-FFF2-40B4-BE49-F238E27FC236}">
              <a16:creationId xmlns="" xmlns:a16="http://schemas.microsoft.com/office/drawing/2014/main" id="{9574A4C3-24A3-42F6-9F89-904992CA6F5E}"/>
            </a:ext>
          </a:extLst>
        </xdr:cNvPr>
        <xdr:cNvSpPr/>
      </xdr:nvSpPr>
      <xdr:spPr>
        <a:xfrm>
          <a:off x="14041093" y="2206073"/>
          <a:ext cx="202510" cy="14287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67</xdr:col>
      <xdr:colOff>19050</xdr:colOff>
      <xdr:row>17</xdr:row>
      <xdr:rowOff>85725</xdr:rowOff>
    </xdr:from>
    <xdr:to>
      <xdr:col>81</xdr:col>
      <xdr:colOff>157370</xdr:colOff>
      <xdr:row>22</xdr:row>
      <xdr:rowOff>95250</xdr:rowOff>
    </xdr:to>
    <xdr:sp macro="" textlink="">
      <xdr:nvSpPr>
        <xdr:cNvPr id="64" name="Rectangle 63">
          <a:extLst>
            <a:ext uri="{FF2B5EF4-FFF2-40B4-BE49-F238E27FC236}">
              <a16:creationId xmlns="" xmlns:a16="http://schemas.microsoft.com/office/drawing/2014/main" id="{5878A1BF-D09A-45C5-94D3-8532027B0B45}"/>
            </a:ext>
          </a:extLst>
        </xdr:cNvPr>
        <xdr:cNvSpPr/>
      </xdr:nvSpPr>
      <xdr:spPr>
        <a:xfrm>
          <a:off x="11944350" y="2428875"/>
          <a:ext cx="2376695" cy="96202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20293</xdr:colOff>
      <xdr:row>28</xdr:row>
      <xdr:rowOff>161926</xdr:rowOff>
    </xdr:from>
    <xdr:to>
      <xdr:col>81</xdr:col>
      <xdr:colOff>157370</xdr:colOff>
      <xdr:row>30</xdr:row>
      <xdr:rowOff>85726</xdr:rowOff>
    </xdr:to>
    <xdr:sp macro="" textlink="">
      <xdr:nvSpPr>
        <xdr:cNvPr id="65" name="Rectangle 64">
          <a:extLst>
            <a:ext uri="{FF2B5EF4-FFF2-40B4-BE49-F238E27FC236}">
              <a16:creationId xmlns="" xmlns:a16="http://schemas.microsoft.com/office/drawing/2014/main" id="{99FB03C5-E042-42CB-BF97-90846B6E7A4C}"/>
            </a:ext>
          </a:extLst>
        </xdr:cNvPr>
        <xdr:cNvSpPr/>
      </xdr:nvSpPr>
      <xdr:spPr>
        <a:xfrm>
          <a:off x="11945593" y="4600576"/>
          <a:ext cx="2375452" cy="30480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58392</xdr:colOff>
      <xdr:row>29</xdr:row>
      <xdr:rowOff>49695</xdr:rowOff>
    </xdr:from>
    <xdr:to>
      <xdr:col>81</xdr:col>
      <xdr:colOff>79927</xdr:colOff>
      <xdr:row>30</xdr:row>
      <xdr:rowOff>14080</xdr:rowOff>
    </xdr:to>
    <xdr:sp macro="" textlink="">
      <xdr:nvSpPr>
        <xdr:cNvPr id="66" name="Flowchart: Merge 65">
          <a:extLst>
            <a:ext uri="{FF2B5EF4-FFF2-40B4-BE49-F238E27FC236}">
              <a16:creationId xmlns="" xmlns:a16="http://schemas.microsoft.com/office/drawing/2014/main" id="{99C4A31B-ADEB-497E-B086-8B134116BABC}"/>
            </a:ext>
          </a:extLst>
        </xdr:cNvPr>
        <xdr:cNvSpPr/>
      </xdr:nvSpPr>
      <xdr:spPr>
        <a:xfrm>
          <a:off x="14041092" y="4678845"/>
          <a:ext cx="202510" cy="15488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67</xdr:col>
      <xdr:colOff>19050</xdr:colOff>
      <xdr:row>30</xdr:row>
      <xdr:rowOff>85725</xdr:rowOff>
    </xdr:from>
    <xdr:to>
      <xdr:col>81</xdr:col>
      <xdr:colOff>157370</xdr:colOff>
      <xdr:row>35</xdr:row>
      <xdr:rowOff>95250</xdr:rowOff>
    </xdr:to>
    <xdr:sp macro="" textlink="">
      <xdr:nvSpPr>
        <xdr:cNvPr id="67" name="Rectangle 66">
          <a:extLst>
            <a:ext uri="{FF2B5EF4-FFF2-40B4-BE49-F238E27FC236}">
              <a16:creationId xmlns="" xmlns:a16="http://schemas.microsoft.com/office/drawing/2014/main" id="{983CBA5D-7DBB-4FAF-8AC0-207B350D0B99}"/>
            </a:ext>
          </a:extLst>
        </xdr:cNvPr>
        <xdr:cNvSpPr/>
      </xdr:nvSpPr>
      <xdr:spPr>
        <a:xfrm>
          <a:off x="11944350" y="4905375"/>
          <a:ext cx="2376695" cy="98107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75</xdr:col>
      <xdr:colOff>132522</xdr:colOff>
      <xdr:row>31</xdr:row>
      <xdr:rowOff>20436</xdr:rowOff>
    </xdr:from>
    <xdr:ext cx="190497" cy="187597"/>
    <xdr:pic>
      <xdr:nvPicPr>
        <xdr:cNvPr id="68" name="Picture 67" descr="icon.JPG">
          <a:extLst>
            <a:ext uri="{FF2B5EF4-FFF2-40B4-BE49-F238E27FC236}">
              <a16:creationId xmlns="" xmlns:a16="http://schemas.microsoft.com/office/drawing/2014/main" id="{96182634-125E-49B3-8E82-265145965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353222" y="5030586"/>
          <a:ext cx="190497" cy="187597"/>
        </a:xfrm>
        <a:prstGeom prst="rect">
          <a:avLst/>
        </a:prstGeom>
      </xdr:spPr>
    </xdr:pic>
    <xdr:clientData/>
  </xdr:oneCellAnchor>
  <xdr:oneCellAnchor>
    <xdr:from>
      <xdr:col>75</xdr:col>
      <xdr:colOff>141916</xdr:colOff>
      <xdr:row>18</xdr:row>
      <xdr:rowOff>20437</xdr:rowOff>
    </xdr:from>
    <xdr:ext cx="181103" cy="178346"/>
    <xdr:pic>
      <xdr:nvPicPr>
        <xdr:cNvPr id="69" name="Picture 68" descr="icon.JPG">
          <a:extLst>
            <a:ext uri="{FF2B5EF4-FFF2-40B4-BE49-F238E27FC236}">
              <a16:creationId xmlns="" xmlns:a16="http://schemas.microsoft.com/office/drawing/2014/main" id="{8BC2825A-6EE1-4F69-98A3-79D308FE0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362616" y="2554087"/>
          <a:ext cx="181103" cy="17834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9525</xdr:rowOff>
        </xdr:from>
        <xdr:to>
          <xdr:col>54</xdr:col>
          <xdr:colOff>114300</xdr:colOff>
          <xdr:row>3</xdr:row>
          <xdr:rowOff>104775</xdr:rowOff>
        </xdr:to>
        <xdr:pic>
          <xdr:nvPicPr>
            <xdr:cNvPr id="5154" name="Picture 1">
              <a:extLst>
                <a:ext uri="{FF2B5EF4-FFF2-40B4-BE49-F238E27FC236}">
                  <a16:creationId xmlns="" xmlns:a16="http://schemas.microsoft.com/office/drawing/2014/main" id="{00000000-0008-0000-0400-00002214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B$2:$BD$4" spid="_x0000_s520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9525"/>
              <a:ext cx="9105900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0</xdr:colOff>
      <xdr:row>7</xdr:row>
      <xdr:rowOff>14654</xdr:rowOff>
    </xdr:from>
    <xdr:to>
      <xdr:col>20</xdr:col>
      <xdr:colOff>51289</xdr:colOff>
      <xdr:row>13</xdr:row>
      <xdr:rowOff>36635</xdr:rowOff>
    </xdr:to>
    <xdr:sp macro="" textlink="">
      <xdr:nvSpPr>
        <xdr:cNvPr id="3" name="TextBox 2"/>
        <xdr:cNvSpPr txBox="1"/>
      </xdr:nvSpPr>
      <xdr:spPr>
        <a:xfrm>
          <a:off x="0" y="1260231"/>
          <a:ext cx="3363058" cy="100378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thangnb:</a:t>
          </a:r>
        </a:p>
        <a:p>
          <a:r>
            <a:rPr lang="vi-VN" sz="1100"/>
            <a:t>Đánh No lộn xộn, đánh lại theo quy tắc: Label=l0x, Textbox=t0x, Button=b0x, sắp xếp thứ tự từ form chính-&gt; phụ, hiển thị danh sách từ trái qua phải, từ trên xuống dưới</a:t>
          </a:r>
        </a:p>
      </xdr:txBody>
    </xdr:sp>
    <xdr:clientData/>
  </xdr:twoCellAnchor>
  <xdr:twoCellAnchor>
    <xdr:from>
      <xdr:col>24</xdr:col>
      <xdr:colOff>49823</xdr:colOff>
      <xdr:row>20</xdr:row>
      <xdr:rowOff>174381</xdr:rowOff>
    </xdr:from>
    <xdr:to>
      <xdr:col>37</xdr:col>
      <xdr:colOff>174381</xdr:colOff>
      <xdr:row>26</xdr:row>
      <xdr:rowOff>35170</xdr:rowOff>
    </xdr:to>
    <xdr:sp macro="" textlink="">
      <xdr:nvSpPr>
        <xdr:cNvPr id="4" name="TextBox 3"/>
        <xdr:cNvSpPr txBox="1"/>
      </xdr:nvSpPr>
      <xdr:spPr>
        <a:xfrm>
          <a:off x="4123592" y="3735266"/>
          <a:ext cx="3363058" cy="100378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thangnb:</a:t>
          </a:r>
          <a:endParaRPr lang="en-US" sz="1100"/>
        </a:p>
        <a:p>
          <a:r>
            <a:rPr lang="en-US" sz="1100"/>
            <a:t>Font chữ</a:t>
          </a:r>
          <a:r>
            <a:rPr lang="en-US" sz="1100" baseline="0"/>
            <a:t> không đồng nhất, chỗ to chỗ nhỏ, sử dụng font ＭＳ Ｐ</a:t>
          </a:r>
          <a:r>
            <a:rPr lang="ja-JP" altLang="en-US" sz="1100" baseline="0"/>
            <a:t>ゴシック</a:t>
          </a:r>
          <a:endParaRPr lang="vi-VN" sz="1100"/>
        </a:p>
      </xdr:txBody>
    </xdr:sp>
    <xdr:clientData/>
  </xdr:twoCellAnchor>
  <xdr:twoCellAnchor>
    <xdr:from>
      <xdr:col>39</xdr:col>
      <xdr:colOff>84992</xdr:colOff>
      <xdr:row>31</xdr:row>
      <xdr:rowOff>253513</xdr:rowOff>
    </xdr:from>
    <xdr:to>
      <xdr:col>49</xdr:col>
      <xdr:colOff>146539</xdr:colOff>
      <xdr:row>33</xdr:row>
      <xdr:rowOff>183174</xdr:rowOff>
    </xdr:to>
    <xdr:sp macro="" textlink="">
      <xdr:nvSpPr>
        <xdr:cNvPr id="5" name="TextBox 4"/>
        <xdr:cNvSpPr txBox="1"/>
      </xdr:nvSpPr>
      <xdr:spPr>
        <a:xfrm>
          <a:off x="7778261" y="5909898"/>
          <a:ext cx="1966547" cy="43521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thangnb:</a:t>
          </a:r>
          <a:endParaRPr lang="en-US" sz="1100"/>
        </a:p>
        <a:p>
          <a:r>
            <a:rPr lang="en-US" sz="1100"/>
            <a:t>Chỉ</a:t>
          </a:r>
          <a:r>
            <a:rPr lang="en-US" sz="1100" baseline="0"/>
            <a:t> input mới cần Fix giá trị này</a:t>
          </a:r>
          <a:endParaRPr lang="vi-VN" sz="1100"/>
        </a:p>
      </xdr:txBody>
    </xdr:sp>
    <xdr:clientData/>
  </xdr:twoCellAnchor>
  <xdr:twoCellAnchor>
    <xdr:from>
      <xdr:col>21</xdr:col>
      <xdr:colOff>120161</xdr:colOff>
      <xdr:row>40</xdr:row>
      <xdr:rowOff>186106</xdr:rowOff>
    </xdr:from>
    <xdr:to>
      <xdr:col>28</xdr:col>
      <xdr:colOff>0</xdr:colOff>
      <xdr:row>44</xdr:row>
      <xdr:rowOff>73270</xdr:rowOff>
    </xdr:to>
    <xdr:sp macro="" textlink="">
      <xdr:nvSpPr>
        <xdr:cNvPr id="6" name="TextBox 5"/>
        <xdr:cNvSpPr txBox="1"/>
      </xdr:nvSpPr>
      <xdr:spPr>
        <a:xfrm>
          <a:off x="3622430" y="7681548"/>
          <a:ext cx="1975339" cy="64916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thangnb:</a:t>
          </a:r>
          <a:endParaRPr lang="en-US" sz="1100"/>
        </a:p>
        <a:p>
          <a:r>
            <a:rPr lang="en-US" sz="1100"/>
            <a:t>Tiền</a:t>
          </a:r>
          <a:r>
            <a:rPr lang="en-US" sz="1100" baseline="0"/>
            <a:t> mới căn phải, còn thông tin căn trái</a:t>
          </a:r>
          <a:endParaRPr lang="vi-V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99392</xdr:colOff>
      <xdr:row>1</xdr:row>
      <xdr:rowOff>240197</xdr:rowOff>
    </xdr:from>
    <xdr:to>
      <xdr:col>7</xdr:col>
      <xdr:colOff>136664</xdr:colOff>
      <xdr:row>4</xdr:row>
      <xdr:rowOff>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952" y="430697"/>
          <a:ext cx="540192" cy="40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image" Target="../media/image5.png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0"/>
  <sheetViews>
    <sheetView view="pageBreakPreview" zoomScaleNormal="55" zoomScaleSheetLayoutView="100" zoomScalePageLayoutView="130" workbookViewId="0">
      <selection activeCell="BD10" sqref="BD10"/>
    </sheetView>
  </sheetViews>
  <sheetFormatPr defaultColWidth="2.5" defaultRowHeight="15" customHeight="1"/>
  <cols>
    <col min="1" max="16384" width="2.5" style="49"/>
  </cols>
  <sheetData>
    <row r="1" spans="1:5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s="51" customFormat="1" ht="9.75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</row>
    <row r="5" spans="1:56" s="51" customFormat="1" ht="15" customHeight="1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4"/>
    </row>
    <row r="6" spans="1:56" s="51" customFormat="1" ht="15" customHeight="1">
      <c r="A6" s="55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6"/>
    </row>
    <row r="7" spans="1:56" s="51" customFormat="1" ht="15" customHeight="1">
      <c r="A7" s="55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6"/>
    </row>
    <row r="8" spans="1:56" s="51" customFormat="1" ht="15" customHeight="1">
      <c r="A8" s="55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6"/>
    </row>
    <row r="9" spans="1:56" s="51" customFormat="1" ht="15" customHeight="1">
      <c r="A9" s="55"/>
      <c r="B9" s="50"/>
      <c r="C9" s="50"/>
      <c r="D9" s="50"/>
      <c r="E9" s="50"/>
      <c r="F9" s="50"/>
      <c r="G9" s="50"/>
      <c r="H9" s="50"/>
      <c r="I9" s="50"/>
      <c r="J9" s="131" t="str">
        <f>header!L3</f>
        <v>Quản lý tài sản</v>
      </c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3"/>
      <c r="AU9" s="50"/>
      <c r="AV9" s="50"/>
      <c r="AW9" s="50"/>
      <c r="AX9" s="50"/>
      <c r="AY9" s="50"/>
      <c r="AZ9" s="50"/>
      <c r="BA9" s="50"/>
      <c r="BB9" s="50"/>
      <c r="BC9" s="56"/>
    </row>
    <row r="10" spans="1:56" s="51" customFormat="1" ht="15" customHeight="1">
      <c r="A10" s="55"/>
      <c r="B10" s="50"/>
      <c r="C10" s="50"/>
      <c r="D10" s="50"/>
      <c r="E10" s="50"/>
      <c r="F10" s="50"/>
      <c r="G10" s="50"/>
      <c r="H10" s="50"/>
      <c r="I10" s="50"/>
      <c r="J10" s="134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6"/>
      <c r="AU10" s="50"/>
      <c r="AV10" s="50"/>
      <c r="AW10" s="50"/>
      <c r="AX10" s="50"/>
      <c r="AY10" s="50"/>
      <c r="AZ10" s="50"/>
      <c r="BA10" s="50"/>
      <c r="BB10" s="50"/>
      <c r="BC10" s="56"/>
    </row>
    <row r="11" spans="1:56" s="51" customFormat="1" ht="15" customHeight="1">
      <c r="A11" s="55"/>
      <c r="B11" s="50"/>
      <c r="C11" s="50"/>
      <c r="D11" s="50"/>
      <c r="E11" s="50"/>
      <c r="F11" s="50"/>
      <c r="G11" s="50"/>
      <c r="H11" s="50"/>
      <c r="I11" s="50"/>
      <c r="J11" s="134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6"/>
      <c r="AU11" s="50"/>
      <c r="AV11" s="50"/>
      <c r="AW11" s="50"/>
      <c r="AX11" s="50"/>
      <c r="AY11" s="50"/>
      <c r="AZ11" s="50"/>
      <c r="BA11" s="50"/>
      <c r="BB11" s="50"/>
      <c r="BC11" s="56"/>
    </row>
    <row r="12" spans="1:56" s="51" customFormat="1" ht="15" customHeight="1">
      <c r="A12" s="55"/>
      <c r="B12" s="50"/>
      <c r="C12" s="50"/>
      <c r="D12" s="50"/>
      <c r="E12" s="50"/>
      <c r="F12" s="50"/>
      <c r="G12" s="50"/>
      <c r="H12" s="50"/>
      <c r="I12" s="50"/>
      <c r="J12" s="134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6"/>
      <c r="AU12" s="50"/>
      <c r="AV12" s="50"/>
      <c r="AW12" s="50"/>
      <c r="AX12" s="50"/>
      <c r="AY12" s="50"/>
      <c r="AZ12" s="50"/>
      <c r="BA12" s="50"/>
      <c r="BB12" s="50"/>
      <c r="BC12" s="56"/>
    </row>
    <row r="13" spans="1:56" s="51" customFormat="1" ht="15" customHeight="1">
      <c r="A13" s="55"/>
      <c r="B13" s="50"/>
      <c r="C13" s="50"/>
      <c r="D13" s="50"/>
      <c r="E13" s="50"/>
      <c r="F13" s="50"/>
      <c r="G13" s="50"/>
      <c r="H13" s="50"/>
      <c r="I13" s="50"/>
      <c r="J13" s="137" t="str">
        <f>header!W3</f>
        <v>Màn hình cập nhật tài sản</v>
      </c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9"/>
      <c r="AU13" s="50"/>
      <c r="AV13" s="50"/>
      <c r="AW13" s="50"/>
      <c r="AX13" s="50"/>
      <c r="AY13" s="50"/>
      <c r="AZ13" s="50"/>
      <c r="BA13" s="50"/>
      <c r="BB13" s="50"/>
      <c r="BC13" s="56"/>
    </row>
    <row r="14" spans="1:56" s="51" customFormat="1" ht="15" customHeight="1">
      <c r="A14" s="55"/>
      <c r="B14" s="50"/>
      <c r="C14" s="50"/>
      <c r="D14" s="50"/>
      <c r="E14" s="50"/>
      <c r="F14" s="50"/>
      <c r="G14" s="50"/>
      <c r="H14" s="50"/>
      <c r="I14" s="50"/>
      <c r="J14" s="140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9"/>
      <c r="AU14" s="50"/>
      <c r="AV14" s="50"/>
      <c r="AW14" s="50"/>
      <c r="AX14" s="50"/>
      <c r="AY14" s="50"/>
      <c r="AZ14" s="50"/>
      <c r="BA14" s="50"/>
      <c r="BB14" s="50"/>
      <c r="BC14" s="56"/>
    </row>
    <row r="15" spans="1:56" s="51" customFormat="1" ht="15" customHeight="1">
      <c r="A15" s="55"/>
      <c r="B15" s="50"/>
      <c r="C15" s="50"/>
      <c r="D15" s="50"/>
      <c r="E15" s="50"/>
      <c r="F15" s="50"/>
      <c r="G15" s="50"/>
      <c r="H15" s="50"/>
      <c r="I15" s="50"/>
      <c r="J15" s="141" t="str">
        <f>CONCATENATE(header!$R$3,"_",header!$W$3)</f>
        <v>TK-04_Màn hình cập nhật tài sản</v>
      </c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3"/>
      <c r="AU15" s="50"/>
      <c r="AV15" s="50"/>
      <c r="AW15" s="50"/>
      <c r="AX15" s="50"/>
      <c r="AY15" s="50"/>
      <c r="AZ15" s="50"/>
      <c r="BA15" s="50"/>
      <c r="BB15" s="50"/>
      <c r="BC15" s="56"/>
    </row>
    <row r="16" spans="1:56" s="51" customFormat="1" ht="15" customHeight="1">
      <c r="A16" s="55"/>
      <c r="B16" s="50"/>
      <c r="C16" s="50"/>
      <c r="D16" s="50"/>
      <c r="E16" s="50"/>
      <c r="F16" s="50"/>
      <c r="G16" s="50"/>
      <c r="H16" s="50"/>
      <c r="I16" s="50"/>
      <c r="J16" s="141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3"/>
      <c r="AU16" s="50"/>
      <c r="AV16" s="50"/>
      <c r="AW16" s="50"/>
      <c r="AX16" s="50"/>
      <c r="AY16" s="50"/>
      <c r="AZ16" s="50"/>
      <c r="BA16" s="50"/>
      <c r="BB16" s="50"/>
      <c r="BC16" s="56"/>
    </row>
    <row r="17" spans="1:55" s="51" customFormat="1" ht="15" customHeight="1">
      <c r="A17" s="55"/>
      <c r="B17" s="50"/>
      <c r="C17" s="50"/>
      <c r="D17" s="50"/>
      <c r="E17" s="50"/>
      <c r="F17" s="50"/>
      <c r="G17" s="50"/>
      <c r="H17" s="50"/>
      <c r="I17" s="50"/>
      <c r="J17" s="141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3"/>
      <c r="AU17" s="50"/>
      <c r="AV17" s="50"/>
      <c r="AW17" s="50"/>
      <c r="AX17" s="50"/>
      <c r="AY17" s="50"/>
      <c r="AZ17" s="50"/>
      <c r="BA17" s="50"/>
      <c r="BB17" s="50"/>
      <c r="BC17" s="56"/>
    </row>
    <row r="18" spans="1:55" s="51" customFormat="1" ht="15" customHeight="1">
      <c r="A18" s="55"/>
      <c r="B18" s="50"/>
      <c r="C18" s="50"/>
      <c r="D18" s="50"/>
      <c r="E18" s="50"/>
      <c r="F18" s="50"/>
      <c r="G18" s="50"/>
      <c r="H18" s="50"/>
      <c r="I18" s="50"/>
      <c r="J18" s="141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142"/>
      <c r="AT18" s="143"/>
      <c r="AU18" s="50"/>
      <c r="AV18" s="50"/>
      <c r="AW18" s="50"/>
      <c r="AX18" s="50"/>
      <c r="AY18" s="50"/>
      <c r="AZ18" s="50"/>
      <c r="BA18" s="50"/>
      <c r="BB18" s="50"/>
      <c r="BC18" s="56"/>
    </row>
    <row r="19" spans="1:55" s="51" customFormat="1" ht="15" customHeight="1">
      <c r="A19" s="55"/>
      <c r="B19" s="50"/>
      <c r="C19" s="50"/>
      <c r="D19" s="50"/>
      <c r="E19" s="50"/>
      <c r="F19" s="50"/>
      <c r="G19" s="50"/>
      <c r="H19" s="50"/>
      <c r="I19" s="50"/>
      <c r="J19" s="141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42"/>
      <c r="AQ19" s="142"/>
      <c r="AR19" s="142"/>
      <c r="AS19" s="142"/>
      <c r="AT19" s="143"/>
      <c r="AU19" s="50"/>
      <c r="AV19" s="50"/>
      <c r="AW19" s="50"/>
      <c r="AX19" s="50"/>
      <c r="AY19" s="50"/>
      <c r="AZ19" s="50"/>
      <c r="BA19" s="50"/>
      <c r="BB19" s="50"/>
      <c r="BC19" s="56"/>
    </row>
    <row r="20" spans="1:55" s="51" customFormat="1" ht="15" customHeight="1">
      <c r="A20" s="55"/>
      <c r="B20" s="50"/>
      <c r="C20" s="50"/>
      <c r="D20" s="50"/>
      <c r="E20" s="50"/>
      <c r="F20" s="50"/>
      <c r="G20" s="50"/>
      <c r="H20" s="50"/>
      <c r="I20" s="50"/>
      <c r="J20" s="141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3"/>
      <c r="AU20" s="50"/>
      <c r="AV20" s="50"/>
      <c r="AW20" s="50"/>
      <c r="AX20" s="50"/>
      <c r="AY20" s="50"/>
      <c r="AZ20" s="50"/>
      <c r="BA20" s="50"/>
      <c r="BB20" s="50"/>
      <c r="BC20" s="56"/>
    </row>
    <row r="21" spans="1:55" s="51" customFormat="1" ht="15" customHeight="1">
      <c r="A21" s="55"/>
      <c r="B21" s="50"/>
      <c r="C21" s="50"/>
      <c r="D21" s="50"/>
      <c r="E21" s="50"/>
      <c r="F21" s="50"/>
      <c r="G21" s="50"/>
      <c r="H21" s="50"/>
      <c r="I21" s="50"/>
      <c r="J21" s="141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142"/>
      <c r="AT21" s="143"/>
      <c r="AU21" s="50"/>
      <c r="AV21" s="50"/>
      <c r="AW21" s="50"/>
      <c r="AX21" s="50"/>
      <c r="AY21" s="50"/>
      <c r="AZ21" s="50"/>
      <c r="BA21" s="50"/>
      <c r="BB21" s="50"/>
      <c r="BC21" s="56"/>
    </row>
    <row r="22" spans="1:55" s="51" customFormat="1" ht="15" customHeight="1">
      <c r="A22" s="55"/>
      <c r="B22" s="50"/>
      <c r="C22" s="50"/>
      <c r="D22" s="50"/>
      <c r="E22" s="50"/>
      <c r="F22" s="50"/>
      <c r="G22" s="50"/>
      <c r="H22" s="50"/>
      <c r="I22" s="50"/>
      <c r="J22" s="144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6"/>
      <c r="AU22" s="50"/>
      <c r="AV22" s="50"/>
      <c r="AW22" s="50"/>
      <c r="AX22" s="50"/>
      <c r="AY22" s="50"/>
      <c r="AZ22" s="50"/>
      <c r="BA22" s="50"/>
      <c r="BB22" s="50"/>
      <c r="BC22" s="56"/>
    </row>
    <row r="23" spans="1:55" s="51" customFormat="1" ht="15" customHeight="1">
      <c r="A23" s="55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6"/>
    </row>
    <row r="24" spans="1:55" s="51" customFormat="1" ht="15" customHeight="1">
      <c r="A24" s="55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6"/>
    </row>
    <row r="25" spans="1:55" s="51" customFormat="1" ht="15" customHeight="1">
      <c r="A25" s="55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6"/>
    </row>
    <row r="26" spans="1:55" s="51" customFormat="1" ht="15" customHeight="1">
      <c r="A26" s="55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6"/>
    </row>
    <row r="27" spans="1:55" s="51" customFormat="1" ht="15" customHeight="1">
      <c r="A27" s="55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6"/>
    </row>
    <row r="28" spans="1:55" s="51" customFormat="1" ht="15" customHeight="1">
      <c r="A28" s="55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6"/>
    </row>
    <row r="29" spans="1:55" s="51" customFormat="1" ht="15" customHeight="1">
      <c r="A29" s="55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6"/>
    </row>
    <row r="30" spans="1:55" s="51" customFormat="1" ht="15" customHeight="1">
      <c r="A30" s="55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6"/>
    </row>
    <row r="31" spans="1:55" s="51" customFormat="1" ht="15" customHeight="1">
      <c r="A31" s="55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6"/>
    </row>
    <row r="32" spans="1:55" s="51" customFormat="1" ht="15" customHeight="1">
      <c r="A32" s="55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6"/>
    </row>
    <row r="33" spans="1:55" s="51" customFormat="1" ht="15" customHeight="1">
      <c r="A33" s="55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6"/>
    </row>
    <row r="34" spans="1:55" s="51" customFormat="1" ht="15" customHeight="1">
      <c r="A34" s="55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6"/>
    </row>
    <row r="35" spans="1:55" s="51" customFormat="1" ht="15" customHeight="1">
      <c r="A35" s="55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6"/>
    </row>
    <row r="36" spans="1:55" s="51" customFormat="1" ht="15" customHeight="1">
      <c r="A36" s="55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6"/>
    </row>
    <row r="37" spans="1:55" s="51" customFormat="1" ht="15" customHeight="1">
      <c r="A37" s="55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6"/>
    </row>
    <row r="38" spans="1:55" s="51" customFormat="1" ht="15" customHeight="1">
      <c r="A38" s="55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6"/>
    </row>
    <row r="39" spans="1:55" s="51" customFormat="1" ht="15" customHeight="1">
      <c r="A39" s="55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6"/>
    </row>
    <row r="40" spans="1:55" s="51" customFormat="1" ht="15" customHeight="1">
      <c r="A40" s="57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9"/>
    </row>
  </sheetData>
  <mergeCells count="3">
    <mergeCell ref="J9:AT12"/>
    <mergeCell ref="J13:AT14"/>
    <mergeCell ref="J15:AT22"/>
  </mergeCells>
  <pageMargins left="0.59055118110236227" right="0.39370078740157483" top="0.39370078740157483" bottom="0.19685039370078741" header="0.6692913385826772" footer="0.31496062992125984"/>
  <pageSetup paperSize="9" scale="91" orientation="landscape" horizontalDpi="4294967295" verticalDpi="4294967295" r:id="rId1"/>
  <headerFooter alignWithMargins="0">
    <oddHeader>&amp;LLuvina Software JSC&amp;R&amp;P/&amp;N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2"/>
  <sheetViews>
    <sheetView view="pageBreakPreview" zoomScaleNormal="55" zoomScaleSheetLayoutView="100" zoomScalePageLayoutView="130" workbookViewId="0">
      <selection activeCell="K14" sqref="K14:AR14"/>
    </sheetView>
  </sheetViews>
  <sheetFormatPr defaultColWidth="2.5" defaultRowHeight="15" customHeight="1"/>
  <cols>
    <col min="1" max="55" width="2.5" style="27"/>
    <col min="56" max="56" width="2.5" style="150"/>
    <col min="57" max="16384" width="2.5" style="27"/>
  </cols>
  <sheetData>
    <row r="1" spans="1:56" ht="15" customHeight="1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</row>
    <row r="2" spans="1:56" ht="15" customHeight="1">
      <c r="A2" s="150"/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</row>
    <row r="3" spans="1:56" ht="15" customHeight="1">
      <c r="A3" s="150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</row>
    <row r="4" spans="1:56" ht="15" customHeight="1">
      <c r="A4" s="151" t="s">
        <v>0</v>
      </c>
      <c r="B4" s="151"/>
      <c r="C4" s="151"/>
      <c r="D4" s="151"/>
      <c r="E4" s="151"/>
      <c r="F4" s="151"/>
      <c r="G4" s="151"/>
      <c r="H4" s="151"/>
      <c r="I4" s="151"/>
      <c r="J4" s="151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</row>
    <row r="5" spans="1:56" ht="15" customHeight="1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52"/>
      <c r="BB5" s="152"/>
      <c r="BC5" s="152"/>
    </row>
    <row r="6" spans="1:56" s="29" customFormat="1" ht="2.2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  <c r="AU6" s="152"/>
      <c r="AV6" s="152"/>
      <c r="AW6" s="152"/>
      <c r="AX6" s="152"/>
      <c r="AY6" s="152"/>
      <c r="AZ6" s="152"/>
      <c r="BA6" s="152"/>
      <c r="BB6" s="152"/>
      <c r="BC6" s="152"/>
      <c r="BD6" s="150"/>
    </row>
    <row r="7" spans="1:56" s="28" customFormat="1" ht="2.25" customHeight="1">
      <c r="BD7" s="150"/>
    </row>
    <row r="8" spans="1:56" s="29" customFormat="1" ht="15" customHeight="1">
      <c r="A8" s="153" t="s">
        <v>1</v>
      </c>
      <c r="B8" s="153"/>
      <c r="C8" s="153"/>
      <c r="D8" s="154" t="s">
        <v>2</v>
      </c>
      <c r="E8" s="154"/>
      <c r="F8" s="154"/>
      <c r="G8" s="154"/>
      <c r="H8" s="154"/>
      <c r="I8" s="154"/>
      <c r="J8" s="154"/>
      <c r="K8" s="155" t="s">
        <v>3</v>
      </c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3" t="s">
        <v>4</v>
      </c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0"/>
    </row>
    <row r="9" spans="1:56" s="29" customFormat="1" ht="15" customHeight="1">
      <c r="A9" s="153"/>
      <c r="B9" s="153"/>
      <c r="C9" s="153"/>
      <c r="D9" s="154"/>
      <c r="E9" s="154"/>
      <c r="F9" s="154"/>
      <c r="G9" s="154"/>
      <c r="H9" s="154"/>
      <c r="I9" s="154"/>
      <c r="J9" s="154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0"/>
    </row>
    <row r="10" spans="1:56" s="29" customFormat="1" ht="15" customHeight="1">
      <c r="A10" s="153"/>
      <c r="B10" s="153"/>
      <c r="C10" s="153"/>
      <c r="D10" s="154"/>
      <c r="E10" s="154"/>
      <c r="F10" s="154"/>
      <c r="G10" s="154"/>
      <c r="H10" s="154"/>
      <c r="I10" s="154"/>
      <c r="J10" s="154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0"/>
    </row>
    <row r="11" spans="1:56" s="29" customFormat="1" ht="15" customHeight="1">
      <c r="A11" s="147" t="s">
        <v>5</v>
      </c>
      <c r="B11" s="147"/>
      <c r="C11" s="147"/>
      <c r="D11" s="149" t="s">
        <v>6</v>
      </c>
      <c r="E11" s="149"/>
      <c r="F11" s="149"/>
      <c r="G11" s="149"/>
      <c r="H11" s="149"/>
      <c r="I11" s="149"/>
      <c r="J11" s="149"/>
      <c r="K11" s="148" t="s">
        <v>7</v>
      </c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7" t="s">
        <v>8</v>
      </c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50"/>
    </row>
    <row r="12" spans="1:56" s="29" customFormat="1" ht="15" customHeight="1">
      <c r="A12" s="147" t="s">
        <v>9</v>
      </c>
      <c r="B12" s="147"/>
      <c r="C12" s="147"/>
      <c r="D12" s="149">
        <v>42979</v>
      </c>
      <c r="E12" s="149"/>
      <c r="F12" s="149"/>
      <c r="G12" s="149"/>
      <c r="H12" s="149"/>
      <c r="I12" s="149"/>
      <c r="J12" s="149"/>
      <c r="K12" s="148" t="s">
        <v>10</v>
      </c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7" t="s">
        <v>135</v>
      </c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50"/>
    </row>
    <row r="13" spans="1:56" s="29" customFormat="1" ht="15" customHeight="1">
      <c r="A13" s="147" t="s">
        <v>286</v>
      </c>
      <c r="B13" s="147"/>
      <c r="C13" s="147"/>
      <c r="D13" s="149">
        <v>42745</v>
      </c>
      <c r="E13" s="149"/>
      <c r="F13" s="149"/>
      <c r="G13" s="149"/>
      <c r="H13" s="149"/>
      <c r="I13" s="149"/>
      <c r="J13" s="149"/>
      <c r="K13" s="148" t="s">
        <v>287</v>
      </c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7" t="s">
        <v>288</v>
      </c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50"/>
    </row>
    <row r="14" spans="1:56" s="29" customFormat="1" ht="15" customHeight="1">
      <c r="A14" s="147"/>
      <c r="B14" s="147"/>
      <c r="C14" s="147"/>
      <c r="D14" s="149"/>
      <c r="E14" s="149"/>
      <c r="F14" s="149"/>
      <c r="G14" s="149"/>
      <c r="H14" s="149"/>
      <c r="I14" s="149"/>
      <c r="J14" s="149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50"/>
    </row>
    <row r="15" spans="1:56" s="29" customFormat="1" ht="15" customHeight="1">
      <c r="A15" s="147"/>
      <c r="B15" s="147"/>
      <c r="C15" s="147"/>
      <c r="D15" s="149"/>
      <c r="E15" s="149"/>
      <c r="F15" s="149"/>
      <c r="G15" s="149"/>
      <c r="H15" s="149"/>
      <c r="I15" s="149"/>
      <c r="J15" s="149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50"/>
    </row>
    <row r="16" spans="1:56" s="29" customFormat="1" ht="15" customHeight="1">
      <c r="A16" s="147"/>
      <c r="B16" s="147"/>
      <c r="C16" s="147"/>
      <c r="D16" s="149"/>
      <c r="E16" s="149"/>
      <c r="F16" s="149"/>
      <c r="G16" s="149"/>
      <c r="H16" s="149"/>
      <c r="I16" s="149"/>
      <c r="J16" s="149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50"/>
    </row>
    <row r="17" spans="1:56" s="29" customFormat="1" ht="15" customHeight="1">
      <c r="A17" s="147"/>
      <c r="B17" s="147"/>
      <c r="C17" s="147"/>
      <c r="D17" s="149"/>
      <c r="E17" s="149"/>
      <c r="F17" s="149"/>
      <c r="G17" s="149"/>
      <c r="H17" s="149"/>
      <c r="I17" s="149"/>
      <c r="J17" s="149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50"/>
    </row>
    <row r="18" spans="1:56" s="29" customFormat="1" ht="15" customHeight="1">
      <c r="A18" s="147"/>
      <c r="B18" s="147"/>
      <c r="C18" s="147"/>
      <c r="D18" s="149"/>
      <c r="E18" s="149"/>
      <c r="F18" s="149"/>
      <c r="G18" s="149"/>
      <c r="H18" s="149"/>
      <c r="I18" s="149"/>
      <c r="J18" s="149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50"/>
    </row>
    <row r="19" spans="1:56" s="29" customFormat="1" ht="15" customHeight="1">
      <c r="A19" s="147"/>
      <c r="B19" s="147"/>
      <c r="C19" s="147"/>
      <c r="D19" s="149"/>
      <c r="E19" s="149"/>
      <c r="F19" s="149"/>
      <c r="G19" s="149"/>
      <c r="H19" s="149"/>
      <c r="I19" s="149"/>
      <c r="J19" s="149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50"/>
    </row>
    <row r="20" spans="1:56" s="29" customFormat="1" ht="15" customHeight="1">
      <c r="A20" s="147"/>
      <c r="B20" s="147"/>
      <c r="C20" s="147"/>
      <c r="D20" s="149"/>
      <c r="E20" s="149"/>
      <c r="F20" s="149"/>
      <c r="G20" s="149"/>
      <c r="H20" s="149"/>
      <c r="I20" s="149"/>
      <c r="J20" s="149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50"/>
    </row>
    <row r="21" spans="1:56" s="29" customFormat="1" ht="15" customHeight="1">
      <c r="A21" s="147"/>
      <c r="B21" s="147"/>
      <c r="C21" s="147"/>
      <c r="D21" s="149"/>
      <c r="E21" s="149"/>
      <c r="F21" s="149"/>
      <c r="G21" s="149"/>
      <c r="H21" s="149"/>
      <c r="I21" s="149"/>
      <c r="J21" s="149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50"/>
    </row>
    <row r="22" spans="1:56" s="29" customFormat="1" ht="15" customHeight="1">
      <c r="A22" s="147"/>
      <c r="B22" s="147"/>
      <c r="C22" s="147"/>
      <c r="D22" s="149"/>
      <c r="E22" s="149"/>
      <c r="F22" s="149"/>
      <c r="G22" s="149"/>
      <c r="H22" s="149"/>
      <c r="I22" s="149"/>
      <c r="J22" s="149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50"/>
    </row>
    <row r="23" spans="1:56" s="29" customFormat="1" ht="15" customHeight="1">
      <c r="A23" s="147"/>
      <c r="B23" s="147"/>
      <c r="C23" s="147"/>
      <c r="D23" s="149"/>
      <c r="E23" s="149"/>
      <c r="F23" s="149"/>
      <c r="G23" s="149"/>
      <c r="H23" s="149"/>
      <c r="I23" s="149"/>
      <c r="J23" s="149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50"/>
    </row>
    <row r="24" spans="1:56" s="29" customFormat="1" ht="15" customHeight="1">
      <c r="A24" s="147"/>
      <c r="B24" s="147"/>
      <c r="C24" s="147"/>
      <c r="D24" s="149"/>
      <c r="E24" s="149"/>
      <c r="F24" s="149"/>
      <c r="G24" s="149"/>
      <c r="H24" s="149"/>
      <c r="I24" s="149"/>
      <c r="J24" s="149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50"/>
    </row>
    <row r="25" spans="1:56" s="29" customFormat="1" ht="15" customHeight="1">
      <c r="A25" s="147"/>
      <c r="B25" s="147"/>
      <c r="C25" s="147"/>
      <c r="D25" s="149"/>
      <c r="E25" s="149"/>
      <c r="F25" s="149"/>
      <c r="G25" s="149"/>
      <c r="H25" s="149"/>
      <c r="I25" s="149"/>
      <c r="J25" s="149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50"/>
    </row>
    <row r="26" spans="1:56" s="29" customFormat="1" ht="15" customHeight="1">
      <c r="A26" s="147"/>
      <c r="B26" s="147"/>
      <c r="C26" s="147"/>
      <c r="D26" s="149"/>
      <c r="E26" s="149"/>
      <c r="F26" s="149"/>
      <c r="G26" s="149"/>
      <c r="H26" s="149"/>
      <c r="I26" s="149"/>
      <c r="J26" s="149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50"/>
    </row>
    <row r="27" spans="1:56" s="29" customFormat="1" ht="15" customHeight="1">
      <c r="A27" s="147"/>
      <c r="B27" s="147"/>
      <c r="C27" s="147"/>
      <c r="D27" s="149"/>
      <c r="E27" s="149"/>
      <c r="F27" s="149"/>
      <c r="G27" s="149"/>
      <c r="H27" s="149"/>
      <c r="I27" s="149"/>
      <c r="J27" s="149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50"/>
    </row>
    <row r="28" spans="1:56" s="29" customFormat="1" ht="15" customHeight="1">
      <c r="A28" s="147"/>
      <c r="B28" s="147"/>
      <c r="C28" s="147"/>
      <c r="D28" s="149"/>
      <c r="E28" s="149"/>
      <c r="F28" s="149"/>
      <c r="G28" s="149"/>
      <c r="H28" s="149"/>
      <c r="I28" s="149"/>
      <c r="J28" s="149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50"/>
    </row>
    <row r="29" spans="1:56" s="29" customFormat="1" ht="15" customHeight="1">
      <c r="A29" s="147"/>
      <c r="B29" s="147"/>
      <c r="C29" s="147"/>
      <c r="D29" s="149"/>
      <c r="E29" s="149"/>
      <c r="F29" s="149"/>
      <c r="G29" s="149"/>
      <c r="H29" s="149"/>
      <c r="I29" s="149"/>
      <c r="J29" s="149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50"/>
    </row>
    <row r="30" spans="1:56" s="29" customFormat="1" ht="15" customHeight="1">
      <c r="A30" s="147"/>
      <c r="B30" s="147"/>
      <c r="C30" s="147"/>
      <c r="D30" s="149"/>
      <c r="E30" s="149"/>
      <c r="F30" s="149"/>
      <c r="G30" s="149"/>
      <c r="H30" s="149"/>
      <c r="I30" s="149"/>
      <c r="J30" s="149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50"/>
    </row>
    <row r="31" spans="1:56" s="29" customFormat="1" ht="15" customHeight="1">
      <c r="A31" s="147"/>
      <c r="B31" s="147"/>
      <c r="C31" s="147"/>
      <c r="D31" s="149"/>
      <c r="E31" s="149"/>
      <c r="F31" s="149"/>
      <c r="G31" s="149"/>
      <c r="H31" s="149"/>
      <c r="I31" s="149"/>
      <c r="J31" s="149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50"/>
    </row>
    <row r="32" spans="1:56" s="29" customFormat="1" ht="15" customHeight="1">
      <c r="A32" s="147"/>
      <c r="B32" s="147"/>
      <c r="C32" s="147"/>
      <c r="D32" s="149"/>
      <c r="E32" s="149"/>
      <c r="F32" s="149"/>
      <c r="G32" s="149"/>
      <c r="H32" s="149"/>
      <c r="I32" s="149"/>
      <c r="J32" s="149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50"/>
    </row>
    <row r="33" spans="1:56" s="29" customFormat="1" ht="15" customHeight="1">
      <c r="A33" s="147"/>
      <c r="B33" s="147"/>
      <c r="C33" s="147"/>
      <c r="D33" s="149"/>
      <c r="E33" s="149"/>
      <c r="F33" s="149"/>
      <c r="G33" s="149"/>
      <c r="H33" s="149"/>
      <c r="I33" s="149"/>
      <c r="J33" s="149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50"/>
    </row>
    <row r="34" spans="1:56" s="29" customFormat="1" ht="15" customHeight="1">
      <c r="A34" s="147"/>
      <c r="B34" s="147"/>
      <c r="C34" s="147"/>
      <c r="D34" s="149"/>
      <c r="E34" s="149"/>
      <c r="F34" s="149"/>
      <c r="G34" s="149"/>
      <c r="H34" s="149"/>
      <c r="I34" s="149"/>
      <c r="J34" s="149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50"/>
    </row>
    <row r="35" spans="1:56" s="29" customFormat="1" ht="15" customHeight="1">
      <c r="A35" s="147"/>
      <c r="B35" s="147"/>
      <c r="C35" s="147"/>
      <c r="D35" s="149"/>
      <c r="E35" s="149"/>
      <c r="F35" s="149"/>
      <c r="G35" s="149"/>
      <c r="H35" s="149"/>
      <c r="I35" s="149"/>
      <c r="J35" s="149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50"/>
    </row>
    <row r="36" spans="1:56" s="29" customFormat="1" ht="15" customHeight="1">
      <c r="A36" s="147"/>
      <c r="B36" s="147"/>
      <c r="C36" s="147"/>
      <c r="D36" s="149"/>
      <c r="E36" s="149"/>
      <c r="F36" s="149"/>
      <c r="G36" s="149"/>
      <c r="H36" s="149"/>
      <c r="I36" s="149"/>
      <c r="J36" s="149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50"/>
    </row>
    <row r="37" spans="1:56" s="29" customFormat="1" ht="15" customHeight="1">
      <c r="A37" s="147"/>
      <c r="B37" s="147"/>
      <c r="C37" s="147"/>
      <c r="D37" s="149"/>
      <c r="E37" s="149"/>
      <c r="F37" s="149"/>
      <c r="G37" s="149"/>
      <c r="H37" s="149"/>
      <c r="I37" s="149"/>
      <c r="J37" s="149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50"/>
    </row>
    <row r="38" spans="1:56" s="29" customFormat="1" ht="15" customHeight="1">
      <c r="A38" s="147"/>
      <c r="B38" s="147"/>
      <c r="C38" s="147"/>
      <c r="D38" s="149"/>
      <c r="E38" s="149"/>
      <c r="F38" s="149"/>
      <c r="G38" s="149"/>
      <c r="H38" s="149"/>
      <c r="I38" s="149"/>
      <c r="J38" s="149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50"/>
    </row>
    <row r="39" spans="1:56" s="29" customFormat="1" ht="15" customHeight="1">
      <c r="A39" s="147"/>
      <c r="B39" s="147"/>
      <c r="C39" s="147"/>
      <c r="D39" s="149"/>
      <c r="E39" s="149"/>
      <c r="F39" s="149"/>
      <c r="G39" s="149"/>
      <c r="H39" s="149"/>
      <c r="I39" s="149"/>
      <c r="J39" s="149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50"/>
    </row>
    <row r="40" spans="1:56" s="29" customFormat="1" ht="15" customHeight="1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50"/>
    </row>
    <row r="41" spans="1:56" s="29" customFormat="1" ht="15" customHeight="1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50"/>
    </row>
    <row r="42" spans="1:56" s="29" customFormat="1" ht="15" customHeight="1">
      <c r="A42" s="147"/>
      <c r="B42" s="147"/>
      <c r="C42" s="147"/>
      <c r="D42" s="147"/>
      <c r="E42" s="147"/>
      <c r="F42" s="147"/>
      <c r="G42" s="147"/>
      <c r="H42" s="147"/>
      <c r="I42" s="147"/>
      <c r="J42" s="147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50"/>
    </row>
  </sheetData>
  <mergeCells count="136">
    <mergeCell ref="A1:BC3"/>
    <mergeCell ref="BD1:BD1048576"/>
    <mergeCell ref="A4:J5"/>
    <mergeCell ref="K4:BC6"/>
    <mergeCell ref="A8:C10"/>
    <mergeCell ref="D8:J10"/>
    <mergeCell ref="K8:AR10"/>
    <mergeCell ref="AS8:BC10"/>
    <mergeCell ref="A11:C11"/>
    <mergeCell ref="D11:J11"/>
    <mergeCell ref="A13:C13"/>
    <mergeCell ref="D13:J13"/>
    <mergeCell ref="K13:AR13"/>
    <mergeCell ref="AS13:BC13"/>
    <mergeCell ref="A14:C14"/>
    <mergeCell ref="D14:J14"/>
    <mergeCell ref="K14:AR14"/>
    <mergeCell ref="AS14:BC14"/>
    <mergeCell ref="K11:AR11"/>
    <mergeCell ref="AS11:BC11"/>
    <mergeCell ref="A12:C12"/>
    <mergeCell ref="D12:J12"/>
    <mergeCell ref="K12:AR12"/>
    <mergeCell ref="AS12:BC12"/>
    <mergeCell ref="A17:C17"/>
    <mergeCell ref="D17:J17"/>
    <mergeCell ref="K17:AR17"/>
    <mergeCell ref="AS17:BC17"/>
    <mergeCell ref="A18:C18"/>
    <mergeCell ref="D18:J18"/>
    <mergeCell ref="K18:AR18"/>
    <mergeCell ref="AS18:BC18"/>
    <mergeCell ref="A15:C15"/>
    <mergeCell ref="D15:J15"/>
    <mergeCell ref="K15:AR15"/>
    <mergeCell ref="AS15:BC15"/>
    <mergeCell ref="A16:C16"/>
    <mergeCell ref="D16:J16"/>
    <mergeCell ref="K16:AR16"/>
    <mergeCell ref="AS16:BC16"/>
    <mergeCell ref="A21:C21"/>
    <mergeCell ref="D21:J21"/>
    <mergeCell ref="K21:AR21"/>
    <mergeCell ref="AS21:BC21"/>
    <mergeCell ref="A22:C22"/>
    <mergeCell ref="D22:J22"/>
    <mergeCell ref="K22:AR22"/>
    <mergeCell ref="AS22:BC22"/>
    <mergeCell ref="A19:C19"/>
    <mergeCell ref="D19:J19"/>
    <mergeCell ref="K19:AR19"/>
    <mergeCell ref="AS19:BC19"/>
    <mergeCell ref="A20:C20"/>
    <mergeCell ref="D20:J20"/>
    <mergeCell ref="K20:AR20"/>
    <mergeCell ref="AS20:BC20"/>
    <mergeCell ref="A25:C25"/>
    <mergeCell ref="D25:J25"/>
    <mergeCell ref="K25:AR25"/>
    <mergeCell ref="AS25:BC25"/>
    <mergeCell ref="A26:C26"/>
    <mergeCell ref="D26:J26"/>
    <mergeCell ref="K26:AR26"/>
    <mergeCell ref="AS26:BC26"/>
    <mergeCell ref="A23:C23"/>
    <mergeCell ref="D23:J23"/>
    <mergeCell ref="K23:AR23"/>
    <mergeCell ref="AS23:BC23"/>
    <mergeCell ref="A24:C24"/>
    <mergeCell ref="D24:J24"/>
    <mergeCell ref="K24:AR24"/>
    <mergeCell ref="AS24:BC24"/>
    <mergeCell ref="A29:C29"/>
    <mergeCell ref="D29:J29"/>
    <mergeCell ref="K29:AR29"/>
    <mergeCell ref="AS29:BC29"/>
    <mergeCell ref="A30:C30"/>
    <mergeCell ref="D30:J30"/>
    <mergeCell ref="K30:AR30"/>
    <mergeCell ref="AS30:BC30"/>
    <mergeCell ref="A27:C27"/>
    <mergeCell ref="D27:J27"/>
    <mergeCell ref="K27:AR27"/>
    <mergeCell ref="AS27:BC27"/>
    <mergeCell ref="A28:C28"/>
    <mergeCell ref="D28:J28"/>
    <mergeCell ref="K28:AR28"/>
    <mergeCell ref="AS28:BC28"/>
    <mergeCell ref="A33:C33"/>
    <mergeCell ref="D33:J33"/>
    <mergeCell ref="K33:AR33"/>
    <mergeCell ref="AS33:BC33"/>
    <mergeCell ref="A34:C34"/>
    <mergeCell ref="D34:J34"/>
    <mergeCell ref="K34:AR34"/>
    <mergeCell ref="AS34:BC34"/>
    <mergeCell ref="A31:C31"/>
    <mergeCell ref="D31:J31"/>
    <mergeCell ref="K31:AR31"/>
    <mergeCell ref="AS31:BC31"/>
    <mergeCell ref="A32:C32"/>
    <mergeCell ref="D32:J32"/>
    <mergeCell ref="K32:AR32"/>
    <mergeCell ref="AS32:BC32"/>
    <mergeCell ref="A37:C37"/>
    <mergeCell ref="D37:J37"/>
    <mergeCell ref="K37:AR37"/>
    <mergeCell ref="AS37:BC37"/>
    <mergeCell ref="A38:C38"/>
    <mergeCell ref="D38:J38"/>
    <mergeCell ref="K38:AR38"/>
    <mergeCell ref="AS38:BC38"/>
    <mergeCell ref="A35:C35"/>
    <mergeCell ref="D35:J35"/>
    <mergeCell ref="K35:AR35"/>
    <mergeCell ref="AS35:BC35"/>
    <mergeCell ref="A36:C36"/>
    <mergeCell ref="D36:J36"/>
    <mergeCell ref="K36:AR36"/>
    <mergeCell ref="AS36:BC36"/>
    <mergeCell ref="A41:C41"/>
    <mergeCell ref="D41:J41"/>
    <mergeCell ref="K41:AR41"/>
    <mergeCell ref="AS41:BC41"/>
    <mergeCell ref="A42:C42"/>
    <mergeCell ref="D42:J42"/>
    <mergeCell ref="K42:AR42"/>
    <mergeCell ref="AS42:BC42"/>
    <mergeCell ref="A39:C39"/>
    <mergeCell ref="D39:J39"/>
    <mergeCell ref="K39:AR39"/>
    <mergeCell ref="AS39:BC39"/>
    <mergeCell ref="A40:C40"/>
    <mergeCell ref="D40:J40"/>
    <mergeCell ref="K40:AR40"/>
    <mergeCell ref="AS40:BC40"/>
  </mergeCells>
  <pageMargins left="0.59055118110236227" right="0.39370078740157483" top="0.19685039370078741" bottom="0.19685039370078741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24"/>
  <sheetViews>
    <sheetView view="pageBreakPreview" topLeftCell="A13" zoomScaleNormal="55" zoomScaleSheetLayoutView="100" zoomScalePageLayoutView="130" workbookViewId="0">
      <selection activeCell="AJ16" sqref="AJ16:AS16"/>
    </sheetView>
  </sheetViews>
  <sheetFormatPr defaultColWidth="2.5" defaultRowHeight="15" customHeight="1"/>
  <cols>
    <col min="1" max="61" width="2.5" style="27"/>
    <col min="62" max="62" width="2.5" style="27" hidden="1" customWidth="1"/>
    <col min="63" max="16384" width="2.5" style="27"/>
  </cols>
  <sheetData>
    <row r="1" spans="1:62" ht="15" customHeight="1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</row>
    <row r="2" spans="1:62" ht="15" customHeight="1">
      <c r="A2" s="150"/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</row>
    <row r="3" spans="1:62" ht="15" customHeight="1">
      <c r="A3" s="150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</row>
    <row r="4" spans="1:62" ht="15" customHeight="1">
      <c r="A4" s="151"/>
      <c r="B4" s="151"/>
      <c r="C4" s="151"/>
      <c r="D4" s="151"/>
      <c r="E4" s="151"/>
      <c r="F4" s="151"/>
      <c r="G4" s="151"/>
      <c r="H4" s="151"/>
      <c r="I4" s="151"/>
      <c r="J4" s="151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</row>
    <row r="5" spans="1:62" ht="15" customHeight="1">
      <c r="A5" s="151"/>
      <c r="B5" s="151"/>
      <c r="C5" s="151"/>
      <c r="D5" s="151"/>
      <c r="E5" s="151"/>
      <c r="F5" s="151"/>
      <c r="G5" s="151"/>
      <c r="H5" s="151"/>
      <c r="I5" s="151"/>
      <c r="J5" s="151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</row>
    <row r="6" spans="1:62" s="28" customFormat="1" ht="2.25" customHeight="1"/>
    <row r="7" spans="1:62" s="28" customFormat="1" ht="15" customHeight="1">
      <c r="A7" s="179" t="s">
        <v>11</v>
      </c>
      <c r="B7" s="179"/>
      <c r="C7" s="179"/>
      <c r="D7" s="179"/>
      <c r="E7" s="179"/>
      <c r="F7" s="179"/>
      <c r="G7" s="60" t="str">
        <f>'Screen item definition'!G7:L7</f>
        <v>SCR_DS_UPDATE</v>
      </c>
      <c r="H7" s="61"/>
      <c r="I7" s="61"/>
      <c r="J7" s="61"/>
      <c r="K7" s="61"/>
      <c r="L7" s="62"/>
      <c r="M7" s="63"/>
      <c r="N7" s="63"/>
      <c r="O7" s="63"/>
      <c r="P7" s="63"/>
      <c r="Q7" s="63"/>
      <c r="R7" s="63"/>
      <c r="S7" s="63"/>
      <c r="T7" s="64"/>
      <c r="U7" s="179" t="s">
        <v>12</v>
      </c>
      <c r="V7" s="179"/>
      <c r="W7" s="179"/>
      <c r="X7" s="179"/>
      <c r="Y7" s="179"/>
      <c r="Z7" s="179"/>
      <c r="AA7" s="180" t="s">
        <v>207</v>
      </c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2"/>
      <c r="AQ7" s="65"/>
      <c r="AR7" s="65"/>
      <c r="AS7" s="65"/>
      <c r="AT7" s="65"/>
      <c r="AU7" s="65"/>
      <c r="AV7" s="65"/>
      <c r="AW7" s="65"/>
    </row>
    <row r="8" spans="1:62" s="28" customFormat="1" ht="2.25" customHeight="1"/>
    <row r="9" spans="1:62" s="29" customFormat="1" ht="15" customHeight="1">
      <c r="A9" s="153" t="s">
        <v>13</v>
      </c>
      <c r="B9" s="153"/>
      <c r="C9" s="153"/>
      <c r="D9" s="153"/>
      <c r="E9" s="153"/>
      <c r="F9" s="153"/>
      <c r="G9" s="153"/>
      <c r="H9" s="154" t="s">
        <v>14</v>
      </c>
      <c r="I9" s="154"/>
      <c r="J9" s="154"/>
      <c r="K9" s="154"/>
      <c r="L9" s="154"/>
      <c r="M9" s="154"/>
      <c r="N9" s="154"/>
      <c r="O9" s="154"/>
      <c r="P9" s="154"/>
      <c r="Q9" s="154"/>
      <c r="R9" s="170" t="s">
        <v>15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  <c r="AU9" s="171"/>
      <c r="AV9" s="171"/>
      <c r="AW9" s="171"/>
      <c r="AX9" s="171"/>
      <c r="AY9" s="171"/>
      <c r="AZ9" s="171"/>
      <c r="BA9" s="171"/>
      <c r="BB9" s="171"/>
      <c r="BC9" s="172"/>
    </row>
    <row r="10" spans="1:62" s="29" customFormat="1" ht="15" customHeight="1">
      <c r="A10" s="153"/>
      <c r="B10" s="153"/>
      <c r="C10" s="153"/>
      <c r="D10" s="153"/>
      <c r="E10" s="153"/>
      <c r="F10" s="153"/>
      <c r="G10" s="153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5" t="s">
        <v>16</v>
      </c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 t="s">
        <v>17</v>
      </c>
      <c r="AE10" s="155"/>
      <c r="AF10" s="155"/>
      <c r="AG10" s="155"/>
      <c r="AH10" s="155"/>
      <c r="AI10" s="155"/>
      <c r="AJ10" s="169" t="s">
        <v>18</v>
      </c>
      <c r="AK10" s="169"/>
      <c r="AL10" s="169"/>
      <c r="AM10" s="169"/>
      <c r="AN10" s="169"/>
      <c r="AO10" s="169"/>
      <c r="AP10" s="169"/>
      <c r="AQ10" s="169"/>
      <c r="AR10" s="169"/>
      <c r="AS10" s="169"/>
      <c r="AT10" s="169" t="s">
        <v>19</v>
      </c>
      <c r="AU10" s="169"/>
      <c r="AV10" s="169"/>
      <c r="AW10" s="169"/>
      <c r="AX10" s="169"/>
      <c r="AY10" s="169"/>
      <c r="AZ10" s="169"/>
      <c r="BA10" s="169"/>
      <c r="BB10" s="169"/>
      <c r="BC10" s="169"/>
    </row>
    <row r="11" spans="1:62" s="29" customFormat="1" ht="15" customHeight="1">
      <c r="A11" s="282" t="s">
        <v>312</v>
      </c>
      <c r="B11" s="283"/>
      <c r="C11" s="283"/>
      <c r="D11" s="283"/>
      <c r="E11" s="283"/>
      <c r="F11" s="283"/>
      <c r="G11" s="283"/>
      <c r="H11" s="283"/>
      <c r="I11" s="283"/>
      <c r="J11" s="283"/>
      <c r="K11" s="283"/>
      <c r="L11" s="283"/>
      <c r="M11" s="283"/>
      <c r="N11" s="283"/>
      <c r="O11" s="283"/>
      <c r="P11" s="283"/>
      <c r="Q11" s="283"/>
      <c r="R11" s="283"/>
      <c r="S11" s="283"/>
      <c r="T11" s="283"/>
      <c r="U11" s="283"/>
      <c r="V11" s="283"/>
      <c r="W11" s="283"/>
      <c r="X11" s="283"/>
      <c r="Y11" s="283"/>
      <c r="Z11" s="283"/>
      <c r="AA11" s="283"/>
      <c r="AB11" s="283"/>
      <c r="AC11" s="283"/>
      <c r="AD11" s="283"/>
      <c r="AE11" s="283"/>
      <c r="AF11" s="283"/>
      <c r="AG11" s="283"/>
      <c r="AH11" s="283"/>
      <c r="AI11" s="283"/>
      <c r="AJ11" s="283"/>
      <c r="AK11" s="283"/>
      <c r="AL11" s="283"/>
      <c r="AM11" s="283"/>
      <c r="AN11" s="283"/>
      <c r="AO11" s="283"/>
      <c r="AP11" s="283"/>
      <c r="AQ11" s="283"/>
      <c r="AR11" s="283"/>
      <c r="AS11" s="283"/>
      <c r="AT11" s="283"/>
      <c r="AU11" s="283"/>
      <c r="AV11" s="283"/>
      <c r="AW11" s="283"/>
      <c r="AX11" s="283"/>
      <c r="AY11" s="283"/>
      <c r="AZ11" s="283"/>
      <c r="BA11" s="283"/>
      <c r="BB11" s="283"/>
      <c r="BC11" s="284"/>
    </row>
    <row r="12" spans="1:62" s="29" customFormat="1" ht="138.6" customHeight="1">
      <c r="A12" s="163" t="s">
        <v>138</v>
      </c>
      <c r="B12" s="163"/>
      <c r="C12" s="163"/>
      <c r="D12" s="163"/>
      <c r="E12" s="163"/>
      <c r="F12" s="163"/>
      <c r="G12" s="163"/>
      <c r="H12" s="164" t="s">
        <v>189</v>
      </c>
      <c r="I12" s="162"/>
      <c r="J12" s="162"/>
      <c r="K12" s="162"/>
      <c r="L12" s="162"/>
      <c r="M12" s="162"/>
      <c r="N12" s="162"/>
      <c r="O12" s="162"/>
      <c r="P12" s="162"/>
      <c r="Q12" s="162"/>
      <c r="R12" s="159" t="s">
        <v>193</v>
      </c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56"/>
      <c r="AE12" s="156"/>
      <c r="AF12" s="156"/>
      <c r="AG12" s="156"/>
      <c r="AH12" s="156"/>
      <c r="AI12" s="156"/>
      <c r="AJ12" s="173" t="s">
        <v>210</v>
      </c>
      <c r="AK12" s="174"/>
      <c r="AL12" s="174"/>
      <c r="AM12" s="174"/>
      <c r="AN12" s="174"/>
      <c r="AO12" s="174"/>
      <c r="AP12" s="174"/>
      <c r="AQ12" s="174"/>
      <c r="AR12" s="174"/>
      <c r="AS12" s="175"/>
      <c r="AT12" s="156" t="s">
        <v>197</v>
      </c>
      <c r="AU12" s="156"/>
      <c r="AV12" s="156"/>
      <c r="AW12" s="156"/>
      <c r="AX12" s="156"/>
      <c r="AY12" s="156"/>
      <c r="AZ12" s="156"/>
      <c r="BA12" s="156"/>
      <c r="BB12" s="156"/>
      <c r="BC12" s="156"/>
      <c r="BJ12" s="69" t="s">
        <v>20</v>
      </c>
    </row>
    <row r="13" spans="1:62" s="29" customFormat="1" ht="57.75" customHeight="1">
      <c r="A13" s="163" t="s">
        <v>139</v>
      </c>
      <c r="B13" s="163"/>
      <c r="C13" s="163"/>
      <c r="D13" s="163"/>
      <c r="E13" s="163"/>
      <c r="F13" s="163"/>
      <c r="G13" s="163"/>
      <c r="H13" s="164" t="s">
        <v>190</v>
      </c>
      <c r="I13" s="162"/>
      <c r="J13" s="162"/>
      <c r="K13" s="162"/>
      <c r="L13" s="162"/>
      <c r="M13" s="162"/>
      <c r="N13" s="162"/>
      <c r="O13" s="162"/>
      <c r="P13" s="162"/>
      <c r="Q13" s="162"/>
      <c r="R13" s="159" t="s">
        <v>195</v>
      </c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56"/>
      <c r="AE13" s="156"/>
      <c r="AF13" s="156"/>
      <c r="AG13" s="156"/>
      <c r="AH13" s="156"/>
      <c r="AI13" s="156"/>
      <c r="AJ13" s="176"/>
      <c r="AK13" s="177"/>
      <c r="AL13" s="177"/>
      <c r="AM13" s="177"/>
      <c r="AN13" s="177"/>
      <c r="AO13" s="177"/>
      <c r="AP13" s="177"/>
      <c r="AQ13" s="177"/>
      <c r="AR13" s="177"/>
      <c r="AS13" s="178"/>
      <c r="AT13" s="156" t="s">
        <v>198</v>
      </c>
      <c r="AU13" s="156"/>
      <c r="AV13" s="156"/>
      <c r="AW13" s="156"/>
      <c r="AX13" s="156"/>
      <c r="AY13" s="156"/>
      <c r="AZ13" s="156"/>
      <c r="BA13" s="156"/>
      <c r="BB13" s="156"/>
      <c r="BC13" s="156"/>
      <c r="BJ13" s="69" t="s">
        <v>21</v>
      </c>
    </row>
    <row r="14" spans="1:62" s="29" customFormat="1" ht="54" customHeight="1">
      <c r="A14" s="163" t="s">
        <v>140</v>
      </c>
      <c r="B14" s="163"/>
      <c r="C14" s="163"/>
      <c r="D14" s="163"/>
      <c r="E14" s="163"/>
      <c r="F14" s="163"/>
      <c r="G14" s="163"/>
      <c r="H14" s="164" t="s">
        <v>191</v>
      </c>
      <c r="I14" s="162"/>
      <c r="J14" s="162"/>
      <c r="K14" s="162"/>
      <c r="L14" s="162"/>
      <c r="M14" s="162"/>
      <c r="N14" s="162"/>
      <c r="O14" s="162"/>
      <c r="P14" s="162"/>
      <c r="Q14" s="162"/>
      <c r="R14" s="159" t="s">
        <v>194</v>
      </c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56"/>
      <c r="AE14" s="156"/>
      <c r="AF14" s="156"/>
      <c r="AG14" s="156"/>
      <c r="AH14" s="156"/>
      <c r="AI14" s="156"/>
      <c r="AJ14" s="166"/>
      <c r="AK14" s="167"/>
      <c r="AL14" s="167"/>
      <c r="AM14" s="167"/>
      <c r="AN14" s="167"/>
      <c r="AO14" s="167"/>
      <c r="AP14" s="167"/>
      <c r="AQ14" s="167"/>
      <c r="AR14" s="167"/>
      <c r="AS14" s="168"/>
      <c r="AT14" s="156" t="s">
        <v>199</v>
      </c>
      <c r="AU14" s="156"/>
      <c r="AV14" s="156"/>
      <c r="AW14" s="156"/>
      <c r="AX14" s="156"/>
      <c r="AY14" s="156"/>
      <c r="AZ14" s="156"/>
      <c r="BA14" s="156"/>
      <c r="BB14" s="156"/>
      <c r="BC14" s="156"/>
      <c r="BJ14" s="69"/>
    </row>
    <row r="15" spans="1:62" s="29" customFormat="1" ht="36" customHeight="1">
      <c r="A15" s="163" t="s">
        <v>141</v>
      </c>
      <c r="B15" s="163"/>
      <c r="C15" s="163"/>
      <c r="D15" s="163"/>
      <c r="E15" s="163"/>
      <c r="F15" s="163"/>
      <c r="G15" s="163"/>
      <c r="H15" s="164" t="s">
        <v>202</v>
      </c>
      <c r="I15" s="162"/>
      <c r="J15" s="162"/>
      <c r="K15" s="162"/>
      <c r="L15" s="162"/>
      <c r="M15" s="162"/>
      <c r="N15" s="162"/>
      <c r="O15" s="162"/>
      <c r="P15" s="162"/>
      <c r="Q15" s="162"/>
      <c r="R15" s="159" t="s">
        <v>196</v>
      </c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56"/>
      <c r="AE15" s="156"/>
      <c r="AF15" s="156"/>
      <c r="AG15" s="156"/>
      <c r="AH15" s="156"/>
      <c r="AI15" s="156"/>
      <c r="AJ15" s="166"/>
      <c r="AK15" s="167"/>
      <c r="AL15" s="167"/>
      <c r="AM15" s="167"/>
      <c r="AN15" s="167"/>
      <c r="AO15" s="167"/>
      <c r="AP15" s="167"/>
      <c r="AQ15" s="167"/>
      <c r="AR15" s="167"/>
      <c r="AS15" s="168"/>
      <c r="AT15" s="156" t="s">
        <v>200</v>
      </c>
      <c r="AU15" s="156"/>
      <c r="AV15" s="156"/>
      <c r="AW15" s="156"/>
      <c r="AX15" s="156"/>
      <c r="AY15" s="156"/>
      <c r="AZ15" s="156"/>
      <c r="BA15" s="156"/>
      <c r="BB15" s="156"/>
      <c r="BC15" s="156"/>
      <c r="BJ15" s="69"/>
    </row>
    <row r="16" spans="1:62" s="29" customFormat="1" ht="87" customHeight="1">
      <c r="A16" s="163" t="s">
        <v>201</v>
      </c>
      <c r="B16" s="163"/>
      <c r="C16" s="163"/>
      <c r="D16" s="163"/>
      <c r="E16" s="163"/>
      <c r="F16" s="163"/>
      <c r="G16" s="163"/>
      <c r="H16" s="164" t="s">
        <v>203</v>
      </c>
      <c r="I16" s="162"/>
      <c r="J16" s="162"/>
      <c r="K16" s="162"/>
      <c r="L16" s="162"/>
      <c r="M16" s="162"/>
      <c r="N16" s="162"/>
      <c r="O16" s="162"/>
      <c r="P16" s="162"/>
      <c r="Q16" s="162"/>
      <c r="R16" s="159" t="s">
        <v>313</v>
      </c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56"/>
      <c r="AE16" s="156"/>
      <c r="AF16" s="156"/>
      <c r="AG16" s="156"/>
      <c r="AH16" s="156"/>
      <c r="AI16" s="156"/>
      <c r="AJ16" s="159"/>
      <c r="AK16" s="160"/>
      <c r="AL16" s="160"/>
      <c r="AM16" s="160"/>
      <c r="AN16" s="160"/>
      <c r="AO16" s="160"/>
      <c r="AP16" s="160"/>
      <c r="AQ16" s="160"/>
      <c r="AR16" s="160"/>
      <c r="AS16" s="165"/>
      <c r="AT16" s="156" t="s">
        <v>209</v>
      </c>
      <c r="AU16" s="156"/>
      <c r="AV16" s="156"/>
      <c r="AW16" s="156"/>
      <c r="AX16" s="156"/>
      <c r="AY16" s="156"/>
      <c r="AZ16" s="156"/>
      <c r="BA16" s="156"/>
      <c r="BB16" s="156"/>
      <c r="BC16" s="156"/>
      <c r="BJ16" s="69" t="s">
        <v>22</v>
      </c>
    </row>
    <row r="17" spans="1:62" s="29" customFormat="1" ht="41.45" customHeight="1">
      <c r="A17" s="163" t="s">
        <v>204</v>
      </c>
      <c r="B17" s="163"/>
      <c r="C17" s="163"/>
      <c r="D17" s="163"/>
      <c r="E17" s="163"/>
      <c r="F17" s="163"/>
      <c r="G17" s="163"/>
      <c r="H17" s="164" t="s">
        <v>205</v>
      </c>
      <c r="I17" s="162"/>
      <c r="J17" s="162"/>
      <c r="K17" s="162"/>
      <c r="L17" s="162"/>
      <c r="M17" s="162"/>
      <c r="N17" s="162"/>
      <c r="O17" s="162"/>
      <c r="P17" s="162"/>
      <c r="Q17" s="162"/>
      <c r="R17" s="285" t="s">
        <v>208</v>
      </c>
      <c r="S17" s="286"/>
      <c r="T17" s="286"/>
      <c r="U17" s="286"/>
      <c r="V17" s="286"/>
      <c r="W17" s="286"/>
      <c r="X17" s="286"/>
      <c r="Y17" s="286"/>
      <c r="Z17" s="286"/>
      <c r="AA17" s="286"/>
      <c r="AB17" s="286"/>
      <c r="AC17" s="286"/>
      <c r="AD17" s="156"/>
      <c r="AE17" s="156"/>
      <c r="AF17" s="156"/>
      <c r="AG17" s="156"/>
      <c r="AH17" s="156"/>
      <c r="AI17" s="156"/>
      <c r="AJ17" s="159"/>
      <c r="AK17" s="160"/>
      <c r="AL17" s="160"/>
      <c r="AM17" s="160"/>
      <c r="AN17" s="160"/>
      <c r="AO17" s="160"/>
      <c r="AP17" s="160"/>
      <c r="AQ17" s="160"/>
      <c r="AR17" s="160"/>
      <c r="AS17" s="165"/>
      <c r="AT17" s="156" t="s">
        <v>206</v>
      </c>
      <c r="AU17" s="156"/>
      <c r="AV17" s="156"/>
      <c r="AW17" s="156"/>
      <c r="AX17" s="156"/>
      <c r="AY17" s="156"/>
      <c r="AZ17" s="156"/>
      <c r="BA17" s="156"/>
      <c r="BB17" s="156"/>
      <c r="BC17" s="156"/>
      <c r="BJ17" s="69" t="s">
        <v>23</v>
      </c>
    </row>
    <row r="18" spans="1:62" s="29" customFormat="1" ht="53.25" customHeight="1">
      <c r="A18" s="163"/>
      <c r="B18" s="163"/>
      <c r="C18" s="163"/>
      <c r="D18" s="163"/>
      <c r="E18" s="163"/>
      <c r="F18" s="163"/>
      <c r="G18" s="163"/>
      <c r="H18" s="164"/>
      <c r="I18" s="162"/>
      <c r="J18" s="162"/>
      <c r="K18" s="162"/>
      <c r="L18" s="162"/>
      <c r="M18" s="162"/>
      <c r="N18" s="162"/>
      <c r="O18" s="162"/>
      <c r="P18" s="162"/>
      <c r="Q18" s="162"/>
      <c r="R18" s="159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56"/>
      <c r="AE18" s="156"/>
      <c r="AF18" s="156"/>
      <c r="AG18" s="156"/>
      <c r="AH18" s="156"/>
      <c r="AI18" s="156"/>
      <c r="AJ18" s="66"/>
      <c r="AK18" s="67"/>
      <c r="AL18" s="67"/>
      <c r="AM18" s="67"/>
      <c r="AN18" s="67"/>
      <c r="AO18" s="67"/>
      <c r="AP18" s="67"/>
      <c r="AQ18" s="67"/>
      <c r="AR18" s="67"/>
      <c r="AS18" s="68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J18" s="69" t="s">
        <v>24</v>
      </c>
    </row>
    <row r="19" spans="1:62" s="29" customFormat="1" ht="30" customHeight="1">
      <c r="A19" s="161"/>
      <c r="B19" s="161"/>
      <c r="C19" s="161"/>
      <c r="D19" s="161"/>
      <c r="E19" s="161"/>
      <c r="F19" s="161"/>
      <c r="G19" s="161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59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6"/>
      <c r="BC19" s="156"/>
      <c r="BJ19" s="69" t="s">
        <v>25</v>
      </c>
    </row>
    <row r="20" spans="1:62" s="29" customFormat="1" ht="30" customHeight="1">
      <c r="A20" s="157"/>
      <c r="B20" s="157"/>
      <c r="C20" s="157"/>
      <c r="D20" s="157"/>
      <c r="E20" s="157"/>
      <c r="F20" s="157"/>
      <c r="G20" s="157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9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  <c r="BC20" s="156"/>
      <c r="BJ20" s="69" t="s">
        <v>26</v>
      </c>
    </row>
    <row r="21" spans="1:62" s="29" customFormat="1" ht="30" customHeight="1">
      <c r="A21" s="157"/>
      <c r="B21" s="157"/>
      <c r="C21" s="157"/>
      <c r="D21" s="157"/>
      <c r="E21" s="157"/>
      <c r="F21" s="157"/>
      <c r="G21" s="157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9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J21" s="69" t="s">
        <v>27</v>
      </c>
    </row>
    <row r="22" spans="1:62" s="29" customFormat="1" ht="30" customHeight="1">
      <c r="A22" s="157"/>
      <c r="B22" s="157"/>
      <c r="C22" s="157"/>
      <c r="D22" s="157"/>
      <c r="E22" s="157"/>
      <c r="F22" s="157"/>
      <c r="G22" s="157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9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J22" s="69" t="s">
        <v>28</v>
      </c>
    </row>
    <row r="23" spans="1:62" s="29" customFormat="1" ht="30" customHeight="1">
      <c r="A23" s="157"/>
      <c r="B23" s="157"/>
      <c r="C23" s="157"/>
      <c r="D23" s="157"/>
      <c r="E23" s="157"/>
      <c r="F23" s="157"/>
      <c r="G23" s="157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9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J23" s="69" t="s">
        <v>29</v>
      </c>
    </row>
    <row r="24" spans="1:62" s="29" customFormat="1" ht="30" customHeight="1">
      <c r="A24" s="157"/>
      <c r="B24" s="157"/>
      <c r="C24" s="157"/>
      <c r="D24" s="157"/>
      <c r="E24" s="157"/>
      <c r="F24" s="157"/>
      <c r="G24" s="157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9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J24" s="69" t="s">
        <v>30</v>
      </c>
    </row>
  </sheetData>
  <mergeCells count="89">
    <mergeCell ref="AT13:BC13"/>
    <mergeCell ref="A1:BC3"/>
    <mergeCell ref="A4:J5"/>
    <mergeCell ref="A7:F7"/>
    <mergeCell ref="U7:Z7"/>
    <mergeCell ref="AA7:AP7"/>
    <mergeCell ref="A13:G13"/>
    <mergeCell ref="H13:Q13"/>
    <mergeCell ref="A11:BC11"/>
    <mergeCell ref="AT14:BC14"/>
    <mergeCell ref="AJ10:AS10"/>
    <mergeCell ref="AT10:BC10"/>
    <mergeCell ref="A12:G12"/>
    <mergeCell ref="H12:Q12"/>
    <mergeCell ref="R12:AC12"/>
    <mergeCell ref="AD12:AI12"/>
    <mergeCell ref="AT12:BC12"/>
    <mergeCell ref="A9:G10"/>
    <mergeCell ref="H9:Q10"/>
    <mergeCell ref="R9:BC9"/>
    <mergeCell ref="R10:AC10"/>
    <mergeCell ref="AD10:AI10"/>
    <mergeCell ref="AJ12:AS13"/>
    <mergeCell ref="R13:AC13"/>
    <mergeCell ref="AD13:AI13"/>
    <mergeCell ref="AJ14:AS14"/>
    <mergeCell ref="A16:G16"/>
    <mergeCell ref="H16:Q16"/>
    <mergeCell ref="R16:AC16"/>
    <mergeCell ref="AD16:AI16"/>
    <mergeCell ref="A14:G14"/>
    <mergeCell ref="H14:Q14"/>
    <mergeCell ref="R14:AC14"/>
    <mergeCell ref="AD14:AI14"/>
    <mergeCell ref="AT16:BC16"/>
    <mergeCell ref="AJ16:AS16"/>
    <mergeCell ref="A15:G15"/>
    <mergeCell ref="H15:Q15"/>
    <mergeCell ref="R15:AC15"/>
    <mergeCell ref="AD15:AI15"/>
    <mergeCell ref="AT15:BC15"/>
    <mergeCell ref="AJ15:AS15"/>
    <mergeCell ref="A18:G18"/>
    <mergeCell ref="H18:Q18"/>
    <mergeCell ref="R18:AC18"/>
    <mergeCell ref="AD18:AI18"/>
    <mergeCell ref="AT18:BC18"/>
    <mergeCell ref="A17:G17"/>
    <mergeCell ref="H17:Q17"/>
    <mergeCell ref="R17:AC17"/>
    <mergeCell ref="AD17:AI17"/>
    <mergeCell ref="AT17:BC17"/>
    <mergeCell ref="AJ17:AS17"/>
    <mergeCell ref="AT20:BC20"/>
    <mergeCell ref="A19:G19"/>
    <mergeCell ref="H19:Q19"/>
    <mergeCell ref="R19:AC19"/>
    <mergeCell ref="AD19:AI19"/>
    <mergeCell ref="AJ19:AS19"/>
    <mergeCell ref="AT19:BC19"/>
    <mergeCell ref="A20:G20"/>
    <mergeCell ref="H20:Q20"/>
    <mergeCell ref="R20:AC20"/>
    <mergeCell ref="AD20:AI20"/>
    <mergeCell ref="AJ20:AS20"/>
    <mergeCell ref="AT22:BC22"/>
    <mergeCell ref="A21:G21"/>
    <mergeCell ref="H21:Q21"/>
    <mergeCell ref="R21:AC21"/>
    <mergeCell ref="AD21:AI21"/>
    <mergeCell ref="AJ21:AS21"/>
    <mergeCell ref="AT21:BC21"/>
    <mergeCell ref="A22:G22"/>
    <mergeCell ref="H22:Q22"/>
    <mergeCell ref="R22:AC22"/>
    <mergeCell ref="AD22:AI22"/>
    <mergeCell ref="AJ22:AS22"/>
    <mergeCell ref="AT24:BC24"/>
    <mergeCell ref="A23:G23"/>
    <mergeCell ref="H23:Q23"/>
    <mergeCell ref="R23:AC23"/>
    <mergeCell ref="AD23:AI23"/>
    <mergeCell ref="AJ23:AS23"/>
    <mergeCell ref="AT23:BC23"/>
    <mergeCell ref="A24:G24"/>
    <mergeCell ref="H24:Q24"/>
    <mergeCell ref="R24:AC24"/>
    <mergeCell ref="AD24:AI24"/>
    <mergeCell ref="AJ24:AS24"/>
  </mergeCells>
  <pageMargins left="0.59055118110236227" right="0.39370078740157483" top="0.39370078740157483" bottom="0.39370078740157483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55"/>
  <sheetViews>
    <sheetView showGridLines="0" view="pageBreakPreview" topLeftCell="A13" zoomScaleNormal="100" zoomScaleSheetLayoutView="100" zoomScalePageLayoutView="130" workbookViewId="0">
      <selection activeCell="AF13" sqref="AF13"/>
    </sheetView>
  </sheetViews>
  <sheetFormatPr defaultColWidth="2.5" defaultRowHeight="15" customHeight="1"/>
  <cols>
    <col min="1" max="3" width="2.5" style="42"/>
    <col min="4" max="4" width="2.875" style="42" customWidth="1"/>
    <col min="5" max="9" width="2.5" style="42"/>
    <col min="10" max="10" width="2.5" style="42" customWidth="1"/>
    <col min="11" max="11" width="1.625" style="42" customWidth="1"/>
    <col min="12" max="12" width="1.375" style="42" hidden="1" customWidth="1"/>
    <col min="13" max="13" width="2.5" style="42" hidden="1" customWidth="1"/>
    <col min="14" max="14" width="10.5" style="42" customWidth="1"/>
    <col min="15" max="15" width="2.5" style="42"/>
    <col min="16" max="16" width="6" style="42" customWidth="1"/>
    <col min="17" max="18" width="2.5" style="42"/>
    <col min="19" max="19" width="2.5" style="42" bestFit="1" customWidth="1"/>
    <col min="20" max="29" width="2.5" style="42"/>
    <col min="30" max="30" width="2.5" style="42" bestFit="1" customWidth="1"/>
    <col min="31" max="32" width="2.5" style="42"/>
    <col min="33" max="33" width="2.5" style="42" bestFit="1" customWidth="1"/>
    <col min="34" max="34" width="2.875" style="42" customWidth="1"/>
    <col min="35" max="42" width="2.5" style="42"/>
    <col min="43" max="43" width="2.875" style="42" customWidth="1"/>
    <col min="44" max="44" width="2.5" style="42"/>
    <col min="45" max="45" width="9.875" style="42" bestFit="1" customWidth="1"/>
    <col min="46" max="46" width="2.5" style="42"/>
    <col min="47" max="47" width="2.875" style="42" customWidth="1"/>
    <col min="48" max="53" width="2.5" style="42"/>
    <col min="54" max="54" width="3" style="42" customWidth="1"/>
    <col min="55" max="55" width="2.5" style="42"/>
    <col min="56" max="56" width="2.875" style="42" customWidth="1"/>
    <col min="57" max="77" width="2.5" style="42"/>
    <col min="78" max="78" width="2.875" style="42" customWidth="1"/>
    <col min="79" max="16384" width="2.5" style="42"/>
  </cols>
  <sheetData>
    <row r="1" spans="1:88" ht="15" customHeight="1">
      <c r="A1" s="191"/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91"/>
    </row>
    <row r="2" spans="1:88" ht="15" customHeight="1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</row>
    <row r="3" spans="1:88" ht="15" customHeight="1">
      <c r="A3" s="191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</row>
    <row r="4" spans="1:88" ht="15" customHeight="1">
      <c r="A4" s="192" t="s">
        <v>31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</row>
    <row r="5" spans="1:88" ht="15" customHeight="1">
      <c r="A5" s="192"/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3"/>
      <c r="Z5" s="193"/>
      <c r="AA5" s="193"/>
      <c r="AB5" s="193"/>
      <c r="AC5" s="193"/>
      <c r="AD5" s="193"/>
      <c r="AE5" s="193"/>
      <c r="AF5" s="193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3"/>
      <c r="AS5" s="193"/>
      <c r="AT5" s="193"/>
      <c r="AU5" s="193"/>
      <c r="AV5" s="193"/>
      <c r="AW5" s="193"/>
      <c r="AX5" s="193"/>
      <c r="AY5" s="193"/>
      <c r="AZ5" s="193"/>
      <c r="BA5" s="193"/>
      <c r="BB5" s="193"/>
    </row>
    <row r="6" spans="1:88" s="43" customFormat="1" ht="2.25" customHeight="1"/>
    <row r="7" spans="1:88" s="43" customFormat="1" ht="15" customHeight="1">
      <c r="A7" s="179" t="s">
        <v>11</v>
      </c>
      <c r="B7" s="179"/>
      <c r="C7" s="179"/>
      <c r="D7" s="179"/>
      <c r="E7" s="179"/>
      <c r="F7" s="179"/>
      <c r="G7" s="179"/>
      <c r="H7" s="180" t="s">
        <v>237</v>
      </c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2"/>
      <c r="W7" s="194" t="s">
        <v>12</v>
      </c>
      <c r="X7" s="195"/>
      <c r="Y7" s="195"/>
      <c r="Z7" s="195"/>
      <c r="AA7" s="195"/>
      <c r="AB7" s="196" t="str">
        <f>header!W3</f>
        <v>Màn hình cập nhật tài sản</v>
      </c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7"/>
      <c r="AU7" s="197"/>
      <c r="AV7" s="198"/>
    </row>
    <row r="8" spans="1:88" s="43" customFormat="1" ht="2.25" customHeight="1"/>
    <row r="9" spans="1:88" s="44" customFormat="1" ht="15" customHeight="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2"/>
      <c r="CA9" s="83"/>
      <c r="CB9" s="83"/>
      <c r="CC9" s="83"/>
      <c r="CD9" s="83"/>
      <c r="CE9" s="83"/>
      <c r="CF9" s="83"/>
      <c r="CG9" s="83"/>
      <c r="CH9" s="83"/>
      <c r="CI9" s="83"/>
      <c r="CJ9" s="83"/>
    </row>
    <row r="10" spans="1:88" s="44" customFormat="1" ht="15" customHeight="1">
      <c r="A10" s="30"/>
      <c r="B10" s="31"/>
      <c r="C10" s="31"/>
      <c r="D10" s="185" t="s">
        <v>149</v>
      </c>
      <c r="E10" s="186"/>
      <c r="F10" s="32"/>
      <c r="G10" s="32"/>
      <c r="H10" s="32" t="s">
        <v>213</v>
      </c>
      <c r="I10" s="32"/>
      <c r="J10" s="32"/>
      <c r="K10" s="3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4"/>
      <c r="AA10" s="82"/>
      <c r="AB10" s="82"/>
      <c r="AC10" s="82"/>
      <c r="AD10" s="188"/>
      <c r="AE10" s="188"/>
      <c r="AF10" s="82"/>
      <c r="AG10" s="82"/>
      <c r="AH10" s="82"/>
      <c r="AI10" s="82"/>
      <c r="AJ10" s="82"/>
      <c r="AK10" s="82"/>
      <c r="AL10" s="82"/>
      <c r="AM10" s="82"/>
      <c r="AN10" s="82"/>
      <c r="AO10" s="183" t="s">
        <v>78</v>
      </c>
      <c r="AP10" s="184"/>
      <c r="AQ10" s="32" t="s">
        <v>214</v>
      </c>
      <c r="AR10" s="31"/>
      <c r="AS10" s="31"/>
      <c r="AT10" s="31"/>
      <c r="AU10" s="31"/>
      <c r="AV10" s="31"/>
      <c r="AW10" s="31"/>
      <c r="AX10" s="31"/>
      <c r="AY10" s="82"/>
      <c r="AZ10" s="85" t="s">
        <v>32</v>
      </c>
      <c r="BA10" s="32" t="s">
        <v>215</v>
      </c>
      <c r="BB10" s="83"/>
      <c r="BC10" s="31"/>
      <c r="BD10" s="31"/>
      <c r="BE10" s="31"/>
      <c r="BF10" s="31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3"/>
      <c r="CB10" s="83"/>
      <c r="CC10" s="83"/>
      <c r="CD10" s="83"/>
      <c r="CE10" s="83"/>
      <c r="CF10" s="83"/>
      <c r="CG10" s="83"/>
      <c r="CH10" s="83"/>
      <c r="CI10" s="83"/>
      <c r="CJ10" s="83"/>
    </row>
    <row r="11" spans="1:88" s="44" customFormat="1" ht="15" customHeight="1">
      <c r="A11" s="30"/>
      <c r="B11" s="31"/>
      <c r="C11" s="31"/>
      <c r="D11" s="31"/>
      <c r="E11" s="32"/>
      <c r="F11" s="32"/>
      <c r="G11" s="32"/>
      <c r="H11" s="32"/>
      <c r="I11" s="32"/>
      <c r="J11" s="32"/>
      <c r="K11" s="3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31"/>
      <c r="AR11" s="83"/>
      <c r="AS11" s="83"/>
      <c r="AT11" s="31"/>
      <c r="AU11" s="31"/>
      <c r="AV11" s="31"/>
      <c r="AW11" s="31"/>
      <c r="AX11" s="31"/>
      <c r="AY11" s="31"/>
      <c r="AZ11" s="31"/>
      <c r="BA11" s="31"/>
      <c r="BB11" s="31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3"/>
      <c r="CB11" s="83"/>
      <c r="CC11" s="83"/>
      <c r="CD11" s="83"/>
      <c r="CE11" s="83"/>
      <c r="CF11" s="83"/>
      <c r="CG11" s="83"/>
      <c r="CH11" s="83"/>
      <c r="CI11" s="83"/>
      <c r="CJ11" s="83"/>
    </row>
    <row r="12" spans="1:88" s="44" customFormat="1" ht="15" customHeight="1">
      <c r="A12" s="30"/>
      <c r="B12" s="31"/>
      <c r="C12" s="32"/>
      <c r="D12" s="32"/>
      <c r="E12" s="185" t="s">
        <v>216</v>
      </c>
      <c r="F12" s="186"/>
      <c r="G12" s="86" t="s">
        <v>137</v>
      </c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3"/>
      <c r="AG12" s="87"/>
      <c r="AH12" s="82"/>
      <c r="AI12" s="82"/>
      <c r="AJ12" s="82"/>
      <c r="AK12" s="82"/>
      <c r="AL12" s="88"/>
      <c r="AM12" s="82"/>
      <c r="AN12" s="82"/>
      <c r="AO12" s="87"/>
      <c r="AP12" s="82"/>
      <c r="AQ12" s="32"/>
      <c r="AR12" s="33"/>
      <c r="AS12" s="33"/>
      <c r="AT12" s="88"/>
      <c r="AU12" s="32"/>
      <c r="AV12" s="89"/>
      <c r="AW12" s="32"/>
      <c r="AX12" s="32"/>
      <c r="AY12" s="32"/>
      <c r="AZ12" s="32"/>
      <c r="BA12" s="32"/>
      <c r="BB12" s="32"/>
      <c r="BC12" s="82"/>
      <c r="BD12" s="88"/>
      <c r="BE12" s="87"/>
      <c r="BF12" s="82"/>
      <c r="BG12" s="82"/>
      <c r="BH12" s="82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  <c r="CJ12" s="83"/>
    </row>
    <row r="13" spans="1:88" s="44" customFormat="1" ht="15" customHeight="1">
      <c r="A13" s="34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</row>
    <row r="14" spans="1:88" s="44" customFormat="1" ht="15" customHeight="1">
      <c r="A14" s="34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3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36"/>
      <c r="AR14" s="90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82"/>
      <c r="BD14" s="83"/>
      <c r="BE14" s="83"/>
      <c r="BF14" s="83"/>
      <c r="BG14" s="83"/>
      <c r="BH14" s="83"/>
      <c r="BI14" s="83"/>
      <c r="BJ14" s="83"/>
      <c r="BK14" s="83"/>
      <c r="BL14" s="83"/>
      <c r="BM14" s="91" t="s">
        <v>217</v>
      </c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  <c r="CH14" s="83"/>
      <c r="CI14" s="83"/>
      <c r="CJ14" s="83"/>
    </row>
    <row r="15" spans="1:88" s="44" customFormat="1" ht="15" customHeight="1">
      <c r="A15" s="34"/>
      <c r="B15" s="35"/>
      <c r="C15" s="36"/>
      <c r="D15" s="36"/>
      <c r="E15" s="83"/>
      <c r="F15" s="36"/>
      <c r="G15" s="36"/>
      <c r="H15" s="36"/>
      <c r="I15" s="36"/>
      <c r="J15" s="36"/>
      <c r="K15" s="36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2" t="s">
        <v>36</v>
      </c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</row>
    <row r="16" spans="1:88" s="44" customFormat="1" ht="15" customHeight="1">
      <c r="A16" s="34"/>
      <c r="B16" s="35"/>
      <c r="C16" s="183" t="s">
        <v>155</v>
      </c>
      <c r="D16" s="184"/>
      <c r="E16" s="36" t="s">
        <v>33</v>
      </c>
      <c r="F16" s="36"/>
      <c r="G16" s="36"/>
      <c r="H16" s="36"/>
      <c r="I16" s="36"/>
      <c r="J16" s="36"/>
      <c r="K16" s="36"/>
      <c r="L16" s="183" t="s">
        <v>157</v>
      </c>
      <c r="M16" s="184"/>
      <c r="N16" s="187" t="s">
        <v>291</v>
      </c>
      <c r="O16" s="187"/>
      <c r="P16" s="82"/>
      <c r="Q16" s="82"/>
      <c r="R16" s="82"/>
      <c r="S16" s="82"/>
      <c r="T16" s="82"/>
      <c r="U16" s="82"/>
      <c r="V16" s="82"/>
      <c r="W16" s="83"/>
      <c r="X16" s="83"/>
      <c r="Y16" s="82"/>
      <c r="Z16" s="82"/>
      <c r="AA16" s="82"/>
      <c r="AB16" s="82"/>
      <c r="AC16" s="82"/>
      <c r="AD16" s="82"/>
      <c r="AE16" s="82"/>
      <c r="AF16" s="183" t="s">
        <v>186</v>
      </c>
      <c r="AG16" s="184"/>
      <c r="AH16" s="36" t="s">
        <v>37</v>
      </c>
      <c r="AI16" s="36"/>
      <c r="AJ16" s="36"/>
      <c r="AK16" s="36"/>
      <c r="AL16" s="36"/>
      <c r="AM16" s="36"/>
      <c r="AN16" s="36"/>
      <c r="AO16" s="83"/>
      <c r="AP16" s="183" t="s">
        <v>156</v>
      </c>
      <c r="AQ16" s="184"/>
      <c r="AR16" s="82"/>
      <c r="AS16" s="82" t="s">
        <v>289</v>
      </c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2"/>
      <c r="CF16" s="83"/>
      <c r="CG16" s="83"/>
      <c r="CH16" s="83"/>
      <c r="CI16" s="83"/>
      <c r="CJ16" s="83"/>
    </row>
    <row r="17" spans="1:88" s="44" customFormat="1" ht="15" customHeight="1">
      <c r="A17" s="34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2"/>
      <c r="BD17" s="83"/>
      <c r="BE17" s="83"/>
      <c r="BF17" s="83"/>
      <c r="BG17" s="83"/>
      <c r="BH17" s="83"/>
      <c r="BI17" s="83"/>
      <c r="BJ17" s="83"/>
      <c r="BK17" s="83"/>
      <c r="BL17" s="83"/>
      <c r="BM17" s="82"/>
      <c r="BN17" s="82"/>
      <c r="BO17" s="82"/>
      <c r="BP17" s="82"/>
      <c r="BQ17" s="188"/>
      <c r="BR17" s="188"/>
      <c r="BS17" s="36"/>
      <c r="BT17" s="38"/>
      <c r="BU17" s="83"/>
      <c r="BV17" s="83"/>
      <c r="BW17" s="36"/>
      <c r="BX17" s="36"/>
      <c r="BY17" s="36"/>
      <c r="BZ17" s="36"/>
      <c r="CA17" s="36"/>
      <c r="CB17" s="36"/>
      <c r="CC17" s="36"/>
      <c r="CD17" s="82"/>
      <c r="CE17" s="83"/>
      <c r="CF17" s="83"/>
      <c r="CG17" s="83"/>
      <c r="CH17" s="83"/>
      <c r="CI17" s="83"/>
      <c r="CJ17" s="83"/>
    </row>
    <row r="18" spans="1:88" s="44" customFormat="1" ht="15" customHeight="1">
      <c r="A18" s="34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  <c r="CG18" s="83"/>
      <c r="CH18" s="83"/>
      <c r="CI18" s="83"/>
      <c r="CJ18" s="83"/>
    </row>
    <row r="19" spans="1:88" s="44" customFormat="1" ht="15" customHeight="1">
      <c r="A19" s="34"/>
      <c r="B19" s="35"/>
      <c r="C19" s="183" t="s">
        <v>159</v>
      </c>
      <c r="D19" s="184"/>
      <c r="E19" s="82" t="s">
        <v>34</v>
      </c>
      <c r="F19" s="82"/>
      <c r="G19" s="82"/>
      <c r="H19" s="83"/>
      <c r="I19" s="82"/>
      <c r="J19" s="83"/>
      <c r="K19" s="83"/>
      <c r="L19" s="183" t="s">
        <v>161</v>
      </c>
      <c r="M19" s="184"/>
      <c r="N19" s="36" t="s">
        <v>294</v>
      </c>
      <c r="O19" s="37"/>
      <c r="P19" s="188"/>
      <c r="Q19" s="188"/>
      <c r="R19" s="82"/>
      <c r="S19" s="36"/>
      <c r="T19" s="36"/>
      <c r="U19" s="188"/>
      <c r="V19" s="188"/>
      <c r="W19" s="36"/>
      <c r="X19" s="36"/>
      <c r="Y19" s="82"/>
      <c r="Z19" s="83"/>
      <c r="AA19" s="82"/>
      <c r="AB19" s="82"/>
      <c r="AC19" s="82"/>
      <c r="AD19" s="83"/>
      <c r="AE19" s="83"/>
      <c r="AF19" s="183" t="s">
        <v>158</v>
      </c>
      <c r="AG19" s="184"/>
      <c r="AH19" s="36" t="s">
        <v>39</v>
      </c>
      <c r="AI19" s="36"/>
      <c r="AJ19" s="36"/>
      <c r="AK19" s="36"/>
      <c r="AL19" s="36"/>
      <c r="AM19" s="36"/>
      <c r="AN19" s="36"/>
      <c r="AO19" s="83"/>
      <c r="AP19" s="92" t="s">
        <v>160</v>
      </c>
      <c r="AQ19" s="93"/>
      <c r="AR19" s="83"/>
      <c r="AS19" s="128">
        <v>42655</v>
      </c>
      <c r="AT19" s="82"/>
      <c r="AU19" s="82"/>
      <c r="AV19" s="82"/>
      <c r="AW19" s="82"/>
      <c r="AX19" s="82"/>
      <c r="AY19" s="82"/>
      <c r="AZ19" s="82"/>
      <c r="BA19" s="82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189" t="s">
        <v>222</v>
      </c>
      <c r="BR19" s="190"/>
      <c r="BS19" s="190"/>
      <c r="BT19" s="190"/>
      <c r="BU19" s="190"/>
      <c r="BV19" s="190"/>
      <c r="BW19" s="190"/>
      <c r="BX19" s="190"/>
      <c r="BY19" s="190"/>
      <c r="BZ19" s="129"/>
      <c r="CA19" s="201" t="s">
        <v>305</v>
      </c>
      <c r="CB19" s="202"/>
      <c r="CC19" s="203"/>
      <c r="CD19" s="83"/>
      <c r="CE19" s="83"/>
      <c r="CF19" s="83"/>
      <c r="CG19" s="83"/>
      <c r="CH19" s="83"/>
      <c r="CI19" s="83"/>
      <c r="CJ19" s="83"/>
    </row>
    <row r="20" spans="1:88" s="44" customFormat="1" ht="15" customHeight="1">
      <c r="A20" s="34"/>
      <c r="B20" s="35"/>
      <c r="C20" s="80"/>
      <c r="D20" s="80"/>
      <c r="E20" s="82"/>
      <c r="F20" s="82"/>
      <c r="G20" s="82"/>
      <c r="H20" s="83"/>
      <c r="I20" s="82"/>
      <c r="J20" s="83"/>
      <c r="K20" s="83"/>
      <c r="L20" s="80"/>
      <c r="M20" s="80"/>
      <c r="N20" s="36"/>
      <c r="O20" s="37"/>
      <c r="P20" s="80"/>
      <c r="Q20" s="80"/>
      <c r="R20" s="82"/>
      <c r="S20" s="36"/>
      <c r="T20" s="36"/>
      <c r="U20" s="80"/>
      <c r="V20" s="80"/>
      <c r="W20" s="36"/>
      <c r="X20" s="36"/>
      <c r="Y20" s="82"/>
      <c r="Z20" s="83"/>
      <c r="AA20" s="82"/>
      <c r="AB20" s="82"/>
      <c r="AC20" s="82"/>
      <c r="AD20" s="83"/>
      <c r="AE20" s="83"/>
      <c r="AF20" s="36"/>
      <c r="AG20" s="36"/>
      <c r="AH20" s="36"/>
      <c r="AI20" s="36"/>
      <c r="AJ20" s="36"/>
      <c r="AK20" s="36"/>
      <c r="AL20" s="36"/>
      <c r="AM20" s="36"/>
      <c r="AN20" s="36"/>
      <c r="AO20" s="187"/>
      <c r="AP20" s="187"/>
      <c r="AQ20" s="87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</row>
    <row r="21" spans="1:88" s="44" customFormat="1" ht="15.75" customHeight="1">
      <c r="A21" s="34"/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82"/>
      <c r="M21" s="82"/>
      <c r="N21" s="82"/>
      <c r="O21" s="82"/>
      <c r="P21" s="82"/>
      <c r="Q21" s="95"/>
      <c r="R21" s="95"/>
      <c r="S21" s="96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3"/>
      <c r="AE21" s="82"/>
      <c r="AF21" s="36"/>
      <c r="AG21" s="36"/>
      <c r="AH21" s="36"/>
      <c r="AI21" s="36"/>
      <c r="AJ21" s="36"/>
      <c r="AK21" s="36"/>
      <c r="AL21" s="36"/>
      <c r="AM21" s="36"/>
      <c r="AN21" s="36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94" t="s">
        <v>220</v>
      </c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83"/>
      <c r="CD21" s="83"/>
      <c r="CE21" s="83"/>
      <c r="CF21" s="83"/>
      <c r="CG21" s="83"/>
      <c r="CH21" s="83"/>
      <c r="CI21" s="83"/>
      <c r="CJ21" s="83"/>
    </row>
    <row r="22" spans="1:88" s="44" customFormat="1" ht="19.5" customHeight="1">
      <c r="A22" s="34"/>
      <c r="B22" s="82"/>
      <c r="C22" s="183" t="s">
        <v>163</v>
      </c>
      <c r="D22" s="184"/>
      <c r="E22" s="36" t="s">
        <v>35</v>
      </c>
      <c r="F22" s="36"/>
      <c r="G22" s="36"/>
      <c r="H22" s="36"/>
      <c r="I22" s="36"/>
      <c r="J22" s="36"/>
      <c r="K22" s="36"/>
      <c r="L22" s="183" t="s">
        <v>165</v>
      </c>
      <c r="M22" s="184"/>
      <c r="N22" s="82" t="s">
        <v>234</v>
      </c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3"/>
      <c r="AA22" s="83"/>
      <c r="AB22" s="83"/>
      <c r="AC22" s="82"/>
      <c r="AD22" s="83"/>
      <c r="AE22" s="82"/>
      <c r="AF22" s="183" t="s">
        <v>162</v>
      </c>
      <c r="AG22" s="184"/>
      <c r="AH22" s="36" t="s">
        <v>41</v>
      </c>
      <c r="AI22" s="36"/>
      <c r="AJ22" s="36"/>
      <c r="AK22" s="36"/>
      <c r="AL22" s="36"/>
      <c r="AM22" s="36"/>
      <c r="AN22" s="36"/>
      <c r="AO22" s="83"/>
      <c r="AP22" s="183" t="s">
        <v>164</v>
      </c>
      <c r="AQ22" s="184"/>
      <c r="AR22" s="83"/>
      <c r="AS22" s="82">
        <v>8000000</v>
      </c>
      <c r="AT22" s="82"/>
      <c r="AU22" s="82"/>
      <c r="AV22" s="82"/>
      <c r="AW22" s="82"/>
      <c r="AX22" s="82"/>
      <c r="AY22" s="82"/>
      <c r="AZ22" s="82"/>
      <c r="BA22" s="82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</row>
    <row r="23" spans="1:88" s="44" customFormat="1" ht="15" customHeight="1">
      <c r="A23" s="34"/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3"/>
      <c r="AE23" s="82"/>
      <c r="AF23" s="36"/>
      <c r="AG23" s="36"/>
      <c r="AH23" s="36"/>
      <c r="AI23" s="36"/>
      <c r="AJ23" s="36"/>
      <c r="AK23" s="36"/>
      <c r="AL23" s="36"/>
      <c r="AM23" s="36"/>
      <c r="AN23" s="36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</row>
    <row r="24" spans="1:88" s="44" customFormat="1" ht="15" customHeight="1">
      <c r="A24" s="34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82"/>
      <c r="M24" s="82"/>
      <c r="N24" s="82"/>
      <c r="O24" s="97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212"/>
      <c r="AB24" s="212"/>
      <c r="AC24" s="82"/>
      <c r="AD24" s="83"/>
      <c r="AE24" s="82"/>
      <c r="AF24" s="36"/>
      <c r="AG24" s="36"/>
      <c r="AH24" s="36"/>
      <c r="AI24" s="36"/>
      <c r="AJ24" s="36"/>
      <c r="AK24" s="36"/>
      <c r="AL24" s="36"/>
      <c r="AM24" s="36"/>
      <c r="AN24" s="36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98"/>
      <c r="AZ24" s="98"/>
      <c r="BA24" s="98"/>
      <c r="BB24" s="83"/>
      <c r="BC24" s="82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</row>
    <row r="25" spans="1:88" s="44" customFormat="1" ht="15" customHeight="1">
      <c r="A25" s="34"/>
      <c r="B25" s="83"/>
      <c r="C25" s="183" t="s">
        <v>167</v>
      </c>
      <c r="D25" s="184"/>
      <c r="E25" s="82" t="s">
        <v>36</v>
      </c>
      <c r="F25" s="82"/>
      <c r="G25" s="82"/>
      <c r="H25" s="82"/>
      <c r="I25" s="82"/>
      <c r="J25" s="82"/>
      <c r="K25" s="82"/>
      <c r="L25" s="183" t="s">
        <v>169</v>
      </c>
      <c r="M25" s="184"/>
      <c r="N25" s="36" t="s">
        <v>51</v>
      </c>
      <c r="O25" s="38"/>
      <c r="P25" s="83"/>
      <c r="Q25" s="83"/>
      <c r="R25" s="36"/>
      <c r="S25" s="36"/>
      <c r="T25" s="36"/>
      <c r="U25" s="36"/>
      <c r="V25" s="36"/>
      <c r="W25" s="36"/>
      <c r="X25" s="36"/>
      <c r="Y25" s="83"/>
      <c r="Z25" s="83"/>
      <c r="AA25" s="83"/>
      <c r="AB25" s="83"/>
      <c r="AC25" s="83"/>
      <c r="AD25" s="83"/>
      <c r="AE25" s="82"/>
      <c r="AF25" s="183" t="s">
        <v>166</v>
      </c>
      <c r="AG25" s="184"/>
      <c r="AH25" s="36" t="s">
        <v>43</v>
      </c>
      <c r="AI25" s="36"/>
      <c r="AJ25" s="36"/>
      <c r="AK25" s="36"/>
      <c r="AL25" s="36"/>
      <c r="AM25" s="36"/>
      <c r="AN25" s="36"/>
      <c r="AO25" s="82"/>
      <c r="AP25" s="183" t="s">
        <v>168</v>
      </c>
      <c r="AQ25" s="184"/>
      <c r="AR25" s="82"/>
      <c r="AS25" s="128">
        <v>43750</v>
      </c>
      <c r="AT25" s="82"/>
      <c r="AU25" s="83"/>
      <c r="AV25" s="83"/>
      <c r="AW25" s="82"/>
      <c r="AX25" s="82"/>
      <c r="AY25" s="82"/>
      <c r="AZ25" s="82"/>
      <c r="BA25" s="82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</row>
    <row r="26" spans="1:88" s="44" customFormat="1" ht="15" customHeight="1">
      <c r="A26" s="34"/>
      <c r="B26" s="83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82"/>
      <c r="Z26" s="83"/>
      <c r="AA26" s="83"/>
      <c r="AB26" s="83"/>
      <c r="AC26" s="82"/>
      <c r="AD26" s="83"/>
      <c r="AE26" s="82"/>
      <c r="AF26" s="83"/>
      <c r="AG26" s="83"/>
      <c r="AH26" s="82"/>
      <c r="AI26" s="82"/>
      <c r="AJ26" s="82"/>
      <c r="AK26" s="82"/>
      <c r="AL26" s="82"/>
      <c r="AM26" s="82"/>
      <c r="AN26" s="82"/>
      <c r="AO26" s="82"/>
      <c r="AP26" s="82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82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91" t="s">
        <v>221</v>
      </c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  <c r="CE26" s="83"/>
      <c r="CF26" s="83"/>
      <c r="CG26" s="83"/>
      <c r="CH26" s="83"/>
      <c r="CI26" s="83"/>
      <c r="CJ26" s="83"/>
    </row>
    <row r="27" spans="1:88" s="44" customFormat="1" ht="15" customHeight="1">
      <c r="A27" s="34"/>
      <c r="B27" s="83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36"/>
      <c r="O27" s="83"/>
      <c r="P27" s="83"/>
      <c r="Q27" s="36"/>
      <c r="R27" s="36"/>
      <c r="S27" s="36"/>
      <c r="T27" s="36"/>
      <c r="U27" s="36"/>
      <c r="V27" s="36"/>
      <c r="W27" s="36"/>
      <c r="X27" s="36"/>
      <c r="Y27" s="82"/>
      <c r="Z27" s="83"/>
      <c r="AA27" s="83"/>
      <c r="AB27" s="83"/>
      <c r="AC27" s="82"/>
      <c r="AD27" s="83"/>
      <c r="AE27" s="82"/>
      <c r="AF27" s="83"/>
      <c r="AG27" s="83"/>
      <c r="AH27" s="82"/>
      <c r="AI27" s="82"/>
      <c r="AJ27" s="82"/>
      <c r="AK27" s="82"/>
      <c r="AL27" s="82"/>
      <c r="AM27" s="82"/>
      <c r="AN27" s="82"/>
      <c r="AO27" s="82"/>
      <c r="AP27" s="82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82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  <c r="CE27" s="83"/>
      <c r="CF27" s="83"/>
      <c r="CG27" s="83"/>
      <c r="CH27" s="83"/>
      <c r="CI27" s="83"/>
      <c r="CJ27" s="83"/>
    </row>
    <row r="28" spans="1:88" s="44" customFormat="1" ht="15" customHeight="1">
      <c r="A28" s="34"/>
      <c r="B28" s="83"/>
      <c r="C28" s="183" t="s">
        <v>171</v>
      </c>
      <c r="D28" s="184"/>
      <c r="E28" s="83" t="s">
        <v>296</v>
      </c>
      <c r="F28" s="83"/>
      <c r="G28" s="83"/>
      <c r="H28" s="83"/>
      <c r="I28" s="83"/>
      <c r="J28" s="83"/>
      <c r="K28" s="83"/>
      <c r="L28" s="183" t="s">
        <v>173</v>
      </c>
      <c r="M28" s="184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2"/>
      <c r="AD28" s="83"/>
      <c r="AE28" s="82"/>
      <c r="AF28" s="183" t="s">
        <v>170</v>
      </c>
      <c r="AG28" s="184"/>
      <c r="AH28" s="82" t="s">
        <v>40</v>
      </c>
      <c r="AI28" s="82"/>
      <c r="AJ28" s="82"/>
      <c r="AK28" s="82"/>
      <c r="AL28" s="82"/>
      <c r="AM28" s="82"/>
      <c r="AN28" s="82"/>
      <c r="AO28" s="82"/>
      <c r="AP28" s="183" t="s">
        <v>172</v>
      </c>
      <c r="AQ28" s="184"/>
      <c r="AR28" s="36"/>
      <c r="AS28" s="36" t="s">
        <v>290</v>
      </c>
      <c r="AT28" s="36"/>
      <c r="AU28" s="36"/>
      <c r="AV28" s="39"/>
      <c r="AW28" s="36"/>
      <c r="AX28" s="36"/>
      <c r="AY28" s="36"/>
      <c r="AZ28" s="36"/>
      <c r="BA28" s="36"/>
      <c r="BB28" s="36"/>
      <c r="BC28" s="82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2" t="s">
        <v>38</v>
      </c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  <c r="CE28" s="83"/>
      <c r="CF28" s="83"/>
      <c r="CG28" s="83"/>
      <c r="CH28" s="83"/>
      <c r="CI28" s="83"/>
      <c r="CJ28" s="83"/>
    </row>
    <row r="29" spans="1:88" s="44" customFormat="1" ht="15" customHeight="1">
      <c r="A29" s="34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2"/>
      <c r="AD29" s="83"/>
      <c r="AE29" s="82"/>
      <c r="AF29" s="83"/>
      <c r="AG29" s="83"/>
      <c r="AH29" s="82"/>
      <c r="AI29" s="82"/>
      <c r="AJ29" s="82"/>
      <c r="AK29" s="82"/>
      <c r="AL29" s="82"/>
      <c r="AM29" s="82"/>
      <c r="AN29" s="82"/>
      <c r="AO29" s="82"/>
      <c r="AP29" s="82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82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2"/>
      <c r="CF29" s="83"/>
      <c r="CG29" s="83"/>
      <c r="CH29" s="83"/>
      <c r="CI29" s="83"/>
      <c r="CJ29" s="83"/>
    </row>
    <row r="30" spans="1:88" s="44" customFormat="1" ht="15" customHeight="1">
      <c r="A30" s="34"/>
      <c r="B30" s="83"/>
      <c r="C30" s="83"/>
      <c r="D30" s="83"/>
      <c r="E30" s="82"/>
      <c r="F30" s="82"/>
      <c r="G30" s="82"/>
      <c r="H30" s="82"/>
      <c r="I30" s="82"/>
      <c r="J30" s="82"/>
      <c r="K30" s="82"/>
      <c r="L30" s="82"/>
      <c r="M30" s="82"/>
      <c r="N30" s="36"/>
      <c r="O30" s="38"/>
      <c r="P30" s="38"/>
      <c r="Q30" s="36"/>
      <c r="R30" s="36"/>
      <c r="S30" s="36"/>
      <c r="T30" s="36"/>
      <c r="U30" s="36"/>
      <c r="V30" s="36"/>
      <c r="W30" s="36"/>
      <c r="X30" s="36"/>
      <c r="Y30" s="82"/>
      <c r="Z30" s="83"/>
      <c r="AA30" s="83"/>
      <c r="AB30" s="83"/>
      <c r="AC30" s="82"/>
      <c r="AD30" s="83"/>
      <c r="AE30" s="82"/>
      <c r="AF30" s="83"/>
      <c r="AG30" s="83"/>
      <c r="AH30" s="82"/>
      <c r="AI30" s="82"/>
      <c r="AJ30" s="82"/>
      <c r="AK30" s="82"/>
      <c r="AL30" s="82"/>
      <c r="AM30" s="82"/>
      <c r="AN30" s="82"/>
      <c r="AO30" s="82"/>
      <c r="AP30" s="82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82"/>
      <c r="BD30" s="83"/>
      <c r="BE30" s="83"/>
      <c r="BF30" s="83"/>
      <c r="BG30" s="83"/>
      <c r="BH30" s="83"/>
      <c r="BI30" s="83"/>
      <c r="BJ30" s="83"/>
      <c r="BK30" s="83"/>
      <c r="BL30" s="83"/>
      <c r="BM30" s="82"/>
      <c r="BN30" s="82"/>
      <c r="BO30" s="82"/>
      <c r="BP30" s="82"/>
      <c r="BQ30" s="188"/>
      <c r="BR30" s="188"/>
      <c r="BS30" s="36"/>
      <c r="BT30" s="38"/>
      <c r="BU30" s="83"/>
      <c r="BV30" s="83"/>
      <c r="BW30" s="36"/>
      <c r="BX30" s="36"/>
      <c r="BY30" s="36"/>
      <c r="BZ30" s="36"/>
      <c r="CA30" s="36"/>
      <c r="CB30" s="36"/>
      <c r="CC30" s="36"/>
      <c r="CD30" s="82"/>
      <c r="CE30" s="83"/>
      <c r="CF30" s="83"/>
      <c r="CG30" s="83"/>
      <c r="CH30" s="83"/>
      <c r="CI30" s="83"/>
      <c r="CJ30" s="83"/>
    </row>
    <row r="31" spans="1:88" s="44" customFormat="1" ht="15" customHeight="1">
      <c r="A31" s="34"/>
      <c r="B31" s="83"/>
      <c r="C31" s="183" t="s">
        <v>175</v>
      </c>
      <c r="D31" s="184"/>
      <c r="E31" s="82" t="s">
        <v>38</v>
      </c>
      <c r="F31" s="99"/>
      <c r="G31" s="82"/>
      <c r="H31" s="82"/>
      <c r="I31" s="82"/>
      <c r="J31" s="82"/>
      <c r="K31" s="82"/>
      <c r="L31" s="82"/>
      <c r="M31" s="183" t="s">
        <v>177</v>
      </c>
      <c r="N31" s="184"/>
      <c r="O31" s="36"/>
      <c r="P31" s="36" t="s">
        <v>295</v>
      </c>
      <c r="Q31" s="36"/>
      <c r="R31" s="36"/>
      <c r="S31" s="36"/>
      <c r="T31" s="36"/>
      <c r="U31" s="36"/>
      <c r="V31" s="36"/>
      <c r="W31" s="36"/>
      <c r="X31" s="36"/>
      <c r="Y31" s="82"/>
      <c r="Z31" s="83"/>
      <c r="AA31" s="83"/>
      <c r="AB31" s="83"/>
      <c r="AC31" s="82"/>
      <c r="AD31" s="83"/>
      <c r="AE31" s="82"/>
      <c r="AF31" s="183" t="s">
        <v>174</v>
      </c>
      <c r="AG31" s="184"/>
      <c r="AH31" s="82" t="s">
        <v>44</v>
      </c>
      <c r="AI31" s="82"/>
      <c r="AJ31" s="82"/>
      <c r="AK31" s="82"/>
      <c r="AL31" s="82"/>
      <c r="AM31" s="82"/>
      <c r="AN31" s="82"/>
      <c r="AO31" s="82"/>
      <c r="AP31" s="183" t="s">
        <v>176</v>
      </c>
      <c r="AQ31" s="184"/>
      <c r="AR31" s="36"/>
      <c r="AS31" s="36" t="s">
        <v>293</v>
      </c>
      <c r="AT31" s="36"/>
      <c r="AU31" s="83"/>
      <c r="AV31" s="83"/>
      <c r="AW31" s="36"/>
      <c r="AX31" s="36"/>
      <c r="AY31" s="36"/>
      <c r="AZ31" s="36"/>
      <c r="BA31" s="36"/>
      <c r="BB31" s="36"/>
      <c r="BC31" s="82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3"/>
      <c r="CF31" s="83"/>
      <c r="CG31" s="83"/>
      <c r="CH31" s="83"/>
      <c r="CI31" s="83"/>
      <c r="CJ31" s="83"/>
    </row>
    <row r="32" spans="1:88" s="44" customFormat="1" ht="16.5" customHeight="1">
      <c r="A32" s="34"/>
      <c r="B32" s="35"/>
      <c r="C32" s="83"/>
      <c r="D32" s="83"/>
      <c r="E32" s="82"/>
      <c r="F32" s="82"/>
      <c r="G32" s="82"/>
      <c r="H32" s="82"/>
      <c r="I32" s="82"/>
      <c r="J32" s="82"/>
      <c r="K32" s="82"/>
      <c r="L32" s="82"/>
      <c r="M32" s="82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82"/>
      <c r="Z32" s="83"/>
      <c r="AA32" s="83"/>
      <c r="AB32" s="83"/>
      <c r="AC32" s="82"/>
      <c r="AD32" s="83"/>
      <c r="AE32" s="82"/>
      <c r="AF32" s="83"/>
      <c r="AG32" s="83"/>
      <c r="AH32" s="82"/>
      <c r="AI32" s="82"/>
      <c r="AJ32" s="82"/>
      <c r="AK32" s="82"/>
      <c r="AL32" s="82"/>
      <c r="AM32" s="82"/>
      <c r="AN32" s="82"/>
      <c r="AO32" s="82"/>
      <c r="AP32" s="82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82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189" t="s">
        <v>222</v>
      </c>
      <c r="BR32" s="190"/>
      <c r="BS32" s="190"/>
      <c r="BT32" s="190"/>
      <c r="BU32" s="190"/>
      <c r="BV32" s="190"/>
      <c r="BW32" s="190"/>
      <c r="BX32" s="190"/>
      <c r="BY32" s="190"/>
      <c r="BZ32" s="129"/>
      <c r="CA32" s="201" t="s">
        <v>305</v>
      </c>
      <c r="CB32" s="202"/>
      <c r="CC32" s="203"/>
      <c r="CD32" s="83"/>
      <c r="CE32" s="83"/>
      <c r="CF32" s="83"/>
      <c r="CG32" s="83"/>
      <c r="CH32" s="83"/>
      <c r="CI32" s="83"/>
      <c r="CJ32" s="83"/>
    </row>
    <row r="33" spans="1:88" s="44" customFormat="1" ht="15" customHeight="1">
      <c r="A33" s="34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3"/>
      <c r="AE33" s="82"/>
      <c r="AF33" s="83"/>
      <c r="AG33" s="83"/>
      <c r="AH33" s="82"/>
      <c r="AI33" s="82"/>
      <c r="AJ33" s="82"/>
      <c r="AK33" s="82"/>
      <c r="AL33" s="82"/>
      <c r="AM33" s="82"/>
      <c r="AN33" s="82"/>
      <c r="AO33" s="82"/>
      <c r="AP33" s="82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82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3"/>
      <c r="CF33" s="83"/>
      <c r="CG33" s="83"/>
      <c r="CH33" s="83"/>
      <c r="CI33" s="83"/>
      <c r="CJ33" s="83"/>
    </row>
    <row r="34" spans="1:88" s="44" customFormat="1" ht="15" customHeight="1">
      <c r="A34" s="34"/>
      <c r="B34" s="35"/>
      <c r="C34" s="183" t="s">
        <v>179</v>
      </c>
      <c r="D34" s="184"/>
      <c r="E34" s="36" t="s">
        <v>224</v>
      </c>
      <c r="F34" s="36"/>
      <c r="G34" s="36"/>
      <c r="H34" s="36"/>
      <c r="I34" s="36"/>
      <c r="J34" s="36"/>
      <c r="K34" s="36"/>
      <c r="L34" s="183" t="s">
        <v>181</v>
      </c>
      <c r="M34" s="184"/>
      <c r="N34" s="82"/>
      <c r="O34" s="82" t="s">
        <v>292</v>
      </c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3"/>
      <c r="AE34" s="82"/>
      <c r="AF34" s="183" t="s">
        <v>178</v>
      </c>
      <c r="AG34" s="184"/>
      <c r="AH34" s="82" t="s">
        <v>45</v>
      </c>
      <c r="AI34" s="82"/>
      <c r="AJ34" s="82"/>
      <c r="AK34" s="82"/>
      <c r="AL34" s="82"/>
      <c r="AM34" s="82"/>
      <c r="AN34" s="82"/>
      <c r="AO34" s="82"/>
      <c r="AP34" s="183" t="s">
        <v>180</v>
      </c>
      <c r="AQ34" s="184"/>
      <c r="AR34" s="36"/>
      <c r="AS34" s="36"/>
      <c r="AT34" s="36"/>
      <c r="AU34" s="36"/>
      <c r="AV34" s="83"/>
      <c r="AW34" s="83"/>
      <c r="AX34" s="80"/>
      <c r="AY34" s="36"/>
      <c r="AZ34" s="36"/>
      <c r="BA34" s="36"/>
      <c r="BB34" s="36"/>
      <c r="BC34" s="82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94" t="s">
        <v>225</v>
      </c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83"/>
      <c r="CD34" s="83"/>
      <c r="CE34" s="83"/>
      <c r="CF34" s="83"/>
      <c r="CG34" s="83"/>
      <c r="CH34" s="83"/>
      <c r="CI34" s="83"/>
      <c r="CJ34" s="83"/>
    </row>
    <row r="35" spans="1:88" s="44" customFormat="1" ht="15" customHeight="1">
      <c r="A35" s="34"/>
      <c r="B35" s="35"/>
      <c r="C35" s="36"/>
      <c r="D35" s="36"/>
      <c r="E35" s="36"/>
      <c r="F35" s="36"/>
      <c r="G35" s="36"/>
      <c r="H35" s="36"/>
      <c r="I35" s="36"/>
      <c r="J35" s="36"/>
      <c r="K35" s="36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3"/>
      <c r="AG35" s="83"/>
      <c r="AH35" s="82"/>
      <c r="AI35" s="82"/>
      <c r="AJ35" s="82"/>
      <c r="AK35" s="82"/>
      <c r="AL35" s="82"/>
      <c r="AM35" s="82"/>
      <c r="AN35" s="82"/>
      <c r="AO35" s="82"/>
      <c r="AP35" s="82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82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94" t="s">
        <v>223</v>
      </c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83"/>
      <c r="CD35" s="83"/>
      <c r="CE35" s="83"/>
      <c r="CF35" s="83"/>
      <c r="CG35" s="83"/>
      <c r="CH35" s="83"/>
      <c r="CI35" s="83"/>
      <c r="CJ35" s="83"/>
    </row>
    <row r="36" spans="1:88" s="44" customFormat="1" ht="15" customHeight="1">
      <c r="A36" s="34"/>
      <c r="B36" s="35"/>
      <c r="C36" s="183" t="s">
        <v>183</v>
      </c>
      <c r="D36" s="184"/>
      <c r="E36" s="36" t="s">
        <v>46</v>
      </c>
      <c r="F36" s="36"/>
      <c r="G36" s="36"/>
      <c r="H36" s="36"/>
      <c r="I36" s="36"/>
      <c r="J36" s="36"/>
      <c r="K36" s="36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183" t="s">
        <v>182</v>
      </c>
      <c r="AG36" s="184"/>
      <c r="AH36" s="82" t="s">
        <v>47</v>
      </c>
      <c r="AI36" s="82"/>
      <c r="AJ36" s="82"/>
      <c r="AK36" s="82"/>
      <c r="AL36" s="82"/>
      <c r="AM36" s="82"/>
      <c r="AN36" s="82"/>
      <c r="AO36" s="82"/>
      <c r="AP36" s="82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82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</row>
    <row r="37" spans="1:88" s="44" customFormat="1" ht="15" customHeight="1">
      <c r="A37" s="34"/>
      <c r="B37" s="35"/>
      <c r="C37" s="36"/>
      <c r="D37" s="83"/>
      <c r="E37" s="83"/>
      <c r="F37" s="36"/>
      <c r="G37" s="36"/>
      <c r="H37" s="36"/>
      <c r="I37" s="36"/>
      <c r="J37" s="36"/>
      <c r="K37" s="36"/>
      <c r="L37" s="82"/>
      <c r="M37" s="82"/>
      <c r="N37" s="82"/>
      <c r="O37" s="82"/>
      <c r="P37" s="82"/>
      <c r="Q37" s="82"/>
      <c r="R37" s="36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3"/>
      <c r="AF37" s="83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82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  <c r="CJ37" s="83"/>
    </row>
    <row r="38" spans="1:88" s="44" customFormat="1" ht="15" customHeight="1">
      <c r="A38" s="34"/>
      <c r="B38" s="35"/>
      <c r="C38" s="36"/>
      <c r="D38" s="36"/>
      <c r="E38" s="36"/>
      <c r="F38" s="183" t="s">
        <v>185</v>
      </c>
      <c r="G38" s="184"/>
      <c r="H38" s="36"/>
      <c r="I38" s="36"/>
      <c r="J38" s="36"/>
      <c r="K38" s="36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183" t="s">
        <v>184</v>
      </c>
      <c r="AJ38" s="184"/>
      <c r="AK38" s="82"/>
      <c r="AL38" s="82"/>
      <c r="AM38" s="82"/>
      <c r="AN38" s="82"/>
      <c r="AO38" s="82"/>
      <c r="AP38" s="82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82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3"/>
      <c r="CD38" s="83"/>
      <c r="CE38" s="35"/>
      <c r="CF38" s="83"/>
      <c r="CG38" s="83"/>
      <c r="CH38" s="83"/>
      <c r="CI38" s="83"/>
      <c r="CJ38" s="83"/>
    </row>
    <row r="39" spans="1:88" s="44" customFormat="1" ht="15" customHeight="1">
      <c r="A39" s="34"/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82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35"/>
      <c r="CF39" s="83"/>
      <c r="CG39" s="83"/>
      <c r="CH39" s="83"/>
      <c r="CI39" s="83"/>
      <c r="CJ39" s="83"/>
    </row>
    <row r="40" spans="1:88" s="44" customFormat="1" ht="15" customHeight="1">
      <c r="A40" s="34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82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35"/>
      <c r="CF40" s="83"/>
      <c r="CG40" s="83"/>
      <c r="CH40" s="83"/>
      <c r="CI40" s="83"/>
      <c r="CJ40" s="83"/>
    </row>
    <row r="41" spans="1:88" s="44" customFormat="1" ht="15" customHeight="1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3"/>
      <c r="CA41" s="83"/>
      <c r="CB41" s="83"/>
      <c r="CC41" s="83"/>
      <c r="CD41" s="83"/>
      <c r="CE41" s="35"/>
      <c r="CF41" s="83"/>
      <c r="CG41" s="83"/>
      <c r="CH41" s="83"/>
      <c r="CI41" s="83"/>
      <c r="CJ41" s="83"/>
    </row>
    <row r="42" spans="1:88" s="44" customFormat="1" ht="6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82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35"/>
      <c r="CF42" s="83"/>
      <c r="CG42" s="83"/>
      <c r="CH42" s="83"/>
      <c r="CI42" s="83"/>
      <c r="CJ42" s="83"/>
    </row>
    <row r="43" spans="1:88" s="44" customFormat="1" ht="21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100" t="s">
        <v>192</v>
      </c>
      <c r="AM43" s="82"/>
      <c r="AN43" s="82"/>
      <c r="AO43" s="82"/>
      <c r="AP43" s="183" t="s">
        <v>187</v>
      </c>
      <c r="AQ43" s="184"/>
      <c r="AR43" s="36"/>
      <c r="AS43" s="36"/>
      <c r="AT43" s="36"/>
      <c r="AU43" s="36"/>
      <c r="AV43" s="36"/>
      <c r="AW43" s="36"/>
      <c r="AX43" s="36"/>
      <c r="AY43" s="40" t="s">
        <v>142</v>
      </c>
      <c r="AZ43" s="36"/>
      <c r="BA43" s="36"/>
      <c r="BB43" s="183" t="s">
        <v>188</v>
      </c>
      <c r="BC43" s="184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  <c r="BT43" s="83"/>
      <c r="BU43" s="83"/>
      <c r="BV43" s="83"/>
      <c r="BW43" s="83"/>
      <c r="BX43" s="83"/>
      <c r="BY43" s="83"/>
      <c r="BZ43" s="83"/>
      <c r="CA43" s="83"/>
      <c r="CB43" s="83"/>
      <c r="CC43" s="83"/>
      <c r="CD43" s="83"/>
      <c r="CE43" s="35"/>
      <c r="CF43" s="83"/>
      <c r="CG43" s="83"/>
      <c r="CH43" s="83"/>
      <c r="CI43" s="83"/>
      <c r="CJ43" s="83"/>
    </row>
    <row r="44" spans="1:88" s="44" customFormat="1" ht="15" customHeight="1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36"/>
      <c r="AR44" s="41"/>
      <c r="AS44" s="41"/>
      <c r="AT44" s="36"/>
      <c r="AU44" s="36"/>
      <c r="AV44" s="36"/>
      <c r="AW44" s="36"/>
      <c r="AX44" s="36"/>
      <c r="AY44" s="36"/>
      <c r="AZ44" s="36"/>
      <c r="BA44" s="36"/>
      <c r="BB44" s="36"/>
      <c r="BC44" s="82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35"/>
      <c r="CF44" s="83"/>
      <c r="CG44" s="83"/>
      <c r="CH44" s="83"/>
      <c r="CI44" s="83"/>
      <c r="CJ44" s="83"/>
    </row>
    <row r="45" spans="1:88" s="44" customFormat="1" ht="15" customHeight="1">
      <c r="A45" s="34"/>
      <c r="B45" s="35"/>
      <c r="C45" s="35"/>
      <c r="D45" s="35"/>
      <c r="E45" s="83"/>
      <c r="F45" s="36"/>
      <c r="G45" s="36"/>
      <c r="H45" s="36"/>
      <c r="I45" s="36"/>
      <c r="J45" s="36"/>
      <c r="K45" s="36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82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/>
    </row>
    <row r="46" spans="1:88" s="44" customFormat="1" ht="15" customHeight="1">
      <c r="A46" s="35"/>
      <c r="B46" s="83"/>
      <c r="C46" s="185" t="s">
        <v>226</v>
      </c>
      <c r="D46" s="186"/>
      <c r="E46" s="101" t="s">
        <v>227</v>
      </c>
      <c r="F46" s="35"/>
      <c r="G46" s="35"/>
      <c r="H46" s="35"/>
      <c r="I46" s="35"/>
      <c r="J46" s="35"/>
      <c r="K46" s="35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82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</row>
    <row r="47" spans="1:88" s="44" customFormat="1" ht="16.5" customHeight="1">
      <c r="A47" s="102"/>
      <c r="B47" s="102"/>
      <c r="C47" s="103" t="s">
        <v>228</v>
      </c>
      <c r="D47" s="104"/>
      <c r="E47" s="104"/>
      <c r="F47" s="104"/>
      <c r="G47" s="105" t="s">
        <v>212</v>
      </c>
      <c r="H47" s="104"/>
      <c r="I47" s="104"/>
      <c r="J47" s="104"/>
      <c r="K47" s="104"/>
      <c r="L47" s="106"/>
      <c r="M47" s="107"/>
      <c r="N47" s="105" t="s">
        <v>48</v>
      </c>
      <c r="O47" s="104"/>
      <c r="P47" s="104"/>
      <c r="Q47" s="104"/>
      <c r="R47" s="104"/>
      <c r="S47" s="106"/>
      <c r="T47" s="108" t="s">
        <v>49</v>
      </c>
      <c r="U47" s="104"/>
      <c r="V47" s="104"/>
      <c r="W47" s="104"/>
      <c r="X47" s="103" t="s">
        <v>41</v>
      </c>
      <c r="Y47" s="104"/>
      <c r="Z47" s="104"/>
      <c r="AA47" s="107"/>
      <c r="AB47" s="104"/>
      <c r="AC47" s="104" t="s">
        <v>46</v>
      </c>
      <c r="AD47" s="104"/>
      <c r="AE47" s="104"/>
      <c r="AF47" s="104"/>
      <c r="AG47" s="104"/>
      <c r="AH47" s="104"/>
      <c r="AI47" s="104"/>
      <c r="AJ47" s="104"/>
      <c r="AK47" s="104"/>
      <c r="AL47" s="103" t="s">
        <v>297</v>
      </c>
      <c r="AM47" s="106"/>
      <c r="AN47" s="104"/>
      <c r="AO47" s="106"/>
      <c r="AP47" s="104"/>
      <c r="AQ47" s="107"/>
      <c r="AR47" s="104" t="s">
        <v>45</v>
      </c>
      <c r="AS47" s="106"/>
      <c r="AT47" s="104"/>
      <c r="AU47" s="104"/>
      <c r="AV47" s="104"/>
      <c r="AW47" s="103" t="s">
        <v>143</v>
      </c>
      <c r="AX47" s="104"/>
      <c r="AY47" s="104"/>
      <c r="AZ47" s="104"/>
      <c r="BA47" s="104"/>
      <c r="BB47" s="109"/>
      <c r="BC47" s="104" t="s">
        <v>211</v>
      </c>
      <c r="BD47" s="104"/>
      <c r="BE47" s="104"/>
      <c r="BF47" s="106"/>
      <c r="BG47" s="104"/>
      <c r="BH47" s="110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/>
      <c r="CA47" s="102"/>
      <c r="CB47" s="102"/>
      <c r="CC47" s="102"/>
      <c r="CD47" s="102"/>
      <c r="CE47" s="102"/>
      <c r="CF47" s="102"/>
      <c r="CG47" s="102"/>
      <c r="CH47" s="102"/>
      <c r="CI47" s="102"/>
      <c r="CJ47" s="102"/>
    </row>
    <row r="48" spans="1:88" s="45" customFormat="1" ht="18" customHeight="1">
      <c r="A48" s="111"/>
      <c r="B48" s="111"/>
      <c r="C48" s="112"/>
      <c r="D48" s="113" t="s">
        <v>150</v>
      </c>
      <c r="E48" s="81"/>
      <c r="F48" s="81"/>
      <c r="G48" s="112"/>
      <c r="H48" s="113" t="s">
        <v>151</v>
      </c>
      <c r="I48" s="81"/>
      <c r="J48" s="81"/>
      <c r="K48" s="81"/>
      <c r="L48" s="81"/>
      <c r="M48" s="114"/>
      <c r="N48" s="112"/>
      <c r="O48" s="113" t="s">
        <v>152</v>
      </c>
      <c r="P48" s="81"/>
      <c r="Q48" s="81"/>
      <c r="R48" s="81"/>
      <c r="S48" s="81"/>
      <c r="T48" s="112"/>
      <c r="U48" s="113" t="s">
        <v>154</v>
      </c>
      <c r="V48" s="81"/>
      <c r="W48" s="114"/>
      <c r="X48" s="113" t="s">
        <v>229</v>
      </c>
      <c r="Y48" s="81"/>
      <c r="Z48" s="81"/>
      <c r="AA48" s="114"/>
      <c r="AB48" s="81"/>
      <c r="AC48" s="113" t="s">
        <v>230</v>
      </c>
      <c r="AD48" s="115"/>
      <c r="AE48" s="115"/>
      <c r="AF48" s="81"/>
      <c r="AG48" s="81"/>
      <c r="AH48" s="81"/>
      <c r="AI48" s="81"/>
      <c r="AJ48" s="81"/>
      <c r="AK48" s="81"/>
      <c r="AL48" s="112"/>
      <c r="AM48" s="113" t="s">
        <v>231</v>
      </c>
      <c r="AN48" s="115"/>
      <c r="AO48" s="81"/>
      <c r="AP48" s="81"/>
      <c r="AQ48" s="114"/>
      <c r="AR48" s="81"/>
      <c r="AS48" s="113" t="s">
        <v>232</v>
      </c>
      <c r="AT48" s="81"/>
      <c r="AU48" s="81"/>
      <c r="AV48" s="81"/>
      <c r="AW48" s="112"/>
      <c r="AX48" s="113" t="s">
        <v>233</v>
      </c>
      <c r="AY48" s="81"/>
      <c r="AZ48" s="81"/>
      <c r="BA48" s="81"/>
      <c r="BB48" s="112"/>
      <c r="BC48" s="81"/>
      <c r="BD48" s="81"/>
      <c r="BE48" s="81"/>
      <c r="BF48" s="81"/>
      <c r="BG48" s="81"/>
      <c r="BH48" s="116"/>
      <c r="BI48" s="111"/>
      <c r="BJ48" s="111"/>
      <c r="BK48" s="111"/>
      <c r="BL48" s="111"/>
      <c r="BM48" s="111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/>
      <c r="CA48" s="111"/>
      <c r="CB48" s="111"/>
      <c r="CC48" s="111"/>
      <c r="CD48" s="111"/>
      <c r="CE48" s="111"/>
      <c r="CF48" s="111"/>
      <c r="CG48" s="111"/>
      <c r="CH48" s="111"/>
      <c r="CI48" s="111"/>
      <c r="CJ48" s="111"/>
    </row>
    <row r="49" spans="1:88" ht="15" customHeight="1">
      <c r="A49" s="117"/>
      <c r="B49" s="117"/>
      <c r="C49" s="118" t="s">
        <v>50</v>
      </c>
      <c r="D49" s="117"/>
      <c r="E49" s="119"/>
      <c r="F49" s="120"/>
      <c r="G49" s="118" t="s">
        <v>234</v>
      </c>
      <c r="H49" s="119"/>
      <c r="I49" s="120"/>
      <c r="J49" s="119"/>
      <c r="K49" s="119"/>
      <c r="L49" s="120"/>
      <c r="M49" s="121"/>
      <c r="N49" s="118" t="s">
        <v>51</v>
      </c>
      <c r="O49" s="119"/>
      <c r="P49" s="119"/>
      <c r="Q49" s="120"/>
      <c r="R49" s="119"/>
      <c r="S49" s="122"/>
      <c r="T49" s="118" t="s">
        <v>52</v>
      </c>
      <c r="U49" s="119"/>
      <c r="V49" s="120"/>
      <c r="W49" s="121"/>
      <c r="X49" s="204">
        <v>8000000</v>
      </c>
      <c r="Y49" s="205"/>
      <c r="Z49" s="205"/>
      <c r="AA49" s="206"/>
      <c r="AB49" s="118" t="s">
        <v>53</v>
      </c>
      <c r="AC49" s="119"/>
      <c r="AD49" s="119"/>
      <c r="AE49" s="119"/>
      <c r="AF49" s="119"/>
      <c r="AG49" s="119"/>
      <c r="AH49" s="119"/>
      <c r="AI49" s="119"/>
      <c r="AJ49" s="119"/>
      <c r="AK49" s="122"/>
      <c r="AL49" s="207">
        <v>42724</v>
      </c>
      <c r="AM49" s="208"/>
      <c r="AN49" s="208"/>
      <c r="AO49" s="208"/>
      <c r="AP49" s="208"/>
      <c r="AQ49" s="209"/>
      <c r="AR49" s="120" t="s">
        <v>54</v>
      </c>
      <c r="AS49" s="120"/>
      <c r="AT49" s="119"/>
      <c r="AU49" s="119"/>
      <c r="AV49" s="120"/>
      <c r="AW49" s="123" t="s">
        <v>55</v>
      </c>
      <c r="AX49" s="120"/>
      <c r="AY49" s="120"/>
      <c r="AZ49" s="120"/>
      <c r="BA49" s="120"/>
      <c r="BB49" s="113" t="s">
        <v>235</v>
      </c>
      <c r="BC49" s="210" t="s">
        <v>56</v>
      </c>
      <c r="BD49" s="211"/>
      <c r="BE49" s="119"/>
      <c r="BF49" s="210" t="s">
        <v>57</v>
      </c>
      <c r="BG49" s="211"/>
      <c r="BH49" s="113" t="s">
        <v>236</v>
      </c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  <c r="CF49" s="117"/>
      <c r="CG49" s="117"/>
      <c r="CH49" s="117"/>
      <c r="CI49" s="117"/>
      <c r="CJ49" s="117"/>
    </row>
    <row r="50" spans="1:88" s="46" customFormat="1" ht="15.75" customHeight="1">
      <c r="A50" s="111"/>
      <c r="B50" s="111"/>
      <c r="C50" s="124"/>
      <c r="D50" s="125"/>
      <c r="E50" s="125"/>
      <c r="F50" s="125"/>
      <c r="G50" s="124"/>
      <c r="H50" s="125"/>
      <c r="I50" s="125"/>
      <c r="J50" s="125"/>
      <c r="K50" s="125"/>
      <c r="L50" s="125"/>
      <c r="M50" s="126"/>
      <c r="N50" s="124"/>
      <c r="O50" s="125"/>
      <c r="P50" s="125"/>
      <c r="Q50" s="125"/>
      <c r="R50" s="125"/>
      <c r="S50" s="125"/>
      <c r="T50" s="124"/>
      <c r="U50" s="125"/>
      <c r="V50" s="125"/>
      <c r="W50" s="126"/>
      <c r="X50" s="199"/>
      <c r="Y50" s="200"/>
      <c r="Z50" s="125"/>
      <c r="AA50" s="126"/>
      <c r="AB50" s="125" t="s">
        <v>58</v>
      </c>
      <c r="AC50" s="125"/>
      <c r="AD50" s="125"/>
      <c r="AE50" s="125"/>
      <c r="AF50" s="125"/>
      <c r="AG50" s="125"/>
      <c r="AH50" s="125"/>
      <c r="AI50" s="125"/>
      <c r="AJ50" s="125"/>
      <c r="AK50" s="125"/>
      <c r="AL50" s="124"/>
      <c r="AM50" s="125"/>
      <c r="AN50" s="125"/>
      <c r="AO50" s="125"/>
      <c r="AP50" s="125"/>
      <c r="AQ50" s="126"/>
      <c r="AR50" s="125"/>
      <c r="AS50" s="125"/>
      <c r="AT50" s="125"/>
      <c r="AU50" s="125"/>
      <c r="AV50" s="125"/>
      <c r="AW50" s="124"/>
      <c r="AX50" s="125"/>
      <c r="AY50" s="125"/>
      <c r="AZ50" s="125"/>
      <c r="BA50" s="125"/>
      <c r="BB50" s="124"/>
      <c r="BC50" s="125"/>
      <c r="BD50" s="125"/>
      <c r="BE50" s="125"/>
      <c r="BF50" s="125"/>
      <c r="BG50" s="125"/>
      <c r="BH50" s="126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</row>
    <row r="51" spans="1:88" ht="15" customHeight="1">
      <c r="A51" s="111"/>
      <c r="B51" s="111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</row>
    <row r="52" spans="1:88" ht="15" customHeight="1">
      <c r="A52" s="111"/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</row>
    <row r="53" spans="1:88" ht="15" customHeight="1">
      <c r="A53" s="111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1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11"/>
      <c r="BI53" s="111"/>
      <c r="BJ53" s="111"/>
      <c r="BK53" s="111"/>
      <c r="BL53" s="111"/>
      <c r="BM53" s="111"/>
      <c r="BN53" s="111"/>
      <c r="BO53" s="111"/>
      <c r="BP53" s="111"/>
      <c r="BQ53" s="111"/>
      <c r="BR53" s="111"/>
      <c r="BS53" s="111"/>
      <c r="BT53" s="111"/>
      <c r="BU53" s="111"/>
      <c r="BV53" s="111"/>
      <c r="BW53" s="111"/>
      <c r="BX53" s="111"/>
      <c r="BY53" s="111"/>
      <c r="BZ53" s="111"/>
      <c r="CA53" s="111"/>
      <c r="CB53" s="111"/>
      <c r="CC53" s="111"/>
      <c r="CD53" s="111"/>
      <c r="CE53" s="111"/>
      <c r="CF53" s="111"/>
      <c r="CG53" s="111"/>
      <c r="CH53" s="111"/>
      <c r="CI53" s="111"/>
      <c r="CJ53" s="111"/>
    </row>
    <row r="54" spans="1:88" ht="15" customHeight="1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11"/>
      <c r="BI54" s="111"/>
      <c r="BJ54" s="111"/>
      <c r="BK54" s="111"/>
      <c r="BL54" s="111"/>
      <c r="BM54" s="111"/>
      <c r="BN54" s="111"/>
      <c r="BO54" s="111"/>
      <c r="BP54" s="111"/>
      <c r="BQ54" s="111"/>
      <c r="BR54" s="111"/>
      <c r="BS54" s="111"/>
      <c r="BT54" s="111"/>
      <c r="BU54" s="111"/>
      <c r="BV54" s="111"/>
      <c r="BW54" s="111"/>
      <c r="BX54" s="111"/>
      <c r="BY54" s="111"/>
      <c r="BZ54" s="111"/>
      <c r="CA54" s="111"/>
      <c r="CB54" s="111"/>
      <c r="CC54" s="111"/>
      <c r="CD54" s="111"/>
      <c r="CE54" s="111"/>
      <c r="CF54" s="111"/>
      <c r="CG54" s="111"/>
      <c r="CH54" s="111"/>
      <c r="CI54" s="111"/>
      <c r="CJ54" s="111"/>
    </row>
    <row r="55" spans="1:88" ht="15" customHeight="1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  <c r="AZ55" s="111"/>
      <c r="BA55" s="111"/>
      <c r="BB55" s="111"/>
      <c r="BC55" s="111"/>
      <c r="BD55" s="111"/>
      <c r="BE55" s="111"/>
      <c r="BF55" s="111"/>
      <c r="BG55" s="111"/>
      <c r="BH55" s="111"/>
      <c r="BI55" s="111"/>
      <c r="BJ55" s="111"/>
      <c r="BK55" s="111"/>
      <c r="BL55" s="111"/>
      <c r="BM55" s="111"/>
      <c r="BN55" s="111"/>
      <c r="BO55" s="111"/>
      <c r="BP55" s="111"/>
      <c r="BQ55" s="111"/>
      <c r="BR55" s="111"/>
      <c r="BS55" s="111"/>
      <c r="BT55" s="111"/>
      <c r="BU55" s="111"/>
      <c r="BV55" s="111"/>
      <c r="BW55" s="111"/>
      <c r="BX55" s="111"/>
      <c r="BY55" s="111"/>
      <c r="BZ55" s="111"/>
      <c r="CA55" s="111"/>
      <c r="CB55" s="111"/>
      <c r="CC55" s="111"/>
      <c r="CD55" s="111"/>
      <c r="CE55" s="111"/>
      <c r="CF55" s="111"/>
      <c r="CG55" s="111"/>
      <c r="CH55" s="111"/>
      <c r="CI55" s="111"/>
      <c r="CJ55" s="111"/>
    </row>
  </sheetData>
  <mergeCells count="61">
    <mergeCell ref="CA19:CC19"/>
    <mergeCell ref="BQ30:BR30"/>
    <mergeCell ref="BQ32:BY32"/>
    <mergeCell ref="CA32:CC32"/>
    <mergeCell ref="X49:AA49"/>
    <mergeCell ref="AL49:AQ49"/>
    <mergeCell ref="BC49:BD49"/>
    <mergeCell ref="BF49:BG49"/>
    <mergeCell ref="AA24:AB24"/>
    <mergeCell ref="AP25:AQ25"/>
    <mergeCell ref="AP28:AQ28"/>
    <mergeCell ref="X50:Y50"/>
    <mergeCell ref="F38:G38"/>
    <mergeCell ref="AI38:AJ38"/>
    <mergeCell ref="AP43:AQ43"/>
    <mergeCell ref="BB43:BC43"/>
    <mergeCell ref="C46:D46"/>
    <mergeCell ref="C31:D31"/>
    <mergeCell ref="M31:N31"/>
    <mergeCell ref="AF31:AG31"/>
    <mergeCell ref="AP31:AQ31"/>
    <mergeCell ref="AP34:AQ34"/>
    <mergeCell ref="C36:D36"/>
    <mergeCell ref="AF36:AG36"/>
    <mergeCell ref="BQ17:BR17"/>
    <mergeCell ref="BQ19:BY19"/>
    <mergeCell ref="A1:BB3"/>
    <mergeCell ref="A4:K5"/>
    <mergeCell ref="L4:BB5"/>
    <mergeCell ref="A7:G7"/>
    <mergeCell ref="H7:V7"/>
    <mergeCell ref="W7:AA7"/>
    <mergeCell ref="AB7:AV7"/>
    <mergeCell ref="AD10:AE10"/>
    <mergeCell ref="AO10:AP10"/>
    <mergeCell ref="E12:F12"/>
    <mergeCell ref="C16:D16"/>
    <mergeCell ref="L16:M16"/>
    <mergeCell ref="N16:O16"/>
    <mergeCell ref="AF16:AG16"/>
    <mergeCell ref="D10:E10"/>
    <mergeCell ref="AP16:AQ16"/>
    <mergeCell ref="AO20:AP20"/>
    <mergeCell ref="L22:M22"/>
    <mergeCell ref="AF22:AG22"/>
    <mergeCell ref="AP22:AQ22"/>
    <mergeCell ref="C22:D22"/>
    <mergeCell ref="C19:D19"/>
    <mergeCell ref="L19:M19"/>
    <mergeCell ref="P19:Q19"/>
    <mergeCell ref="U19:V19"/>
    <mergeCell ref="AF19:AG19"/>
    <mergeCell ref="C25:D25"/>
    <mergeCell ref="AF25:AG25"/>
    <mergeCell ref="C34:D34"/>
    <mergeCell ref="L34:M34"/>
    <mergeCell ref="AF34:AG34"/>
    <mergeCell ref="C28:D28"/>
    <mergeCell ref="L28:M28"/>
    <mergeCell ref="AF28:AG28"/>
    <mergeCell ref="L25:M25"/>
  </mergeCells>
  <pageMargins left="0.59055118110236227" right="0.39370078740157483" top="0.19685039370078741" bottom="0.19685039370078741" header="0.6692913385826772" footer="0.31496062992125984"/>
  <pageSetup paperSize="9" scale="61" orientation="landscape" horizontalDpi="4294967295" verticalDpi="4294967295" r:id="rId1"/>
  <headerFooter alignWithMargins="0">
    <oddHeader>&amp;R&amp;P/&amp;N</oddHeader>
  </headerFooter>
  <drawing r:id="rId2"/>
  <legacyDrawing r:id="rId3"/>
  <picture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68"/>
  <sheetViews>
    <sheetView tabSelected="1" view="pageBreakPreview" topLeftCell="A37" zoomScale="130" zoomScaleNormal="55" zoomScaleSheetLayoutView="130" zoomScalePageLayoutView="130" workbookViewId="0">
      <selection activeCell="AF45" sqref="AF45:AJ45"/>
    </sheetView>
  </sheetViews>
  <sheetFormatPr defaultColWidth="2.5" defaultRowHeight="15" customHeight="1"/>
  <cols>
    <col min="1" max="1" width="2.5" style="78" customWidth="1"/>
    <col min="2" max="2" width="3.5" style="79" customWidth="1"/>
    <col min="3" max="10" width="2.5" style="27"/>
    <col min="11" max="13" width="0" style="27" hidden="1" customWidth="1"/>
    <col min="14" max="24" width="2.5" style="27"/>
    <col min="25" max="25" width="12.5" style="27" customWidth="1"/>
    <col min="26" max="16384" width="2.5" style="27"/>
  </cols>
  <sheetData>
    <row r="1" spans="1:58" ht="15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</row>
    <row r="2" spans="1:58" ht="1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</row>
    <row r="3" spans="1:58" ht="1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</row>
    <row r="4" spans="1:58" ht="15" customHeight="1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130"/>
      <c r="BE4" s="130"/>
      <c r="BF4" s="130"/>
    </row>
    <row r="5" spans="1:58" ht="21" customHeight="1">
      <c r="A5" s="257" t="s">
        <v>59</v>
      </c>
      <c r="B5" s="258"/>
      <c r="C5" s="258"/>
      <c r="D5" s="258"/>
      <c r="E5" s="258"/>
      <c r="F5" s="258"/>
      <c r="G5" s="258"/>
      <c r="H5" s="259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130"/>
      <c r="BE5" s="130"/>
      <c r="BF5" s="130"/>
    </row>
    <row r="6" spans="1:58" s="28" customFormat="1" ht="2.25" customHeight="1">
      <c r="A6" s="70"/>
      <c r="B6" s="71"/>
    </row>
    <row r="7" spans="1:58" s="28" customFormat="1" ht="15" customHeight="1">
      <c r="A7" s="179" t="s">
        <v>11</v>
      </c>
      <c r="B7" s="179"/>
      <c r="C7" s="179"/>
      <c r="D7" s="179"/>
      <c r="E7" s="179"/>
      <c r="F7" s="179"/>
      <c r="G7" s="60" t="s">
        <v>284</v>
      </c>
      <c r="H7" s="64"/>
      <c r="I7" s="64"/>
      <c r="J7" s="64"/>
      <c r="K7" s="64"/>
      <c r="L7" s="64"/>
      <c r="M7" s="64"/>
      <c r="N7" s="64"/>
      <c r="O7" s="64"/>
      <c r="P7" s="72"/>
      <c r="Q7" s="63"/>
      <c r="R7" s="63"/>
      <c r="S7" s="63"/>
      <c r="T7" s="63"/>
      <c r="U7" s="194" t="s">
        <v>12</v>
      </c>
      <c r="V7" s="195"/>
      <c r="W7" s="195"/>
      <c r="X7" s="195"/>
      <c r="Y7" s="195"/>
      <c r="Z7" s="73" t="str">
        <f>header!W3</f>
        <v>Màn hình cập nhật tài sản</v>
      </c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5"/>
    </row>
    <row r="8" spans="1:58" s="28" customFormat="1" ht="2.25" customHeight="1">
      <c r="A8" s="70"/>
      <c r="B8" s="71"/>
    </row>
    <row r="9" spans="1:58" s="29" customFormat="1" ht="15" customHeight="1">
      <c r="A9" s="248" t="s">
        <v>60</v>
      </c>
      <c r="B9" s="248"/>
      <c r="C9" s="248" t="s">
        <v>61</v>
      </c>
      <c r="D9" s="248"/>
      <c r="E9" s="248"/>
      <c r="F9" s="248"/>
      <c r="G9" s="248"/>
      <c r="H9" s="248"/>
      <c r="I9" s="248"/>
      <c r="J9" s="248"/>
      <c r="K9" s="248" t="s">
        <v>62</v>
      </c>
      <c r="L9" s="248"/>
      <c r="M9" s="248"/>
      <c r="N9" s="250" t="s">
        <v>63</v>
      </c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50" t="s">
        <v>64</v>
      </c>
      <c r="AA9" s="248"/>
      <c r="AB9" s="248"/>
      <c r="AC9" s="248" t="s">
        <v>65</v>
      </c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8"/>
      <c r="BC9" s="248"/>
    </row>
    <row r="10" spans="1:58" s="29" customFormat="1" ht="15" customHeight="1">
      <c r="A10" s="248"/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 t="s">
        <v>66</v>
      </c>
      <c r="AD10" s="248"/>
      <c r="AE10" s="248"/>
      <c r="AF10" s="250" t="s">
        <v>67</v>
      </c>
      <c r="AG10" s="250"/>
      <c r="AH10" s="250"/>
      <c r="AI10" s="250"/>
      <c r="AJ10" s="250"/>
      <c r="AK10" s="251" t="s">
        <v>68</v>
      </c>
      <c r="AL10" s="252"/>
      <c r="AM10" s="252"/>
      <c r="AN10" s="252"/>
      <c r="AO10" s="252"/>
      <c r="AP10" s="252"/>
      <c r="AQ10" s="252"/>
      <c r="AR10" s="252"/>
      <c r="AS10" s="252"/>
      <c r="AT10" s="252"/>
      <c r="AU10" s="252"/>
      <c r="AV10" s="253"/>
      <c r="AW10" s="248" t="s">
        <v>69</v>
      </c>
      <c r="AX10" s="248"/>
      <c r="AY10" s="248"/>
      <c r="AZ10" s="248"/>
      <c r="BA10" s="248"/>
      <c r="BB10" s="248"/>
      <c r="BC10" s="248"/>
    </row>
    <row r="11" spans="1:58" s="29" customFormat="1" ht="15" customHeight="1">
      <c r="A11" s="249"/>
      <c r="B11" s="249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 t="s">
        <v>70</v>
      </c>
      <c r="O11" s="248"/>
      <c r="P11" s="248"/>
      <c r="Q11" s="248"/>
      <c r="R11" s="248" t="s">
        <v>71</v>
      </c>
      <c r="S11" s="248"/>
      <c r="T11" s="248"/>
      <c r="U11" s="248"/>
      <c r="V11" s="248" t="s">
        <v>72</v>
      </c>
      <c r="W11" s="248"/>
      <c r="X11" s="248"/>
      <c r="Y11" s="248"/>
      <c r="Z11" s="248"/>
      <c r="AA11" s="248"/>
      <c r="AB11" s="248"/>
      <c r="AC11" s="248"/>
      <c r="AD11" s="248"/>
      <c r="AE11" s="248"/>
      <c r="AF11" s="250"/>
      <c r="AG11" s="250"/>
      <c r="AH11" s="250"/>
      <c r="AI11" s="250"/>
      <c r="AJ11" s="250"/>
      <c r="AK11" s="254"/>
      <c r="AL11" s="255"/>
      <c r="AM11" s="255"/>
      <c r="AN11" s="255"/>
      <c r="AO11" s="255"/>
      <c r="AP11" s="255"/>
      <c r="AQ11" s="255"/>
      <c r="AR11" s="255"/>
      <c r="AS11" s="255"/>
      <c r="AT11" s="255"/>
      <c r="AU11" s="255"/>
      <c r="AV11" s="256"/>
      <c r="AW11" s="248"/>
      <c r="AX11" s="248"/>
      <c r="AY11" s="248"/>
      <c r="AZ11" s="248"/>
      <c r="BA11" s="248"/>
      <c r="BB11" s="248"/>
      <c r="BC11" s="248"/>
    </row>
    <row r="12" spans="1:58" s="29" customFormat="1" ht="15" customHeight="1">
      <c r="A12" s="245" t="s">
        <v>298</v>
      </c>
      <c r="B12" s="246"/>
      <c r="C12" s="246"/>
      <c r="D12" s="246"/>
      <c r="E12" s="246"/>
      <c r="F12" s="246"/>
      <c r="G12" s="246"/>
      <c r="H12" s="246"/>
      <c r="I12" s="246"/>
      <c r="J12" s="247"/>
      <c r="K12" s="237"/>
      <c r="L12" s="237"/>
      <c r="M12" s="237"/>
      <c r="N12" s="234"/>
      <c r="O12" s="235"/>
      <c r="P12" s="235"/>
      <c r="Q12" s="236"/>
      <c r="R12" s="237"/>
      <c r="S12" s="237"/>
      <c r="T12" s="237"/>
      <c r="U12" s="237"/>
      <c r="V12" s="237"/>
      <c r="W12" s="237"/>
      <c r="X12" s="237"/>
      <c r="Y12" s="237"/>
      <c r="Z12" s="238"/>
      <c r="AA12" s="239"/>
      <c r="AB12" s="240"/>
      <c r="AC12" s="238"/>
      <c r="AD12" s="239"/>
      <c r="AE12" s="240"/>
      <c r="AF12" s="237"/>
      <c r="AG12" s="237"/>
      <c r="AH12" s="237"/>
      <c r="AI12" s="237"/>
      <c r="AJ12" s="237"/>
      <c r="AK12" s="213"/>
      <c r="AL12" s="214"/>
      <c r="AM12" s="214"/>
      <c r="AN12" s="214"/>
      <c r="AO12" s="214"/>
      <c r="AP12" s="214"/>
      <c r="AQ12" s="214"/>
      <c r="AR12" s="214"/>
      <c r="AS12" s="214"/>
      <c r="AT12" s="214"/>
      <c r="AU12" s="214"/>
      <c r="AV12" s="215"/>
      <c r="AW12" s="216"/>
      <c r="AX12" s="216"/>
      <c r="AY12" s="216"/>
      <c r="AZ12" s="216"/>
      <c r="BA12" s="216"/>
      <c r="BB12" s="216"/>
      <c r="BC12" s="216"/>
    </row>
    <row r="13" spans="1:58" s="29" customFormat="1" ht="15" customHeight="1">
      <c r="A13" s="287" t="s">
        <v>149</v>
      </c>
      <c r="B13" s="288">
        <v>1</v>
      </c>
      <c r="C13" s="241" t="s">
        <v>238</v>
      </c>
      <c r="D13" s="242"/>
      <c r="E13" s="242"/>
      <c r="F13" s="242"/>
      <c r="G13" s="242"/>
      <c r="H13" s="242"/>
      <c r="I13" s="242"/>
      <c r="J13" s="243"/>
      <c r="K13" s="229"/>
      <c r="L13" s="229"/>
      <c r="M13" s="229"/>
      <c r="N13" s="225" t="s">
        <v>73</v>
      </c>
      <c r="O13" s="226"/>
      <c r="P13" s="226"/>
      <c r="Q13" s="227"/>
      <c r="R13" s="229" t="s">
        <v>73</v>
      </c>
      <c r="S13" s="229"/>
      <c r="T13" s="229"/>
      <c r="U13" s="229"/>
      <c r="V13" s="229" t="s">
        <v>74</v>
      </c>
      <c r="W13" s="229"/>
      <c r="X13" s="229"/>
      <c r="Y13" s="229"/>
      <c r="Z13" s="231" t="s">
        <v>75</v>
      </c>
      <c r="AA13" s="232"/>
      <c r="AB13" s="233"/>
      <c r="AC13" s="231" t="s">
        <v>76</v>
      </c>
      <c r="AD13" s="232"/>
      <c r="AE13" s="233"/>
      <c r="AF13" s="229" t="s">
        <v>77</v>
      </c>
      <c r="AG13" s="229"/>
      <c r="AH13" s="229"/>
      <c r="AI13" s="229"/>
      <c r="AJ13" s="229"/>
      <c r="AK13" s="244" t="s">
        <v>299</v>
      </c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9"/>
      <c r="AW13" s="220" t="s">
        <v>77</v>
      </c>
      <c r="AX13" s="221"/>
      <c r="AY13" s="221"/>
      <c r="AZ13" s="221"/>
      <c r="BA13" s="221"/>
      <c r="BB13" s="221"/>
      <c r="BC13" s="221"/>
    </row>
    <row r="14" spans="1:58" s="29" customFormat="1" ht="15" customHeight="1">
      <c r="A14" s="287" t="s">
        <v>149</v>
      </c>
      <c r="B14" s="288">
        <v>2</v>
      </c>
      <c r="C14" s="241" t="s">
        <v>239</v>
      </c>
      <c r="D14" s="242"/>
      <c r="E14" s="242"/>
      <c r="F14" s="242"/>
      <c r="G14" s="242"/>
      <c r="H14" s="242"/>
      <c r="I14" s="242"/>
      <c r="J14" s="243"/>
      <c r="K14" s="229"/>
      <c r="L14" s="229"/>
      <c r="M14" s="229"/>
      <c r="N14" s="225" t="s">
        <v>73</v>
      </c>
      <c r="O14" s="226"/>
      <c r="P14" s="226"/>
      <c r="Q14" s="227"/>
      <c r="R14" s="229" t="s">
        <v>73</v>
      </c>
      <c r="S14" s="229"/>
      <c r="T14" s="229"/>
      <c r="U14" s="229"/>
      <c r="V14" s="229" t="s">
        <v>240</v>
      </c>
      <c r="W14" s="229"/>
      <c r="X14" s="229"/>
      <c r="Y14" s="229"/>
      <c r="Z14" s="231" t="s">
        <v>75</v>
      </c>
      <c r="AA14" s="232"/>
      <c r="AB14" s="233"/>
      <c r="AC14" s="231" t="s">
        <v>76</v>
      </c>
      <c r="AD14" s="232"/>
      <c r="AE14" s="233"/>
      <c r="AF14" s="228" t="s">
        <v>77</v>
      </c>
      <c r="AG14" s="229"/>
      <c r="AH14" s="229"/>
      <c r="AI14" s="229"/>
      <c r="AJ14" s="229"/>
      <c r="AK14" s="244" t="s">
        <v>300</v>
      </c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9"/>
      <c r="AW14" s="220" t="s">
        <v>77</v>
      </c>
      <c r="AX14" s="221"/>
      <c r="AY14" s="221"/>
      <c r="AZ14" s="221"/>
      <c r="BA14" s="221"/>
      <c r="BB14" s="221"/>
      <c r="BC14" s="221"/>
    </row>
    <row r="15" spans="1:58" s="29" customFormat="1" ht="15" customHeight="1">
      <c r="A15" s="245" t="s">
        <v>241</v>
      </c>
      <c r="B15" s="246"/>
      <c r="C15" s="246"/>
      <c r="D15" s="246"/>
      <c r="E15" s="246"/>
      <c r="F15" s="246"/>
      <c r="G15" s="246"/>
      <c r="H15" s="246"/>
      <c r="I15" s="246"/>
      <c r="J15" s="247"/>
      <c r="K15" s="237"/>
      <c r="L15" s="237"/>
      <c r="M15" s="237"/>
      <c r="N15" s="234"/>
      <c r="O15" s="235"/>
      <c r="P15" s="235"/>
      <c r="Q15" s="236"/>
      <c r="R15" s="237"/>
      <c r="S15" s="237"/>
      <c r="T15" s="237"/>
      <c r="U15" s="237"/>
      <c r="V15" s="237"/>
      <c r="W15" s="237"/>
      <c r="X15" s="237"/>
      <c r="Y15" s="237"/>
      <c r="Z15" s="238"/>
      <c r="AA15" s="239"/>
      <c r="AB15" s="240"/>
      <c r="AC15" s="238"/>
      <c r="AD15" s="239"/>
      <c r="AE15" s="240"/>
      <c r="AF15" s="237"/>
      <c r="AG15" s="237"/>
      <c r="AH15" s="237"/>
      <c r="AI15" s="237"/>
      <c r="AJ15" s="237"/>
      <c r="AK15" s="213"/>
      <c r="AL15" s="214"/>
      <c r="AM15" s="214"/>
      <c r="AN15" s="214"/>
      <c r="AO15" s="214"/>
      <c r="AP15" s="214"/>
      <c r="AQ15" s="214"/>
      <c r="AR15" s="214"/>
      <c r="AS15" s="214"/>
      <c r="AT15" s="214"/>
      <c r="AU15" s="214"/>
      <c r="AV15" s="215"/>
      <c r="AW15" s="216"/>
      <c r="AX15" s="216"/>
      <c r="AY15" s="216"/>
      <c r="AZ15" s="216"/>
      <c r="BA15" s="216"/>
      <c r="BB15" s="216"/>
      <c r="BC15" s="216"/>
    </row>
    <row r="16" spans="1:58" ht="15" customHeight="1">
      <c r="A16" s="76"/>
      <c r="B16" s="77"/>
      <c r="C16" s="245" t="s">
        <v>301</v>
      </c>
      <c r="D16" s="246"/>
      <c r="E16" s="246"/>
      <c r="F16" s="246"/>
      <c r="G16" s="246"/>
      <c r="H16" s="246"/>
      <c r="I16" s="246"/>
      <c r="J16" s="247"/>
      <c r="K16" s="237"/>
      <c r="L16" s="237"/>
      <c r="M16" s="237"/>
      <c r="N16" s="234"/>
      <c r="O16" s="235"/>
      <c r="P16" s="235"/>
      <c r="Q16" s="236"/>
      <c r="R16" s="237"/>
      <c r="S16" s="237"/>
      <c r="T16" s="237"/>
      <c r="U16" s="237"/>
      <c r="V16" s="237"/>
      <c r="W16" s="237"/>
      <c r="X16" s="237"/>
      <c r="Y16" s="237"/>
      <c r="Z16" s="238"/>
      <c r="AA16" s="239"/>
      <c r="AB16" s="240"/>
      <c r="AC16" s="238"/>
      <c r="AD16" s="239"/>
      <c r="AE16" s="240"/>
      <c r="AF16" s="237"/>
      <c r="AG16" s="237"/>
      <c r="AH16" s="237"/>
      <c r="AI16" s="237"/>
      <c r="AJ16" s="237"/>
      <c r="AK16" s="213"/>
      <c r="AL16" s="214"/>
      <c r="AM16" s="214"/>
      <c r="AN16" s="214"/>
      <c r="AO16" s="214"/>
      <c r="AP16" s="214"/>
      <c r="AQ16" s="214"/>
      <c r="AR16" s="214"/>
      <c r="AS16" s="214"/>
      <c r="AT16" s="214"/>
      <c r="AU16" s="214"/>
      <c r="AV16" s="215"/>
      <c r="AW16" s="216"/>
      <c r="AX16" s="216"/>
      <c r="AY16" s="216"/>
      <c r="AZ16" s="216"/>
      <c r="BA16" s="216"/>
      <c r="BB16" s="216"/>
      <c r="BC16" s="216"/>
    </row>
    <row r="17" spans="1:55" ht="15" customHeight="1">
      <c r="A17" s="287" t="s">
        <v>78</v>
      </c>
      <c r="B17" s="289">
        <v>2</v>
      </c>
      <c r="C17" s="241" t="s">
        <v>243</v>
      </c>
      <c r="D17" s="242"/>
      <c r="E17" s="242"/>
      <c r="F17" s="242"/>
      <c r="G17" s="242"/>
      <c r="H17" s="242"/>
      <c r="I17" s="242"/>
      <c r="J17" s="243"/>
      <c r="K17" s="229"/>
      <c r="L17" s="229"/>
      <c r="M17" s="229"/>
      <c r="N17" s="225" t="s">
        <v>111</v>
      </c>
      <c r="O17" s="226"/>
      <c r="P17" s="226"/>
      <c r="Q17" s="227"/>
      <c r="R17" s="225" t="s">
        <v>111</v>
      </c>
      <c r="S17" s="226"/>
      <c r="T17" s="226"/>
      <c r="U17" s="227"/>
      <c r="V17" s="229" t="s">
        <v>112</v>
      </c>
      <c r="W17" s="229"/>
      <c r="X17" s="229"/>
      <c r="Y17" s="229"/>
      <c r="Z17" s="230" t="s">
        <v>78</v>
      </c>
      <c r="AA17" s="230"/>
      <c r="AB17" s="230"/>
      <c r="AC17" s="231" t="s">
        <v>76</v>
      </c>
      <c r="AD17" s="232"/>
      <c r="AE17" s="233"/>
      <c r="AF17" s="229">
        <v>20</v>
      </c>
      <c r="AG17" s="229"/>
      <c r="AH17" s="229"/>
      <c r="AI17" s="229"/>
      <c r="AJ17" s="229"/>
      <c r="AK17" s="217" t="s">
        <v>77</v>
      </c>
      <c r="AL17" s="218"/>
      <c r="AM17" s="218"/>
      <c r="AN17" s="218"/>
      <c r="AO17" s="218"/>
      <c r="AP17" s="218"/>
      <c r="AQ17" s="218"/>
      <c r="AR17" s="218"/>
      <c r="AS17" s="218"/>
      <c r="AT17" s="218"/>
      <c r="AU17" s="218"/>
      <c r="AV17" s="219"/>
      <c r="AW17" s="220" t="s">
        <v>77</v>
      </c>
      <c r="AX17" s="221"/>
      <c r="AY17" s="221"/>
      <c r="AZ17" s="221"/>
      <c r="BA17" s="221"/>
      <c r="BB17" s="221"/>
      <c r="BC17" s="221"/>
    </row>
    <row r="18" spans="1:55" ht="15" customHeight="1">
      <c r="A18" s="287" t="s">
        <v>78</v>
      </c>
      <c r="B18" s="289">
        <v>4</v>
      </c>
      <c r="C18" s="241" t="s">
        <v>245</v>
      </c>
      <c r="D18" s="242"/>
      <c r="E18" s="242"/>
      <c r="F18" s="242"/>
      <c r="G18" s="242"/>
      <c r="H18" s="242"/>
      <c r="I18" s="242"/>
      <c r="J18" s="243"/>
      <c r="K18" s="229"/>
      <c r="L18" s="229"/>
      <c r="M18" s="229"/>
      <c r="N18" s="225" t="s">
        <v>111</v>
      </c>
      <c r="O18" s="226"/>
      <c r="P18" s="226"/>
      <c r="Q18" s="227"/>
      <c r="R18" s="225" t="s">
        <v>111</v>
      </c>
      <c r="S18" s="226"/>
      <c r="T18" s="226"/>
      <c r="U18" s="227"/>
      <c r="V18" s="229" t="s">
        <v>113</v>
      </c>
      <c r="W18" s="229"/>
      <c r="X18" s="229"/>
      <c r="Y18" s="229"/>
      <c r="Z18" s="230" t="s">
        <v>78</v>
      </c>
      <c r="AA18" s="230"/>
      <c r="AB18" s="230"/>
      <c r="AC18" s="231" t="s">
        <v>76</v>
      </c>
      <c r="AD18" s="232"/>
      <c r="AE18" s="233"/>
      <c r="AF18" s="229">
        <v>20</v>
      </c>
      <c r="AG18" s="229"/>
      <c r="AH18" s="229"/>
      <c r="AI18" s="229"/>
      <c r="AJ18" s="229"/>
      <c r="AK18" s="217" t="s">
        <v>77</v>
      </c>
      <c r="AL18" s="218"/>
      <c r="AM18" s="218"/>
      <c r="AN18" s="218"/>
      <c r="AO18" s="218"/>
      <c r="AP18" s="218"/>
      <c r="AQ18" s="218"/>
      <c r="AR18" s="218"/>
      <c r="AS18" s="218"/>
      <c r="AT18" s="218"/>
      <c r="AU18" s="218"/>
      <c r="AV18" s="219"/>
      <c r="AW18" s="220" t="s">
        <v>77</v>
      </c>
      <c r="AX18" s="221"/>
      <c r="AY18" s="221"/>
      <c r="AZ18" s="221"/>
      <c r="BA18" s="221"/>
      <c r="BB18" s="221"/>
      <c r="BC18" s="221"/>
    </row>
    <row r="19" spans="1:55" ht="15" customHeight="1">
      <c r="A19" s="287" t="s">
        <v>78</v>
      </c>
      <c r="B19" s="289">
        <v>6</v>
      </c>
      <c r="C19" s="241" t="s">
        <v>247</v>
      </c>
      <c r="D19" s="242"/>
      <c r="E19" s="242"/>
      <c r="F19" s="242"/>
      <c r="G19" s="242"/>
      <c r="H19" s="242"/>
      <c r="I19" s="242"/>
      <c r="J19" s="243"/>
      <c r="K19" s="111"/>
      <c r="L19" s="111"/>
      <c r="M19" s="111"/>
      <c r="N19" s="225" t="s">
        <v>111</v>
      </c>
      <c r="O19" s="226"/>
      <c r="P19" s="226"/>
      <c r="Q19" s="227"/>
      <c r="R19" s="225" t="s">
        <v>111</v>
      </c>
      <c r="S19" s="226"/>
      <c r="T19" s="226"/>
      <c r="U19" s="227"/>
      <c r="V19" s="229" t="s">
        <v>115</v>
      </c>
      <c r="W19" s="229"/>
      <c r="X19" s="229"/>
      <c r="Y19" s="229"/>
      <c r="Z19" s="230" t="s">
        <v>78</v>
      </c>
      <c r="AA19" s="230"/>
      <c r="AB19" s="230"/>
      <c r="AC19" s="231" t="s">
        <v>76</v>
      </c>
      <c r="AD19" s="232"/>
      <c r="AE19" s="233"/>
      <c r="AF19" s="229">
        <v>200</v>
      </c>
      <c r="AG19" s="229"/>
      <c r="AH19" s="229"/>
      <c r="AI19" s="229"/>
      <c r="AJ19" s="229"/>
      <c r="AK19" s="217" t="s">
        <v>77</v>
      </c>
      <c r="AL19" s="218"/>
      <c r="AM19" s="218"/>
      <c r="AN19" s="218"/>
      <c r="AO19" s="218"/>
      <c r="AP19" s="218"/>
      <c r="AQ19" s="218"/>
      <c r="AR19" s="218"/>
      <c r="AS19" s="218"/>
      <c r="AT19" s="218"/>
      <c r="AU19" s="218"/>
      <c r="AV19" s="219"/>
      <c r="AW19" s="220" t="s">
        <v>77</v>
      </c>
      <c r="AX19" s="221"/>
      <c r="AY19" s="221"/>
      <c r="AZ19" s="221"/>
      <c r="BA19" s="221"/>
      <c r="BB19" s="221"/>
      <c r="BC19" s="221"/>
    </row>
    <row r="20" spans="1:55" ht="15" customHeight="1">
      <c r="A20" s="287" t="s">
        <v>78</v>
      </c>
      <c r="B20" s="289">
        <v>8</v>
      </c>
      <c r="C20" s="241" t="s">
        <v>249</v>
      </c>
      <c r="D20" s="242"/>
      <c r="E20" s="242"/>
      <c r="F20" s="242"/>
      <c r="G20" s="242"/>
      <c r="H20" s="242"/>
      <c r="I20" s="242"/>
      <c r="J20" s="243"/>
      <c r="K20" s="111"/>
      <c r="L20" s="111"/>
      <c r="M20" s="111"/>
      <c r="N20" s="225" t="s">
        <v>116</v>
      </c>
      <c r="O20" s="226"/>
      <c r="P20" s="226"/>
      <c r="Q20" s="227"/>
      <c r="R20" s="225" t="s">
        <v>116</v>
      </c>
      <c r="S20" s="226"/>
      <c r="T20" s="226"/>
      <c r="U20" s="227"/>
      <c r="V20" s="229" t="s">
        <v>250</v>
      </c>
      <c r="W20" s="229"/>
      <c r="X20" s="229"/>
      <c r="Y20" s="229"/>
      <c r="Z20" s="230" t="s">
        <v>78</v>
      </c>
      <c r="AA20" s="230"/>
      <c r="AB20" s="230"/>
      <c r="AC20" s="231" t="s">
        <v>76</v>
      </c>
      <c r="AD20" s="232"/>
      <c r="AE20" s="233"/>
      <c r="AF20" s="229">
        <v>50</v>
      </c>
      <c r="AG20" s="229"/>
      <c r="AH20" s="229"/>
      <c r="AI20" s="229"/>
      <c r="AJ20" s="229"/>
      <c r="AK20" s="217" t="s">
        <v>77</v>
      </c>
      <c r="AL20" s="218"/>
      <c r="AM20" s="218"/>
      <c r="AN20" s="218"/>
      <c r="AO20" s="218"/>
      <c r="AP20" s="218"/>
      <c r="AQ20" s="218"/>
      <c r="AR20" s="218"/>
      <c r="AS20" s="218"/>
      <c r="AT20" s="218"/>
      <c r="AU20" s="218"/>
      <c r="AV20" s="219"/>
      <c r="AW20" s="220" t="s">
        <v>77</v>
      </c>
      <c r="AX20" s="221"/>
      <c r="AY20" s="221"/>
      <c r="AZ20" s="221"/>
      <c r="BA20" s="221"/>
      <c r="BB20" s="221"/>
      <c r="BC20" s="221"/>
    </row>
    <row r="21" spans="1:55" ht="15" customHeight="1">
      <c r="A21" s="287" t="s">
        <v>78</v>
      </c>
      <c r="B21" s="289">
        <v>10</v>
      </c>
      <c r="C21" s="241" t="s">
        <v>252</v>
      </c>
      <c r="D21" s="242"/>
      <c r="E21" s="242"/>
      <c r="F21" s="242"/>
      <c r="G21" s="242"/>
      <c r="H21" s="242"/>
      <c r="I21" s="242"/>
      <c r="J21" s="243"/>
      <c r="K21" s="111"/>
      <c r="L21" s="111"/>
      <c r="M21" s="111"/>
      <c r="N21" s="225" t="s">
        <v>111</v>
      </c>
      <c r="O21" s="226"/>
      <c r="P21" s="226"/>
      <c r="Q21" s="227"/>
      <c r="R21" s="225" t="s">
        <v>111</v>
      </c>
      <c r="S21" s="226"/>
      <c r="T21" s="226"/>
      <c r="U21" s="227"/>
      <c r="V21" s="229" t="s">
        <v>114</v>
      </c>
      <c r="W21" s="229"/>
      <c r="X21" s="229"/>
      <c r="Y21" s="229"/>
      <c r="Z21" s="230" t="s">
        <v>78</v>
      </c>
      <c r="AA21" s="230"/>
      <c r="AB21" s="230"/>
      <c r="AC21" s="231" t="s">
        <v>76</v>
      </c>
      <c r="AD21" s="232"/>
      <c r="AE21" s="233"/>
      <c r="AF21" s="229">
        <v>20</v>
      </c>
      <c r="AG21" s="229"/>
      <c r="AH21" s="229"/>
      <c r="AI21" s="229"/>
      <c r="AJ21" s="229"/>
      <c r="AK21" s="217" t="s">
        <v>77</v>
      </c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9"/>
      <c r="AW21" s="220" t="s">
        <v>77</v>
      </c>
      <c r="AX21" s="221"/>
      <c r="AY21" s="221"/>
      <c r="AZ21" s="221"/>
      <c r="BA21" s="221"/>
      <c r="BB21" s="221"/>
      <c r="BC21" s="221"/>
    </row>
    <row r="22" spans="1:55" ht="15" customHeight="1">
      <c r="A22" s="287" t="s">
        <v>78</v>
      </c>
      <c r="B22" s="289">
        <v>12</v>
      </c>
      <c r="C22" s="241" t="s">
        <v>254</v>
      </c>
      <c r="D22" s="242"/>
      <c r="E22" s="242"/>
      <c r="F22" s="242"/>
      <c r="G22" s="242"/>
      <c r="H22" s="242"/>
      <c r="I22" s="242"/>
      <c r="J22" s="243"/>
      <c r="K22" s="111"/>
      <c r="L22" s="111"/>
      <c r="M22" s="111"/>
      <c r="N22" s="225" t="s">
        <v>116</v>
      </c>
      <c r="O22" s="226"/>
      <c r="P22" s="226"/>
      <c r="Q22" s="227"/>
      <c r="R22" s="225" t="s">
        <v>116</v>
      </c>
      <c r="S22" s="226"/>
      <c r="T22" s="226"/>
      <c r="U22" s="227"/>
      <c r="V22" s="229" t="s">
        <v>153</v>
      </c>
      <c r="W22" s="229"/>
      <c r="X22" s="229"/>
      <c r="Y22" s="229"/>
      <c r="Z22" s="230" t="s">
        <v>78</v>
      </c>
      <c r="AA22" s="230"/>
      <c r="AB22" s="230"/>
      <c r="AC22" s="231" t="s">
        <v>76</v>
      </c>
      <c r="AD22" s="232"/>
      <c r="AE22" s="233"/>
      <c r="AF22" s="229">
        <v>50</v>
      </c>
      <c r="AG22" s="229"/>
      <c r="AH22" s="229"/>
      <c r="AI22" s="229"/>
      <c r="AJ22" s="229"/>
      <c r="AK22" s="217" t="s">
        <v>77</v>
      </c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9"/>
      <c r="AW22" s="220" t="s">
        <v>77</v>
      </c>
      <c r="AX22" s="221"/>
      <c r="AY22" s="221"/>
      <c r="AZ22" s="221"/>
      <c r="BA22" s="221"/>
      <c r="BB22" s="221"/>
      <c r="BC22" s="221"/>
    </row>
    <row r="23" spans="1:55" ht="15" customHeight="1">
      <c r="A23" s="287" t="s">
        <v>78</v>
      </c>
      <c r="B23" s="289">
        <v>14</v>
      </c>
      <c r="C23" s="241" t="s">
        <v>257</v>
      </c>
      <c r="D23" s="242"/>
      <c r="E23" s="242"/>
      <c r="F23" s="242"/>
      <c r="G23" s="242"/>
      <c r="H23" s="242"/>
      <c r="I23" s="242"/>
      <c r="J23" s="243"/>
      <c r="K23" s="111"/>
      <c r="L23" s="111"/>
      <c r="M23" s="111"/>
      <c r="N23" s="225" t="s">
        <v>111</v>
      </c>
      <c r="O23" s="226"/>
      <c r="P23" s="226"/>
      <c r="Q23" s="227"/>
      <c r="R23" s="225" t="s">
        <v>111</v>
      </c>
      <c r="S23" s="226"/>
      <c r="T23" s="226"/>
      <c r="U23" s="227"/>
      <c r="V23" s="229" t="s">
        <v>121</v>
      </c>
      <c r="W23" s="229"/>
      <c r="X23" s="229"/>
      <c r="Y23" s="229"/>
      <c r="Z23" s="230" t="s">
        <v>78</v>
      </c>
      <c r="AA23" s="230"/>
      <c r="AB23" s="230"/>
      <c r="AC23" s="231" t="s">
        <v>76</v>
      </c>
      <c r="AD23" s="232"/>
      <c r="AE23" s="233"/>
      <c r="AF23" s="229">
        <v>20</v>
      </c>
      <c r="AG23" s="229"/>
      <c r="AH23" s="229"/>
      <c r="AI23" s="229"/>
      <c r="AJ23" s="229"/>
      <c r="AK23" s="217" t="s">
        <v>77</v>
      </c>
      <c r="AL23" s="218"/>
      <c r="AM23" s="218"/>
      <c r="AN23" s="218"/>
      <c r="AO23" s="218"/>
      <c r="AP23" s="218"/>
      <c r="AQ23" s="218"/>
      <c r="AR23" s="218"/>
      <c r="AS23" s="218"/>
      <c r="AT23" s="218"/>
      <c r="AU23" s="218"/>
      <c r="AV23" s="219"/>
      <c r="AW23" s="220" t="s">
        <v>77</v>
      </c>
      <c r="AX23" s="221"/>
      <c r="AY23" s="221"/>
      <c r="AZ23" s="221"/>
      <c r="BA23" s="221"/>
      <c r="BB23" s="221"/>
      <c r="BC23" s="221"/>
    </row>
    <row r="24" spans="1:55" ht="15" customHeight="1">
      <c r="A24" s="287" t="s">
        <v>78</v>
      </c>
      <c r="B24" s="289">
        <v>16</v>
      </c>
      <c r="C24" s="241" t="s">
        <v>259</v>
      </c>
      <c r="D24" s="242"/>
      <c r="E24" s="242"/>
      <c r="F24" s="242"/>
      <c r="G24" s="242"/>
      <c r="H24" s="242"/>
      <c r="I24" s="242"/>
      <c r="J24" s="243"/>
      <c r="K24" s="111"/>
      <c r="L24" s="111"/>
      <c r="M24" s="111"/>
      <c r="N24" s="225" t="s">
        <v>260</v>
      </c>
      <c r="O24" s="226"/>
      <c r="P24" s="226"/>
      <c r="Q24" s="227"/>
      <c r="R24" s="225" t="s">
        <v>260</v>
      </c>
      <c r="S24" s="226"/>
      <c r="T24" s="226"/>
      <c r="U24" s="227"/>
      <c r="V24" s="229" t="s">
        <v>122</v>
      </c>
      <c r="W24" s="229"/>
      <c r="X24" s="229"/>
      <c r="Y24" s="229"/>
      <c r="Z24" s="230" t="s">
        <v>78</v>
      </c>
      <c r="AA24" s="230"/>
      <c r="AB24" s="230"/>
      <c r="AC24" s="231" t="s">
        <v>76</v>
      </c>
      <c r="AD24" s="232"/>
      <c r="AE24" s="233"/>
      <c r="AF24" s="229">
        <v>200</v>
      </c>
      <c r="AG24" s="229"/>
      <c r="AH24" s="229"/>
      <c r="AI24" s="229"/>
      <c r="AJ24" s="229"/>
      <c r="AK24" s="217" t="s">
        <v>77</v>
      </c>
      <c r="AL24" s="218"/>
      <c r="AM24" s="218"/>
      <c r="AN24" s="218"/>
      <c r="AO24" s="218"/>
      <c r="AP24" s="218"/>
      <c r="AQ24" s="218"/>
      <c r="AR24" s="218"/>
      <c r="AS24" s="218"/>
      <c r="AT24" s="218"/>
      <c r="AU24" s="218"/>
      <c r="AV24" s="219"/>
      <c r="AW24" s="220" t="s">
        <v>77</v>
      </c>
      <c r="AX24" s="221"/>
      <c r="AY24" s="221"/>
      <c r="AZ24" s="221"/>
      <c r="BA24" s="221"/>
      <c r="BB24" s="221"/>
      <c r="BC24" s="221"/>
    </row>
    <row r="25" spans="1:55" ht="15" customHeight="1">
      <c r="A25" s="287" t="s">
        <v>78</v>
      </c>
      <c r="B25" s="289">
        <v>18</v>
      </c>
      <c r="C25" s="241" t="s">
        <v>262</v>
      </c>
      <c r="D25" s="242"/>
      <c r="E25" s="242"/>
      <c r="F25" s="242"/>
      <c r="G25" s="242"/>
      <c r="H25" s="242"/>
      <c r="I25" s="242"/>
      <c r="J25" s="243"/>
      <c r="K25" s="111"/>
      <c r="L25" s="111"/>
      <c r="M25" s="111"/>
      <c r="N25" s="225" t="s">
        <v>111</v>
      </c>
      <c r="O25" s="226"/>
      <c r="P25" s="226"/>
      <c r="Q25" s="227"/>
      <c r="R25" s="225" t="s">
        <v>111</v>
      </c>
      <c r="S25" s="226"/>
      <c r="T25" s="226"/>
      <c r="U25" s="227"/>
      <c r="V25" s="229" t="s">
        <v>117</v>
      </c>
      <c r="W25" s="229"/>
      <c r="X25" s="229"/>
      <c r="Y25" s="229"/>
      <c r="Z25" s="230" t="s">
        <v>78</v>
      </c>
      <c r="AA25" s="230"/>
      <c r="AB25" s="230"/>
      <c r="AC25" s="231" t="s">
        <v>80</v>
      </c>
      <c r="AD25" s="232"/>
      <c r="AE25" s="233"/>
      <c r="AF25" s="229">
        <v>20</v>
      </c>
      <c r="AG25" s="229"/>
      <c r="AH25" s="229"/>
      <c r="AI25" s="229"/>
      <c r="AJ25" s="229"/>
      <c r="AK25" s="217" t="s">
        <v>77</v>
      </c>
      <c r="AL25" s="218"/>
      <c r="AM25" s="218"/>
      <c r="AN25" s="218"/>
      <c r="AO25" s="218"/>
      <c r="AP25" s="218"/>
      <c r="AQ25" s="218"/>
      <c r="AR25" s="218"/>
      <c r="AS25" s="218"/>
      <c r="AT25" s="218"/>
      <c r="AU25" s="218"/>
      <c r="AV25" s="219"/>
      <c r="AW25" s="220" t="s">
        <v>77</v>
      </c>
      <c r="AX25" s="221"/>
      <c r="AY25" s="221"/>
      <c r="AZ25" s="221"/>
      <c r="BA25" s="221"/>
      <c r="BB25" s="221"/>
      <c r="BC25" s="221"/>
    </row>
    <row r="26" spans="1:55" ht="15" customHeight="1">
      <c r="A26" s="287" t="s">
        <v>78</v>
      </c>
      <c r="B26" s="289">
        <v>20</v>
      </c>
      <c r="C26" s="241" t="s">
        <v>264</v>
      </c>
      <c r="D26" s="242"/>
      <c r="E26" s="242"/>
      <c r="F26" s="242"/>
      <c r="G26" s="242"/>
      <c r="H26" s="242"/>
      <c r="I26" s="242"/>
      <c r="J26" s="243"/>
      <c r="K26" s="111"/>
      <c r="L26" s="111"/>
      <c r="M26" s="111"/>
      <c r="N26" s="225" t="s">
        <v>118</v>
      </c>
      <c r="O26" s="226"/>
      <c r="P26" s="226"/>
      <c r="Q26" s="227"/>
      <c r="R26" s="225" t="s">
        <v>118</v>
      </c>
      <c r="S26" s="226"/>
      <c r="T26" s="226"/>
      <c r="U26" s="227"/>
      <c r="V26" s="229" t="s">
        <v>265</v>
      </c>
      <c r="W26" s="229"/>
      <c r="X26" s="229"/>
      <c r="Y26" s="229"/>
      <c r="Z26" s="230" t="s">
        <v>78</v>
      </c>
      <c r="AA26" s="230"/>
      <c r="AB26" s="230"/>
      <c r="AC26" s="231" t="s">
        <v>80</v>
      </c>
      <c r="AD26" s="232"/>
      <c r="AE26" s="233"/>
      <c r="AF26" s="229">
        <v>100</v>
      </c>
      <c r="AG26" s="229"/>
      <c r="AH26" s="229"/>
      <c r="AI26" s="229"/>
      <c r="AJ26" s="229"/>
      <c r="AK26" s="217" t="s">
        <v>77</v>
      </c>
      <c r="AL26" s="218"/>
      <c r="AM26" s="218"/>
      <c r="AN26" s="218"/>
      <c r="AO26" s="218"/>
      <c r="AP26" s="218"/>
      <c r="AQ26" s="218"/>
      <c r="AR26" s="218"/>
      <c r="AS26" s="218"/>
      <c r="AT26" s="218"/>
      <c r="AU26" s="218"/>
      <c r="AV26" s="219"/>
      <c r="AW26" s="220" t="s">
        <v>77</v>
      </c>
      <c r="AX26" s="221"/>
      <c r="AY26" s="221"/>
      <c r="AZ26" s="221"/>
      <c r="BA26" s="221"/>
      <c r="BB26" s="221"/>
      <c r="BC26" s="221"/>
    </row>
    <row r="27" spans="1:55" ht="15" customHeight="1">
      <c r="A27" s="287" t="s">
        <v>78</v>
      </c>
      <c r="B27" s="289">
        <v>22</v>
      </c>
      <c r="C27" s="241" t="s">
        <v>267</v>
      </c>
      <c r="D27" s="242"/>
      <c r="E27" s="242"/>
      <c r="F27" s="242"/>
      <c r="G27" s="242"/>
      <c r="H27" s="242"/>
      <c r="I27" s="242"/>
      <c r="J27" s="243"/>
      <c r="K27" s="111"/>
      <c r="L27" s="111"/>
      <c r="M27" s="111"/>
      <c r="N27" s="225" t="s">
        <v>111</v>
      </c>
      <c r="O27" s="226"/>
      <c r="P27" s="226"/>
      <c r="Q27" s="227"/>
      <c r="R27" s="225" t="s">
        <v>111</v>
      </c>
      <c r="S27" s="226"/>
      <c r="T27" s="226"/>
      <c r="U27" s="227"/>
      <c r="V27" s="229" t="s">
        <v>120</v>
      </c>
      <c r="W27" s="229"/>
      <c r="X27" s="229"/>
      <c r="Y27" s="229"/>
      <c r="Z27" s="230" t="s">
        <v>78</v>
      </c>
      <c r="AA27" s="230"/>
      <c r="AB27" s="230"/>
      <c r="AC27" s="231" t="s">
        <v>80</v>
      </c>
      <c r="AD27" s="232"/>
      <c r="AE27" s="233"/>
      <c r="AF27" s="229">
        <v>20</v>
      </c>
      <c r="AG27" s="229"/>
      <c r="AH27" s="229"/>
      <c r="AI27" s="229"/>
      <c r="AJ27" s="229"/>
      <c r="AK27" s="217" t="s">
        <v>77</v>
      </c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9"/>
      <c r="AW27" s="220" t="s">
        <v>77</v>
      </c>
      <c r="AX27" s="221"/>
      <c r="AY27" s="221"/>
      <c r="AZ27" s="221"/>
      <c r="BA27" s="221"/>
      <c r="BB27" s="221"/>
      <c r="BC27" s="221"/>
    </row>
    <row r="28" spans="1:55" ht="15" customHeight="1">
      <c r="A28" s="287" t="s">
        <v>78</v>
      </c>
      <c r="B28" s="289">
        <v>24</v>
      </c>
      <c r="C28" s="241" t="s">
        <v>269</v>
      </c>
      <c r="D28" s="242"/>
      <c r="E28" s="242"/>
      <c r="F28" s="242"/>
      <c r="G28" s="242"/>
      <c r="H28" s="242"/>
      <c r="I28" s="242"/>
      <c r="J28" s="243"/>
      <c r="K28" s="111"/>
      <c r="L28" s="111"/>
      <c r="M28" s="111"/>
      <c r="N28" s="225" t="s">
        <v>118</v>
      </c>
      <c r="O28" s="226"/>
      <c r="P28" s="226"/>
      <c r="Q28" s="227"/>
      <c r="R28" s="225" t="s">
        <v>118</v>
      </c>
      <c r="S28" s="226"/>
      <c r="T28" s="226"/>
      <c r="U28" s="227"/>
      <c r="V28" s="229" t="s">
        <v>270</v>
      </c>
      <c r="W28" s="229"/>
      <c r="X28" s="229"/>
      <c r="Y28" s="229"/>
      <c r="Z28" s="230" t="s">
        <v>78</v>
      </c>
      <c r="AA28" s="230"/>
      <c r="AB28" s="230"/>
      <c r="AC28" s="231" t="s">
        <v>80</v>
      </c>
      <c r="AD28" s="232"/>
      <c r="AE28" s="233"/>
      <c r="AF28" s="229">
        <v>100</v>
      </c>
      <c r="AG28" s="229"/>
      <c r="AH28" s="229"/>
      <c r="AI28" s="229"/>
      <c r="AJ28" s="229"/>
      <c r="AK28" s="217" t="s">
        <v>77</v>
      </c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9"/>
      <c r="AW28" s="220" t="s">
        <v>77</v>
      </c>
      <c r="AX28" s="221"/>
      <c r="AY28" s="221"/>
      <c r="AZ28" s="221"/>
      <c r="BA28" s="221"/>
      <c r="BB28" s="221"/>
      <c r="BC28" s="221"/>
    </row>
    <row r="29" spans="1:55" ht="15" customHeight="1">
      <c r="A29" s="287" t="s">
        <v>78</v>
      </c>
      <c r="B29" s="289">
        <v>26</v>
      </c>
      <c r="C29" s="241" t="s">
        <v>272</v>
      </c>
      <c r="D29" s="242"/>
      <c r="E29" s="242"/>
      <c r="F29" s="242"/>
      <c r="G29" s="242"/>
      <c r="H29" s="242"/>
      <c r="I29" s="242"/>
      <c r="J29" s="243"/>
      <c r="K29" s="111"/>
      <c r="L29" s="111"/>
      <c r="M29" s="111"/>
      <c r="N29" s="225" t="s">
        <v>111</v>
      </c>
      <c r="O29" s="226"/>
      <c r="P29" s="226"/>
      <c r="Q29" s="227"/>
      <c r="R29" s="225" t="s">
        <v>111</v>
      </c>
      <c r="S29" s="226"/>
      <c r="T29" s="226"/>
      <c r="U29" s="227"/>
      <c r="V29" s="229" t="s">
        <v>119</v>
      </c>
      <c r="W29" s="229"/>
      <c r="X29" s="229"/>
      <c r="Y29" s="229"/>
      <c r="Z29" s="230" t="s">
        <v>78</v>
      </c>
      <c r="AA29" s="230"/>
      <c r="AB29" s="230"/>
      <c r="AC29" s="231" t="s">
        <v>80</v>
      </c>
      <c r="AD29" s="232"/>
      <c r="AE29" s="233"/>
      <c r="AF29" s="229">
        <v>100</v>
      </c>
      <c r="AG29" s="229"/>
      <c r="AH29" s="229"/>
      <c r="AI29" s="229"/>
      <c r="AJ29" s="229"/>
      <c r="AK29" s="217" t="s">
        <v>77</v>
      </c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9"/>
      <c r="AW29" s="220" t="s">
        <v>77</v>
      </c>
      <c r="AX29" s="221"/>
      <c r="AY29" s="221"/>
      <c r="AZ29" s="221"/>
      <c r="BA29" s="221"/>
      <c r="BB29" s="221"/>
      <c r="BC29" s="221"/>
    </row>
    <row r="30" spans="1:55" ht="15" customHeight="1">
      <c r="A30" s="287" t="s">
        <v>78</v>
      </c>
      <c r="B30" s="289">
        <v>28</v>
      </c>
      <c r="C30" s="241" t="s">
        <v>274</v>
      </c>
      <c r="D30" s="242"/>
      <c r="E30" s="242"/>
      <c r="F30" s="242"/>
      <c r="G30" s="242"/>
      <c r="H30" s="242"/>
      <c r="I30" s="242"/>
      <c r="J30" s="243"/>
      <c r="K30" s="111"/>
      <c r="L30" s="111"/>
      <c r="M30" s="111"/>
      <c r="N30" s="225" t="s">
        <v>118</v>
      </c>
      <c r="O30" s="226"/>
      <c r="P30" s="226"/>
      <c r="Q30" s="227"/>
      <c r="R30" s="225" t="s">
        <v>118</v>
      </c>
      <c r="S30" s="226"/>
      <c r="T30" s="226"/>
      <c r="U30" s="227"/>
      <c r="V30" s="229" t="s">
        <v>275</v>
      </c>
      <c r="W30" s="229"/>
      <c r="X30" s="229"/>
      <c r="Y30" s="229"/>
      <c r="Z30" s="230" t="s">
        <v>78</v>
      </c>
      <c r="AA30" s="230"/>
      <c r="AB30" s="230"/>
      <c r="AC30" s="231" t="s">
        <v>80</v>
      </c>
      <c r="AD30" s="232"/>
      <c r="AE30" s="233"/>
      <c r="AF30" s="229">
        <v>100</v>
      </c>
      <c r="AG30" s="229"/>
      <c r="AH30" s="229"/>
      <c r="AI30" s="229"/>
      <c r="AJ30" s="229"/>
      <c r="AK30" s="217" t="s">
        <v>77</v>
      </c>
      <c r="AL30" s="218"/>
      <c r="AM30" s="218"/>
      <c r="AN30" s="218"/>
      <c r="AO30" s="218"/>
      <c r="AP30" s="218"/>
      <c r="AQ30" s="218"/>
      <c r="AR30" s="218"/>
      <c r="AS30" s="218"/>
      <c r="AT30" s="218"/>
      <c r="AU30" s="218"/>
      <c r="AV30" s="219"/>
      <c r="AW30" s="220" t="s">
        <v>77</v>
      </c>
      <c r="AX30" s="221"/>
      <c r="AY30" s="221"/>
      <c r="AZ30" s="221"/>
      <c r="BA30" s="221"/>
      <c r="BB30" s="221"/>
      <c r="BC30" s="221"/>
    </row>
    <row r="31" spans="1:55" ht="15" customHeight="1">
      <c r="A31" s="287" t="s">
        <v>78</v>
      </c>
      <c r="B31" s="289">
        <v>30</v>
      </c>
      <c r="C31" s="241" t="s">
        <v>277</v>
      </c>
      <c r="D31" s="242"/>
      <c r="E31" s="242"/>
      <c r="F31" s="242"/>
      <c r="G31" s="242"/>
      <c r="H31" s="242"/>
      <c r="I31" s="242"/>
      <c r="J31" s="243"/>
      <c r="K31" s="111"/>
      <c r="L31" s="111"/>
      <c r="M31" s="111"/>
      <c r="N31" s="225" t="s">
        <v>111</v>
      </c>
      <c r="O31" s="226"/>
      <c r="P31" s="226"/>
      <c r="Q31" s="227"/>
      <c r="R31" s="225" t="s">
        <v>111</v>
      </c>
      <c r="S31" s="226"/>
      <c r="T31" s="226"/>
      <c r="U31" s="227"/>
      <c r="V31" s="229" t="s">
        <v>278</v>
      </c>
      <c r="W31" s="229"/>
      <c r="X31" s="229"/>
      <c r="Y31" s="229"/>
      <c r="Z31" s="230" t="s">
        <v>78</v>
      </c>
      <c r="AA31" s="230"/>
      <c r="AB31" s="230"/>
      <c r="AC31" s="231" t="s">
        <v>80</v>
      </c>
      <c r="AD31" s="232"/>
      <c r="AE31" s="233"/>
      <c r="AF31" s="229">
        <v>50</v>
      </c>
      <c r="AG31" s="229"/>
      <c r="AH31" s="229"/>
      <c r="AI31" s="229"/>
      <c r="AJ31" s="229"/>
      <c r="AK31" s="217" t="s">
        <v>77</v>
      </c>
      <c r="AL31" s="218"/>
      <c r="AM31" s="218"/>
      <c r="AN31" s="218"/>
      <c r="AO31" s="218"/>
      <c r="AP31" s="218"/>
      <c r="AQ31" s="218"/>
      <c r="AR31" s="218"/>
      <c r="AS31" s="218"/>
      <c r="AT31" s="218"/>
      <c r="AU31" s="218"/>
      <c r="AV31" s="219"/>
      <c r="AW31" s="220" t="s">
        <v>77</v>
      </c>
      <c r="AX31" s="221"/>
      <c r="AY31" s="221"/>
      <c r="AZ31" s="221"/>
      <c r="BA31" s="221"/>
      <c r="BB31" s="221"/>
      <c r="BC31" s="221"/>
    </row>
    <row r="32" spans="1:55" ht="25.15" customHeight="1">
      <c r="A32" s="287" t="s">
        <v>78</v>
      </c>
      <c r="B32" s="289">
        <v>32</v>
      </c>
      <c r="C32" s="241" t="s">
        <v>280</v>
      </c>
      <c r="D32" s="242"/>
      <c r="E32" s="242"/>
      <c r="F32" s="242"/>
      <c r="G32" s="242"/>
      <c r="H32" s="242"/>
      <c r="I32" s="242"/>
      <c r="J32" s="243"/>
      <c r="K32" s="111"/>
      <c r="L32" s="111"/>
      <c r="M32" s="111"/>
      <c r="N32" s="225" t="s">
        <v>260</v>
      </c>
      <c r="O32" s="226"/>
      <c r="P32" s="226"/>
      <c r="Q32" s="227"/>
      <c r="R32" s="225" t="s">
        <v>260</v>
      </c>
      <c r="S32" s="226"/>
      <c r="T32" s="226"/>
      <c r="U32" s="227"/>
      <c r="V32" s="229" t="s">
        <v>123</v>
      </c>
      <c r="W32" s="229"/>
      <c r="X32" s="229"/>
      <c r="Y32" s="229"/>
      <c r="Z32" s="230" t="s">
        <v>78</v>
      </c>
      <c r="AA32" s="230"/>
      <c r="AB32" s="230"/>
      <c r="AC32" s="231" t="s">
        <v>80</v>
      </c>
      <c r="AD32" s="232"/>
      <c r="AE32" s="233"/>
      <c r="AF32" s="229">
        <v>200</v>
      </c>
      <c r="AG32" s="229"/>
      <c r="AH32" s="229"/>
      <c r="AI32" s="229"/>
      <c r="AJ32" s="229"/>
      <c r="AK32" s="217" t="s">
        <v>77</v>
      </c>
      <c r="AL32" s="218"/>
      <c r="AM32" s="218"/>
      <c r="AN32" s="218"/>
      <c r="AO32" s="218"/>
      <c r="AP32" s="218"/>
      <c r="AQ32" s="218"/>
      <c r="AR32" s="218"/>
      <c r="AS32" s="218"/>
      <c r="AT32" s="218"/>
      <c r="AU32" s="218"/>
      <c r="AV32" s="219"/>
      <c r="AW32" s="220" t="s">
        <v>77</v>
      </c>
      <c r="AX32" s="221"/>
      <c r="AY32" s="221"/>
      <c r="AZ32" s="221"/>
      <c r="BA32" s="221"/>
      <c r="BB32" s="221"/>
      <c r="BC32" s="221"/>
    </row>
    <row r="33" spans="1:55" ht="15" customHeight="1">
      <c r="A33" s="76"/>
      <c r="B33" s="77"/>
      <c r="C33" s="245" t="s">
        <v>73</v>
      </c>
      <c r="D33" s="246"/>
      <c r="E33" s="246"/>
      <c r="F33" s="246"/>
      <c r="G33" s="246"/>
      <c r="H33" s="246"/>
      <c r="I33" s="246"/>
      <c r="J33" s="247"/>
      <c r="K33" s="237"/>
      <c r="L33" s="237"/>
      <c r="M33" s="237"/>
      <c r="N33" s="234"/>
      <c r="O33" s="235"/>
      <c r="P33" s="235"/>
      <c r="Q33" s="236"/>
      <c r="R33" s="237"/>
      <c r="S33" s="237"/>
      <c r="T33" s="237"/>
      <c r="U33" s="237"/>
      <c r="V33" s="237"/>
      <c r="W33" s="237"/>
      <c r="X33" s="237"/>
      <c r="Y33" s="237"/>
      <c r="Z33" s="238"/>
      <c r="AA33" s="239"/>
      <c r="AB33" s="240"/>
      <c r="AC33" s="238"/>
      <c r="AD33" s="239"/>
      <c r="AE33" s="240"/>
      <c r="AF33" s="237"/>
      <c r="AG33" s="237"/>
      <c r="AH33" s="237"/>
      <c r="AI33" s="237"/>
      <c r="AJ33" s="237"/>
      <c r="AK33" s="213"/>
      <c r="AL33" s="214"/>
      <c r="AM33" s="214"/>
      <c r="AN33" s="214"/>
      <c r="AO33" s="214"/>
      <c r="AP33" s="214"/>
      <c r="AQ33" s="214"/>
      <c r="AR33" s="214"/>
      <c r="AS33" s="214"/>
      <c r="AT33" s="214"/>
      <c r="AU33" s="214"/>
      <c r="AV33" s="215"/>
      <c r="AW33" s="216"/>
      <c r="AX33" s="216"/>
      <c r="AY33" s="216"/>
      <c r="AZ33" s="216"/>
      <c r="BA33" s="216"/>
      <c r="BB33" s="216"/>
      <c r="BC33" s="216"/>
    </row>
    <row r="34" spans="1:55" ht="15" customHeight="1">
      <c r="A34" s="287" t="s">
        <v>78</v>
      </c>
      <c r="B34" s="288">
        <v>1</v>
      </c>
      <c r="C34" s="241" t="s">
        <v>242</v>
      </c>
      <c r="D34" s="242"/>
      <c r="E34" s="242"/>
      <c r="F34" s="242"/>
      <c r="G34" s="242"/>
      <c r="H34" s="242"/>
      <c r="I34" s="242"/>
      <c r="J34" s="243"/>
      <c r="K34" s="127"/>
      <c r="L34" s="127"/>
      <c r="M34" s="127"/>
      <c r="N34" s="225" t="s">
        <v>73</v>
      </c>
      <c r="O34" s="226"/>
      <c r="P34" s="226"/>
      <c r="Q34" s="227"/>
      <c r="R34" s="225" t="s">
        <v>73</v>
      </c>
      <c r="S34" s="226"/>
      <c r="T34" s="226"/>
      <c r="U34" s="227"/>
      <c r="V34" s="229" t="s">
        <v>81</v>
      </c>
      <c r="W34" s="229"/>
      <c r="X34" s="229"/>
      <c r="Y34" s="229"/>
      <c r="Z34" s="230" t="s">
        <v>75</v>
      </c>
      <c r="AA34" s="230"/>
      <c r="AB34" s="230"/>
      <c r="AC34" s="231" t="s">
        <v>76</v>
      </c>
      <c r="AD34" s="232"/>
      <c r="AE34" s="233"/>
      <c r="AF34" s="290">
        <v>30</v>
      </c>
      <c r="AG34" s="290"/>
      <c r="AH34" s="290"/>
      <c r="AI34" s="290"/>
      <c r="AJ34" s="290"/>
      <c r="AK34" s="244" t="s">
        <v>82</v>
      </c>
      <c r="AL34" s="218"/>
      <c r="AM34" s="218"/>
      <c r="AN34" s="218"/>
      <c r="AO34" s="218"/>
      <c r="AP34" s="218"/>
      <c r="AQ34" s="218"/>
      <c r="AR34" s="218"/>
      <c r="AS34" s="218"/>
      <c r="AT34" s="218"/>
      <c r="AU34" s="218"/>
      <c r="AV34" s="219"/>
      <c r="AW34" s="220" t="s">
        <v>77</v>
      </c>
      <c r="AX34" s="221"/>
      <c r="AY34" s="221"/>
      <c r="AZ34" s="221"/>
      <c r="BA34" s="221"/>
      <c r="BB34" s="221"/>
      <c r="BC34" s="221"/>
    </row>
    <row r="35" spans="1:55" ht="15" customHeight="1">
      <c r="A35" s="287" t="s">
        <v>78</v>
      </c>
      <c r="B35" s="288">
        <v>3</v>
      </c>
      <c r="C35" s="241" t="s">
        <v>244</v>
      </c>
      <c r="D35" s="242"/>
      <c r="E35" s="242"/>
      <c r="F35" s="242"/>
      <c r="G35" s="242"/>
      <c r="H35" s="242"/>
      <c r="I35" s="242"/>
      <c r="J35" s="243"/>
      <c r="K35" s="229"/>
      <c r="L35" s="229"/>
      <c r="M35" s="229"/>
      <c r="N35" s="225" t="s">
        <v>73</v>
      </c>
      <c r="O35" s="226"/>
      <c r="P35" s="226"/>
      <c r="Q35" s="227"/>
      <c r="R35" s="225" t="s">
        <v>73</v>
      </c>
      <c r="S35" s="226"/>
      <c r="T35" s="226"/>
      <c r="U35" s="227"/>
      <c r="V35" s="229" t="s">
        <v>83</v>
      </c>
      <c r="W35" s="229"/>
      <c r="X35" s="229"/>
      <c r="Y35" s="229"/>
      <c r="Z35" s="230" t="s">
        <v>75</v>
      </c>
      <c r="AA35" s="230"/>
      <c r="AB35" s="230"/>
      <c r="AC35" s="231" t="s">
        <v>76</v>
      </c>
      <c r="AD35" s="232"/>
      <c r="AE35" s="233"/>
      <c r="AF35" s="290">
        <v>30</v>
      </c>
      <c r="AG35" s="290"/>
      <c r="AH35" s="290"/>
      <c r="AI35" s="290"/>
      <c r="AJ35" s="290"/>
      <c r="AK35" s="244" t="s">
        <v>84</v>
      </c>
      <c r="AL35" s="218"/>
      <c r="AM35" s="218"/>
      <c r="AN35" s="218"/>
      <c r="AO35" s="218"/>
      <c r="AP35" s="218"/>
      <c r="AQ35" s="218"/>
      <c r="AR35" s="218"/>
      <c r="AS35" s="218"/>
      <c r="AT35" s="218"/>
      <c r="AU35" s="218"/>
      <c r="AV35" s="219"/>
      <c r="AW35" s="220" t="s">
        <v>77</v>
      </c>
      <c r="AX35" s="221"/>
      <c r="AY35" s="221"/>
      <c r="AZ35" s="221"/>
      <c r="BA35" s="221"/>
      <c r="BB35" s="221"/>
      <c r="BC35" s="221"/>
    </row>
    <row r="36" spans="1:55" ht="15" customHeight="1">
      <c r="A36" s="287" t="s">
        <v>78</v>
      </c>
      <c r="B36" s="288">
        <v>5</v>
      </c>
      <c r="C36" s="241" t="s">
        <v>246</v>
      </c>
      <c r="D36" s="242"/>
      <c r="E36" s="242"/>
      <c r="F36" s="242"/>
      <c r="G36" s="242"/>
      <c r="H36" s="242"/>
      <c r="I36" s="242"/>
      <c r="J36" s="243"/>
      <c r="K36" s="229"/>
      <c r="L36" s="229"/>
      <c r="M36" s="229"/>
      <c r="N36" s="225" t="s">
        <v>73</v>
      </c>
      <c r="O36" s="226"/>
      <c r="P36" s="226"/>
      <c r="Q36" s="227"/>
      <c r="R36" s="225" t="s">
        <v>73</v>
      </c>
      <c r="S36" s="226"/>
      <c r="T36" s="226"/>
      <c r="U36" s="227"/>
      <c r="V36" s="229" t="s">
        <v>86</v>
      </c>
      <c r="W36" s="229"/>
      <c r="X36" s="229"/>
      <c r="Y36" s="229"/>
      <c r="Z36" s="230" t="s">
        <v>75</v>
      </c>
      <c r="AA36" s="230"/>
      <c r="AB36" s="230"/>
      <c r="AC36" s="231" t="s">
        <v>76</v>
      </c>
      <c r="AD36" s="232"/>
      <c r="AE36" s="233"/>
      <c r="AF36" s="290">
        <v>30</v>
      </c>
      <c r="AG36" s="290"/>
      <c r="AH36" s="290"/>
      <c r="AI36" s="290"/>
      <c r="AJ36" s="290"/>
      <c r="AK36" s="244" t="s">
        <v>87</v>
      </c>
      <c r="AL36" s="218"/>
      <c r="AM36" s="218"/>
      <c r="AN36" s="218"/>
      <c r="AO36" s="218"/>
      <c r="AP36" s="218"/>
      <c r="AQ36" s="218"/>
      <c r="AR36" s="218"/>
      <c r="AS36" s="218"/>
      <c r="AT36" s="218"/>
      <c r="AU36" s="218"/>
      <c r="AV36" s="219"/>
      <c r="AW36" s="220" t="s">
        <v>77</v>
      </c>
      <c r="AX36" s="221"/>
      <c r="AY36" s="221"/>
      <c r="AZ36" s="221"/>
      <c r="BA36" s="221"/>
      <c r="BB36" s="221"/>
      <c r="BC36" s="221"/>
    </row>
    <row r="37" spans="1:55" ht="15" customHeight="1">
      <c r="A37" s="287" t="s">
        <v>78</v>
      </c>
      <c r="B37" s="288">
        <v>7</v>
      </c>
      <c r="C37" s="241" t="s">
        <v>248</v>
      </c>
      <c r="D37" s="242"/>
      <c r="E37" s="242"/>
      <c r="F37" s="242"/>
      <c r="G37" s="242"/>
      <c r="H37" s="242"/>
      <c r="I37" s="242"/>
      <c r="J37" s="243"/>
      <c r="K37" s="229"/>
      <c r="L37" s="229"/>
      <c r="M37" s="229"/>
      <c r="N37" s="225" t="s">
        <v>73</v>
      </c>
      <c r="O37" s="226"/>
      <c r="P37" s="226"/>
      <c r="Q37" s="227"/>
      <c r="R37" s="225" t="s">
        <v>73</v>
      </c>
      <c r="S37" s="226"/>
      <c r="T37" s="226"/>
      <c r="U37" s="227"/>
      <c r="V37" s="229" t="s">
        <v>88</v>
      </c>
      <c r="W37" s="229"/>
      <c r="X37" s="229"/>
      <c r="Y37" s="229"/>
      <c r="Z37" s="230" t="s">
        <v>75</v>
      </c>
      <c r="AA37" s="230"/>
      <c r="AB37" s="230"/>
      <c r="AC37" s="231" t="s">
        <v>76</v>
      </c>
      <c r="AD37" s="232"/>
      <c r="AE37" s="233"/>
      <c r="AF37" s="290">
        <v>30</v>
      </c>
      <c r="AG37" s="290"/>
      <c r="AH37" s="290"/>
      <c r="AI37" s="290"/>
      <c r="AJ37" s="290"/>
      <c r="AK37" s="244" t="s">
        <v>89</v>
      </c>
      <c r="AL37" s="218"/>
      <c r="AM37" s="218"/>
      <c r="AN37" s="218"/>
      <c r="AO37" s="218"/>
      <c r="AP37" s="218"/>
      <c r="AQ37" s="218"/>
      <c r="AR37" s="218"/>
      <c r="AS37" s="218"/>
      <c r="AT37" s="218"/>
      <c r="AU37" s="218"/>
      <c r="AV37" s="219"/>
      <c r="AW37" s="220" t="s">
        <v>77</v>
      </c>
      <c r="AX37" s="221"/>
      <c r="AY37" s="221"/>
      <c r="AZ37" s="221"/>
      <c r="BA37" s="221"/>
      <c r="BB37" s="221"/>
      <c r="BC37" s="221"/>
    </row>
    <row r="38" spans="1:55" ht="15" customHeight="1">
      <c r="A38" s="287" t="s">
        <v>78</v>
      </c>
      <c r="B38" s="288">
        <v>9</v>
      </c>
      <c r="C38" s="241" t="s">
        <v>251</v>
      </c>
      <c r="D38" s="242"/>
      <c r="E38" s="242"/>
      <c r="F38" s="242"/>
      <c r="G38" s="242"/>
      <c r="H38" s="242"/>
      <c r="I38" s="242"/>
      <c r="J38" s="243"/>
      <c r="K38" s="229"/>
      <c r="L38" s="229"/>
      <c r="M38" s="229"/>
      <c r="N38" s="225" t="s">
        <v>73</v>
      </c>
      <c r="O38" s="226"/>
      <c r="P38" s="226"/>
      <c r="Q38" s="227"/>
      <c r="R38" s="225" t="s">
        <v>73</v>
      </c>
      <c r="S38" s="226"/>
      <c r="T38" s="226"/>
      <c r="U38" s="227"/>
      <c r="V38" s="229" t="s">
        <v>85</v>
      </c>
      <c r="W38" s="229"/>
      <c r="X38" s="229"/>
      <c r="Y38" s="229"/>
      <c r="Z38" s="230" t="s">
        <v>75</v>
      </c>
      <c r="AA38" s="230"/>
      <c r="AB38" s="230"/>
      <c r="AC38" s="231" t="s">
        <v>76</v>
      </c>
      <c r="AD38" s="232"/>
      <c r="AE38" s="233"/>
      <c r="AF38" s="290">
        <v>30</v>
      </c>
      <c r="AG38" s="290"/>
      <c r="AH38" s="290"/>
      <c r="AI38" s="290"/>
      <c r="AJ38" s="290"/>
      <c r="AK38" s="244" t="s">
        <v>302</v>
      </c>
      <c r="AL38" s="218"/>
      <c r="AM38" s="218"/>
      <c r="AN38" s="218"/>
      <c r="AO38" s="218"/>
      <c r="AP38" s="218"/>
      <c r="AQ38" s="218"/>
      <c r="AR38" s="218"/>
      <c r="AS38" s="218"/>
      <c r="AT38" s="218"/>
      <c r="AU38" s="218"/>
      <c r="AV38" s="219"/>
      <c r="AW38" s="220" t="s">
        <v>77</v>
      </c>
      <c r="AX38" s="221"/>
      <c r="AY38" s="221"/>
      <c r="AZ38" s="221"/>
      <c r="BA38" s="221"/>
      <c r="BB38" s="221"/>
      <c r="BC38" s="221"/>
    </row>
    <row r="39" spans="1:55" ht="15" customHeight="1">
      <c r="A39" s="287" t="s">
        <v>78</v>
      </c>
      <c r="B39" s="288">
        <v>11</v>
      </c>
      <c r="C39" s="241" t="s">
        <v>253</v>
      </c>
      <c r="D39" s="242"/>
      <c r="E39" s="242"/>
      <c r="F39" s="242"/>
      <c r="G39" s="242"/>
      <c r="H39" s="242"/>
      <c r="I39" s="242"/>
      <c r="J39" s="243"/>
      <c r="K39" s="229"/>
      <c r="L39" s="229"/>
      <c r="M39" s="229"/>
      <c r="N39" s="225" t="s">
        <v>73</v>
      </c>
      <c r="O39" s="226"/>
      <c r="P39" s="226"/>
      <c r="Q39" s="227"/>
      <c r="R39" s="225" t="s">
        <v>73</v>
      </c>
      <c r="S39" s="226"/>
      <c r="T39" s="226"/>
      <c r="U39" s="227"/>
      <c r="V39" s="229" t="s">
        <v>92</v>
      </c>
      <c r="W39" s="229"/>
      <c r="X39" s="229"/>
      <c r="Y39" s="229"/>
      <c r="Z39" s="230" t="s">
        <v>75</v>
      </c>
      <c r="AA39" s="230"/>
      <c r="AB39" s="230"/>
      <c r="AC39" s="231" t="s">
        <v>76</v>
      </c>
      <c r="AD39" s="232"/>
      <c r="AE39" s="233"/>
      <c r="AF39" s="290">
        <v>40</v>
      </c>
      <c r="AG39" s="290"/>
      <c r="AH39" s="290"/>
      <c r="AI39" s="290"/>
      <c r="AJ39" s="290"/>
      <c r="AK39" s="244" t="s">
        <v>93</v>
      </c>
      <c r="AL39" s="218"/>
      <c r="AM39" s="218"/>
      <c r="AN39" s="218"/>
      <c r="AO39" s="218"/>
      <c r="AP39" s="218"/>
      <c r="AQ39" s="218"/>
      <c r="AR39" s="218"/>
      <c r="AS39" s="218"/>
      <c r="AT39" s="218"/>
      <c r="AU39" s="218"/>
      <c r="AV39" s="219"/>
      <c r="AW39" s="220" t="s">
        <v>77</v>
      </c>
      <c r="AX39" s="221"/>
      <c r="AY39" s="221"/>
      <c r="AZ39" s="221"/>
      <c r="BA39" s="221"/>
      <c r="BB39" s="221"/>
      <c r="BC39" s="221"/>
    </row>
    <row r="40" spans="1:55" ht="15" customHeight="1">
      <c r="A40" s="287" t="s">
        <v>78</v>
      </c>
      <c r="B40" s="288">
        <v>13</v>
      </c>
      <c r="C40" s="241" t="s">
        <v>255</v>
      </c>
      <c r="D40" s="242"/>
      <c r="E40" s="242"/>
      <c r="F40" s="242"/>
      <c r="G40" s="242"/>
      <c r="H40" s="242"/>
      <c r="I40" s="242"/>
      <c r="J40" s="243"/>
      <c r="K40" s="229"/>
      <c r="L40" s="229"/>
      <c r="M40" s="229"/>
      <c r="N40" s="225" t="s">
        <v>73</v>
      </c>
      <c r="O40" s="226"/>
      <c r="P40" s="226"/>
      <c r="Q40" s="227"/>
      <c r="R40" s="225" t="s">
        <v>73</v>
      </c>
      <c r="S40" s="226"/>
      <c r="T40" s="226"/>
      <c r="U40" s="227"/>
      <c r="V40" s="229" t="s">
        <v>104</v>
      </c>
      <c r="W40" s="229"/>
      <c r="X40" s="229"/>
      <c r="Y40" s="229"/>
      <c r="Z40" s="230" t="s">
        <v>75</v>
      </c>
      <c r="AA40" s="230"/>
      <c r="AB40" s="230"/>
      <c r="AC40" s="231" t="s">
        <v>76</v>
      </c>
      <c r="AD40" s="232"/>
      <c r="AE40" s="233"/>
      <c r="AF40" s="290">
        <v>20</v>
      </c>
      <c r="AG40" s="290"/>
      <c r="AH40" s="290"/>
      <c r="AI40" s="290"/>
      <c r="AJ40" s="290"/>
      <c r="AK40" s="244" t="s">
        <v>256</v>
      </c>
      <c r="AL40" s="218"/>
      <c r="AM40" s="218"/>
      <c r="AN40" s="218"/>
      <c r="AO40" s="218"/>
      <c r="AP40" s="218"/>
      <c r="AQ40" s="218"/>
      <c r="AR40" s="218"/>
      <c r="AS40" s="218"/>
      <c r="AT40" s="218"/>
      <c r="AU40" s="218"/>
      <c r="AV40" s="219"/>
      <c r="AW40" s="220" t="s">
        <v>77</v>
      </c>
      <c r="AX40" s="221"/>
      <c r="AY40" s="221"/>
      <c r="AZ40" s="221"/>
      <c r="BA40" s="221"/>
      <c r="BB40" s="221"/>
      <c r="BC40" s="221"/>
    </row>
    <row r="41" spans="1:55" ht="15" customHeight="1">
      <c r="A41" s="287" t="s">
        <v>78</v>
      </c>
      <c r="B41" s="288">
        <v>15</v>
      </c>
      <c r="C41" s="241" t="s">
        <v>258</v>
      </c>
      <c r="D41" s="242"/>
      <c r="E41" s="242"/>
      <c r="F41" s="242"/>
      <c r="G41" s="242"/>
      <c r="H41" s="242"/>
      <c r="I41" s="242"/>
      <c r="J41" s="243"/>
      <c r="K41" s="229"/>
      <c r="L41" s="229"/>
      <c r="M41" s="229"/>
      <c r="N41" s="225" t="s">
        <v>73</v>
      </c>
      <c r="O41" s="226"/>
      <c r="P41" s="226"/>
      <c r="Q41" s="227"/>
      <c r="R41" s="225" t="s">
        <v>73</v>
      </c>
      <c r="S41" s="226"/>
      <c r="T41" s="226"/>
      <c r="U41" s="227"/>
      <c r="V41" s="229" t="s">
        <v>107</v>
      </c>
      <c r="W41" s="229"/>
      <c r="X41" s="229"/>
      <c r="Y41" s="229"/>
      <c r="Z41" s="230" t="s">
        <v>75</v>
      </c>
      <c r="AA41" s="230"/>
      <c r="AB41" s="230"/>
      <c r="AC41" s="231" t="s">
        <v>76</v>
      </c>
      <c r="AD41" s="232"/>
      <c r="AE41" s="233"/>
      <c r="AF41" s="290">
        <v>20</v>
      </c>
      <c r="AG41" s="290"/>
      <c r="AH41" s="290"/>
      <c r="AI41" s="290"/>
      <c r="AJ41" s="290"/>
      <c r="AK41" s="244" t="s">
        <v>108</v>
      </c>
      <c r="AL41" s="218"/>
      <c r="AM41" s="218"/>
      <c r="AN41" s="218"/>
      <c r="AO41" s="218"/>
      <c r="AP41" s="218"/>
      <c r="AQ41" s="218"/>
      <c r="AR41" s="218"/>
      <c r="AS41" s="218"/>
      <c r="AT41" s="218"/>
      <c r="AU41" s="218"/>
      <c r="AV41" s="219"/>
      <c r="AW41" s="220" t="s">
        <v>77</v>
      </c>
      <c r="AX41" s="221"/>
      <c r="AY41" s="221"/>
      <c r="AZ41" s="221"/>
      <c r="BA41" s="221"/>
      <c r="BB41" s="221"/>
      <c r="BC41" s="221"/>
    </row>
    <row r="42" spans="1:55" ht="15" customHeight="1">
      <c r="A42" s="287" t="s">
        <v>78</v>
      </c>
      <c r="B42" s="288">
        <v>17</v>
      </c>
      <c r="C42" s="241" t="s">
        <v>261</v>
      </c>
      <c r="D42" s="242"/>
      <c r="E42" s="242"/>
      <c r="F42" s="242"/>
      <c r="G42" s="242"/>
      <c r="H42" s="242"/>
      <c r="I42" s="242"/>
      <c r="J42" s="243"/>
      <c r="K42" s="229"/>
      <c r="L42" s="229"/>
      <c r="M42" s="229"/>
      <c r="N42" s="225" t="s">
        <v>73</v>
      </c>
      <c r="O42" s="226"/>
      <c r="P42" s="226"/>
      <c r="Q42" s="227"/>
      <c r="R42" s="225" t="s">
        <v>73</v>
      </c>
      <c r="S42" s="226"/>
      <c r="T42" s="226"/>
      <c r="U42" s="227"/>
      <c r="V42" s="229" t="s">
        <v>90</v>
      </c>
      <c r="W42" s="229"/>
      <c r="X42" s="229"/>
      <c r="Y42" s="229"/>
      <c r="Z42" s="230" t="s">
        <v>75</v>
      </c>
      <c r="AA42" s="230"/>
      <c r="AB42" s="230"/>
      <c r="AC42" s="291" t="s">
        <v>80</v>
      </c>
      <c r="AD42" s="292"/>
      <c r="AE42" s="293"/>
      <c r="AF42" s="290">
        <v>30</v>
      </c>
      <c r="AG42" s="290"/>
      <c r="AH42" s="290"/>
      <c r="AI42" s="290"/>
      <c r="AJ42" s="290"/>
      <c r="AK42" s="244" t="s">
        <v>91</v>
      </c>
      <c r="AL42" s="218"/>
      <c r="AM42" s="218"/>
      <c r="AN42" s="218"/>
      <c r="AO42" s="218"/>
      <c r="AP42" s="218"/>
      <c r="AQ42" s="218"/>
      <c r="AR42" s="218"/>
      <c r="AS42" s="218"/>
      <c r="AT42" s="218"/>
      <c r="AU42" s="218"/>
      <c r="AV42" s="219"/>
      <c r="AW42" s="220" t="s">
        <v>77</v>
      </c>
      <c r="AX42" s="221"/>
      <c r="AY42" s="221"/>
      <c r="AZ42" s="221"/>
      <c r="BA42" s="221"/>
      <c r="BB42" s="221"/>
      <c r="BC42" s="221"/>
    </row>
    <row r="43" spans="1:55" ht="15" customHeight="1">
      <c r="A43" s="287" t="s">
        <v>78</v>
      </c>
      <c r="B43" s="288">
        <v>19</v>
      </c>
      <c r="C43" s="241" t="s">
        <v>263</v>
      </c>
      <c r="D43" s="242"/>
      <c r="E43" s="242"/>
      <c r="F43" s="242"/>
      <c r="G43" s="242"/>
      <c r="H43" s="242"/>
      <c r="I43" s="242"/>
      <c r="J43" s="243"/>
      <c r="K43" s="229"/>
      <c r="L43" s="229"/>
      <c r="M43" s="229"/>
      <c r="N43" s="225" t="s">
        <v>73</v>
      </c>
      <c r="O43" s="226"/>
      <c r="P43" s="226"/>
      <c r="Q43" s="227"/>
      <c r="R43" s="225" t="s">
        <v>73</v>
      </c>
      <c r="S43" s="226"/>
      <c r="T43" s="226"/>
      <c r="U43" s="227"/>
      <c r="V43" s="229" t="s">
        <v>94</v>
      </c>
      <c r="W43" s="229"/>
      <c r="X43" s="229"/>
      <c r="Y43" s="229"/>
      <c r="Z43" s="230" t="s">
        <v>75</v>
      </c>
      <c r="AA43" s="230"/>
      <c r="AB43" s="230"/>
      <c r="AC43" s="291" t="s">
        <v>80</v>
      </c>
      <c r="AD43" s="292"/>
      <c r="AE43" s="293"/>
      <c r="AF43" s="290">
        <v>30</v>
      </c>
      <c r="AG43" s="290"/>
      <c r="AH43" s="290"/>
      <c r="AI43" s="290"/>
      <c r="AJ43" s="290"/>
      <c r="AK43" s="244" t="s">
        <v>95</v>
      </c>
      <c r="AL43" s="218"/>
      <c r="AM43" s="218"/>
      <c r="AN43" s="218"/>
      <c r="AO43" s="218"/>
      <c r="AP43" s="218"/>
      <c r="AQ43" s="218"/>
      <c r="AR43" s="218"/>
      <c r="AS43" s="218"/>
      <c r="AT43" s="218"/>
      <c r="AU43" s="218"/>
      <c r="AV43" s="219"/>
      <c r="AW43" s="220" t="s">
        <v>77</v>
      </c>
      <c r="AX43" s="221"/>
      <c r="AY43" s="221"/>
      <c r="AZ43" s="221"/>
      <c r="BA43" s="221"/>
      <c r="BB43" s="221"/>
      <c r="BC43" s="221"/>
    </row>
    <row r="44" spans="1:55" ht="15" customHeight="1">
      <c r="A44" s="287" t="s">
        <v>78</v>
      </c>
      <c r="B44" s="288">
        <v>21</v>
      </c>
      <c r="C44" s="241" t="s">
        <v>266</v>
      </c>
      <c r="D44" s="242"/>
      <c r="E44" s="242"/>
      <c r="F44" s="242"/>
      <c r="G44" s="242"/>
      <c r="H44" s="242"/>
      <c r="I44" s="242"/>
      <c r="J44" s="243"/>
      <c r="K44" s="229"/>
      <c r="L44" s="229"/>
      <c r="M44" s="229"/>
      <c r="N44" s="225" t="s">
        <v>73</v>
      </c>
      <c r="O44" s="226"/>
      <c r="P44" s="226"/>
      <c r="Q44" s="227"/>
      <c r="R44" s="225" t="s">
        <v>73</v>
      </c>
      <c r="S44" s="226"/>
      <c r="T44" s="226"/>
      <c r="U44" s="227"/>
      <c r="V44" s="229" t="s">
        <v>98</v>
      </c>
      <c r="W44" s="229"/>
      <c r="X44" s="229"/>
      <c r="Y44" s="229"/>
      <c r="Z44" s="230" t="s">
        <v>75</v>
      </c>
      <c r="AA44" s="230"/>
      <c r="AB44" s="230"/>
      <c r="AC44" s="291" t="s">
        <v>80</v>
      </c>
      <c r="AD44" s="292"/>
      <c r="AE44" s="293"/>
      <c r="AF44" s="290">
        <v>20</v>
      </c>
      <c r="AG44" s="290"/>
      <c r="AH44" s="290"/>
      <c r="AI44" s="290"/>
      <c r="AJ44" s="290"/>
      <c r="AK44" s="244" t="s">
        <v>99</v>
      </c>
      <c r="AL44" s="218"/>
      <c r="AM44" s="218"/>
      <c r="AN44" s="218"/>
      <c r="AO44" s="218"/>
      <c r="AP44" s="218"/>
      <c r="AQ44" s="218"/>
      <c r="AR44" s="218"/>
      <c r="AS44" s="218"/>
      <c r="AT44" s="218"/>
      <c r="AU44" s="218"/>
      <c r="AV44" s="219"/>
      <c r="AW44" s="220" t="s">
        <v>77</v>
      </c>
      <c r="AX44" s="221"/>
      <c r="AY44" s="221"/>
      <c r="AZ44" s="221"/>
      <c r="BA44" s="221"/>
      <c r="BB44" s="221"/>
      <c r="BC44" s="221"/>
    </row>
    <row r="45" spans="1:55" ht="15" customHeight="1">
      <c r="A45" s="287" t="s">
        <v>78</v>
      </c>
      <c r="B45" s="288">
        <v>23</v>
      </c>
      <c r="C45" s="241" t="s">
        <v>268</v>
      </c>
      <c r="D45" s="242"/>
      <c r="E45" s="242"/>
      <c r="F45" s="242"/>
      <c r="G45" s="242"/>
      <c r="H45" s="242"/>
      <c r="I45" s="242"/>
      <c r="J45" s="243"/>
      <c r="K45" s="229"/>
      <c r="L45" s="229"/>
      <c r="M45" s="229"/>
      <c r="N45" s="225" t="s">
        <v>73</v>
      </c>
      <c r="O45" s="226"/>
      <c r="P45" s="226"/>
      <c r="Q45" s="227"/>
      <c r="R45" s="225" t="s">
        <v>73</v>
      </c>
      <c r="S45" s="226"/>
      <c r="T45" s="226"/>
      <c r="U45" s="227"/>
      <c r="V45" s="229" t="s">
        <v>100</v>
      </c>
      <c r="W45" s="229"/>
      <c r="X45" s="229"/>
      <c r="Y45" s="229"/>
      <c r="Z45" s="230" t="s">
        <v>75</v>
      </c>
      <c r="AA45" s="230"/>
      <c r="AB45" s="230"/>
      <c r="AC45" s="291" t="s">
        <v>80</v>
      </c>
      <c r="AD45" s="292"/>
      <c r="AE45" s="293"/>
      <c r="AF45" s="290">
        <v>40</v>
      </c>
      <c r="AG45" s="290"/>
      <c r="AH45" s="290"/>
      <c r="AI45" s="290"/>
      <c r="AJ45" s="290"/>
      <c r="AK45" s="244" t="s">
        <v>101</v>
      </c>
      <c r="AL45" s="218"/>
      <c r="AM45" s="218"/>
      <c r="AN45" s="218"/>
      <c r="AO45" s="218"/>
      <c r="AP45" s="218"/>
      <c r="AQ45" s="218"/>
      <c r="AR45" s="218"/>
      <c r="AS45" s="218"/>
      <c r="AT45" s="218"/>
      <c r="AU45" s="218"/>
      <c r="AV45" s="219"/>
      <c r="AW45" s="220" t="s">
        <v>77</v>
      </c>
      <c r="AX45" s="221"/>
      <c r="AY45" s="221"/>
      <c r="AZ45" s="221"/>
      <c r="BA45" s="221"/>
      <c r="BB45" s="221"/>
      <c r="BC45" s="221"/>
    </row>
    <row r="46" spans="1:55" ht="15" customHeight="1">
      <c r="A46" s="287" t="s">
        <v>78</v>
      </c>
      <c r="B46" s="288">
        <v>25</v>
      </c>
      <c r="C46" s="241" t="s">
        <v>271</v>
      </c>
      <c r="D46" s="242"/>
      <c r="E46" s="242"/>
      <c r="F46" s="242"/>
      <c r="G46" s="242"/>
      <c r="H46" s="242"/>
      <c r="I46" s="242"/>
      <c r="J46" s="243"/>
      <c r="K46" s="229"/>
      <c r="L46" s="229"/>
      <c r="M46" s="229"/>
      <c r="N46" s="225" t="s">
        <v>73</v>
      </c>
      <c r="O46" s="226"/>
      <c r="P46" s="226"/>
      <c r="Q46" s="227"/>
      <c r="R46" s="225" t="s">
        <v>73</v>
      </c>
      <c r="S46" s="226"/>
      <c r="T46" s="226"/>
      <c r="U46" s="227"/>
      <c r="V46" s="229" t="s">
        <v>96</v>
      </c>
      <c r="W46" s="229"/>
      <c r="X46" s="229"/>
      <c r="Y46" s="229"/>
      <c r="Z46" s="230" t="s">
        <v>75</v>
      </c>
      <c r="AA46" s="230"/>
      <c r="AB46" s="230"/>
      <c r="AC46" s="291" t="s">
        <v>80</v>
      </c>
      <c r="AD46" s="292"/>
      <c r="AE46" s="293"/>
      <c r="AF46" s="290">
        <v>30</v>
      </c>
      <c r="AG46" s="290"/>
      <c r="AH46" s="290"/>
      <c r="AI46" s="290"/>
      <c r="AJ46" s="290"/>
      <c r="AK46" s="244" t="s">
        <v>97</v>
      </c>
      <c r="AL46" s="218"/>
      <c r="AM46" s="218"/>
      <c r="AN46" s="218"/>
      <c r="AO46" s="218"/>
      <c r="AP46" s="218"/>
      <c r="AQ46" s="218"/>
      <c r="AR46" s="218"/>
      <c r="AS46" s="218"/>
      <c r="AT46" s="218"/>
      <c r="AU46" s="218"/>
      <c r="AV46" s="219"/>
      <c r="AW46" s="220" t="s">
        <v>77</v>
      </c>
      <c r="AX46" s="221"/>
      <c r="AY46" s="221"/>
      <c r="AZ46" s="221"/>
      <c r="BA46" s="221"/>
      <c r="BB46" s="221"/>
      <c r="BC46" s="221"/>
    </row>
    <row r="47" spans="1:55" ht="15" customHeight="1">
      <c r="A47" s="287" t="s">
        <v>78</v>
      </c>
      <c r="B47" s="288">
        <v>27</v>
      </c>
      <c r="C47" s="241" t="s">
        <v>273</v>
      </c>
      <c r="D47" s="242"/>
      <c r="E47" s="242"/>
      <c r="F47" s="242"/>
      <c r="G47" s="242"/>
      <c r="H47" s="242"/>
      <c r="I47" s="242"/>
      <c r="J47" s="243"/>
      <c r="K47" s="229"/>
      <c r="L47" s="229"/>
      <c r="M47" s="229"/>
      <c r="N47" s="225" t="s">
        <v>73</v>
      </c>
      <c r="O47" s="226"/>
      <c r="P47" s="226"/>
      <c r="Q47" s="227"/>
      <c r="R47" s="225" t="s">
        <v>73</v>
      </c>
      <c r="S47" s="226"/>
      <c r="T47" s="226"/>
      <c r="U47" s="227"/>
      <c r="V47" s="229" t="s">
        <v>102</v>
      </c>
      <c r="W47" s="229"/>
      <c r="X47" s="229"/>
      <c r="Y47" s="229"/>
      <c r="Z47" s="230" t="s">
        <v>75</v>
      </c>
      <c r="AA47" s="230"/>
      <c r="AB47" s="230"/>
      <c r="AC47" s="291" t="s">
        <v>80</v>
      </c>
      <c r="AD47" s="292"/>
      <c r="AE47" s="293"/>
      <c r="AF47" s="290">
        <v>40</v>
      </c>
      <c r="AG47" s="290"/>
      <c r="AH47" s="290"/>
      <c r="AI47" s="290"/>
      <c r="AJ47" s="290"/>
      <c r="AK47" s="244" t="s">
        <v>103</v>
      </c>
      <c r="AL47" s="218"/>
      <c r="AM47" s="218"/>
      <c r="AN47" s="218"/>
      <c r="AO47" s="218"/>
      <c r="AP47" s="218"/>
      <c r="AQ47" s="218"/>
      <c r="AR47" s="218"/>
      <c r="AS47" s="218"/>
      <c r="AT47" s="218"/>
      <c r="AU47" s="218"/>
      <c r="AV47" s="219"/>
      <c r="AW47" s="220" t="s">
        <v>77</v>
      </c>
      <c r="AX47" s="221"/>
      <c r="AY47" s="221"/>
      <c r="AZ47" s="221"/>
      <c r="BA47" s="221"/>
      <c r="BB47" s="221"/>
      <c r="BC47" s="221"/>
    </row>
    <row r="48" spans="1:55" ht="15" customHeight="1">
      <c r="A48" s="287" t="s">
        <v>78</v>
      </c>
      <c r="B48" s="288">
        <v>29</v>
      </c>
      <c r="C48" s="241" t="s">
        <v>276</v>
      </c>
      <c r="D48" s="242"/>
      <c r="E48" s="242"/>
      <c r="F48" s="242"/>
      <c r="G48" s="242"/>
      <c r="H48" s="242"/>
      <c r="I48" s="242"/>
      <c r="J48" s="243"/>
      <c r="K48" s="229"/>
      <c r="L48" s="229"/>
      <c r="M48" s="229"/>
      <c r="N48" s="225" t="s">
        <v>73</v>
      </c>
      <c r="O48" s="226"/>
      <c r="P48" s="226"/>
      <c r="Q48" s="227"/>
      <c r="R48" s="225" t="s">
        <v>73</v>
      </c>
      <c r="S48" s="226"/>
      <c r="T48" s="226"/>
      <c r="U48" s="227"/>
      <c r="V48" s="229" t="s">
        <v>105</v>
      </c>
      <c r="W48" s="229"/>
      <c r="X48" s="229"/>
      <c r="Y48" s="229"/>
      <c r="Z48" s="230" t="s">
        <v>75</v>
      </c>
      <c r="AA48" s="230"/>
      <c r="AB48" s="230"/>
      <c r="AC48" s="291" t="s">
        <v>80</v>
      </c>
      <c r="AD48" s="292"/>
      <c r="AE48" s="293"/>
      <c r="AF48" s="290">
        <v>30</v>
      </c>
      <c r="AG48" s="290"/>
      <c r="AH48" s="290"/>
      <c r="AI48" s="290"/>
      <c r="AJ48" s="290"/>
      <c r="AK48" s="244" t="s">
        <v>106</v>
      </c>
      <c r="AL48" s="218"/>
      <c r="AM48" s="218"/>
      <c r="AN48" s="218"/>
      <c r="AO48" s="218"/>
      <c r="AP48" s="218"/>
      <c r="AQ48" s="218"/>
      <c r="AR48" s="218"/>
      <c r="AS48" s="218"/>
      <c r="AT48" s="218"/>
      <c r="AU48" s="218"/>
      <c r="AV48" s="219"/>
      <c r="AW48" s="220" t="s">
        <v>77</v>
      </c>
      <c r="AX48" s="221"/>
      <c r="AY48" s="221"/>
      <c r="AZ48" s="221"/>
      <c r="BA48" s="221"/>
      <c r="BB48" s="221"/>
      <c r="BC48" s="221"/>
    </row>
    <row r="49" spans="1:55" ht="15" customHeight="1">
      <c r="A49" s="287" t="s">
        <v>78</v>
      </c>
      <c r="B49" s="288">
        <v>31</v>
      </c>
      <c r="C49" s="241" t="s">
        <v>279</v>
      </c>
      <c r="D49" s="242"/>
      <c r="E49" s="242"/>
      <c r="F49" s="242"/>
      <c r="G49" s="242"/>
      <c r="H49" s="242"/>
      <c r="I49" s="242"/>
      <c r="J49" s="243"/>
      <c r="K49" s="229"/>
      <c r="L49" s="229"/>
      <c r="M49" s="229"/>
      <c r="N49" s="225" t="s">
        <v>73</v>
      </c>
      <c r="O49" s="226"/>
      <c r="P49" s="226"/>
      <c r="Q49" s="227"/>
      <c r="R49" s="225" t="s">
        <v>73</v>
      </c>
      <c r="S49" s="226"/>
      <c r="T49" s="226"/>
      <c r="U49" s="227"/>
      <c r="V49" s="229" t="s">
        <v>109</v>
      </c>
      <c r="W49" s="229"/>
      <c r="X49" s="229"/>
      <c r="Y49" s="229"/>
      <c r="Z49" s="230" t="s">
        <v>75</v>
      </c>
      <c r="AA49" s="230"/>
      <c r="AB49" s="230"/>
      <c r="AC49" s="291" t="s">
        <v>80</v>
      </c>
      <c r="AD49" s="292"/>
      <c r="AE49" s="293"/>
      <c r="AF49" s="290">
        <v>20</v>
      </c>
      <c r="AG49" s="290"/>
      <c r="AH49" s="290"/>
      <c r="AI49" s="290"/>
      <c r="AJ49" s="290"/>
      <c r="AK49" s="244" t="s">
        <v>110</v>
      </c>
      <c r="AL49" s="218"/>
      <c r="AM49" s="218"/>
      <c r="AN49" s="218"/>
      <c r="AO49" s="218"/>
      <c r="AP49" s="218"/>
      <c r="AQ49" s="218"/>
      <c r="AR49" s="218"/>
      <c r="AS49" s="218"/>
      <c r="AT49" s="218"/>
      <c r="AU49" s="218"/>
      <c r="AV49" s="219"/>
      <c r="AW49" s="220" t="s">
        <v>77</v>
      </c>
      <c r="AX49" s="221"/>
      <c r="AY49" s="221"/>
      <c r="AZ49" s="221"/>
      <c r="BA49" s="221"/>
      <c r="BB49" s="221"/>
      <c r="BC49" s="221"/>
    </row>
    <row r="50" spans="1:55" ht="15" customHeight="1">
      <c r="A50" s="76"/>
      <c r="B50" s="77"/>
      <c r="C50" s="245" t="s">
        <v>124</v>
      </c>
      <c r="D50" s="246"/>
      <c r="E50" s="246"/>
      <c r="F50" s="246"/>
      <c r="G50" s="246"/>
      <c r="H50" s="246"/>
      <c r="I50" s="246"/>
      <c r="J50" s="247"/>
      <c r="K50" s="237"/>
      <c r="L50" s="237"/>
      <c r="M50" s="237"/>
      <c r="N50" s="234"/>
      <c r="O50" s="235"/>
      <c r="P50" s="235"/>
      <c r="Q50" s="236"/>
      <c r="R50" s="237"/>
      <c r="S50" s="237"/>
      <c r="T50" s="237"/>
      <c r="U50" s="237"/>
      <c r="V50" s="237"/>
      <c r="W50" s="237"/>
      <c r="X50" s="237"/>
      <c r="Y50" s="237"/>
      <c r="Z50" s="238"/>
      <c r="AA50" s="239"/>
      <c r="AB50" s="240"/>
      <c r="AC50" s="238"/>
      <c r="AD50" s="239"/>
      <c r="AE50" s="240"/>
      <c r="AF50" s="237"/>
      <c r="AG50" s="237"/>
      <c r="AH50" s="237"/>
      <c r="AI50" s="237"/>
      <c r="AJ50" s="237"/>
      <c r="AK50" s="213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5"/>
      <c r="AW50" s="216"/>
      <c r="AX50" s="216"/>
      <c r="AY50" s="216"/>
      <c r="AZ50" s="216"/>
      <c r="BA50" s="216"/>
      <c r="BB50" s="216"/>
      <c r="BC50" s="216"/>
    </row>
    <row r="51" spans="1:55" s="29" customFormat="1" ht="15" customHeight="1">
      <c r="A51" s="287" t="s">
        <v>78</v>
      </c>
      <c r="B51" s="288">
        <v>33</v>
      </c>
      <c r="C51" s="241" t="s">
        <v>307</v>
      </c>
      <c r="D51" s="242"/>
      <c r="E51" s="242"/>
      <c r="F51" s="242"/>
      <c r="G51" s="242"/>
      <c r="H51" s="242"/>
      <c r="I51" s="242"/>
      <c r="J51" s="243"/>
      <c r="K51" s="111"/>
      <c r="L51" s="111"/>
      <c r="M51" s="111"/>
      <c r="N51" s="225" t="s">
        <v>124</v>
      </c>
      <c r="O51" s="226"/>
      <c r="P51" s="226"/>
      <c r="Q51" s="227"/>
      <c r="R51" s="225" t="s">
        <v>124</v>
      </c>
      <c r="S51" s="226"/>
      <c r="T51" s="226"/>
      <c r="U51" s="227"/>
      <c r="V51" s="229" t="s">
        <v>309</v>
      </c>
      <c r="W51" s="229"/>
      <c r="X51" s="229"/>
      <c r="Y51" s="229"/>
      <c r="Z51" s="230" t="s">
        <v>78</v>
      </c>
      <c r="AA51" s="230"/>
      <c r="AB51" s="230"/>
      <c r="AC51" s="231" t="s">
        <v>80</v>
      </c>
      <c r="AD51" s="232"/>
      <c r="AE51" s="233"/>
      <c r="AF51" s="229">
        <v>40</v>
      </c>
      <c r="AG51" s="229"/>
      <c r="AH51" s="229"/>
      <c r="AI51" s="229"/>
      <c r="AJ51" s="229"/>
      <c r="AK51" s="244" t="s">
        <v>303</v>
      </c>
      <c r="AL51" s="218"/>
      <c r="AM51" s="218"/>
      <c r="AN51" s="218"/>
      <c r="AO51" s="218"/>
      <c r="AP51" s="218"/>
      <c r="AQ51" s="218"/>
      <c r="AR51" s="218"/>
      <c r="AS51" s="218"/>
      <c r="AT51" s="218"/>
      <c r="AU51" s="218"/>
      <c r="AV51" s="219"/>
      <c r="AW51" s="220" t="s">
        <v>77</v>
      </c>
      <c r="AX51" s="221"/>
      <c r="AY51" s="221"/>
      <c r="AZ51" s="221"/>
      <c r="BA51" s="221"/>
      <c r="BB51" s="221"/>
      <c r="BC51" s="221"/>
    </row>
    <row r="52" spans="1:55" ht="15" customHeight="1">
      <c r="A52" s="287" t="s">
        <v>78</v>
      </c>
      <c r="B52" s="288">
        <v>34</v>
      </c>
      <c r="C52" s="241" t="s">
        <v>308</v>
      </c>
      <c r="D52" s="242"/>
      <c r="E52" s="242"/>
      <c r="F52" s="242"/>
      <c r="G52" s="242"/>
      <c r="H52" s="242"/>
      <c r="I52" s="242"/>
      <c r="J52" s="243"/>
      <c r="K52" s="111"/>
      <c r="L52" s="111"/>
      <c r="M52" s="111"/>
      <c r="N52" s="225" t="s">
        <v>124</v>
      </c>
      <c r="O52" s="226"/>
      <c r="P52" s="226"/>
      <c r="Q52" s="227"/>
      <c r="R52" s="225" t="s">
        <v>124</v>
      </c>
      <c r="S52" s="226"/>
      <c r="T52" s="226"/>
      <c r="U52" s="227"/>
      <c r="V52" s="229" t="s">
        <v>125</v>
      </c>
      <c r="W52" s="229"/>
      <c r="X52" s="229"/>
      <c r="Y52" s="229"/>
      <c r="Z52" s="230" t="s">
        <v>78</v>
      </c>
      <c r="AA52" s="230"/>
      <c r="AB52" s="230"/>
      <c r="AC52" s="231" t="s">
        <v>80</v>
      </c>
      <c r="AD52" s="232"/>
      <c r="AE52" s="233"/>
      <c r="AF52" s="229">
        <v>40</v>
      </c>
      <c r="AG52" s="229"/>
      <c r="AH52" s="229"/>
      <c r="AI52" s="229"/>
      <c r="AJ52" s="229"/>
      <c r="AK52" s="244" t="s">
        <v>281</v>
      </c>
      <c r="AL52" s="218"/>
      <c r="AM52" s="218"/>
      <c r="AN52" s="218"/>
      <c r="AO52" s="218"/>
      <c r="AP52" s="218"/>
      <c r="AQ52" s="218"/>
      <c r="AR52" s="218"/>
      <c r="AS52" s="218"/>
      <c r="AT52" s="218"/>
      <c r="AU52" s="218"/>
      <c r="AV52" s="219"/>
      <c r="AW52" s="220"/>
      <c r="AX52" s="221"/>
      <c r="AY52" s="221"/>
      <c r="AZ52" s="221"/>
      <c r="BA52" s="221"/>
      <c r="BB52" s="221"/>
      <c r="BC52" s="221"/>
    </row>
    <row r="53" spans="1:55" ht="18" customHeight="1">
      <c r="A53" s="245" t="s">
        <v>304</v>
      </c>
      <c r="B53" s="246"/>
      <c r="C53" s="246"/>
      <c r="D53" s="246"/>
      <c r="E53" s="246"/>
      <c r="F53" s="246"/>
      <c r="G53" s="246"/>
      <c r="H53" s="246"/>
      <c r="I53" s="246"/>
      <c r="J53" s="247"/>
      <c r="K53" s="237"/>
      <c r="L53" s="237"/>
      <c r="M53" s="237"/>
      <c r="N53" s="234"/>
      <c r="O53" s="235"/>
      <c r="P53" s="235"/>
      <c r="Q53" s="236"/>
      <c r="R53" s="237"/>
      <c r="S53" s="237"/>
      <c r="T53" s="237"/>
      <c r="U53" s="237"/>
      <c r="V53" s="237"/>
      <c r="W53" s="237"/>
      <c r="X53" s="237"/>
      <c r="Y53" s="237"/>
      <c r="Z53" s="238"/>
      <c r="AA53" s="239"/>
      <c r="AB53" s="240"/>
      <c r="AC53" s="238"/>
      <c r="AD53" s="239"/>
      <c r="AE53" s="240"/>
      <c r="AF53" s="237"/>
      <c r="AG53" s="237"/>
      <c r="AH53" s="237"/>
      <c r="AI53" s="237"/>
      <c r="AJ53" s="237"/>
      <c r="AK53" s="213"/>
      <c r="AL53" s="214"/>
      <c r="AM53" s="214"/>
      <c r="AN53" s="214"/>
      <c r="AO53" s="214"/>
      <c r="AP53" s="214"/>
      <c r="AQ53" s="214"/>
      <c r="AR53" s="214"/>
      <c r="AS53" s="214"/>
      <c r="AT53" s="214"/>
      <c r="AU53" s="214"/>
      <c r="AV53" s="215"/>
      <c r="AW53" s="216"/>
      <c r="AX53" s="216"/>
      <c r="AY53" s="216"/>
      <c r="AZ53" s="216"/>
      <c r="BA53" s="216"/>
      <c r="BB53" s="216"/>
      <c r="BC53" s="216"/>
    </row>
    <row r="54" spans="1:55" ht="15" customHeight="1">
      <c r="A54" s="287" t="s">
        <v>32</v>
      </c>
      <c r="B54" s="289">
        <v>1</v>
      </c>
      <c r="C54" s="222" t="s">
        <v>33</v>
      </c>
      <c r="D54" s="223"/>
      <c r="E54" s="223"/>
      <c r="F54" s="223"/>
      <c r="G54" s="223"/>
      <c r="H54" s="223"/>
      <c r="I54" s="223"/>
      <c r="J54" s="224"/>
      <c r="K54" s="111"/>
      <c r="L54" s="111"/>
      <c r="M54" s="111"/>
      <c r="N54" s="225" t="s">
        <v>73</v>
      </c>
      <c r="O54" s="226"/>
      <c r="P54" s="226"/>
      <c r="Q54" s="227"/>
      <c r="R54" s="225" t="s">
        <v>73</v>
      </c>
      <c r="S54" s="226"/>
      <c r="T54" s="226"/>
      <c r="U54" s="227"/>
      <c r="V54" s="228" t="s">
        <v>77</v>
      </c>
      <c r="W54" s="229"/>
      <c r="X54" s="229"/>
      <c r="Y54" s="229"/>
      <c r="Z54" s="230" t="s">
        <v>75</v>
      </c>
      <c r="AA54" s="230"/>
      <c r="AB54" s="230"/>
      <c r="AC54" s="231" t="s">
        <v>79</v>
      </c>
      <c r="AD54" s="232"/>
      <c r="AE54" s="233"/>
      <c r="AF54" s="229"/>
      <c r="AG54" s="229"/>
      <c r="AH54" s="229"/>
      <c r="AI54" s="229"/>
      <c r="AJ54" s="229"/>
      <c r="AK54" s="217" t="s">
        <v>77</v>
      </c>
      <c r="AL54" s="218"/>
      <c r="AM54" s="218"/>
      <c r="AN54" s="218"/>
      <c r="AO54" s="218"/>
      <c r="AP54" s="218"/>
      <c r="AQ54" s="218"/>
      <c r="AR54" s="218"/>
      <c r="AS54" s="218"/>
      <c r="AT54" s="218"/>
      <c r="AU54" s="218"/>
      <c r="AV54" s="219"/>
      <c r="AW54" s="220" t="s">
        <v>77</v>
      </c>
      <c r="AX54" s="221"/>
      <c r="AY54" s="221"/>
      <c r="AZ54" s="221"/>
      <c r="BA54" s="221"/>
      <c r="BB54" s="221"/>
      <c r="BC54" s="221"/>
    </row>
    <row r="55" spans="1:55" ht="15" customHeight="1">
      <c r="A55" s="287" t="s">
        <v>32</v>
      </c>
      <c r="B55" s="289">
        <v>2</v>
      </c>
      <c r="C55" s="222" t="s">
        <v>35</v>
      </c>
      <c r="D55" s="223"/>
      <c r="E55" s="223"/>
      <c r="F55" s="223"/>
      <c r="G55" s="223"/>
      <c r="H55" s="223"/>
      <c r="I55" s="223"/>
      <c r="J55" s="224"/>
      <c r="K55" s="111"/>
      <c r="L55" s="111"/>
      <c r="M55" s="111"/>
      <c r="N55" s="225" t="s">
        <v>73</v>
      </c>
      <c r="O55" s="226"/>
      <c r="P55" s="226"/>
      <c r="Q55" s="227"/>
      <c r="R55" s="225" t="s">
        <v>73</v>
      </c>
      <c r="S55" s="226"/>
      <c r="T55" s="226"/>
      <c r="U55" s="227"/>
      <c r="V55" s="228" t="s">
        <v>77</v>
      </c>
      <c r="W55" s="229"/>
      <c r="X55" s="229"/>
      <c r="Y55" s="229"/>
      <c r="Z55" s="230" t="s">
        <v>75</v>
      </c>
      <c r="AA55" s="230"/>
      <c r="AB55" s="230"/>
      <c r="AC55" s="231" t="s">
        <v>79</v>
      </c>
      <c r="AD55" s="232"/>
      <c r="AE55" s="233"/>
      <c r="AF55" s="229"/>
      <c r="AG55" s="229"/>
      <c r="AH55" s="229"/>
      <c r="AI55" s="229"/>
      <c r="AJ55" s="229"/>
      <c r="AK55" s="217" t="s">
        <v>77</v>
      </c>
      <c r="AL55" s="218"/>
      <c r="AM55" s="218"/>
      <c r="AN55" s="218"/>
      <c r="AO55" s="218"/>
      <c r="AP55" s="218"/>
      <c r="AQ55" s="218"/>
      <c r="AR55" s="218"/>
      <c r="AS55" s="218"/>
      <c r="AT55" s="218"/>
      <c r="AU55" s="218"/>
      <c r="AV55" s="219"/>
      <c r="AW55" s="220" t="s">
        <v>77</v>
      </c>
      <c r="AX55" s="221"/>
      <c r="AY55" s="221"/>
      <c r="AZ55" s="221"/>
      <c r="BA55" s="221"/>
      <c r="BB55" s="221"/>
      <c r="BC55" s="221"/>
    </row>
    <row r="56" spans="1:55" ht="15" customHeight="1">
      <c r="A56" s="287" t="s">
        <v>32</v>
      </c>
      <c r="B56" s="289">
        <v>3</v>
      </c>
      <c r="C56" s="222" t="s">
        <v>36</v>
      </c>
      <c r="D56" s="223"/>
      <c r="E56" s="223"/>
      <c r="F56" s="223"/>
      <c r="G56" s="223"/>
      <c r="H56" s="223"/>
      <c r="I56" s="223"/>
      <c r="J56" s="224"/>
      <c r="K56" s="111"/>
      <c r="L56" s="111"/>
      <c r="M56" s="111"/>
      <c r="N56" s="225" t="s">
        <v>73</v>
      </c>
      <c r="O56" s="226"/>
      <c r="P56" s="226"/>
      <c r="Q56" s="227"/>
      <c r="R56" s="225" t="s">
        <v>73</v>
      </c>
      <c r="S56" s="226"/>
      <c r="T56" s="226"/>
      <c r="U56" s="227"/>
      <c r="V56" s="228" t="s">
        <v>77</v>
      </c>
      <c r="W56" s="229"/>
      <c r="X56" s="229"/>
      <c r="Y56" s="229"/>
      <c r="Z56" s="230" t="s">
        <v>75</v>
      </c>
      <c r="AA56" s="230"/>
      <c r="AB56" s="230"/>
      <c r="AC56" s="231" t="s">
        <v>79</v>
      </c>
      <c r="AD56" s="232"/>
      <c r="AE56" s="233"/>
      <c r="AF56" s="229"/>
      <c r="AG56" s="229"/>
      <c r="AH56" s="229"/>
      <c r="AI56" s="229"/>
      <c r="AJ56" s="229"/>
      <c r="AK56" s="217" t="s">
        <v>77</v>
      </c>
      <c r="AL56" s="218"/>
      <c r="AM56" s="218"/>
      <c r="AN56" s="218"/>
      <c r="AO56" s="218"/>
      <c r="AP56" s="218"/>
      <c r="AQ56" s="218"/>
      <c r="AR56" s="218"/>
      <c r="AS56" s="218"/>
      <c r="AT56" s="218"/>
      <c r="AU56" s="218"/>
      <c r="AV56" s="219"/>
      <c r="AW56" s="220" t="s">
        <v>77</v>
      </c>
      <c r="AX56" s="221"/>
      <c r="AY56" s="221"/>
      <c r="AZ56" s="221"/>
      <c r="BA56" s="221"/>
      <c r="BB56" s="221"/>
      <c r="BC56" s="221"/>
    </row>
    <row r="57" spans="1:55" ht="15" customHeight="1">
      <c r="A57" s="287" t="s">
        <v>32</v>
      </c>
      <c r="B57" s="289">
        <v>4</v>
      </c>
      <c r="C57" s="222" t="s">
        <v>224</v>
      </c>
      <c r="D57" s="223"/>
      <c r="E57" s="223"/>
      <c r="F57" s="223"/>
      <c r="G57" s="223"/>
      <c r="H57" s="223"/>
      <c r="I57" s="223"/>
      <c r="J57" s="224"/>
      <c r="K57" s="111"/>
      <c r="L57" s="111"/>
      <c r="M57" s="111"/>
      <c r="N57" s="225" t="s">
        <v>73</v>
      </c>
      <c r="O57" s="226"/>
      <c r="P57" s="226"/>
      <c r="Q57" s="227"/>
      <c r="R57" s="225" t="s">
        <v>73</v>
      </c>
      <c r="S57" s="226"/>
      <c r="T57" s="226"/>
      <c r="U57" s="227"/>
      <c r="V57" s="228" t="s">
        <v>77</v>
      </c>
      <c r="W57" s="229"/>
      <c r="X57" s="229"/>
      <c r="Y57" s="229"/>
      <c r="Z57" s="230" t="s">
        <v>75</v>
      </c>
      <c r="AA57" s="230"/>
      <c r="AB57" s="230"/>
      <c r="AC57" s="231" t="s">
        <v>79</v>
      </c>
      <c r="AD57" s="232"/>
      <c r="AE57" s="233"/>
      <c r="AF57" s="229"/>
      <c r="AG57" s="229"/>
      <c r="AH57" s="229"/>
      <c r="AI57" s="229"/>
      <c r="AJ57" s="229"/>
      <c r="AK57" s="217" t="s">
        <v>77</v>
      </c>
      <c r="AL57" s="218"/>
      <c r="AM57" s="218"/>
      <c r="AN57" s="218"/>
      <c r="AO57" s="218"/>
      <c r="AP57" s="218"/>
      <c r="AQ57" s="218"/>
      <c r="AR57" s="218"/>
      <c r="AS57" s="218"/>
      <c r="AT57" s="218"/>
      <c r="AU57" s="218"/>
      <c r="AV57" s="219"/>
      <c r="AW57" s="220" t="s">
        <v>77</v>
      </c>
      <c r="AX57" s="221"/>
      <c r="AY57" s="221"/>
      <c r="AZ57" s="221"/>
      <c r="BA57" s="221"/>
      <c r="BB57" s="221"/>
      <c r="BC57" s="221"/>
    </row>
    <row r="58" spans="1:55" ht="15" customHeight="1">
      <c r="A58" s="287" t="s">
        <v>32</v>
      </c>
      <c r="B58" s="289">
        <v>5</v>
      </c>
      <c r="C58" s="222" t="s">
        <v>41</v>
      </c>
      <c r="D58" s="223"/>
      <c r="E58" s="223"/>
      <c r="F58" s="223"/>
      <c r="G58" s="223"/>
      <c r="H58" s="223"/>
      <c r="I58" s="223"/>
      <c r="J58" s="224"/>
      <c r="K58" s="111"/>
      <c r="L58" s="111"/>
      <c r="M58" s="111"/>
      <c r="N58" s="225" t="s">
        <v>73</v>
      </c>
      <c r="O58" s="226"/>
      <c r="P58" s="226"/>
      <c r="Q58" s="227"/>
      <c r="R58" s="225" t="s">
        <v>73</v>
      </c>
      <c r="S58" s="226"/>
      <c r="T58" s="226"/>
      <c r="U58" s="227"/>
      <c r="V58" s="228" t="s">
        <v>77</v>
      </c>
      <c r="W58" s="229"/>
      <c r="X58" s="229"/>
      <c r="Y58" s="229"/>
      <c r="Z58" s="230" t="s">
        <v>75</v>
      </c>
      <c r="AA58" s="230"/>
      <c r="AB58" s="230"/>
      <c r="AC58" s="231" t="s">
        <v>79</v>
      </c>
      <c r="AD58" s="232"/>
      <c r="AE58" s="233"/>
      <c r="AF58" s="229"/>
      <c r="AG58" s="229"/>
      <c r="AH58" s="229"/>
      <c r="AI58" s="229"/>
      <c r="AJ58" s="229"/>
      <c r="AK58" s="217" t="s">
        <v>77</v>
      </c>
      <c r="AL58" s="218"/>
      <c r="AM58" s="218"/>
      <c r="AN58" s="218"/>
      <c r="AO58" s="218"/>
      <c r="AP58" s="218"/>
      <c r="AQ58" s="218"/>
      <c r="AR58" s="218"/>
      <c r="AS58" s="218"/>
      <c r="AT58" s="218"/>
      <c r="AU58" s="218"/>
      <c r="AV58" s="219"/>
      <c r="AW58" s="220" t="s">
        <v>77</v>
      </c>
      <c r="AX58" s="221"/>
      <c r="AY58" s="221"/>
      <c r="AZ58" s="221"/>
      <c r="BA58" s="221"/>
      <c r="BB58" s="221"/>
      <c r="BC58" s="221"/>
    </row>
    <row r="59" spans="1:55" ht="15" customHeight="1">
      <c r="A59" s="287" t="s">
        <v>32</v>
      </c>
      <c r="B59" s="289">
        <v>6</v>
      </c>
      <c r="C59" s="222" t="s">
        <v>46</v>
      </c>
      <c r="D59" s="223"/>
      <c r="E59" s="223"/>
      <c r="F59" s="223"/>
      <c r="G59" s="223"/>
      <c r="H59" s="223"/>
      <c r="I59" s="223"/>
      <c r="J59" s="224"/>
      <c r="K59" s="111"/>
      <c r="L59" s="111"/>
      <c r="M59" s="111"/>
      <c r="N59" s="225" t="s">
        <v>73</v>
      </c>
      <c r="O59" s="226"/>
      <c r="P59" s="226"/>
      <c r="Q59" s="227"/>
      <c r="R59" s="225" t="s">
        <v>73</v>
      </c>
      <c r="S59" s="226"/>
      <c r="T59" s="226"/>
      <c r="U59" s="227"/>
      <c r="V59" s="228" t="s">
        <v>77</v>
      </c>
      <c r="W59" s="229"/>
      <c r="X59" s="229"/>
      <c r="Y59" s="229"/>
      <c r="Z59" s="230" t="s">
        <v>75</v>
      </c>
      <c r="AA59" s="230"/>
      <c r="AB59" s="230"/>
      <c r="AC59" s="231" t="s">
        <v>79</v>
      </c>
      <c r="AD59" s="232"/>
      <c r="AE59" s="233"/>
      <c r="AF59" s="229"/>
      <c r="AG59" s="229"/>
      <c r="AH59" s="229"/>
      <c r="AI59" s="229"/>
      <c r="AJ59" s="229"/>
      <c r="AK59" s="217" t="s">
        <v>77</v>
      </c>
      <c r="AL59" s="218"/>
      <c r="AM59" s="218"/>
      <c r="AN59" s="218"/>
      <c r="AO59" s="218"/>
      <c r="AP59" s="218"/>
      <c r="AQ59" s="218"/>
      <c r="AR59" s="218"/>
      <c r="AS59" s="218"/>
      <c r="AT59" s="218"/>
      <c r="AU59" s="218"/>
      <c r="AV59" s="219"/>
      <c r="AW59" s="220" t="s">
        <v>77</v>
      </c>
      <c r="AX59" s="221"/>
      <c r="AY59" s="221"/>
      <c r="AZ59" s="221"/>
      <c r="BA59" s="221"/>
      <c r="BB59" s="221"/>
      <c r="BC59" s="221"/>
    </row>
    <row r="60" spans="1:55" ht="15" customHeight="1">
      <c r="A60" s="287" t="s">
        <v>32</v>
      </c>
      <c r="B60" s="288">
        <v>7</v>
      </c>
      <c r="C60" s="222" t="s">
        <v>42</v>
      </c>
      <c r="D60" s="223"/>
      <c r="E60" s="223"/>
      <c r="F60" s="223"/>
      <c r="G60" s="223"/>
      <c r="H60" s="223"/>
      <c r="I60" s="223"/>
      <c r="J60" s="224"/>
      <c r="K60" s="111"/>
      <c r="L60" s="111"/>
      <c r="M60" s="111"/>
      <c r="N60" s="225" t="s">
        <v>73</v>
      </c>
      <c r="O60" s="226"/>
      <c r="P60" s="226"/>
      <c r="Q60" s="227"/>
      <c r="R60" s="225" t="s">
        <v>73</v>
      </c>
      <c r="S60" s="226"/>
      <c r="T60" s="226"/>
      <c r="U60" s="227"/>
      <c r="V60" s="228" t="s">
        <v>77</v>
      </c>
      <c r="W60" s="229"/>
      <c r="X60" s="229"/>
      <c r="Y60" s="229"/>
      <c r="Z60" s="230" t="s">
        <v>75</v>
      </c>
      <c r="AA60" s="230"/>
      <c r="AB60" s="230"/>
      <c r="AC60" s="231" t="s">
        <v>79</v>
      </c>
      <c r="AD60" s="232"/>
      <c r="AE60" s="233"/>
      <c r="AF60" s="229"/>
      <c r="AG60" s="229"/>
      <c r="AH60" s="229"/>
      <c r="AI60" s="229"/>
      <c r="AJ60" s="229"/>
      <c r="AK60" s="217" t="s">
        <v>77</v>
      </c>
      <c r="AL60" s="218"/>
      <c r="AM60" s="218"/>
      <c r="AN60" s="218"/>
      <c r="AO60" s="218"/>
      <c r="AP60" s="218"/>
      <c r="AQ60" s="218"/>
      <c r="AR60" s="218"/>
      <c r="AS60" s="218"/>
      <c r="AT60" s="218"/>
      <c r="AU60" s="218"/>
      <c r="AV60" s="219"/>
      <c r="AW60" s="220" t="s">
        <v>77</v>
      </c>
      <c r="AX60" s="221"/>
      <c r="AY60" s="221"/>
      <c r="AZ60" s="221"/>
      <c r="BA60" s="221"/>
      <c r="BB60" s="221"/>
      <c r="BC60" s="221"/>
    </row>
    <row r="61" spans="1:55" ht="15" customHeight="1">
      <c r="A61" s="287" t="s">
        <v>32</v>
      </c>
      <c r="B61" s="289">
        <v>8</v>
      </c>
      <c r="C61" s="222" t="s">
        <v>45</v>
      </c>
      <c r="D61" s="223"/>
      <c r="E61" s="223"/>
      <c r="F61" s="223"/>
      <c r="G61" s="223"/>
      <c r="H61" s="223"/>
      <c r="I61" s="223"/>
      <c r="J61" s="224"/>
      <c r="K61" s="111"/>
      <c r="L61" s="111"/>
      <c r="M61" s="111"/>
      <c r="N61" s="225" t="s">
        <v>73</v>
      </c>
      <c r="O61" s="226"/>
      <c r="P61" s="226"/>
      <c r="Q61" s="227"/>
      <c r="R61" s="225" t="s">
        <v>73</v>
      </c>
      <c r="S61" s="226"/>
      <c r="T61" s="226"/>
      <c r="U61" s="227"/>
      <c r="V61" s="228" t="s">
        <v>77</v>
      </c>
      <c r="W61" s="229"/>
      <c r="X61" s="229"/>
      <c r="Y61" s="229"/>
      <c r="Z61" s="230" t="s">
        <v>75</v>
      </c>
      <c r="AA61" s="230"/>
      <c r="AB61" s="230"/>
      <c r="AC61" s="231" t="s">
        <v>79</v>
      </c>
      <c r="AD61" s="232"/>
      <c r="AE61" s="233"/>
      <c r="AF61" s="229"/>
      <c r="AG61" s="229"/>
      <c r="AH61" s="229"/>
      <c r="AI61" s="229"/>
      <c r="AJ61" s="229"/>
      <c r="AK61" s="217" t="s">
        <v>77</v>
      </c>
      <c r="AL61" s="218"/>
      <c r="AM61" s="218"/>
      <c r="AN61" s="218"/>
      <c r="AO61" s="218"/>
      <c r="AP61" s="218"/>
      <c r="AQ61" s="218"/>
      <c r="AR61" s="218"/>
      <c r="AS61" s="218"/>
      <c r="AT61" s="218"/>
      <c r="AU61" s="218"/>
      <c r="AV61" s="219"/>
      <c r="AW61" s="220" t="s">
        <v>77</v>
      </c>
      <c r="AX61" s="221"/>
      <c r="AY61" s="221"/>
      <c r="AZ61" s="221"/>
      <c r="BA61" s="221"/>
      <c r="BB61" s="221"/>
      <c r="BC61" s="221"/>
    </row>
    <row r="62" spans="1:55" ht="15" customHeight="1">
      <c r="A62" s="287" t="s">
        <v>32</v>
      </c>
      <c r="B62" s="288">
        <v>9</v>
      </c>
      <c r="C62" s="222" t="s">
        <v>47</v>
      </c>
      <c r="D62" s="223"/>
      <c r="E62" s="223"/>
      <c r="F62" s="223"/>
      <c r="G62" s="223"/>
      <c r="H62" s="223"/>
      <c r="I62" s="223"/>
      <c r="J62" s="224"/>
      <c r="K62" s="111"/>
      <c r="L62" s="111"/>
      <c r="M62" s="111"/>
      <c r="N62" s="225" t="s">
        <v>73</v>
      </c>
      <c r="O62" s="226"/>
      <c r="P62" s="226"/>
      <c r="Q62" s="227"/>
      <c r="R62" s="225" t="s">
        <v>73</v>
      </c>
      <c r="S62" s="226"/>
      <c r="T62" s="226"/>
      <c r="U62" s="227"/>
      <c r="V62" s="228" t="s">
        <v>77</v>
      </c>
      <c r="W62" s="229"/>
      <c r="X62" s="229"/>
      <c r="Y62" s="229"/>
      <c r="Z62" s="230" t="s">
        <v>75</v>
      </c>
      <c r="AA62" s="230"/>
      <c r="AB62" s="230"/>
      <c r="AC62" s="231" t="s">
        <v>79</v>
      </c>
      <c r="AD62" s="232"/>
      <c r="AE62" s="233"/>
      <c r="AF62" s="229"/>
      <c r="AG62" s="229"/>
      <c r="AH62" s="229"/>
      <c r="AI62" s="229"/>
      <c r="AJ62" s="229"/>
      <c r="AK62" s="217" t="s">
        <v>77</v>
      </c>
      <c r="AL62" s="218"/>
      <c r="AM62" s="218"/>
      <c r="AN62" s="218"/>
      <c r="AO62" s="218"/>
      <c r="AP62" s="218"/>
      <c r="AQ62" s="218"/>
      <c r="AR62" s="218"/>
      <c r="AS62" s="218"/>
      <c r="AT62" s="218"/>
      <c r="AU62" s="218"/>
      <c r="AV62" s="219"/>
      <c r="AW62" s="220" t="s">
        <v>77</v>
      </c>
      <c r="AX62" s="221"/>
      <c r="AY62" s="221"/>
      <c r="AZ62" s="221"/>
      <c r="BA62" s="221"/>
      <c r="BB62" s="221"/>
      <c r="BC62" s="221"/>
    </row>
    <row r="63" spans="1:55" ht="15" customHeight="1">
      <c r="A63" s="287" t="s">
        <v>32</v>
      </c>
      <c r="B63" s="289">
        <v>6</v>
      </c>
      <c r="C63" s="222" t="s">
        <v>46</v>
      </c>
      <c r="D63" s="223"/>
      <c r="E63" s="223"/>
      <c r="F63" s="223"/>
      <c r="G63" s="223"/>
      <c r="H63" s="223"/>
      <c r="I63" s="223"/>
      <c r="J63" s="224"/>
      <c r="K63" s="111"/>
      <c r="L63" s="111"/>
      <c r="M63" s="111"/>
      <c r="N63" s="225" t="s">
        <v>73</v>
      </c>
      <c r="O63" s="226"/>
      <c r="P63" s="226"/>
      <c r="Q63" s="227"/>
      <c r="R63" s="225" t="s">
        <v>73</v>
      </c>
      <c r="S63" s="226"/>
      <c r="T63" s="226"/>
      <c r="U63" s="227"/>
      <c r="V63" s="228" t="s">
        <v>77</v>
      </c>
      <c r="W63" s="229"/>
      <c r="X63" s="229"/>
      <c r="Y63" s="229"/>
      <c r="Z63" s="230" t="s">
        <v>75</v>
      </c>
      <c r="AA63" s="230"/>
      <c r="AB63" s="230"/>
      <c r="AC63" s="231" t="s">
        <v>79</v>
      </c>
      <c r="AD63" s="232"/>
      <c r="AE63" s="233"/>
      <c r="AF63" s="229"/>
      <c r="AG63" s="229"/>
      <c r="AH63" s="229"/>
      <c r="AI63" s="229"/>
      <c r="AJ63" s="229"/>
      <c r="AK63" s="217" t="s">
        <v>77</v>
      </c>
      <c r="AL63" s="218"/>
      <c r="AM63" s="218"/>
      <c r="AN63" s="218"/>
      <c r="AO63" s="218"/>
      <c r="AP63" s="218"/>
      <c r="AQ63" s="218"/>
      <c r="AR63" s="218"/>
      <c r="AS63" s="218"/>
      <c r="AT63" s="218"/>
      <c r="AU63" s="218"/>
      <c r="AV63" s="219"/>
      <c r="AW63" s="220" t="s">
        <v>77</v>
      </c>
      <c r="AX63" s="221"/>
      <c r="AY63" s="221"/>
      <c r="AZ63" s="221"/>
      <c r="BA63" s="221"/>
      <c r="BB63" s="221"/>
      <c r="BC63" s="221"/>
    </row>
    <row r="64" spans="1:55" ht="15" customHeight="1">
      <c r="A64" s="287" t="s">
        <v>32</v>
      </c>
      <c r="B64" s="288">
        <v>7</v>
      </c>
      <c r="C64" s="222" t="s">
        <v>42</v>
      </c>
      <c r="D64" s="223"/>
      <c r="E64" s="223"/>
      <c r="F64" s="223"/>
      <c r="G64" s="223"/>
      <c r="H64" s="223"/>
      <c r="I64" s="223"/>
      <c r="J64" s="224"/>
      <c r="K64" s="111"/>
      <c r="L64" s="111"/>
      <c r="M64" s="111"/>
      <c r="N64" s="225" t="s">
        <v>73</v>
      </c>
      <c r="O64" s="226"/>
      <c r="P64" s="226"/>
      <c r="Q64" s="227"/>
      <c r="R64" s="225" t="s">
        <v>73</v>
      </c>
      <c r="S64" s="226"/>
      <c r="T64" s="226"/>
      <c r="U64" s="227"/>
      <c r="V64" s="228" t="s">
        <v>77</v>
      </c>
      <c r="W64" s="229"/>
      <c r="X64" s="229"/>
      <c r="Y64" s="229"/>
      <c r="Z64" s="230" t="s">
        <v>75</v>
      </c>
      <c r="AA64" s="230"/>
      <c r="AB64" s="230"/>
      <c r="AC64" s="231" t="s">
        <v>79</v>
      </c>
      <c r="AD64" s="232"/>
      <c r="AE64" s="233"/>
      <c r="AF64" s="229"/>
      <c r="AG64" s="229"/>
      <c r="AH64" s="229"/>
      <c r="AI64" s="229"/>
      <c r="AJ64" s="229"/>
      <c r="AK64" s="217" t="s">
        <v>77</v>
      </c>
      <c r="AL64" s="218"/>
      <c r="AM64" s="218"/>
      <c r="AN64" s="218"/>
      <c r="AO64" s="218"/>
      <c r="AP64" s="218"/>
      <c r="AQ64" s="218"/>
      <c r="AR64" s="218"/>
      <c r="AS64" s="218"/>
      <c r="AT64" s="218"/>
      <c r="AU64" s="218"/>
      <c r="AV64" s="219"/>
      <c r="AW64" s="220" t="s">
        <v>77</v>
      </c>
      <c r="AX64" s="221"/>
      <c r="AY64" s="221"/>
      <c r="AZ64" s="221"/>
      <c r="BA64" s="221"/>
      <c r="BB64" s="221"/>
      <c r="BC64" s="221"/>
    </row>
    <row r="65" spans="1:55" ht="15" customHeight="1">
      <c r="A65" s="287" t="s">
        <v>32</v>
      </c>
      <c r="B65" s="289">
        <v>8</v>
      </c>
      <c r="C65" s="222" t="s">
        <v>45</v>
      </c>
      <c r="D65" s="223"/>
      <c r="E65" s="223"/>
      <c r="F65" s="223"/>
      <c r="G65" s="223"/>
      <c r="H65" s="223"/>
      <c r="I65" s="223"/>
      <c r="J65" s="224"/>
      <c r="K65" s="111"/>
      <c r="L65" s="111"/>
      <c r="M65" s="111"/>
      <c r="N65" s="225" t="s">
        <v>73</v>
      </c>
      <c r="O65" s="226"/>
      <c r="P65" s="226"/>
      <c r="Q65" s="227"/>
      <c r="R65" s="225" t="s">
        <v>73</v>
      </c>
      <c r="S65" s="226"/>
      <c r="T65" s="226"/>
      <c r="U65" s="227"/>
      <c r="V65" s="228" t="s">
        <v>77</v>
      </c>
      <c r="W65" s="229"/>
      <c r="X65" s="229"/>
      <c r="Y65" s="229"/>
      <c r="Z65" s="230" t="s">
        <v>75</v>
      </c>
      <c r="AA65" s="230"/>
      <c r="AB65" s="230"/>
      <c r="AC65" s="231" t="s">
        <v>79</v>
      </c>
      <c r="AD65" s="232"/>
      <c r="AE65" s="233"/>
      <c r="AF65" s="229"/>
      <c r="AG65" s="229"/>
      <c r="AH65" s="229"/>
      <c r="AI65" s="229"/>
      <c r="AJ65" s="229"/>
      <c r="AK65" s="217" t="s">
        <v>77</v>
      </c>
      <c r="AL65" s="218"/>
      <c r="AM65" s="218"/>
      <c r="AN65" s="218"/>
      <c r="AO65" s="218"/>
      <c r="AP65" s="218"/>
      <c r="AQ65" s="218"/>
      <c r="AR65" s="218"/>
      <c r="AS65" s="218"/>
      <c r="AT65" s="218"/>
      <c r="AU65" s="218"/>
      <c r="AV65" s="219"/>
      <c r="AW65" s="220" t="s">
        <v>77</v>
      </c>
      <c r="AX65" s="221"/>
      <c r="AY65" s="221"/>
      <c r="AZ65" s="221"/>
      <c r="BA65" s="221"/>
      <c r="BB65" s="221"/>
      <c r="BC65" s="221"/>
    </row>
    <row r="66" spans="1:55" ht="15" customHeight="1">
      <c r="A66" s="287" t="s">
        <v>32</v>
      </c>
      <c r="B66" s="288">
        <v>9</v>
      </c>
      <c r="C66" s="222" t="s">
        <v>47</v>
      </c>
      <c r="D66" s="223"/>
      <c r="E66" s="223"/>
      <c r="F66" s="223"/>
      <c r="G66" s="223"/>
      <c r="H66" s="223"/>
      <c r="I66" s="223"/>
      <c r="J66" s="224"/>
      <c r="K66" s="111"/>
      <c r="L66" s="111"/>
      <c r="M66" s="111"/>
      <c r="N66" s="225" t="s">
        <v>73</v>
      </c>
      <c r="O66" s="226"/>
      <c r="P66" s="226"/>
      <c r="Q66" s="227"/>
      <c r="R66" s="225" t="s">
        <v>73</v>
      </c>
      <c r="S66" s="226"/>
      <c r="T66" s="226"/>
      <c r="U66" s="227"/>
      <c r="V66" s="228" t="s">
        <v>77</v>
      </c>
      <c r="W66" s="229"/>
      <c r="X66" s="229"/>
      <c r="Y66" s="229"/>
      <c r="Z66" s="230" t="s">
        <v>75</v>
      </c>
      <c r="AA66" s="230"/>
      <c r="AB66" s="230"/>
      <c r="AC66" s="231" t="s">
        <v>79</v>
      </c>
      <c r="AD66" s="232"/>
      <c r="AE66" s="233"/>
      <c r="AF66" s="229"/>
      <c r="AG66" s="229"/>
      <c r="AH66" s="229"/>
      <c r="AI66" s="229"/>
      <c r="AJ66" s="229"/>
      <c r="AK66" s="217" t="s">
        <v>77</v>
      </c>
      <c r="AL66" s="218"/>
      <c r="AM66" s="218"/>
      <c r="AN66" s="218"/>
      <c r="AO66" s="218"/>
      <c r="AP66" s="218"/>
      <c r="AQ66" s="218"/>
      <c r="AR66" s="218"/>
      <c r="AS66" s="218"/>
      <c r="AT66" s="218"/>
      <c r="AU66" s="218"/>
      <c r="AV66" s="219"/>
      <c r="AW66" s="220" t="s">
        <v>77</v>
      </c>
      <c r="AX66" s="221"/>
      <c r="AY66" s="221"/>
      <c r="AZ66" s="221"/>
      <c r="BA66" s="221"/>
      <c r="BB66" s="221"/>
      <c r="BC66" s="221"/>
    </row>
    <row r="67" spans="1:55" ht="15" customHeight="1">
      <c r="A67" s="287" t="s">
        <v>32</v>
      </c>
      <c r="B67" s="288">
        <v>10</v>
      </c>
      <c r="C67" s="222" t="s">
        <v>218</v>
      </c>
      <c r="D67" s="223"/>
      <c r="E67" s="223"/>
      <c r="F67" s="223"/>
      <c r="G67" s="223"/>
      <c r="H67" s="223"/>
      <c r="I67" s="223"/>
      <c r="J67" s="224"/>
      <c r="K67" s="111"/>
      <c r="L67" s="111"/>
      <c r="M67" s="111"/>
      <c r="N67" s="225" t="s">
        <v>124</v>
      </c>
      <c r="O67" s="226"/>
      <c r="P67" s="226"/>
      <c r="Q67" s="227"/>
      <c r="R67" s="225" t="s">
        <v>124</v>
      </c>
      <c r="S67" s="226"/>
      <c r="T67" s="226"/>
      <c r="U67" s="227"/>
      <c r="V67" s="228" t="s">
        <v>310</v>
      </c>
      <c r="W67" s="229"/>
      <c r="X67" s="229"/>
      <c r="Y67" s="229"/>
      <c r="Z67" s="230" t="s">
        <v>78</v>
      </c>
      <c r="AA67" s="230"/>
      <c r="AB67" s="230"/>
      <c r="AC67" s="231" t="s">
        <v>79</v>
      </c>
      <c r="AD67" s="232"/>
      <c r="AE67" s="233"/>
      <c r="AF67" s="229"/>
      <c r="AG67" s="229"/>
      <c r="AH67" s="229"/>
      <c r="AI67" s="229"/>
      <c r="AJ67" s="229"/>
      <c r="AK67" s="244" t="s">
        <v>282</v>
      </c>
      <c r="AL67" s="218"/>
      <c r="AM67" s="218"/>
      <c r="AN67" s="218"/>
      <c r="AO67" s="218"/>
      <c r="AP67" s="218"/>
      <c r="AQ67" s="218"/>
      <c r="AR67" s="218"/>
      <c r="AS67" s="218"/>
      <c r="AT67" s="218"/>
      <c r="AU67" s="218"/>
      <c r="AV67" s="219"/>
      <c r="AW67" s="220" t="s">
        <v>77</v>
      </c>
      <c r="AX67" s="221"/>
      <c r="AY67" s="221"/>
      <c r="AZ67" s="221"/>
      <c r="BA67" s="221"/>
      <c r="BB67" s="221"/>
      <c r="BC67" s="221"/>
    </row>
    <row r="68" spans="1:55" ht="15" customHeight="1">
      <c r="A68" s="287" t="s">
        <v>32</v>
      </c>
      <c r="B68" s="288">
        <v>11</v>
      </c>
      <c r="C68" s="222" t="s">
        <v>219</v>
      </c>
      <c r="D68" s="223"/>
      <c r="E68" s="223"/>
      <c r="F68" s="223"/>
      <c r="G68" s="223"/>
      <c r="H68" s="223"/>
      <c r="I68" s="223"/>
      <c r="J68" s="224"/>
      <c r="K68" s="111"/>
      <c r="L68" s="111"/>
      <c r="M68" s="111"/>
      <c r="N68" s="225" t="s">
        <v>124</v>
      </c>
      <c r="O68" s="226"/>
      <c r="P68" s="226"/>
      <c r="Q68" s="227"/>
      <c r="R68" s="225" t="s">
        <v>124</v>
      </c>
      <c r="S68" s="226"/>
      <c r="T68" s="226"/>
      <c r="U68" s="227"/>
      <c r="V68" s="228" t="s">
        <v>311</v>
      </c>
      <c r="W68" s="229"/>
      <c r="X68" s="229"/>
      <c r="Y68" s="229"/>
      <c r="Z68" s="230" t="s">
        <v>78</v>
      </c>
      <c r="AA68" s="230"/>
      <c r="AB68" s="230"/>
      <c r="AC68" s="231" t="s">
        <v>79</v>
      </c>
      <c r="AD68" s="232"/>
      <c r="AE68" s="233"/>
      <c r="AF68" s="229"/>
      <c r="AG68" s="229"/>
      <c r="AH68" s="229"/>
      <c r="AI68" s="229"/>
      <c r="AJ68" s="229"/>
      <c r="AK68" s="244" t="s">
        <v>283</v>
      </c>
      <c r="AL68" s="218"/>
      <c r="AM68" s="218"/>
      <c r="AN68" s="218"/>
      <c r="AO68" s="218"/>
      <c r="AP68" s="218"/>
      <c r="AQ68" s="218"/>
      <c r="AR68" s="218"/>
      <c r="AS68" s="218"/>
      <c r="AT68" s="218"/>
      <c r="AU68" s="218"/>
      <c r="AV68" s="219"/>
      <c r="AW68" s="220" t="s">
        <v>77</v>
      </c>
      <c r="AX68" s="221"/>
      <c r="AY68" s="221"/>
      <c r="AZ68" s="221"/>
      <c r="BA68" s="221"/>
      <c r="BB68" s="221"/>
      <c r="BC68" s="221"/>
    </row>
  </sheetData>
  <mergeCells count="554">
    <mergeCell ref="A5:H5"/>
    <mergeCell ref="K47:M47"/>
    <mergeCell ref="K48:M48"/>
    <mergeCell ref="K49:M49"/>
    <mergeCell ref="A53:J53"/>
    <mergeCell ref="K53:M53"/>
    <mergeCell ref="C66:J66"/>
    <mergeCell ref="N66:Q66"/>
    <mergeCell ref="R66:U66"/>
    <mergeCell ref="C62:J62"/>
    <mergeCell ref="N62:Q62"/>
    <mergeCell ref="R62:U62"/>
    <mergeCell ref="C60:J60"/>
    <mergeCell ref="N60:Q60"/>
    <mergeCell ref="R60:U60"/>
    <mergeCell ref="C58:J58"/>
    <mergeCell ref="N58:Q58"/>
    <mergeCell ref="R58:U58"/>
    <mergeCell ref="C56:J56"/>
    <mergeCell ref="N56:Q56"/>
    <mergeCell ref="R56:U56"/>
    <mergeCell ref="N11:Q11"/>
    <mergeCell ref="R11:U11"/>
    <mergeCell ref="A7:F7"/>
    <mergeCell ref="V66:Y66"/>
    <mergeCell ref="C68:J68"/>
    <mergeCell ref="N68:Q68"/>
    <mergeCell ref="R68:U68"/>
    <mergeCell ref="V68:Y68"/>
    <mergeCell ref="Z68:AB68"/>
    <mergeCell ref="AC68:AE68"/>
    <mergeCell ref="AF68:AJ68"/>
    <mergeCell ref="AK68:AV68"/>
    <mergeCell ref="Z66:AB66"/>
    <mergeCell ref="AC66:AE66"/>
    <mergeCell ref="AF66:AJ66"/>
    <mergeCell ref="AK66:AV66"/>
    <mergeCell ref="AW68:BC68"/>
    <mergeCell ref="C67:J67"/>
    <mergeCell ref="N67:Q67"/>
    <mergeCell ref="R67:U67"/>
    <mergeCell ref="V67:Y67"/>
    <mergeCell ref="Z67:AB67"/>
    <mergeCell ref="AC67:AE67"/>
    <mergeCell ref="AF67:AJ67"/>
    <mergeCell ref="AK67:AV67"/>
    <mergeCell ref="AW67:BC67"/>
    <mergeCell ref="AW66:BC66"/>
    <mergeCell ref="K45:M45"/>
    <mergeCell ref="K41:M41"/>
    <mergeCell ref="K37:M37"/>
    <mergeCell ref="K33:M33"/>
    <mergeCell ref="K16:M16"/>
    <mergeCell ref="A15:J15"/>
    <mergeCell ref="A12:J12"/>
    <mergeCell ref="C65:J65"/>
    <mergeCell ref="N65:Q65"/>
    <mergeCell ref="R65:U65"/>
    <mergeCell ref="V65:Y65"/>
    <mergeCell ref="Z65:AB65"/>
    <mergeCell ref="AC65:AE65"/>
    <mergeCell ref="AF65:AJ65"/>
    <mergeCell ref="AK65:AV65"/>
    <mergeCell ref="AW65:BC65"/>
    <mergeCell ref="C64:J64"/>
    <mergeCell ref="N64:Q64"/>
    <mergeCell ref="R64:U64"/>
    <mergeCell ref="V64:Y64"/>
    <mergeCell ref="Z64:AB64"/>
    <mergeCell ref="AC64:AE64"/>
    <mergeCell ref="AF64:AJ64"/>
    <mergeCell ref="AK64:AV64"/>
    <mergeCell ref="AW64:BC64"/>
    <mergeCell ref="C63:J63"/>
    <mergeCell ref="N63:Q63"/>
    <mergeCell ref="R63:U63"/>
    <mergeCell ref="V63:Y63"/>
    <mergeCell ref="Z63:AB63"/>
    <mergeCell ref="AC63:AE63"/>
    <mergeCell ref="AF63:AJ63"/>
    <mergeCell ref="AK63:AV63"/>
    <mergeCell ref="AW63:BC63"/>
    <mergeCell ref="V62:Y62"/>
    <mergeCell ref="Z62:AB62"/>
    <mergeCell ref="AC62:AE62"/>
    <mergeCell ref="AF62:AJ62"/>
    <mergeCell ref="AK62:AV62"/>
    <mergeCell ref="AW62:BC62"/>
    <mergeCell ref="C61:J61"/>
    <mergeCell ref="N61:Q61"/>
    <mergeCell ref="R61:U61"/>
    <mergeCell ref="V61:Y61"/>
    <mergeCell ref="Z61:AB61"/>
    <mergeCell ref="AC61:AE61"/>
    <mergeCell ref="AF61:AJ61"/>
    <mergeCell ref="AK61:AV61"/>
    <mergeCell ref="AW61:BC61"/>
    <mergeCell ref="V60:Y60"/>
    <mergeCell ref="Z60:AB60"/>
    <mergeCell ref="AC60:AE60"/>
    <mergeCell ref="AF60:AJ60"/>
    <mergeCell ref="AK60:AV60"/>
    <mergeCell ref="AW60:BC60"/>
    <mergeCell ref="C59:J59"/>
    <mergeCell ref="N59:Q59"/>
    <mergeCell ref="R59:U59"/>
    <mergeCell ref="V59:Y59"/>
    <mergeCell ref="Z59:AB59"/>
    <mergeCell ref="AC59:AE59"/>
    <mergeCell ref="AF59:AJ59"/>
    <mergeCell ref="AK59:AV59"/>
    <mergeCell ref="AW59:BC59"/>
    <mergeCell ref="V58:Y58"/>
    <mergeCell ref="Z58:AB58"/>
    <mergeCell ref="AC58:AE58"/>
    <mergeCell ref="AF58:AJ58"/>
    <mergeCell ref="AK58:AV58"/>
    <mergeCell ref="AW58:BC58"/>
    <mergeCell ref="C57:J57"/>
    <mergeCell ref="N57:Q57"/>
    <mergeCell ref="R57:U57"/>
    <mergeCell ref="V57:Y57"/>
    <mergeCell ref="Z57:AB57"/>
    <mergeCell ref="AC57:AE57"/>
    <mergeCell ref="AF57:AJ57"/>
    <mergeCell ref="AK57:AV57"/>
    <mergeCell ref="AW57:BC57"/>
    <mergeCell ref="V56:Y56"/>
    <mergeCell ref="Z56:AB56"/>
    <mergeCell ref="AC56:AE56"/>
    <mergeCell ref="AF56:AJ56"/>
    <mergeCell ref="AK56:AV56"/>
    <mergeCell ref="AW56:BC56"/>
    <mergeCell ref="AC9:BC9"/>
    <mergeCell ref="AC10:AE11"/>
    <mergeCell ref="AF10:AJ11"/>
    <mergeCell ref="AK10:AV11"/>
    <mergeCell ref="AW10:BC11"/>
    <mergeCell ref="V11:Y11"/>
    <mergeCell ref="AW12:BC12"/>
    <mergeCell ref="AC13:AE13"/>
    <mergeCell ref="AF13:AJ13"/>
    <mergeCell ref="AK13:AV13"/>
    <mergeCell ref="AW13:BC13"/>
    <mergeCell ref="AW14:BC14"/>
    <mergeCell ref="AW16:BC16"/>
    <mergeCell ref="AW17:BC17"/>
    <mergeCell ref="AW20:BC20"/>
    <mergeCell ref="AW24:BC24"/>
    <mergeCell ref="AW28:BC28"/>
    <mergeCell ref="AW32:BC32"/>
    <mergeCell ref="U7:Y7"/>
    <mergeCell ref="A9:B11"/>
    <mergeCell ref="C9:J11"/>
    <mergeCell ref="K9:M11"/>
    <mergeCell ref="N9:Y10"/>
    <mergeCell ref="Z9:AB11"/>
    <mergeCell ref="AC12:AE12"/>
    <mergeCell ref="AF12:AJ12"/>
    <mergeCell ref="AK12:AV12"/>
    <mergeCell ref="C13:J13"/>
    <mergeCell ref="K13:M13"/>
    <mergeCell ref="N13:Q13"/>
    <mergeCell ref="R13:U13"/>
    <mergeCell ref="V13:Y13"/>
    <mergeCell ref="Z13:AB13"/>
    <mergeCell ref="K12:M12"/>
    <mergeCell ref="N12:Q12"/>
    <mergeCell ref="R12:U12"/>
    <mergeCell ref="V12:Y12"/>
    <mergeCell ref="Z12:AB12"/>
    <mergeCell ref="AW15:BC15"/>
    <mergeCell ref="C14:J14"/>
    <mergeCell ref="K14:M14"/>
    <mergeCell ref="N14:Q14"/>
    <mergeCell ref="R14:U14"/>
    <mergeCell ref="V14:Y14"/>
    <mergeCell ref="Z14:AB14"/>
    <mergeCell ref="AC14:AE14"/>
    <mergeCell ref="AF14:AJ14"/>
    <mergeCell ref="AK14:AV14"/>
    <mergeCell ref="K15:M15"/>
    <mergeCell ref="AC17:AE17"/>
    <mergeCell ref="AF17:AJ17"/>
    <mergeCell ref="AK17:AV17"/>
    <mergeCell ref="N15:Q15"/>
    <mergeCell ref="R15:U15"/>
    <mergeCell ref="V15:Y15"/>
    <mergeCell ref="Z15:AB15"/>
    <mergeCell ref="AC15:AE15"/>
    <mergeCell ref="AF15:AJ15"/>
    <mergeCell ref="AK15:AV15"/>
    <mergeCell ref="C16:J16"/>
    <mergeCell ref="N16:Q16"/>
    <mergeCell ref="R16:U16"/>
    <mergeCell ref="V16:Y16"/>
    <mergeCell ref="Z16:AB16"/>
    <mergeCell ref="AC16:AE16"/>
    <mergeCell ref="AF16:AJ16"/>
    <mergeCell ref="AK16:AV16"/>
    <mergeCell ref="AW18:BC18"/>
    <mergeCell ref="C18:J18"/>
    <mergeCell ref="K18:M18"/>
    <mergeCell ref="N18:Q18"/>
    <mergeCell ref="R18:U18"/>
    <mergeCell ref="V18:Y18"/>
    <mergeCell ref="Z18:AB18"/>
    <mergeCell ref="AC18:AE18"/>
    <mergeCell ref="AF18:AJ18"/>
    <mergeCell ref="AK18:AV18"/>
    <mergeCell ref="C17:J17"/>
    <mergeCell ref="K17:M17"/>
    <mergeCell ref="N17:Q17"/>
    <mergeCell ref="R17:U17"/>
    <mergeCell ref="V17:Y17"/>
    <mergeCell ref="Z17:AB17"/>
    <mergeCell ref="AK21:AV21"/>
    <mergeCell ref="AW21:BC21"/>
    <mergeCell ref="C19:J19"/>
    <mergeCell ref="N19:Q19"/>
    <mergeCell ref="R19:U19"/>
    <mergeCell ref="V19:Y19"/>
    <mergeCell ref="Z19:AB19"/>
    <mergeCell ref="AC19:AE19"/>
    <mergeCell ref="AF19:AJ19"/>
    <mergeCell ref="AK19:AV19"/>
    <mergeCell ref="AW19:BC19"/>
    <mergeCell ref="C20:J20"/>
    <mergeCell ref="N20:Q20"/>
    <mergeCell ref="R20:U20"/>
    <mergeCell ref="V20:Y20"/>
    <mergeCell ref="Z20:AB20"/>
    <mergeCell ref="AC20:AE20"/>
    <mergeCell ref="AF20:AJ20"/>
    <mergeCell ref="AK20:AV20"/>
    <mergeCell ref="C21:J21"/>
    <mergeCell ref="N21:Q21"/>
    <mergeCell ref="R21:U21"/>
    <mergeCell ref="V21:Y21"/>
    <mergeCell ref="Z21:AB21"/>
    <mergeCell ref="AW22:BC22"/>
    <mergeCell ref="C22:J22"/>
    <mergeCell ref="N22:Q22"/>
    <mergeCell ref="R22:U22"/>
    <mergeCell ref="V22:Y22"/>
    <mergeCell ref="Z22:AB22"/>
    <mergeCell ref="AC22:AE22"/>
    <mergeCell ref="AF22:AJ22"/>
    <mergeCell ref="AK22:AV22"/>
    <mergeCell ref="AC21:AE21"/>
    <mergeCell ref="AF21:AJ21"/>
    <mergeCell ref="AK25:AV25"/>
    <mergeCell ref="AW25:BC25"/>
    <mergeCell ref="C23:J23"/>
    <mergeCell ref="N23:Q23"/>
    <mergeCell ref="R23:U23"/>
    <mergeCell ref="V23:Y23"/>
    <mergeCell ref="Z23:AB23"/>
    <mergeCell ref="AC23:AE23"/>
    <mergeCell ref="AF23:AJ23"/>
    <mergeCell ref="AK23:AV23"/>
    <mergeCell ref="AW23:BC23"/>
    <mergeCell ref="C24:J24"/>
    <mergeCell ref="N24:Q24"/>
    <mergeCell ref="R24:U24"/>
    <mergeCell ref="V24:Y24"/>
    <mergeCell ref="Z24:AB24"/>
    <mergeCell ref="AC24:AE24"/>
    <mergeCell ref="AF24:AJ24"/>
    <mergeCell ref="AK24:AV24"/>
    <mergeCell ref="C25:J25"/>
    <mergeCell ref="N25:Q25"/>
    <mergeCell ref="R25:U25"/>
    <mergeCell ref="AW26:BC26"/>
    <mergeCell ref="C26:J26"/>
    <mergeCell ref="N26:Q26"/>
    <mergeCell ref="R26:U26"/>
    <mergeCell ref="V26:Y26"/>
    <mergeCell ref="Z26:AB26"/>
    <mergeCell ref="AC26:AE26"/>
    <mergeCell ref="AF26:AJ26"/>
    <mergeCell ref="AK26:AV26"/>
    <mergeCell ref="V25:Y25"/>
    <mergeCell ref="Z25:AB25"/>
    <mergeCell ref="AC25:AE25"/>
    <mergeCell ref="AF25:AJ25"/>
    <mergeCell ref="AK29:AV29"/>
    <mergeCell ref="AW29:BC29"/>
    <mergeCell ref="C27:J27"/>
    <mergeCell ref="N27:Q27"/>
    <mergeCell ref="R27:U27"/>
    <mergeCell ref="V27:Y27"/>
    <mergeCell ref="Z27:AB27"/>
    <mergeCell ref="AC27:AE27"/>
    <mergeCell ref="AF27:AJ27"/>
    <mergeCell ref="AK27:AV27"/>
    <mergeCell ref="AW27:BC27"/>
    <mergeCell ref="C28:J28"/>
    <mergeCell ref="N28:Q28"/>
    <mergeCell ref="R28:U28"/>
    <mergeCell ref="V28:Y28"/>
    <mergeCell ref="Z28:AB28"/>
    <mergeCell ref="AC28:AE28"/>
    <mergeCell ref="AF28:AJ28"/>
    <mergeCell ref="AK28:AV28"/>
    <mergeCell ref="C29:J29"/>
    <mergeCell ref="AW30:BC30"/>
    <mergeCell ref="C30:J30"/>
    <mergeCell ref="N30:Q30"/>
    <mergeCell ref="R30:U30"/>
    <mergeCell ref="V30:Y30"/>
    <mergeCell ref="Z30:AB30"/>
    <mergeCell ref="AC30:AE30"/>
    <mergeCell ref="AF30:AJ30"/>
    <mergeCell ref="AK30:AV30"/>
    <mergeCell ref="AW33:BC33"/>
    <mergeCell ref="C31:J31"/>
    <mergeCell ref="N31:Q31"/>
    <mergeCell ref="R31:U31"/>
    <mergeCell ref="V31:Y31"/>
    <mergeCell ref="Z31:AB31"/>
    <mergeCell ref="AC31:AE31"/>
    <mergeCell ref="AF31:AJ31"/>
    <mergeCell ref="AK31:AV31"/>
    <mergeCell ref="AW31:BC31"/>
    <mergeCell ref="C32:J32"/>
    <mergeCell ref="N32:Q32"/>
    <mergeCell ref="R32:U32"/>
    <mergeCell ref="V32:Y32"/>
    <mergeCell ref="Z32:AB32"/>
    <mergeCell ref="AC32:AE32"/>
    <mergeCell ref="AF32:AJ32"/>
    <mergeCell ref="AK32:AV32"/>
    <mergeCell ref="C33:J33"/>
    <mergeCell ref="N33:Q33"/>
    <mergeCell ref="R33:U33"/>
    <mergeCell ref="V33:Y33"/>
    <mergeCell ref="Z33:AB33"/>
    <mergeCell ref="AC33:AE33"/>
    <mergeCell ref="AF33:AJ33"/>
    <mergeCell ref="AK33:AV33"/>
    <mergeCell ref="N29:Q29"/>
    <mergeCell ref="R29:U29"/>
    <mergeCell ref="V29:Y29"/>
    <mergeCell ref="Z29:AB29"/>
    <mergeCell ref="AC29:AE29"/>
    <mergeCell ref="AF29:AJ29"/>
    <mergeCell ref="AW34:BC34"/>
    <mergeCell ref="C35:J35"/>
    <mergeCell ref="N35:Q35"/>
    <mergeCell ref="R35:U35"/>
    <mergeCell ref="V35:Y35"/>
    <mergeCell ref="Z35:AB35"/>
    <mergeCell ref="AC35:AE35"/>
    <mergeCell ref="AF35:AJ35"/>
    <mergeCell ref="AK35:AV35"/>
    <mergeCell ref="AW35:BC35"/>
    <mergeCell ref="K35:M35"/>
    <mergeCell ref="C34:J34"/>
    <mergeCell ref="N34:Q34"/>
    <mergeCell ref="R34:U34"/>
    <mergeCell ref="V34:Y34"/>
    <mergeCell ref="Z34:AB34"/>
    <mergeCell ref="AC34:AE34"/>
    <mergeCell ref="AF34:AJ34"/>
    <mergeCell ref="AK34:AV34"/>
    <mergeCell ref="C36:J36"/>
    <mergeCell ref="N36:Q36"/>
    <mergeCell ref="R36:U36"/>
    <mergeCell ref="V36:Y36"/>
    <mergeCell ref="Z36:AB36"/>
    <mergeCell ref="AC36:AE36"/>
    <mergeCell ref="AF36:AJ36"/>
    <mergeCell ref="AK36:AV36"/>
    <mergeCell ref="AW36:BC36"/>
    <mergeCell ref="K36:M36"/>
    <mergeCell ref="AF37:AJ37"/>
    <mergeCell ref="AK37:AV37"/>
    <mergeCell ref="AW37:BC37"/>
    <mergeCell ref="C38:J38"/>
    <mergeCell ref="N38:Q38"/>
    <mergeCell ref="R38:U38"/>
    <mergeCell ref="V38:Y38"/>
    <mergeCell ref="Z38:AB38"/>
    <mergeCell ref="AC38:AE38"/>
    <mergeCell ref="AF38:AJ38"/>
    <mergeCell ref="C37:J37"/>
    <mergeCell ref="N37:Q37"/>
    <mergeCell ref="R37:U37"/>
    <mergeCell ref="V37:Y37"/>
    <mergeCell ref="Z37:AB37"/>
    <mergeCell ref="AC37:AE37"/>
    <mergeCell ref="AK38:AV38"/>
    <mergeCell ref="AW38:BC38"/>
    <mergeCell ref="K38:M38"/>
    <mergeCell ref="C39:J39"/>
    <mergeCell ref="N39:Q39"/>
    <mergeCell ref="R39:U39"/>
    <mergeCell ref="V39:Y39"/>
    <mergeCell ref="Z39:AB39"/>
    <mergeCell ref="AC39:AE39"/>
    <mergeCell ref="AF39:AJ39"/>
    <mergeCell ref="AK39:AV39"/>
    <mergeCell ref="AW39:BC39"/>
    <mergeCell ref="K39:M39"/>
    <mergeCell ref="C40:J40"/>
    <mergeCell ref="N40:Q40"/>
    <mergeCell ref="R40:U40"/>
    <mergeCell ref="V40:Y40"/>
    <mergeCell ref="Z40:AB40"/>
    <mergeCell ref="AC40:AE40"/>
    <mergeCell ref="AF40:AJ40"/>
    <mergeCell ref="AK40:AV40"/>
    <mergeCell ref="AW40:BC40"/>
    <mergeCell ref="K40:M40"/>
    <mergeCell ref="AF41:AJ41"/>
    <mergeCell ref="AK41:AV41"/>
    <mergeCell ref="AW41:BC41"/>
    <mergeCell ref="C42:J42"/>
    <mergeCell ref="N42:Q42"/>
    <mergeCell ref="R42:U42"/>
    <mergeCell ref="V42:Y42"/>
    <mergeCell ref="Z42:AB42"/>
    <mergeCell ref="AC42:AE42"/>
    <mergeCell ref="AF42:AJ42"/>
    <mergeCell ref="C41:J41"/>
    <mergeCell ref="N41:Q41"/>
    <mergeCell ref="R41:U41"/>
    <mergeCell ref="V41:Y41"/>
    <mergeCell ref="Z41:AB41"/>
    <mergeCell ref="AC41:AE41"/>
    <mergeCell ref="AK42:AV42"/>
    <mergeCell ref="AW42:BC42"/>
    <mergeCell ref="K42:M42"/>
    <mergeCell ref="C43:J43"/>
    <mergeCell ref="N43:Q43"/>
    <mergeCell ref="R43:U43"/>
    <mergeCell ref="V43:Y43"/>
    <mergeCell ref="Z43:AB43"/>
    <mergeCell ref="AC43:AE43"/>
    <mergeCell ref="AF43:AJ43"/>
    <mergeCell ref="AK43:AV43"/>
    <mergeCell ref="AW43:BC43"/>
    <mergeCell ref="K43:M43"/>
    <mergeCell ref="C44:J44"/>
    <mergeCell ref="N44:Q44"/>
    <mergeCell ref="R44:U44"/>
    <mergeCell ref="V44:Y44"/>
    <mergeCell ref="Z44:AB44"/>
    <mergeCell ref="AC44:AE44"/>
    <mergeCell ref="AF44:AJ44"/>
    <mergeCell ref="AK44:AV44"/>
    <mergeCell ref="AW44:BC44"/>
    <mergeCell ref="K44:M44"/>
    <mergeCell ref="AF45:AJ45"/>
    <mergeCell ref="AK45:AV45"/>
    <mergeCell ref="AW45:BC45"/>
    <mergeCell ref="C46:J46"/>
    <mergeCell ref="N46:Q46"/>
    <mergeCell ref="R46:U46"/>
    <mergeCell ref="V46:Y46"/>
    <mergeCell ref="Z46:AB46"/>
    <mergeCell ref="AC46:AE46"/>
    <mergeCell ref="AF46:AJ46"/>
    <mergeCell ref="C45:J45"/>
    <mergeCell ref="N45:Q45"/>
    <mergeCell ref="R45:U45"/>
    <mergeCell ref="V45:Y45"/>
    <mergeCell ref="Z45:AB45"/>
    <mergeCell ref="AC45:AE45"/>
    <mergeCell ref="AK46:AV46"/>
    <mergeCell ref="AW46:BC46"/>
    <mergeCell ref="K46:M46"/>
    <mergeCell ref="AK48:AV48"/>
    <mergeCell ref="AW48:BC48"/>
    <mergeCell ref="C47:J47"/>
    <mergeCell ref="N47:Q47"/>
    <mergeCell ref="R47:U47"/>
    <mergeCell ref="V47:Y47"/>
    <mergeCell ref="Z47:AB47"/>
    <mergeCell ref="AC47:AE47"/>
    <mergeCell ref="AF47:AJ47"/>
    <mergeCell ref="AK47:AV47"/>
    <mergeCell ref="AW47:BC47"/>
    <mergeCell ref="AC53:AE53"/>
    <mergeCell ref="AF53:AJ53"/>
    <mergeCell ref="C48:J48"/>
    <mergeCell ref="N48:Q48"/>
    <mergeCell ref="R48:U48"/>
    <mergeCell ref="V48:Y48"/>
    <mergeCell ref="Z48:AB48"/>
    <mergeCell ref="AC48:AE48"/>
    <mergeCell ref="AF48:AJ48"/>
    <mergeCell ref="K50:M50"/>
    <mergeCell ref="AK49:AV49"/>
    <mergeCell ref="AW49:BC49"/>
    <mergeCell ref="C50:J50"/>
    <mergeCell ref="N50:Q50"/>
    <mergeCell ref="R50:U50"/>
    <mergeCell ref="V50:Y50"/>
    <mergeCell ref="Z50:AB50"/>
    <mergeCell ref="AC50:AE50"/>
    <mergeCell ref="AF50:AJ50"/>
    <mergeCell ref="AK50:AV50"/>
    <mergeCell ref="AW50:BC50"/>
    <mergeCell ref="C49:J49"/>
    <mergeCell ref="N49:Q49"/>
    <mergeCell ref="R49:U49"/>
    <mergeCell ref="V49:Y49"/>
    <mergeCell ref="Z49:AB49"/>
    <mergeCell ref="AC49:AE49"/>
    <mergeCell ref="AF49:AJ49"/>
    <mergeCell ref="AW51:BC51"/>
    <mergeCell ref="C52:J52"/>
    <mergeCell ref="N52:Q52"/>
    <mergeCell ref="R52:U52"/>
    <mergeCell ref="V52:Y52"/>
    <mergeCell ref="Z52:AB52"/>
    <mergeCell ref="AC52:AE52"/>
    <mergeCell ref="AF52:AJ52"/>
    <mergeCell ref="AK52:AV52"/>
    <mergeCell ref="AW52:BC52"/>
    <mergeCell ref="C51:J51"/>
    <mergeCell ref="N51:Q51"/>
    <mergeCell ref="R51:U51"/>
    <mergeCell ref="V51:Y51"/>
    <mergeCell ref="Z51:AB51"/>
    <mergeCell ref="AC51:AE51"/>
    <mergeCell ref="AF51:AJ51"/>
    <mergeCell ref="AK51:AV51"/>
    <mergeCell ref="AK53:AV53"/>
    <mergeCell ref="AW53:BC53"/>
    <mergeCell ref="AK54:AV54"/>
    <mergeCell ref="AW54:BC54"/>
    <mergeCell ref="C54:J54"/>
    <mergeCell ref="N54:Q54"/>
    <mergeCell ref="R54:U54"/>
    <mergeCell ref="V54:Y54"/>
    <mergeCell ref="C55:J55"/>
    <mergeCell ref="N55:Q55"/>
    <mergeCell ref="R55:U55"/>
    <mergeCell ref="V55:Y55"/>
    <mergeCell ref="Z55:AB55"/>
    <mergeCell ref="AC55:AE55"/>
    <mergeCell ref="AF55:AJ55"/>
    <mergeCell ref="AK55:AV55"/>
    <mergeCell ref="AW55:BC55"/>
    <mergeCell ref="AC54:AE54"/>
    <mergeCell ref="AF54:AJ54"/>
    <mergeCell ref="Z54:AB54"/>
    <mergeCell ref="N53:Q53"/>
    <mergeCell ref="R53:U53"/>
    <mergeCell ref="V53:Y53"/>
    <mergeCell ref="Z53:AB53"/>
  </mergeCells>
  <dataValidations count="6">
    <dataValidation type="list" allowBlank="1" showInputMessage="1" showErrorMessage="1" sqref="AC12:AE12">
      <formula1>"左,右,中,-"</formula1>
    </dataValidation>
    <dataValidation type="list" allowBlank="1" showInputMessage="1" showErrorMessage="1" sqref="R12:Y12 N12">
      <formula1>"　,Label,Textbox,Button,LinkButton,Dropdownlist,CheckBox,Combobox,RadioButton,CalendarControl,Header,Data"</formula1>
    </dataValidation>
    <dataValidation type="list" allowBlank="1" showInputMessage="1" showErrorMessage="1" sqref="O59:Q66 S59:U66 N54:N66 R54:R66 N13:U14 N17:U18 N34:U49">
      <formula1>"　,Label,Textbox,Button,LinkButton,Image,Dropdownlist,CheckBox,Combobox,RadioButton,CalendarControl,Header,Data"</formula1>
    </dataValidation>
    <dataValidation type="list" allowBlank="1" showInputMessage="1" showErrorMessage="1" sqref="Z54:AB68 Z12:AB14 Z17:AB32 Z34:AB49 Z51:AB52">
      <formula1>"O,I,-"</formula1>
    </dataValidation>
    <dataValidation type="list" allowBlank="1" showInputMessage="1" showErrorMessage="1" sqref="AD13:AE13 AC54:AC68 AD59:AE68 AC13:AC14 AC17:AE32 AC34:AE49 AC51:AE52">
      <formula1>"-,Left, Right, Middle"</formula1>
    </dataValidation>
    <dataValidation type="list" allowBlank="1" showInputMessage="1" showErrorMessage="1" sqref="N67:U68 N51:U52 N19:U32">
      <formula1>"　,Label,Textbox,Button,LinkButton,Image,Textarea,Dropdownlist,CheckBox,Combobox,RadioButton,CalendarControl,Header,Data"</formula1>
    </dataValidation>
  </dataValidations>
  <pageMargins left="0.59055118110236227" right="0.39370078740157483" top="0.19685039370078741" bottom="0.19685039370078741" header="0.6692913385826772" footer="0.31496062992125984"/>
  <pageSetup paperSize="9" scale="83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5"/>
  <sheetViews>
    <sheetView view="pageBreakPreview" zoomScale="115" zoomScaleNormal="55" zoomScaleSheetLayoutView="115" zoomScalePageLayoutView="130" workbookViewId="0">
      <selection activeCell="U11" sqref="U11"/>
    </sheetView>
  </sheetViews>
  <sheetFormatPr defaultColWidth="2.5" defaultRowHeight="15" customHeight="1"/>
  <cols>
    <col min="1" max="10" width="2.5" style="42"/>
    <col min="11" max="11" width="5.5" style="42" customWidth="1"/>
    <col min="12" max="16384" width="2.5" style="42"/>
  </cols>
  <sheetData>
    <row r="2" spans="2:56" ht="21" customHeight="1">
      <c r="B2" s="269" t="s">
        <v>126</v>
      </c>
      <c r="C2" s="270"/>
      <c r="D2" s="270"/>
      <c r="E2" s="270"/>
      <c r="F2" s="270"/>
      <c r="G2" s="270"/>
      <c r="H2" s="270"/>
      <c r="I2" s="270"/>
      <c r="J2" s="270"/>
      <c r="K2" s="271"/>
      <c r="L2" s="153" t="s">
        <v>127</v>
      </c>
      <c r="M2" s="153"/>
      <c r="N2" s="153"/>
      <c r="O2" s="153"/>
      <c r="P2" s="153"/>
      <c r="Q2" s="153"/>
      <c r="R2" s="266" t="s">
        <v>128</v>
      </c>
      <c r="S2" s="267"/>
      <c r="T2" s="267"/>
      <c r="U2" s="267"/>
      <c r="V2" s="268"/>
      <c r="W2" s="266" t="s">
        <v>129</v>
      </c>
      <c r="X2" s="267"/>
      <c r="Y2" s="267"/>
      <c r="Z2" s="267"/>
      <c r="AA2" s="267"/>
      <c r="AB2" s="267"/>
      <c r="AC2" s="267"/>
      <c r="AD2" s="267"/>
      <c r="AE2" s="267"/>
      <c r="AF2" s="267"/>
      <c r="AG2" s="268"/>
      <c r="AH2" s="153" t="s">
        <v>130</v>
      </c>
      <c r="AI2" s="153"/>
      <c r="AJ2" s="153"/>
      <c r="AK2" s="153"/>
      <c r="AL2" s="153"/>
      <c r="AM2" s="153" t="s">
        <v>131</v>
      </c>
      <c r="AN2" s="153"/>
      <c r="AO2" s="153"/>
      <c r="AP2" s="153"/>
      <c r="AQ2" s="153"/>
      <c r="AR2" s="153" t="s">
        <v>132</v>
      </c>
      <c r="AS2" s="153"/>
      <c r="AT2" s="153"/>
      <c r="AU2" s="153"/>
      <c r="AV2" s="153"/>
      <c r="AW2" s="153" t="s">
        <v>133</v>
      </c>
      <c r="AX2" s="153"/>
      <c r="AY2" s="153"/>
      <c r="AZ2" s="153"/>
      <c r="BA2" s="153"/>
      <c r="BB2" s="266" t="s">
        <v>134</v>
      </c>
      <c r="BC2" s="267"/>
      <c r="BD2" s="268"/>
    </row>
    <row r="3" spans="2:56" ht="15" customHeight="1">
      <c r="B3" s="260"/>
      <c r="C3" s="261"/>
      <c r="D3" s="261"/>
      <c r="E3" s="261"/>
      <c r="F3" s="261"/>
      <c r="G3" s="261"/>
      <c r="H3" s="261"/>
      <c r="I3" s="261"/>
      <c r="J3" s="261"/>
      <c r="K3" s="262"/>
      <c r="L3" s="157" t="s">
        <v>148</v>
      </c>
      <c r="M3" s="157"/>
      <c r="N3" s="157"/>
      <c r="O3" s="157"/>
      <c r="P3" s="157"/>
      <c r="Q3" s="157"/>
      <c r="R3" s="272" t="s">
        <v>136</v>
      </c>
      <c r="S3" s="273"/>
      <c r="T3" s="273"/>
      <c r="U3" s="273"/>
      <c r="V3" s="274"/>
      <c r="W3" s="272" t="s">
        <v>306</v>
      </c>
      <c r="X3" s="273"/>
      <c r="Y3" s="273"/>
      <c r="Z3" s="273"/>
      <c r="AA3" s="273"/>
      <c r="AB3" s="273"/>
      <c r="AC3" s="273"/>
      <c r="AD3" s="273"/>
      <c r="AE3" s="273"/>
      <c r="AF3" s="273"/>
      <c r="AG3" s="274"/>
      <c r="AH3" s="278">
        <v>42979</v>
      </c>
      <c r="AI3" s="278"/>
      <c r="AJ3" s="278"/>
      <c r="AK3" s="278"/>
      <c r="AL3" s="278"/>
      <c r="AM3" s="157" t="s">
        <v>285</v>
      </c>
      <c r="AN3" s="157"/>
      <c r="AO3" s="157"/>
      <c r="AP3" s="157"/>
      <c r="AQ3" s="157"/>
      <c r="AR3" s="157" t="s">
        <v>8</v>
      </c>
      <c r="AS3" s="157"/>
      <c r="AT3" s="157"/>
      <c r="AU3" s="157"/>
      <c r="AV3" s="157"/>
      <c r="AW3" s="157"/>
      <c r="AX3" s="157"/>
      <c r="AY3" s="157"/>
      <c r="AZ3" s="157"/>
      <c r="BA3" s="157"/>
      <c r="BB3" s="260"/>
      <c r="BC3" s="261"/>
      <c r="BD3" s="262"/>
    </row>
    <row r="4" spans="2:56" ht="15" customHeight="1">
      <c r="B4" s="263"/>
      <c r="C4" s="264"/>
      <c r="D4" s="264"/>
      <c r="E4" s="264"/>
      <c r="F4" s="264"/>
      <c r="G4" s="264"/>
      <c r="H4" s="264"/>
      <c r="I4" s="264"/>
      <c r="J4" s="264"/>
      <c r="K4" s="265"/>
      <c r="L4" s="157"/>
      <c r="M4" s="157"/>
      <c r="N4" s="157"/>
      <c r="O4" s="157"/>
      <c r="P4" s="157"/>
      <c r="Q4" s="157"/>
      <c r="R4" s="275"/>
      <c r="S4" s="276"/>
      <c r="T4" s="276"/>
      <c r="U4" s="276"/>
      <c r="V4" s="277"/>
      <c r="W4" s="275"/>
      <c r="X4" s="276"/>
      <c r="Y4" s="276"/>
      <c r="Z4" s="276"/>
      <c r="AA4" s="276"/>
      <c r="AB4" s="276"/>
      <c r="AC4" s="276"/>
      <c r="AD4" s="276"/>
      <c r="AE4" s="276"/>
      <c r="AF4" s="276"/>
      <c r="AG4" s="277"/>
      <c r="AH4" s="278"/>
      <c r="AI4" s="278"/>
      <c r="AJ4" s="278"/>
      <c r="AK4" s="278"/>
      <c r="AL4" s="278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263"/>
      <c r="BC4" s="264"/>
      <c r="BD4" s="265"/>
    </row>
    <row r="5" spans="2:56" ht="15" customHeight="1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</row>
  </sheetData>
  <mergeCells count="18">
    <mergeCell ref="AM3:AQ4"/>
    <mergeCell ref="AR3:AV4"/>
    <mergeCell ref="B2:K2"/>
    <mergeCell ref="L2:Q2"/>
    <mergeCell ref="R2:V2"/>
    <mergeCell ref="W2:AG2"/>
    <mergeCell ref="AH2:AL2"/>
    <mergeCell ref="AM2:AQ2"/>
    <mergeCell ref="B3:K4"/>
    <mergeCell ref="L3:Q4"/>
    <mergeCell ref="R3:V4"/>
    <mergeCell ref="W3:AG4"/>
    <mergeCell ref="AH3:AL4"/>
    <mergeCell ref="AW3:BA4"/>
    <mergeCell ref="BB3:BD4"/>
    <mergeCell ref="AR2:AV2"/>
    <mergeCell ref="AW2:BA2"/>
    <mergeCell ref="BB2:BD2"/>
  </mergeCells>
  <pageMargins left="0.59055118110236227" right="0.39370078740157483" top="0.39370078740157483" bottom="0.39370078740157483" header="0.6692913385826772" footer="0.31496062992125984"/>
  <pageSetup paperSize="9" scale="86" orientation="landscape" horizontalDpi="4294967295" verticalDpi="4294967295" r:id="rId1"/>
  <headerFooter alignWithMargins="0">
    <oddHeader>&amp;R&amp;P/&amp;N</oddHeader>
  </headerFooter>
  <colBreaks count="1" manualBreakCount="1">
    <brk id="57" max="4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8"/>
  <sheetViews>
    <sheetView workbookViewId="0">
      <selection activeCell="P23" sqref="P23"/>
    </sheetView>
  </sheetViews>
  <sheetFormatPr defaultColWidth="9" defaultRowHeight="14.25"/>
  <cols>
    <col min="1" max="1" width="9" style="7"/>
    <col min="2" max="2" width="9" style="26"/>
    <col min="3" max="3" width="12.625" style="7" customWidth="1"/>
    <col min="4" max="4" width="16" style="7" customWidth="1"/>
    <col min="5" max="5" width="12.875" style="7" customWidth="1"/>
    <col min="6" max="6" width="27.125" style="7" customWidth="1"/>
    <col min="7" max="16384" width="9" style="7"/>
  </cols>
  <sheetData>
    <row r="2" spans="2:17" ht="15">
      <c r="B2" s="2" t="s">
        <v>60</v>
      </c>
      <c r="C2" s="3" t="s">
        <v>2</v>
      </c>
      <c r="D2" s="4" t="s">
        <v>144</v>
      </c>
      <c r="E2" s="5" t="s">
        <v>145</v>
      </c>
      <c r="F2" s="6" t="s">
        <v>146</v>
      </c>
      <c r="G2" s="279" t="s">
        <v>68</v>
      </c>
      <c r="H2" s="280"/>
      <c r="I2" s="280"/>
      <c r="J2" s="280"/>
      <c r="K2" s="280"/>
      <c r="L2" s="280"/>
      <c r="M2" s="280"/>
      <c r="N2" s="280"/>
      <c r="O2" s="280"/>
      <c r="P2" s="280"/>
      <c r="Q2" s="281"/>
    </row>
    <row r="3" spans="2:17">
      <c r="B3" s="8">
        <v>1</v>
      </c>
      <c r="C3" s="9">
        <v>42745</v>
      </c>
      <c r="D3" s="10" t="s">
        <v>8</v>
      </c>
      <c r="E3" s="11" t="s">
        <v>147</v>
      </c>
      <c r="F3" s="12"/>
      <c r="G3" s="13"/>
      <c r="H3" s="14"/>
      <c r="I3" s="14"/>
      <c r="J3" s="14"/>
      <c r="K3" s="14"/>
      <c r="L3" s="14"/>
      <c r="M3" s="14"/>
      <c r="N3" s="14"/>
      <c r="O3" s="14"/>
      <c r="P3" s="14"/>
      <c r="Q3" s="10"/>
    </row>
    <row r="4" spans="2:17">
      <c r="B4" s="15">
        <f>B3+1</f>
        <v>2</v>
      </c>
      <c r="C4" s="16"/>
      <c r="D4" s="17"/>
      <c r="E4" s="11"/>
      <c r="F4" s="18"/>
      <c r="G4" s="19"/>
      <c r="H4" s="20"/>
      <c r="I4" s="20"/>
      <c r="J4" s="20"/>
      <c r="K4" s="20"/>
      <c r="L4" s="20"/>
      <c r="M4" s="20"/>
      <c r="N4" s="20"/>
      <c r="O4" s="20"/>
      <c r="P4" s="20"/>
      <c r="Q4" s="17"/>
    </row>
    <row r="5" spans="2:17">
      <c r="B5" s="15">
        <f t="shared" ref="B5:B38" si="0">B4+1</f>
        <v>3</v>
      </c>
      <c r="C5" s="16"/>
      <c r="D5" s="17"/>
      <c r="E5" s="11"/>
      <c r="F5" s="18"/>
      <c r="G5" s="19"/>
      <c r="H5" s="20"/>
      <c r="I5" s="20"/>
      <c r="J5" s="20"/>
      <c r="K5" s="20"/>
      <c r="L5" s="20"/>
      <c r="M5" s="20"/>
      <c r="N5" s="20"/>
      <c r="O5" s="20"/>
      <c r="P5" s="20"/>
      <c r="Q5" s="17"/>
    </row>
    <row r="6" spans="2:17">
      <c r="B6" s="15">
        <f t="shared" si="0"/>
        <v>4</v>
      </c>
      <c r="C6" s="16"/>
      <c r="D6" s="17"/>
      <c r="E6" s="11"/>
      <c r="F6" s="18"/>
      <c r="G6" s="19"/>
      <c r="H6" s="20"/>
      <c r="I6" s="20"/>
      <c r="J6" s="20"/>
      <c r="K6" s="20"/>
      <c r="L6" s="20"/>
      <c r="M6" s="20"/>
      <c r="N6" s="20"/>
      <c r="O6" s="20"/>
      <c r="P6" s="20"/>
      <c r="Q6" s="17"/>
    </row>
    <row r="7" spans="2:17">
      <c r="B7" s="15">
        <f t="shared" si="0"/>
        <v>5</v>
      </c>
      <c r="C7" s="16"/>
      <c r="D7" s="17"/>
      <c r="E7" s="11"/>
      <c r="F7" s="18"/>
      <c r="G7" s="19"/>
      <c r="H7" s="20"/>
      <c r="I7" s="20"/>
      <c r="J7" s="20"/>
      <c r="K7" s="20"/>
      <c r="L7" s="20"/>
      <c r="M7" s="20"/>
      <c r="N7" s="20"/>
      <c r="O7" s="20"/>
      <c r="P7" s="20"/>
      <c r="Q7" s="17"/>
    </row>
    <row r="8" spans="2:17">
      <c r="B8" s="15">
        <f t="shared" si="0"/>
        <v>6</v>
      </c>
      <c r="C8" s="16"/>
      <c r="D8" s="17"/>
      <c r="E8" s="11"/>
      <c r="F8" s="18"/>
      <c r="G8" s="19"/>
      <c r="H8" s="20"/>
      <c r="I8" s="20"/>
      <c r="J8" s="20"/>
      <c r="K8" s="20"/>
      <c r="L8" s="20"/>
      <c r="M8" s="20"/>
      <c r="N8" s="20"/>
      <c r="O8" s="20"/>
      <c r="P8" s="20"/>
      <c r="Q8" s="17"/>
    </row>
    <row r="9" spans="2:17">
      <c r="B9" s="15">
        <f t="shared" si="0"/>
        <v>7</v>
      </c>
      <c r="C9" s="16"/>
      <c r="D9" s="17"/>
      <c r="E9" s="11"/>
      <c r="F9" s="18"/>
      <c r="G9" s="19"/>
      <c r="H9" s="20"/>
      <c r="I9" s="20"/>
      <c r="J9" s="20"/>
      <c r="K9" s="20"/>
      <c r="L9" s="20"/>
      <c r="M9" s="20"/>
      <c r="N9" s="20"/>
      <c r="O9" s="20"/>
      <c r="P9" s="20"/>
      <c r="Q9" s="17"/>
    </row>
    <row r="10" spans="2:17">
      <c r="B10" s="15">
        <f t="shared" si="0"/>
        <v>8</v>
      </c>
      <c r="C10" s="16"/>
      <c r="D10" s="17"/>
      <c r="E10" s="11"/>
      <c r="F10" s="18"/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17"/>
    </row>
    <row r="11" spans="2:17">
      <c r="B11" s="15">
        <f t="shared" si="0"/>
        <v>9</v>
      </c>
      <c r="C11" s="16"/>
      <c r="D11" s="17"/>
      <c r="E11" s="11"/>
      <c r="F11" s="18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17"/>
    </row>
    <row r="12" spans="2:17">
      <c r="B12" s="15">
        <f t="shared" si="0"/>
        <v>10</v>
      </c>
      <c r="C12" s="16"/>
      <c r="D12" s="17"/>
      <c r="E12" s="11"/>
      <c r="F12" s="18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17"/>
    </row>
    <row r="13" spans="2:17">
      <c r="B13" s="15">
        <f t="shared" si="0"/>
        <v>11</v>
      </c>
      <c r="C13" s="16"/>
      <c r="D13" s="17"/>
      <c r="E13" s="11"/>
      <c r="F13" s="18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17"/>
    </row>
    <row r="14" spans="2:17">
      <c r="B14" s="15">
        <f t="shared" si="0"/>
        <v>12</v>
      </c>
      <c r="C14" s="16"/>
      <c r="D14" s="17"/>
      <c r="E14" s="11"/>
      <c r="F14" s="18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17"/>
    </row>
    <row r="15" spans="2:17">
      <c r="B15" s="15">
        <f t="shared" si="0"/>
        <v>13</v>
      </c>
      <c r="C15" s="16"/>
      <c r="D15" s="17"/>
      <c r="E15" s="11"/>
      <c r="F15" s="18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17"/>
    </row>
    <row r="16" spans="2:17">
      <c r="B16" s="15">
        <f t="shared" si="0"/>
        <v>14</v>
      </c>
      <c r="C16" s="16"/>
      <c r="D16" s="17"/>
      <c r="E16" s="11"/>
      <c r="F16" s="18"/>
      <c r="G16" s="19"/>
      <c r="H16" s="20"/>
      <c r="I16" s="20"/>
      <c r="J16" s="20"/>
      <c r="K16" s="20"/>
      <c r="L16" s="20"/>
      <c r="M16" s="20"/>
      <c r="N16" s="20"/>
      <c r="O16" s="20"/>
      <c r="P16" s="20"/>
      <c r="Q16" s="17"/>
    </row>
    <row r="17" spans="2:17">
      <c r="B17" s="15">
        <f t="shared" si="0"/>
        <v>15</v>
      </c>
      <c r="C17" s="16"/>
      <c r="D17" s="17"/>
      <c r="E17" s="11"/>
      <c r="F17" s="18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17"/>
    </row>
    <row r="18" spans="2:17">
      <c r="B18" s="15">
        <f t="shared" si="0"/>
        <v>16</v>
      </c>
      <c r="C18" s="16"/>
      <c r="D18" s="17"/>
      <c r="E18" s="11"/>
      <c r="F18" s="18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17"/>
    </row>
    <row r="19" spans="2:17">
      <c r="B19" s="15">
        <f t="shared" si="0"/>
        <v>17</v>
      </c>
      <c r="C19" s="16"/>
      <c r="D19" s="17"/>
      <c r="E19" s="11"/>
      <c r="F19" s="18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17"/>
    </row>
    <row r="20" spans="2:17">
      <c r="B20" s="15">
        <f t="shared" si="0"/>
        <v>18</v>
      </c>
      <c r="C20" s="16"/>
      <c r="D20" s="17"/>
      <c r="E20" s="11"/>
      <c r="F20" s="18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17"/>
    </row>
    <row r="21" spans="2:17">
      <c r="B21" s="15">
        <f t="shared" si="0"/>
        <v>19</v>
      </c>
      <c r="C21" s="16"/>
      <c r="D21" s="17"/>
      <c r="E21" s="11"/>
      <c r="F21" s="18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17"/>
    </row>
    <row r="22" spans="2:17">
      <c r="B22" s="15">
        <f t="shared" si="0"/>
        <v>20</v>
      </c>
      <c r="C22" s="16"/>
      <c r="D22" s="17"/>
      <c r="E22" s="11"/>
      <c r="F22" s="18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17"/>
    </row>
    <row r="23" spans="2:17">
      <c r="B23" s="15">
        <f t="shared" si="0"/>
        <v>21</v>
      </c>
      <c r="C23" s="16"/>
      <c r="D23" s="17"/>
      <c r="E23" s="11"/>
      <c r="F23" s="18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17"/>
    </row>
    <row r="24" spans="2:17">
      <c r="B24" s="15">
        <f t="shared" si="0"/>
        <v>22</v>
      </c>
      <c r="C24" s="16"/>
      <c r="D24" s="17"/>
      <c r="E24" s="11"/>
      <c r="F24" s="18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17"/>
    </row>
    <row r="25" spans="2:17">
      <c r="B25" s="15">
        <f t="shared" si="0"/>
        <v>23</v>
      </c>
      <c r="C25" s="16"/>
      <c r="D25" s="17"/>
      <c r="E25" s="11"/>
      <c r="F25" s="18"/>
      <c r="G25" s="19"/>
      <c r="H25" s="20"/>
      <c r="I25" s="20"/>
      <c r="J25" s="20"/>
      <c r="K25" s="20"/>
      <c r="L25" s="20"/>
      <c r="M25" s="20"/>
      <c r="N25" s="20"/>
      <c r="O25" s="20"/>
      <c r="P25" s="20"/>
      <c r="Q25" s="17"/>
    </row>
    <row r="26" spans="2:17">
      <c r="B26" s="15">
        <f t="shared" si="0"/>
        <v>24</v>
      </c>
      <c r="C26" s="16"/>
      <c r="D26" s="17"/>
      <c r="E26" s="11"/>
      <c r="F26" s="18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17"/>
    </row>
    <row r="27" spans="2:17">
      <c r="B27" s="15">
        <f t="shared" si="0"/>
        <v>25</v>
      </c>
      <c r="C27" s="16"/>
      <c r="D27" s="17"/>
      <c r="E27" s="11"/>
      <c r="F27" s="18"/>
      <c r="G27" s="19"/>
      <c r="H27" s="20"/>
      <c r="I27" s="20"/>
      <c r="J27" s="20"/>
      <c r="K27" s="20"/>
      <c r="L27" s="20"/>
      <c r="M27" s="20"/>
      <c r="N27" s="20"/>
      <c r="O27" s="20"/>
      <c r="P27" s="20"/>
      <c r="Q27" s="17"/>
    </row>
    <row r="28" spans="2:17">
      <c r="B28" s="15">
        <f t="shared" si="0"/>
        <v>26</v>
      </c>
      <c r="C28" s="16"/>
      <c r="D28" s="17"/>
      <c r="E28" s="11"/>
      <c r="F28" s="18"/>
      <c r="G28" s="19"/>
      <c r="H28" s="20"/>
      <c r="I28" s="20"/>
      <c r="J28" s="20"/>
      <c r="K28" s="20"/>
      <c r="L28" s="20"/>
      <c r="M28" s="20"/>
      <c r="N28" s="20"/>
      <c r="O28" s="20"/>
      <c r="P28" s="20"/>
      <c r="Q28" s="17"/>
    </row>
    <row r="29" spans="2:17">
      <c r="B29" s="15">
        <f t="shared" si="0"/>
        <v>27</v>
      </c>
      <c r="C29" s="16"/>
      <c r="D29" s="17"/>
      <c r="E29" s="11"/>
      <c r="F29" s="18"/>
      <c r="G29" s="19"/>
      <c r="H29" s="20"/>
      <c r="I29" s="20"/>
      <c r="J29" s="20"/>
      <c r="K29" s="20"/>
      <c r="L29" s="20"/>
      <c r="M29" s="20"/>
      <c r="N29" s="20"/>
      <c r="O29" s="20"/>
      <c r="P29" s="20"/>
      <c r="Q29" s="17"/>
    </row>
    <row r="30" spans="2:17">
      <c r="B30" s="15">
        <f t="shared" si="0"/>
        <v>28</v>
      </c>
      <c r="C30" s="16"/>
      <c r="D30" s="17"/>
      <c r="E30" s="11"/>
      <c r="F30" s="18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17"/>
    </row>
    <row r="31" spans="2:17">
      <c r="B31" s="15">
        <f t="shared" si="0"/>
        <v>29</v>
      </c>
      <c r="C31" s="16"/>
      <c r="D31" s="17"/>
      <c r="E31" s="11"/>
      <c r="F31" s="18"/>
      <c r="G31" s="19"/>
      <c r="H31" s="20"/>
      <c r="I31" s="20"/>
      <c r="J31" s="20"/>
      <c r="K31" s="20"/>
      <c r="L31" s="20"/>
      <c r="M31" s="20"/>
      <c r="N31" s="20"/>
      <c r="O31" s="20"/>
      <c r="P31" s="20"/>
      <c r="Q31" s="17"/>
    </row>
    <row r="32" spans="2:17">
      <c r="B32" s="15">
        <f t="shared" si="0"/>
        <v>30</v>
      </c>
      <c r="C32" s="16"/>
      <c r="D32" s="17"/>
      <c r="E32" s="11"/>
      <c r="F32" s="18"/>
      <c r="G32" s="19"/>
      <c r="H32" s="20"/>
      <c r="I32" s="20"/>
      <c r="J32" s="20"/>
      <c r="K32" s="20"/>
      <c r="L32" s="20"/>
      <c r="M32" s="20"/>
      <c r="N32" s="20"/>
      <c r="O32" s="20"/>
      <c r="P32" s="20"/>
      <c r="Q32" s="17"/>
    </row>
    <row r="33" spans="2:17">
      <c r="B33" s="15">
        <f t="shared" si="0"/>
        <v>31</v>
      </c>
      <c r="C33" s="16"/>
      <c r="D33" s="17"/>
      <c r="E33" s="11"/>
      <c r="F33" s="18"/>
      <c r="G33" s="19"/>
      <c r="H33" s="20"/>
      <c r="I33" s="20"/>
      <c r="J33" s="20"/>
      <c r="K33" s="20"/>
      <c r="L33" s="20"/>
      <c r="M33" s="20"/>
      <c r="N33" s="20"/>
      <c r="O33" s="20"/>
      <c r="P33" s="20"/>
      <c r="Q33" s="17"/>
    </row>
    <row r="34" spans="2:17">
      <c r="B34" s="15">
        <f t="shared" si="0"/>
        <v>32</v>
      </c>
      <c r="C34" s="16"/>
      <c r="D34" s="17"/>
      <c r="E34" s="11"/>
      <c r="F34" s="18"/>
      <c r="G34" s="19"/>
      <c r="H34" s="20"/>
      <c r="I34" s="20"/>
      <c r="J34" s="20"/>
      <c r="K34" s="20"/>
      <c r="L34" s="20"/>
      <c r="M34" s="20"/>
      <c r="N34" s="20"/>
      <c r="O34" s="20"/>
      <c r="P34" s="20"/>
      <c r="Q34" s="17"/>
    </row>
    <row r="35" spans="2:17">
      <c r="B35" s="15">
        <f t="shared" si="0"/>
        <v>33</v>
      </c>
      <c r="C35" s="16"/>
      <c r="D35" s="17"/>
      <c r="E35" s="11"/>
      <c r="F35" s="18"/>
      <c r="G35" s="19"/>
      <c r="H35" s="20"/>
      <c r="I35" s="20"/>
      <c r="J35" s="20"/>
      <c r="K35" s="20"/>
      <c r="L35" s="20"/>
      <c r="M35" s="20"/>
      <c r="N35" s="20"/>
      <c r="O35" s="20"/>
      <c r="P35" s="20"/>
      <c r="Q35" s="17"/>
    </row>
    <row r="36" spans="2:17">
      <c r="B36" s="15">
        <f t="shared" si="0"/>
        <v>34</v>
      </c>
      <c r="C36" s="16"/>
      <c r="D36" s="17"/>
      <c r="E36" s="11"/>
      <c r="F36" s="18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17"/>
    </row>
    <row r="37" spans="2:17">
      <c r="B37" s="15">
        <f t="shared" si="0"/>
        <v>35</v>
      </c>
      <c r="C37" s="16"/>
      <c r="D37" s="17"/>
      <c r="E37" s="11"/>
      <c r="F37" s="18"/>
      <c r="G37" s="19"/>
      <c r="H37" s="20"/>
      <c r="I37" s="20"/>
      <c r="J37" s="20"/>
      <c r="K37" s="20"/>
      <c r="L37" s="20"/>
      <c r="M37" s="20"/>
      <c r="N37" s="20"/>
      <c r="O37" s="20"/>
      <c r="P37" s="20"/>
      <c r="Q37" s="17"/>
    </row>
    <row r="38" spans="2:17">
      <c r="B38" s="15">
        <f t="shared" si="0"/>
        <v>36</v>
      </c>
      <c r="C38" s="21"/>
      <c r="D38" s="22"/>
      <c r="E38" s="11"/>
      <c r="F38" s="23"/>
      <c r="G38" s="24"/>
      <c r="H38" s="25"/>
      <c r="I38" s="25"/>
      <c r="J38" s="25"/>
      <c r="K38" s="25"/>
      <c r="L38" s="25"/>
      <c r="M38" s="25"/>
      <c r="N38" s="25"/>
      <c r="O38" s="25"/>
      <c r="P38" s="25"/>
      <c r="Q38" s="22"/>
    </row>
  </sheetData>
  <mergeCells count="1">
    <mergeCell ref="G2:Q2"/>
  </mergeCells>
  <dataValidations count="1">
    <dataValidation type="list" allowBlank="1" showInputMessage="1" showErrorMessage="1" sqref="E3:E38">
      <formula1>"New, In-Progress, Fixed, Close"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Front Page</vt:lpstr>
      <vt:lpstr>RevisionHistory</vt:lpstr>
      <vt:lpstr>Event List</vt:lpstr>
      <vt:lpstr>Screen Layout</vt:lpstr>
      <vt:lpstr>Screen item definition</vt:lpstr>
      <vt:lpstr>header</vt:lpstr>
      <vt:lpstr>Review</vt:lpstr>
      <vt:lpstr>'Event List'!Print_Area</vt:lpstr>
      <vt:lpstr>'Front Page'!Print_Area</vt:lpstr>
      <vt:lpstr>header!Print_Area</vt:lpstr>
      <vt:lpstr>RevisionHistory!Print_Area</vt:lpstr>
      <vt:lpstr>'Screen item definition'!Print_Area</vt:lpstr>
      <vt:lpstr>'Screen Layout'!Print_Area</vt:lpstr>
      <vt:lpstr>'Event List'!Print_Titles</vt:lpstr>
      <vt:lpstr>'Front Page'!Print_Titles</vt:lpstr>
      <vt:lpstr>RevisionHistory!Print_Titles</vt:lpstr>
      <vt:lpstr>'Screen item definition'!Print_Titles</vt:lpstr>
      <vt:lpstr>'Screen Layout'!Print_Titles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thangnb</cp:lastModifiedBy>
  <dcterms:created xsi:type="dcterms:W3CDTF">2017-01-09T03:43:02Z</dcterms:created>
  <dcterms:modified xsi:type="dcterms:W3CDTF">2017-01-12T03:24:46Z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b0044800-5cb7-45d2-a2f6-a256831a3ce5</vt:lpwstr>
  </property>
</Properties>
</file>