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1985" activeTab="2"/>
  </bookViews>
  <sheets>
    <sheet name="Summary" sheetId="1" r:id="rId1"/>
    <sheet name="Environment" sheetId="10" r:id="rId2"/>
    <sheet name="Matrix" sheetId="2" r:id="rId3"/>
    <sheet name="Screen" sheetId="9" r:id="rId4"/>
  </sheets>
  <definedNames>
    <definedName name="_xlnm.Print_Area" localSheetId="0">Summary!$A$1:$K$18</definedName>
  </definedNames>
  <calcPr calcId="125725"/>
</workbook>
</file>

<file path=xl/calcChain.xml><?xml version="1.0" encoding="utf-8"?>
<calcChain xmlns="http://schemas.openxmlformats.org/spreadsheetml/2006/main">
  <c r="A50" i="2"/>
  <c r="A5"/>
  <c r="J16" i="1" l="1"/>
  <c r="K16"/>
  <c r="I16"/>
  <c r="G16"/>
  <c r="H16" l="1"/>
  <c r="F16"/>
</calcChain>
</file>

<file path=xl/comments1.xml><?xml version="1.0" encoding="utf-8"?>
<comments xmlns="http://schemas.openxmlformats.org/spreadsheetml/2006/main">
  <authors>
    <author>森田健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テスト設計書にあるテストスイートIDを記入。
QAPTTOR連携で必須の項目
</t>
        </r>
      </text>
    </comment>
    <comment ref="A7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テスト対象のQA要求IDを記入する。
QAPTOR連携で必須の項目。
</t>
        </r>
      </text>
    </comment>
  </commentList>
</comments>
</file>

<file path=xl/sharedStrings.xml><?xml version="1.0" encoding="utf-8"?>
<sst xmlns="http://schemas.openxmlformats.org/spreadsheetml/2006/main" count="171" uniqueCount="87">
  <si>
    <t>ー</t>
  </si>
  <si>
    <t>条件</t>
  </si>
  <si>
    <t>結果</t>
  </si>
  <si>
    <t>合否</t>
  </si>
  <si>
    <t>Y</t>
  </si>
  <si>
    <t>X</t>
  </si>
  <si>
    <t>ケース</t>
  </si>
  <si>
    <t>FN-1.2</t>
  </si>
  <si>
    <t>大項目</t>
  </si>
  <si>
    <t>中項目</t>
  </si>
  <si>
    <t>Windows</t>
  </si>
  <si>
    <t>Browser</t>
  </si>
  <si>
    <t>Safari</t>
  </si>
  <si>
    <t>Firefox</t>
  </si>
  <si>
    <t>IE</t>
  </si>
  <si>
    <t>OS</t>
  </si>
  <si>
    <t>Win7</t>
  </si>
  <si>
    <t>Winvista</t>
  </si>
  <si>
    <t>Kích thước màn hinh</t>
  </si>
  <si>
    <t>IOS</t>
  </si>
  <si>
    <t>Version: 8.4.1</t>
  </si>
  <si>
    <t>Device Model: 4S</t>
  </si>
  <si>
    <t>1~2</t>
  </si>
  <si>
    <t>2~5</t>
  </si>
  <si>
    <t>ケースID</t>
  </si>
  <si>
    <t>FN-1.1</t>
  </si>
  <si>
    <t>Điều kiện 1</t>
  </si>
  <si>
    <t>Kết quả 1</t>
  </si>
  <si>
    <t>No</t>
  </si>
  <si>
    <t>Creator</t>
  </si>
  <si>
    <t>Date created</t>
  </si>
  <si>
    <t>Function name</t>
  </si>
  <si>
    <t>Date tested</t>
  </si>
  <si>
    <t>Screen ID</t>
  </si>
  <si>
    <t>Target refID</t>
  </si>
  <si>
    <t>Sheet Name</t>
  </si>
  <si>
    <t>Total</t>
  </si>
  <si>
    <t>Tested</t>
  </si>
  <si>
    <t>Android</t>
  </si>
  <si>
    <t>Environment</t>
  </si>
  <si>
    <t>Result</t>
  </si>
  <si>
    <t>Comment</t>
  </si>
  <si>
    <t>Real working time</t>
  </si>
  <si>
    <t>Pass</t>
  </si>
  <si>
    <t>Fail</t>
  </si>
  <si>
    <t>Test ID</t>
  </si>
  <si>
    <t>Matrix ID</t>
  </si>
  <si>
    <t>Target</t>
  </si>
  <si>
    <t>Testcase</t>
  </si>
  <si>
    <t>Input</t>
  </si>
  <si>
    <t>Output</t>
  </si>
  <si>
    <t>Case ID</t>
  </si>
  <si>
    <t>Item Name</t>
  </si>
  <si>
    <t>Target Name</t>
  </si>
  <si>
    <t>Trạng thái màn hình khi xuất hiện</t>
  </si>
  <si>
    <t>Kiểm tra hiển thị các thành phần giao diện của màn hình</t>
  </si>
  <si>
    <t>Thông tin đăng nhập không hợp lệ</t>
  </si>
  <si>
    <t>Đăng nhập thành công, chuyển tới màn hình thống kê tài sản</t>
  </si>
  <si>
    <t>TC-01</t>
  </si>
  <si>
    <t>Login, logout</t>
  </si>
  <si>
    <t>VuongNM</t>
  </si>
  <si>
    <t>08/02/2017</t>
  </si>
  <si>
    <t>SCR_DS_LOGIN</t>
  </si>
  <si>
    <t>Matrix</t>
  </si>
  <si>
    <t>Win10</t>
  </si>
  <si>
    <t>Màn hình Login, logout</t>
  </si>
  <si>
    <t>Link: local.qlts.sdb.bm-sms.com.vn/login
Account for testing:
Username: tamnm, password: tamnm</t>
  </si>
  <si>
    <t>Click button [Đăng nhập] trên màn hình đăng nhập</t>
  </si>
  <si>
    <t>Click link Đăng xuất ở menu bên trái các màn hình chức năng sau khi đã đăng nhập vào hệ thống</t>
  </si>
  <si>
    <t>Xử lý đăng nhập, đăng xuất</t>
  </si>
  <si>
    <t xml:space="preserve">Truy cập màn hình đăng nhập </t>
  </si>
  <si>
    <t>Có user trên trình duyệt</t>
  </si>
  <si>
    <t>Chưa có user trên trình duyệt</t>
  </si>
  <si>
    <t>Chuyển đến màn hình tìm kiếm tài sản</t>
  </si>
  <si>
    <t>Xuất hiện giao diện form đăng nhập căn giữa trang web, gồm có:
 - Hình ảnh avartar có liên quan đến công ty Ruby
 - Textbox tên đăng nhập
 - Textbox mật khẩu: không cho phép hiển thị ký tự vừa nhập vào
 - Button [Đăng nhập]</t>
  </si>
  <si>
    <t>Kiểm tra đăng nhập</t>
  </si>
  <si>
    <t>Kiểm tra đăng xuất</t>
  </si>
  <si>
    <t>Không nhập tên đăng nhập và mật khẩu</t>
  </si>
  <si>
    <t>Không nhập tên đăng nhập, nhập mật khẩu</t>
  </si>
  <si>
    <t>Nhập tên đăng nhập, không nhập mật khẩu</t>
  </si>
  <si>
    <t>Nhập tên đăng nhập và mật khẩu không đúng</t>
  </si>
  <si>
    <t>Nhập tên đăng nhập và mật khẩu đúng</t>
  </si>
  <si>
    <t>Thông báo đăng nhập_ERR001: "Vui lòng nhập tên đăng nhập và mật khẩu"</t>
  </si>
  <si>
    <t>Thông báo đăng nhập_ERR002: "Vui lòng nhập đầy đủ tên đăng nhập và mật khẩu"</t>
  </si>
  <si>
    <t>Đăng nhập không thành công, trở lại màn hình đăng nhập, thông báo đăng nhập_ERR003: "Tên đăng nhập hoặc mật khẩu không đúng"</t>
  </si>
  <si>
    <t>Xóa thông tin đăng nhập của user trên session, chuyển tới màn hình đăng nhập</t>
  </si>
  <si>
    <t>1~4</t>
  </si>
</sst>
</file>

<file path=xl/styles.xml><?xml version="1.0" encoding="utf-8"?>
<styleSheet xmlns="http://schemas.openxmlformats.org/spreadsheetml/2006/main">
  <numFmts count="1">
    <numFmt numFmtId="164" formatCode="0.000"/>
  </numFmts>
  <fonts count="17">
    <font>
      <sz val="11"/>
      <color theme="1"/>
      <name val="Calibri"/>
      <family val="2"/>
      <scheme val="minor"/>
    </font>
    <font>
      <b/>
      <sz val="9"/>
      <color indexed="81"/>
      <name val="ＭＳ Ｐゴシック"/>
      <family val="3"/>
      <charset val="128"/>
    </font>
    <font>
      <u/>
      <sz val="12.65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0" tint="-4.9989318521683403E-2"/>
      <name val="Times New Roman"/>
      <family val="1"/>
    </font>
    <font>
      <b/>
      <sz val="11"/>
      <name val="Times New Roman"/>
      <family val="1"/>
    </font>
    <font>
      <sz val="10"/>
      <color rgb="FF000000"/>
      <name val="Arial"/>
      <family val="2"/>
    </font>
    <font>
      <sz val="11"/>
      <name val="Times New Roman"/>
      <family val="1"/>
    </font>
    <font>
      <b/>
      <sz val="11"/>
      <color theme="1" tint="0.14999847407452621"/>
      <name val="Times New Roman"/>
      <family val="1"/>
    </font>
    <font>
      <sz val="11"/>
      <color theme="1" tint="0.14999847407452621"/>
      <name val="Times New Roman"/>
      <family val="1"/>
    </font>
    <font>
      <u/>
      <sz val="12.65"/>
      <color theme="10"/>
      <name val="Times New Roman"/>
      <family val="1"/>
    </font>
    <font>
      <b/>
      <sz val="14"/>
      <color theme="1" tint="0.14996795556505021"/>
      <name val="Times New Roman"/>
      <family val="1"/>
    </font>
    <font>
      <b/>
      <sz val="10"/>
      <color rgb="FFFFFFFF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0C343D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 tint="0.24994659260841701"/>
      </left>
      <right style="thin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indexed="64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double">
        <color indexed="64"/>
      </bottom>
      <diagonal/>
    </border>
    <border>
      <left/>
      <right style="thin">
        <color theme="1" tint="0.24994659260841701"/>
      </right>
      <top/>
      <bottom style="double">
        <color indexed="64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double">
        <color indexed="64"/>
      </bottom>
      <diagonal/>
    </border>
    <border>
      <left/>
      <right/>
      <top style="thin">
        <color theme="1" tint="0.24994659260841701"/>
      </top>
      <bottom style="double">
        <color indexed="64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double">
        <color indexed="64"/>
      </bottom>
      <diagonal/>
    </border>
    <border>
      <left/>
      <right/>
      <top style="thin">
        <color theme="1" tint="0.24994659260841701"/>
      </top>
      <bottom/>
      <diagonal/>
    </border>
    <border>
      <left/>
      <right/>
      <top/>
      <bottom style="thin">
        <color theme="1" tint="0.2499465926084170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theme="1" tint="0.24994659260841701"/>
      </left>
      <right style="thin">
        <color indexed="64"/>
      </right>
      <top style="thin">
        <color theme="1" tint="0.24994659260841701"/>
      </top>
      <bottom style="double">
        <color indexed="64"/>
      </bottom>
      <diagonal/>
    </border>
    <border>
      <left style="thin">
        <color theme="1" tint="0.24994659260841701"/>
      </left>
      <right/>
      <top style="double">
        <color indexed="64"/>
      </top>
      <bottom style="thin">
        <color theme="1" tint="0.24994659260841701"/>
      </bottom>
      <diagonal/>
    </border>
    <border>
      <left/>
      <right/>
      <top style="double">
        <color indexed="64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double">
        <color indexed="64"/>
      </top>
      <bottom/>
      <diagonal/>
    </border>
    <border>
      <left/>
      <right style="thin">
        <color theme="1" tint="0.24994659260841701"/>
      </right>
      <top style="double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auto="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 tint="0.24994659260841701"/>
      </bottom>
      <diagonal/>
    </border>
    <border>
      <left/>
      <right/>
      <top style="thin">
        <color indexed="64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indexed="64"/>
      </top>
      <bottom style="thin">
        <color theme="1" tint="0.24994659260841701"/>
      </bottom>
      <diagonal/>
    </border>
    <border>
      <left style="thin">
        <color indexed="64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 tint="0.2499465926084170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1" tint="0.24994659260841701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229">
    <xf numFmtId="0" fontId="0" fillId="0" borderId="0" xfId="0"/>
    <xf numFmtId="0" fontId="5" fillId="0" borderId="0" xfId="0" applyFont="1" applyProtection="1"/>
    <xf numFmtId="0" fontId="3" fillId="0" borderId="0" xfId="0" applyFont="1" applyProtection="1"/>
    <xf numFmtId="0" fontId="3" fillId="3" borderId="0" xfId="0" applyFont="1" applyFill="1"/>
    <xf numFmtId="0" fontId="0" fillId="0" borderId="0" xfId="0"/>
    <xf numFmtId="0" fontId="7" fillId="8" borderId="19" xfId="0" applyFont="1" applyFill="1" applyBorder="1" applyAlignment="1" applyProtection="1">
      <alignment horizontal="center"/>
    </xf>
    <xf numFmtId="0" fontId="9" fillId="7" borderId="19" xfId="0" applyFont="1" applyFill="1" applyBorder="1" applyAlignment="1">
      <alignment horizontal="center" vertical="center"/>
    </xf>
    <xf numFmtId="0" fontId="11" fillId="0" borderId="0" xfId="1" applyFont="1" applyAlignment="1" applyProtection="1"/>
    <xf numFmtId="0" fontId="10" fillId="0" borderId="0" xfId="1" applyFont="1" applyAlignment="1" applyProtection="1"/>
    <xf numFmtId="0" fontId="5" fillId="9" borderId="18" xfId="0" applyFont="1" applyFill="1" applyBorder="1" applyAlignment="1" applyProtection="1">
      <alignment horizontal="center"/>
    </xf>
    <xf numFmtId="0" fontId="3" fillId="0" borderId="0" xfId="0" applyFont="1"/>
    <xf numFmtId="0" fontId="14" fillId="0" borderId="0" xfId="0" applyFont="1"/>
    <xf numFmtId="0" fontId="5" fillId="9" borderId="51" xfId="0" applyFont="1" applyFill="1" applyBorder="1" applyAlignment="1" applyProtection="1">
      <alignment horizontal="center"/>
    </xf>
    <xf numFmtId="0" fontId="9" fillId="7" borderId="29" xfId="0" applyFont="1" applyFill="1" applyBorder="1" applyAlignment="1">
      <alignment horizontal="center" vertical="center"/>
    </xf>
    <xf numFmtId="0" fontId="7" fillId="8" borderId="57" xfId="0" applyFont="1" applyFill="1" applyBorder="1" applyAlignment="1" applyProtection="1">
      <alignment horizontal="center"/>
    </xf>
    <xf numFmtId="0" fontId="7" fillId="8" borderId="24" xfId="0" applyFont="1" applyFill="1" applyBorder="1" applyAlignment="1" applyProtection="1">
      <alignment horizontal="center"/>
    </xf>
    <xf numFmtId="0" fontId="0" fillId="0" borderId="0" xfId="1" applyFont="1" applyAlignment="1" applyProtection="1"/>
    <xf numFmtId="0" fontId="5" fillId="9" borderId="18" xfId="0" applyFont="1" applyFill="1" applyBorder="1" applyAlignment="1" applyProtection="1">
      <alignment horizontal="center" vertical="center"/>
    </xf>
    <xf numFmtId="0" fontId="3" fillId="0" borderId="0" xfId="0" applyFont="1" applyAlignment="1">
      <alignment wrapText="1"/>
    </xf>
    <xf numFmtId="49" fontId="15" fillId="0" borderId="3" xfId="0" applyNumberFormat="1" applyFont="1" applyFill="1" applyBorder="1" applyAlignment="1" applyProtection="1">
      <alignment horizontal="left" vertical="top" wrapText="1"/>
      <protection locked="0"/>
    </xf>
    <xf numFmtId="0" fontId="16" fillId="4" borderId="3" xfId="0" applyFont="1" applyFill="1" applyBorder="1" applyAlignment="1" applyProtection="1">
      <alignment horizontal="center" vertical="center"/>
      <protection locked="0"/>
    </xf>
    <xf numFmtId="0" fontId="16" fillId="4" borderId="3" xfId="0" applyFont="1" applyFill="1" applyBorder="1" applyAlignment="1" applyProtection="1">
      <alignment horizontal="center" vertical="center" wrapText="1"/>
      <protection locked="0"/>
    </xf>
    <xf numFmtId="0" fontId="5" fillId="4" borderId="4" xfId="0" applyFont="1" applyFill="1" applyBorder="1" applyAlignment="1" applyProtection="1">
      <alignment vertical="top"/>
    </xf>
    <xf numFmtId="0" fontId="5" fillId="4" borderId="5" xfId="0" applyFont="1" applyFill="1" applyBorder="1" applyAlignment="1" applyProtection="1">
      <alignment vertical="top"/>
    </xf>
    <xf numFmtId="49" fontId="3" fillId="0" borderId="3" xfId="0" applyNumberFormat="1" applyFont="1" applyFill="1" applyBorder="1" applyAlignment="1" applyProtection="1">
      <alignment horizontal="left" vertical="top" wrapText="1"/>
      <protection locked="0"/>
    </xf>
    <xf numFmtId="0" fontId="3" fillId="0" borderId="3" xfId="0" applyFont="1" applyFill="1" applyBorder="1" applyAlignment="1" applyProtection="1">
      <alignment vertical="top"/>
      <protection locked="0"/>
    </xf>
    <xf numFmtId="0" fontId="3" fillId="0" borderId="3" xfId="0" applyFont="1" applyFill="1" applyBorder="1" applyAlignment="1"/>
    <xf numFmtId="0" fontId="3" fillId="0" borderId="3" xfId="0" applyFont="1" applyFill="1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vertical="top" wrapText="1"/>
      <protection locked="0"/>
    </xf>
    <xf numFmtId="0" fontId="3" fillId="4" borderId="8" xfId="0" applyFont="1" applyFill="1" applyBorder="1" applyAlignment="1" applyProtection="1">
      <alignment vertical="top"/>
    </xf>
    <xf numFmtId="0" fontId="3" fillId="4" borderId="9" xfId="0" applyFont="1" applyFill="1" applyBorder="1" applyAlignment="1" applyProtection="1">
      <alignment vertical="top" wrapText="1"/>
    </xf>
    <xf numFmtId="0" fontId="3" fillId="0" borderId="3" xfId="0" applyFont="1" applyBorder="1"/>
    <xf numFmtId="0" fontId="3" fillId="4" borderId="10" xfId="0" applyFont="1" applyFill="1" applyBorder="1" applyAlignment="1" applyProtection="1">
      <alignment vertical="top"/>
    </xf>
    <xf numFmtId="0" fontId="3" fillId="4" borderId="2" xfId="0" applyFont="1" applyFill="1" applyBorder="1" applyAlignment="1" applyProtection="1">
      <alignment vertical="top" wrapText="1"/>
    </xf>
    <xf numFmtId="0" fontId="5" fillId="4" borderId="6" xfId="0" applyFont="1" applyFill="1" applyBorder="1" applyAlignment="1" applyProtection="1">
      <alignment vertical="top"/>
    </xf>
    <xf numFmtId="0" fontId="5" fillId="4" borderId="7" xfId="0" applyFont="1" applyFill="1" applyBorder="1" applyAlignment="1" applyProtection="1">
      <alignment vertical="top"/>
    </xf>
    <xf numFmtId="0" fontId="5" fillId="4" borderId="4" xfId="0" applyFont="1" applyFill="1" applyBorder="1" applyAlignment="1" applyProtection="1">
      <alignment vertical="top"/>
    </xf>
    <xf numFmtId="0" fontId="5" fillId="4" borderId="5" xfId="0" applyFont="1" applyFill="1" applyBorder="1" applyAlignment="1" applyProtection="1">
      <alignment vertical="top"/>
    </xf>
    <xf numFmtId="0" fontId="7" fillId="10" borderId="40" xfId="0" applyFont="1" applyFill="1" applyBorder="1" applyAlignment="1">
      <alignment horizontal="center" vertical="center"/>
    </xf>
    <xf numFmtId="0" fontId="7" fillId="10" borderId="41" xfId="0" applyFont="1" applyFill="1" applyBorder="1" applyAlignment="1">
      <alignment horizontal="center" vertical="center"/>
    </xf>
    <xf numFmtId="0" fontId="7" fillId="10" borderId="39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47" xfId="0" applyFont="1" applyFill="1" applyBorder="1" applyAlignment="1">
      <alignment vertical="center" wrapText="1"/>
    </xf>
    <xf numFmtId="0" fontId="7" fillId="0" borderId="48" xfId="0" applyFont="1" applyFill="1" applyBorder="1" applyAlignment="1">
      <alignment vertical="center" wrapText="1"/>
    </xf>
    <xf numFmtId="0" fontId="7" fillId="0" borderId="46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10" borderId="38" xfId="0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14" fontId="8" fillId="7" borderId="25" xfId="0" applyNumberFormat="1" applyFont="1" applyFill="1" applyBorder="1" applyAlignment="1">
      <alignment horizontal="center" vertical="center"/>
    </xf>
    <xf numFmtId="14" fontId="8" fillId="7" borderId="26" xfId="0" applyNumberFormat="1" applyFont="1" applyFill="1" applyBorder="1" applyAlignment="1">
      <alignment horizontal="center" vertical="center"/>
    </xf>
    <xf numFmtId="14" fontId="8" fillId="7" borderId="27" xfId="0" applyNumberFormat="1" applyFont="1" applyFill="1" applyBorder="1" applyAlignment="1">
      <alignment horizontal="center" vertical="center"/>
    </xf>
    <xf numFmtId="14" fontId="8" fillId="7" borderId="28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 applyProtection="1">
      <alignment horizontal="left" wrapText="1"/>
    </xf>
    <xf numFmtId="0" fontId="7" fillId="11" borderId="2" xfId="0" applyFont="1" applyFill="1" applyBorder="1" applyAlignment="1" applyProtection="1">
      <alignment horizontal="left" wrapText="1"/>
    </xf>
    <xf numFmtId="0" fontId="7" fillId="11" borderId="11" xfId="0" applyFont="1" applyFill="1" applyBorder="1" applyAlignment="1" applyProtection="1">
      <alignment horizontal="left" wrapText="1"/>
    </xf>
    <xf numFmtId="0" fontId="7" fillId="11" borderId="5" xfId="0" applyFont="1" applyFill="1" applyBorder="1" applyAlignment="1" applyProtection="1">
      <alignment horizontal="left" wrapText="1"/>
    </xf>
    <xf numFmtId="0" fontId="7" fillId="11" borderId="11" xfId="0" applyFont="1" applyFill="1" applyBorder="1" applyAlignment="1" applyProtection="1">
      <alignment horizontal="left" vertical="top" wrapText="1"/>
    </xf>
    <xf numFmtId="0" fontId="7" fillId="11" borderId="5" xfId="0" applyFont="1" applyFill="1" applyBorder="1" applyAlignment="1" applyProtection="1">
      <alignment horizontal="left" vertical="top" wrapText="1"/>
    </xf>
    <xf numFmtId="0" fontId="7" fillId="11" borderId="59" xfId="0" applyFont="1" applyFill="1" applyBorder="1" applyAlignment="1" applyProtection="1">
      <alignment horizontal="left" vertical="top" wrapText="1"/>
    </xf>
    <xf numFmtId="0" fontId="7" fillId="11" borderId="60" xfId="0" applyFont="1" applyFill="1" applyBorder="1" applyAlignment="1" applyProtection="1">
      <alignment horizontal="left" vertical="top" wrapText="1"/>
    </xf>
    <xf numFmtId="0" fontId="7" fillId="11" borderId="61" xfId="0" applyFont="1" applyFill="1" applyBorder="1" applyAlignment="1" applyProtection="1">
      <alignment horizontal="left" vertical="top" wrapText="1"/>
    </xf>
    <xf numFmtId="0" fontId="7" fillId="11" borderId="10" xfId="0" applyFont="1" applyFill="1" applyBorder="1" applyAlignment="1" applyProtection="1">
      <alignment horizontal="left" wrapText="1"/>
    </xf>
    <xf numFmtId="0" fontId="7" fillId="11" borderId="68" xfId="0" applyFont="1" applyFill="1" applyBorder="1" applyAlignment="1" applyProtection="1">
      <alignment horizontal="left" wrapText="1"/>
    </xf>
    <xf numFmtId="0" fontId="7" fillId="11" borderId="4" xfId="0" applyFont="1" applyFill="1" applyBorder="1" applyAlignment="1" applyProtection="1">
      <alignment horizontal="left" wrapText="1"/>
    </xf>
    <xf numFmtId="0" fontId="7" fillId="11" borderId="64" xfId="0" applyFont="1" applyFill="1" applyBorder="1" applyAlignment="1" applyProtection="1">
      <alignment horizontal="left" vertical="center" wrapText="1"/>
    </xf>
    <xf numFmtId="0" fontId="7" fillId="11" borderId="65" xfId="0" applyFont="1" applyFill="1" applyBorder="1" applyAlignment="1" applyProtection="1">
      <alignment horizontal="left" vertical="center" wrapText="1"/>
    </xf>
    <xf numFmtId="0" fontId="7" fillId="11" borderId="66" xfId="0" applyFont="1" applyFill="1" applyBorder="1" applyAlignment="1" applyProtection="1">
      <alignment horizontal="left" vertical="center" wrapText="1"/>
    </xf>
    <xf numFmtId="0" fontId="7" fillId="11" borderId="67" xfId="0" applyFont="1" applyFill="1" applyBorder="1" applyAlignment="1" applyProtection="1">
      <alignment horizontal="left" vertical="center" wrapText="1"/>
    </xf>
    <xf numFmtId="0" fontId="7" fillId="11" borderId="21" xfId="0" applyFont="1" applyFill="1" applyBorder="1" applyAlignment="1" applyProtection="1">
      <alignment horizontal="left" vertical="center" wrapText="1"/>
    </xf>
    <xf numFmtId="0" fontId="7" fillId="11" borderId="22" xfId="0" applyFont="1" applyFill="1" applyBorder="1" applyAlignment="1" applyProtection="1">
      <alignment horizontal="left" vertical="center" wrapText="1"/>
    </xf>
    <xf numFmtId="0" fontId="5" fillId="8" borderId="8" xfId="0" applyFont="1" applyFill="1" applyBorder="1" applyAlignment="1" applyProtection="1">
      <alignment horizontal="center" vertical="center"/>
    </xf>
    <xf numFmtId="0" fontId="5" fillId="8" borderId="9" xfId="0" applyFont="1" applyFill="1" applyBorder="1" applyAlignment="1" applyProtection="1">
      <alignment horizontal="center" vertical="center"/>
    </xf>
    <xf numFmtId="0" fontId="5" fillId="8" borderId="10" xfId="0" applyFont="1" applyFill="1" applyBorder="1" applyAlignment="1" applyProtection="1">
      <alignment horizontal="center" vertical="center"/>
    </xf>
    <xf numFmtId="0" fontId="5" fillId="8" borderId="2" xfId="0" applyFont="1" applyFill="1" applyBorder="1" applyAlignment="1" applyProtection="1">
      <alignment horizontal="center" vertical="center"/>
    </xf>
    <xf numFmtId="0" fontId="5" fillId="8" borderId="6" xfId="0" applyFont="1" applyFill="1" applyBorder="1" applyAlignment="1" applyProtection="1">
      <alignment horizontal="center" vertical="center"/>
    </xf>
    <xf numFmtId="0" fontId="5" fillId="8" borderId="7" xfId="0" applyFont="1" applyFill="1" applyBorder="1" applyAlignment="1" applyProtection="1">
      <alignment horizontal="center" vertical="center"/>
    </xf>
    <xf numFmtId="0" fontId="5" fillId="8" borderId="62" xfId="0" applyFont="1" applyFill="1" applyBorder="1" applyAlignment="1" applyProtection="1">
      <alignment horizontal="center" vertical="center"/>
    </xf>
    <xf numFmtId="0" fontId="5" fillId="8" borderId="63" xfId="0" applyFont="1" applyFill="1" applyBorder="1" applyAlignment="1" applyProtection="1">
      <alignment horizontal="center" vertical="center"/>
    </xf>
    <xf numFmtId="0" fontId="12" fillId="6" borderId="4" xfId="2" applyFont="1" applyFill="1" applyBorder="1" applyAlignment="1">
      <alignment horizontal="center" vertical="center" wrapText="1"/>
    </xf>
    <xf numFmtId="0" fontId="12" fillId="6" borderId="11" xfId="2" applyFont="1" applyFill="1" applyBorder="1" applyAlignment="1">
      <alignment horizontal="center" vertical="center" wrapText="1"/>
    </xf>
    <xf numFmtId="0" fontId="12" fillId="6" borderId="56" xfId="2" applyFont="1" applyFill="1" applyBorder="1" applyAlignment="1">
      <alignment horizontal="center" vertical="center" wrapText="1"/>
    </xf>
    <xf numFmtId="0" fontId="12" fillId="6" borderId="50" xfId="2" applyFont="1" applyFill="1" applyBorder="1" applyAlignment="1">
      <alignment horizontal="center" vertical="center" wrapText="1"/>
    </xf>
    <xf numFmtId="0" fontId="12" fillId="6" borderId="12" xfId="2" applyFont="1" applyFill="1" applyBorder="1" applyAlignment="1">
      <alignment horizontal="center" vertical="center" wrapText="1"/>
    </xf>
    <xf numFmtId="0" fontId="12" fillId="6" borderId="7" xfId="2" applyFont="1" applyFill="1" applyBorder="1" applyAlignment="1">
      <alignment horizontal="center" vertical="center" wrapText="1"/>
    </xf>
    <xf numFmtId="0" fontId="12" fillId="6" borderId="5" xfId="2" applyFont="1" applyFill="1" applyBorder="1" applyAlignment="1">
      <alignment horizontal="center" vertical="center" wrapText="1"/>
    </xf>
    <xf numFmtId="0" fontId="13" fillId="0" borderId="6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 wrapText="1"/>
    </xf>
    <xf numFmtId="0" fontId="13" fillId="0" borderId="7" xfId="2" applyFont="1" applyBorder="1" applyAlignment="1">
      <alignment horizontal="center" vertical="center" wrapText="1"/>
    </xf>
    <xf numFmtId="0" fontId="13" fillId="0" borderId="8" xfId="2" applyFont="1" applyBorder="1" applyAlignment="1">
      <alignment horizontal="center" vertical="center" wrapText="1"/>
    </xf>
    <xf numFmtId="0" fontId="13" fillId="0" borderId="0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 wrapText="1"/>
    </xf>
    <xf numFmtId="0" fontId="13" fillId="0" borderId="10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49" xfId="0" applyFont="1" applyBorder="1" applyAlignment="1">
      <alignment horizontal="left"/>
    </xf>
    <xf numFmtId="0" fontId="3" fillId="8" borderId="20" xfId="0" applyFont="1" applyFill="1" applyBorder="1" applyAlignment="1" applyProtection="1">
      <alignment horizontal="center"/>
    </xf>
    <xf numFmtId="0" fontId="3" fillId="8" borderId="21" xfId="0" applyFont="1" applyFill="1" applyBorder="1" applyAlignment="1" applyProtection="1">
      <alignment horizontal="center"/>
    </xf>
    <xf numFmtId="0" fontId="3" fillId="8" borderId="22" xfId="0" applyFont="1" applyFill="1" applyBorder="1" applyAlignment="1" applyProtection="1">
      <alignment horizontal="center"/>
    </xf>
    <xf numFmtId="0" fontId="7" fillId="11" borderId="34" xfId="0" applyFont="1" applyFill="1" applyBorder="1" applyAlignment="1" applyProtection="1">
      <alignment horizontal="left" wrapText="1"/>
    </xf>
    <xf numFmtId="0" fontId="7" fillId="11" borderId="35" xfId="0" applyFont="1" applyFill="1" applyBorder="1" applyAlignment="1" applyProtection="1">
      <alignment horizontal="left" wrapText="1"/>
    </xf>
    <xf numFmtId="0" fontId="3" fillId="8" borderId="4" xfId="0" applyFont="1" applyFill="1" applyBorder="1" applyAlignment="1" applyProtection="1">
      <alignment horizontal="center"/>
    </xf>
    <xf numFmtId="0" fontId="3" fillId="8" borderId="11" xfId="0" applyFont="1" applyFill="1" applyBorder="1" applyAlignment="1" applyProtection="1">
      <alignment horizontal="center"/>
    </xf>
    <xf numFmtId="0" fontId="3" fillId="8" borderId="5" xfId="0" applyFont="1" applyFill="1" applyBorder="1" applyAlignment="1" applyProtection="1">
      <alignment horizontal="center"/>
    </xf>
    <xf numFmtId="14" fontId="8" fillId="7" borderId="23" xfId="0" applyNumberFormat="1" applyFont="1" applyFill="1" applyBorder="1" applyAlignment="1">
      <alignment horizontal="center" vertical="center"/>
    </xf>
    <xf numFmtId="14" fontId="8" fillId="7" borderId="24" xfId="0" applyNumberFormat="1" applyFont="1" applyFill="1" applyBorder="1" applyAlignment="1">
      <alignment horizontal="center" vertical="center"/>
    </xf>
    <xf numFmtId="0" fontId="13" fillId="0" borderId="13" xfId="2" applyFont="1" applyBorder="1" applyAlignment="1">
      <alignment horizontal="center" vertical="center" wrapText="1"/>
    </xf>
    <xf numFmtId="0" fontId="13" fillId="0" borderId="14" xfId="2" applyFont="1" applyBorder="1" applyAlignment="1">
      <alignment horizontal="center" vertical="center" wrapText="1"/>
    </xf>
    <xf numFmtId="0" fontId="13" fillId="0" borderId="16" xfId="2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/>
    </xf>
    <xf numFmtId="0" fontId="13" fillId="0" borderId="4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5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11" borderId="20" xfId="0" applyFont="1" applyFill="1" applyBorder="1" applyAlignment="1" applyProtection="1">
      <alignment horizontal="left" wrapText="1"/>
    </xf>
    <xf numFmtId="0" fontId="7" fillId="11" borderId="21" xfId="0" applyFont="1" applyFill="1" applyBorder="1" applyAlignment="1" applyProtection="1">
      <alignment horizontal="left" wrapText="1"/>
    </xf>
    <xf numFmtId="0" fontId="7" fillId="3" borderId="20" xfId="0" applyFont="1" applyFill="1" applyBorder="1" applyAlignment="1" applyProtection="1">
      <alignment horizontal="left"/>
    </xf>
    <xf numFmtId="0" fontId="7" fillId="3" borderId="21" xfId="0" applyFont="1" applyFill="1" applyBorder="1" applyAlignment="1" applyProtection="1">
      <alignment horizontal="left"/>
    </xf>
    <xf numFmtId="0" fontId="7" fillId="11" borderId="52" xfId="0" applyFont="1" applyFill="1" applyBorder="1" applyAlignment="1" applyProtection="1">
      <alignment horizontal="left" wrapText="1"/>
    </xf>
    <xf numFmtId="0" fontId="7" fillId="11" borderId="53" xfId="0" applyFont="1" applyFill="1" applyBorder="1" applyAlignment="1" applyProtection="1">
      <alignment horizontal="left" wrapText="1"/>
    </xf>
    <xf numFmtId="0" fontId="3" fillId="0" borderId="15" xfId="0" applyFont="1" applyBorder="1" applyAlignment="1">
      <alignment horizontal="left" vertical="top"/>
    </xf>
    <xf numFmtId="0" fontId="7" fillId="3" borderId="33" xfId="0" applyFont="1" applyFill="1" applyBorder="1" applyAlignment="1" applyProtection="1">
      <alignment horizontal="left"/>
    </xf>
    <xf numFmtId="0" fontId="7" fillId="3" borderId="34" xfId="0" applyFont="1" applyFill="1" applyBorder="1" applyAlignment="1" applyProtection="1">
      <alignment horizontal="left"/>
    </xf>
    <xf numFmtId="0" fontId="5" fillId="8" borderId="23" xfId="0" applyFont="1" applyFill="1" applyBorder="1" applyAlignment="1" applyProtection="1">
      <alignment horizontal="center" vertical="center"/>
    </xf>
    <xf numFmtId="0" fontId="5" fillId="8" borderId="24" xfId="0" applyFont="1" applyFill="1" applyBorder="1" applyAlignment="1" applyProtection="1">
      <alignment horizontal="center" vertical="center"/>
    </xf>
    <xf numFmtId="0" fontId="5" fillId="8" borderId="25" xfId="0" applyFont="1" applyFill="1" applyBorder="1" applyAlignment="1" applyProtection="1">
      <alignment horizontal="center" vertical="center"/>
    </xf>
    <xf numFmtId="0" fontId="5" fillId="8" borderId="26" xfId="0" applyFont="1" applyFill="1" applyBorder="1" applyAlignment="1" applyProtection="1">
      <alignment horizontal="center" vertical="center"/>
    </xf>
    <xf numFmtId="0" fontId="5" fillId="8" borderId="31" xfId="0" applyFont="1" applyFill="1" applyBorder="1" applyAlignment="1" applyProtection="1">
      <alignment horizontal="center" vertical="center"/>
    </xf>
    <xf numFmtId="0" fontId="5" fillId="8" borderId="32" xfId="0" applyFont="1" applyFill="1" applyBorder="1" applyAlignment="1" applyProtection="1">
      <alignment horizontal="center" vertical="center"/>
    </xf>
    <xf numFmtId="0" fontId="7" fillId="3" borderId="23" xfId="0" applyFont="1" applyFill="1" applyBorder="1" applyAlignment="1" applyProtection="1">
      <alignment horizontal="left" vertical="center"/>
    </xf>
    <xf numFmtId="0" fontId="7" fillId="3" borderId="36" xfId="0" applyFont="1" applyFill="1" applyBorder="1" applyAlignment="1" applyProtection="1">
      <alignment horizontal="left" vertical="center"/>
    </xf>
    <xf numFmtId="0" fontId="7" fillId="3" borderId="24" xfId="0" applyFont="1" applyFill="1" applyBorder="1" applyAlignment="1" applyProtection="1">
      <alignment horizontal="left" vertical="center"/>
    </xf>
    <xf numFmtId="0" fontId="7" fillId="3" borderId="27" xfId="0" applyFont="1" applyFill="1" applyBorder="1" applyAlignment="1" applyProtection="1">
      <alignment horizontal="left" vertical="center"/>
    </xf>
    <xf numFmtId="0" fontId="7" fillId="3" borderId="37" xfId="0" applyFont="1" applyFill="1" applyBorder="1" applyAlignment="1" applyProtection="1">
      <alignment horizontal="left" vertical="center"/>
    </xf>
    <xf numFmtId="0" fontId="7" fillId="3" borderId="28" xfId="0" applyFont="1" applyFill="1" applyBorder="1" applyAlignment="1" applyProtection="1">
      <alignment horizontal="left" vertical="center"/>
    </xf>
    <xf numFmtId="0" fontId="5" fillId="8" borderId="54" xfId="0" applyFont="1" applyFill="1" applyBorder="1" applyAlignment="1" applyProtection="1">
      <alignment horizontal="center" vertical="center"/>
    </xf>
    <xf numFmtId="0" fontId="5" fillId="8" borderId="55" xfId="0" applyFont="1" applyFill="1" applyBorder="1" applyAlignment="1" applyProtection="1">
      <alignment horizontal="center" vertical="center"/>
    </xf>
    <xf numFmtId="0" fontId="4" fillId="5" borderId="10" xfId="0" applyFont="1" applyFill="1" applyBorder="1" applyAlignment="1" applyProtection="1">
      <alignment horizontal="center"/>
    </xf>
    <xf numFmtId="0" fontId="4" fillId="5" borderId="2" xfId="0" applyFont="1" applyFill="1" applyBorder="1" applyAlignment="1" applyProtection="1">
      <alignment horizontal="center"/>
    </xf>
    <xf numFmtId="0" fontId="3" fillId="3" borderId="4" xfId="0" applyFont="1" applyFill="1" applyBorder="1" applyProtection="1"/>
    <xf numFmtId="0" fontId="3" fillId="3" borderId="5" xfId="0" applyFont="1" applyFill="1" applyBorder="1" applyProtection="1"/>
    <xf numFmtId="0" fontId="4" fillId="5" borderId="1" xfId="0" applyFont="1" applyFill="1" applyBorder="1" applyAlignment="1" applyProtection="1">
      <alignment horizontal="center"/>
    </xf>
    <xf numFmtId="0" fontId="3" fillId="2" borderId="4" xfId="1" applyFont="1" applyFill="1" applyBorder="1" applyAlignment="1" applyProtection="1">
      <alignment horizontal="left"/>
    </xf>
    <xf numFmtId="0" fontId="3" fillId="2" borderId="11" xfId="1" applyFont="1" applyFill="1" applyBorder="1" applyAlignment="1" applyProtection="1">
      <alignment horizontal="left"/>
    </xf>
    <xf numFmtId="0" fontId="3" fillId="2" borderId="5" xfId="1" applyFont="1" applyFill="1" applyBorder="1" applyAlignment="1" applyProtection="1">
      <alignment horizontal="left"/>
    </xf>
    <xf numFmtId="0" fontId="3" fillId="8" borderId="36" xfId="0" applyFont="1" applyFill="1" applyBorder="1" applyAlignment="1" applyProtection="1">
      <alignment horizontal="center"/>
    </xf>
    <xf numFmtId="0" fontId="5" fillId="8" borderId="36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left" wrapText="1"/>
    </xf>
    <xf numFmtId="0" fontId="7" fillId="11" borderId="69" xfId="0" applyFont="1" applyFill="1" applyBorder="1" applyAlignment="1" applyProtection="1">
      <alignment horizontal="left" wrapText="1"/>
    </xf>
    <xf numFmtId="0" fontId="5" fillId="8" borderId="0" xfId="0" applyFont="1" applyFill="1" applyBorder="1" applyAlignment="1" applyProtection="1">
      <alignment horizontal="center" vertical="center"/>
    </xf>
    <xf numFmtId="0" fontId="7" fillId="11" borderId="70" xfId="0" applyFont="1" applyFill="1" applyBorder="1" applyAlignment="1" applyProtection="1">
      <alignment horizontal="left" wrapText="1"/>
    </xf>
    <xf numFmtId="0" fontId="7" fillId="11" borderId="71" xfId="0" applyFont="1" applyFill="1" applyBorder="1" applyAlignment="1" applyProtection="1">
      <alignment horizontal="left" wrapText="1"/>
    </xf>
    <xf numFmtId="0" fontId="7" fillId="11" borderId="36" xfId="0" applyFont="1" applyFill="1" applyBorder="1" applyAlignment="1" applyProtection="1">
      <alignment horizontal="left" wrapText="1"/>
    </xf>
    <xf numFmtId="0" fontId="7" fillId="11" borderId="24" xfId="0" applyFont="1" applyFill="1" applyBorder="1" applyAlignment="1" applyProtection="1">
      <alignment horizontal="left" wrapText="1"/>
    </xf>
    <xf numFmtId="0" fontId="5" fillId="8" borderId="3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left" vertical="center" wrapText="1"/>
    </xf>
    <xf numFmtId="0" fontId="7" fillId="11" borderId="6" xfId="0" applyFont="1" applyFill="1" applyBorder="1" applyAlignment="1" applyProtection="1">
      <alignment horizontal="center" vertical="center" wrapText="1"/>
    </xf>
    <xf numFmtId="0" fontId="7" fillId="11" borderId="12" xfId="0" applyFont="1" applyFill="1" applyBorder="1" applyAlignment="1" applyProtection="1">
      <alignment horizontal="center" vertical="center" wrapText="1"/>
    </xf>
    <xf numFmtId="0" fontId="7" fillId="11" borderId="7" xfId="0" applyFont="1" applyFill="1" applyBorder="1" applyAlignment="1" applyProtection="1">
      <alignment horizontal="center" vertical="center" wrapText="1"/>
    </xf>
    <xf numFmtId="0" fontId="5" fillId="9" borderId="3" xfId="0" applyFont="1" applyFill="1" applyBorder="1" applyAlignment="1" applyProtection="1">
      <alignment horizontal="center"/>
    </xf>
    <xf numFmtId="0" fontId="7" fillId="11" borderId="8" xfId="0" applyFont="1" applyFill="1" applyBorder="1" applyAlignment="1" applyProtection="1">
      <alignment horizontal="center" vertical="center" wrapText="1"/>
    </xf>
    <xf numFmtId="0" fontId="7" fillId="11" borderId="0" xfId="0" applyFont="1" applyFill="1" applyBorder="1" applyAlignment="1" applyProtection="1">
      <alignment horizontal="center" vertical="center" wrapText="1"/>
    </xf>
    <xf numFmtId="0" fontId="7" fillId="11" borderId="9" xfId="0" applyFont="1" applyFill="1" applyBorder="1" applyAlignment="1" applyProtection="1">
      <alignment horizontal="center" vertical="center" wrapText="1"/>
    </xf>
    <xf numFmtId="0" fontId="7" fillId="11" borderId="62" xfId="0" applyFont="1" applyFill="1" applyBorder="1" applyAlignment="1" applyProtection="1">
      <alignment horizontal="center" vertical="center" wrapText="1"/>
    </xf>
    <xf numFmtId="0" fontId="7" fillId="11" borderId="72" xfId="0" applyFont="1" applyFill="1" applyBorder="1" applyAlignment="1" applyProtection="1">
      <alignment horizontal="center" vertical="center" wrapText="1"/>
    </xf>
    <xf numFmtId="0" fontId="7" fillId="11" borderId="63" xfId="0" applyFont="1" applyFill="1" applyBorder="1" applyAlignment="1" applyProtection="1">
      <alignment horizontal="center" vertical="center" wrapText="1"/>
    </xf>
    <xf numFmtId="0" fontId="5" fillId="9" borderId="58" xfId="0" applyFont="1" applyFill="1" applyBorder="1" applyAlignment="1" applyProtection="1">
      <alignment horizontal="center"/>
    </xf>
    <xf numFmtId="0" fontId="7" fillId="11" borderId="73" xfId="0" applyFont="1" applyFill="1" applyBorder="1" applyAlignment="1" applyProtection="1">
      <alignment horizontal="left" vertical="center" wrapText="1"/>
    </xf>
    <xf numFmtId="0" fontId="7" fillId="11" borderId="74" xfId="0" applyFont="1" applyFill="1" applyBorder="1" applyAlignment="1" applyProtection="1">
      <alignment horizontal="left" vertical="center" wrapText="1"/>
    </xf>
    <xf numFmtId="0" fontId="7" fillId="11" borderId="75" xfId="0" applyFont="1" applyFill="1" applyBorder="1" applyAlignment="1" applyProtection="1">
      <alignment horizontal="left" vertical="center" wrapText="1"/>
    </xf>
    <xf numFmtId="0" fontId="5" fillId="9" borderId="30" xfId="0" applyFont="1" applyFill="1" applyBorder="1" applyAlignment="1" applyProtection="1">
      <alignment horizontal="center"/>
    </xf>
  </cellXfs>
  <cellStyles count="3">
    <cellStyle name="Hyperlink" xfId="1" builtinId="8"/>
    <cellStyle name="Normal" xfId="0" builtinId="0"/>
    <cellStyle name="Normal 2" xfId="2"/>
  </cellStyles>
  <dxfs count="92"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FFFFCC"/>
      <color rgb="FF66CCFF"/>
      <color rgb="FFFFFF99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2</xdr:row>
      <xdr:rowOff>0</xdr:rowOff>
    </xdr:from>
    <xdr:to>
      <xdr:col>29</xdr:col>
      <xdr:colOff>60960</xdr:colOff>
      <xdr:row>3</xdr:row>
      <xdr:rowOff>129540</xdr:rowOff>
    </xdr:to>
    <xdr:sp macro="" textlink="">
      <xdr:nvSpPr>
        <xdr:cNvPr id="2049" name="AutoShape 1" descr="data:image/png;base64,iVBORw0KGgoAAAANSUhEUgAAAJYAAAB0CAYAAABnjctrAAAYVUlEQVR4Xu2dB1gURxvH/3t3wNERFcVYsCXGiFFjsMFHLDEKioXEAoJoEjVRYzQmnyUoqIkajdFITNCoUWzYYsVYiFEjKmJvWIBPUax0gYMr+z0z6x5FkL2DAw52nuee3dt9Z3bmP799Z25udpbx8/NjIQZRgXJWgBHBKmdFxeSoAiJYIggGUaDcwWLZ6tmyMgxjkAqoromWC1jFwVSdACsOKhG0V98SZQKrIDz8flGgjBWwkmAqeFyEq2S49AarIEhk38XFBUM+HFJdPbu2XFO/mQoCFA+VCFfxVa4XWEWhIt/nBM+BicwEaRlpsLayhlQiRaOEACTaTQZqvU2Pp6elo0njJgCrhpeHN4Lmz0FuXg5aNHaEja09zMytIJFKoFFraG4Tkp6ilkkOEu49hn0tW6ghQ7Nmzei5lRt3YYzvQKyb9zW8J06DTa062B0yE3AejONRsVj0Xx88zVCgro0cYBjkqjWQyyS48zAFy2ZPw8+hofhkmDdWh+/E3RQFGtuZCbopps+crgVLhKucPRYPlkajAdkn28CZgZDJZMhV5sLMhKuk159+hlt1f6X7SrUSJlITLiesBmAk0ChSMWhIALZs34nQ72biy+AFGOA1ALv37KZmk+atxrJvP6b7Hw4aCLM8KTbu3w41C3wyfBjWbgmn56IPb8P3IRuxesVCqK0aIXDSx1i5LgwDvLyxa/dukG53jprFsEEDQX5aNHOohaW//wEfvwl4np6I4KVr0K5ZbUFgzQqaBYlEQj+85xK91svS6eyxCnorAhT/cXdzh0snF0GVY6xGp0+fxvETxylUUqkUarUa58+fN9bi6JTvLl266GSvN1gFoVKpVNiwYQPMzc11urgxGg8ePJh6ZgLXnTt3cOrUqUIejC8TuQEjDh6BZ5/36aEvv/kWS3+YR/dT09Lg1scbV09H6iSBWqOBVCJBxMFIRBw8jJAlC3SKL9R4zoIftaafjhwBR8d68Pf3Fxqd2ukFFhGNbwIJVOSzadOmGgHWwIEDKVjEY8XFxSEqKorukxstPSMDkcdO4vbtOEwYOxoDho+G9wBPfDFuNN5x98CqZQvQoV1bKvyCH5dj2lcTdaqsn39bjY/9hmNPxEEM/2iQTnFLMiZ1R+ryWXIKHOrWoWV5x+0DrfmieYHo4e5acWARIUlTQD5KpRJbtmypEWB5eXnBxMTkJbD4fle51HYVTKTCPBYPFiGegBUeHl4jwOrXrx9MTU2p1yIe6+TJk9qmkcBVXUOFgMX3r4i34sHaunVrjQDL09NTC1Z8fLwIVgl3kl59rKJg5eXlYdu2bTUCLA8PD5iZmVEvJYJVsn8WwdKx7SJgkaaQ9LNEsESwdMSnZHMRLGFSih5LmE5aKxEsYYKJYAnTSQSrIgZIa3rnXexjlX43ih6rdI0KWYhNoTDBRLCE6SQ2hWJTqCMpOpqLHkuYYKLHEqaT6LFEj6UjKTqaix5LmGCixxKmk+ixRI+lIyk6moseS5hgoscSppPosYzRYw35KwUWEuCP3vY6VbP6aSaQp4b0NTud4pXFuCp4rLumE9AkL6QsxdA5bqXMx9J12sxGZo62YL7sLDTc+AQPlCzYgHqFCvzj8cZgGAmmuP2PHldfYCBtz+ZvH6VB4mADpgIn2OkNFnmircg8wNfWJSHO1xFyWf7j+0+f30ZYzBBMee9CiZV/r/aXaJy8VGc4yhLBaMBqHdgV1+dG4VVgLTnhRLUY2+ksLE3rgn1+Bpp4D0CdQgHLjYqHWVfuOcOKCvqCFVYrGO8u6YuzUw7A59FMSM1kIGDd8qkPS5N84k7ELcPZxNXo6jQRnZ0+BavOhPqSC8CYQtb+Ei2mCFYJtU081uDHX8HcwZJa1Ap7jDQ1CnkstSYPq6I7oVeLhdhzY0y+17rIQNqOW3jkPjMBDdmKbRLKAhYvh1/qbLpLwLoxvD5sTPPB+ulYB61qk925R8tUF9rRraz9RQ4su6lonLa4ou4leh2j8FgbmGCMYDlxC4LFfydNYvilYZDL7GErd4S9RVO0dRxBT6sLgFWhyr64WFnA4oHi803AujK0HuzlUnooU/EEv5/pgy//E4OlxztCrVFgavfrUF3uAsbGFVKnRRxYYlNYGVVv2GvqC5YyIxcmNoUf4ydgaW8mGYMkX8diM088Fu+tDFu6klM3Co9VWeKUx3X1Bas8rl2ZaYhgFaM+0/+P/KNZKrB/f6J3HYlgCZOuUgZI1Ro1XY2mYEiZvw/20/sVm+soJlh7vCs7G6GxjzEuKgHOtua47P02PZetUuDso1i4N2yHhARueIKEpk25X5axielo1chWmCqvsDIWsCwHri1Uiqxdo8pUdqPwWFN/HoTFX/wJv+B3EDb7HC0wD9a1EAZvTeB+9fH7BCxJPRMwYNDp0XScepKJLg7W2HDnKTo7WKOFjRxddkzAKe/8X4izAudiztxArZiM1zqwe0aWSVwSWV+wfALbg4UGPd8Zhk8GTqf5eLZwH+r8t/ibKf1qIq64r4YmRQkNlHiP/QEN1p2m8fo51cZK95YYuHc6dvWfT4/NmD6bPpJGQosWzeA/0hcHz93D4LmRKCtUJE2jAotk+LNFPfHr15FasNJv70HiXwNgZtccuSlxaDOJBQGrU9Z0SC1MqXC5KjXMZFIwa89AE+CiXQTtjfWDcdN/J7UpDawkpjYclY+Re+go5B7cwh1Cgr5gjQzugnWzT9FL+AV1QljQGS1Y9w5ORNrNfWj7RQKuLG8O54lx4MEi9m32BMCumxMFK2lkZ+12YXQYvo9Zj/TPD2vLTNZhmDtvFv2+42Q8/Bcd04KluHKVHpc7twHZl9rYwKRJYyHFNg6w/II7gmU1kEikWD/rLC1YwaaQeCoSeM8VxQRpC9+VDUKeWoMslQb2m86BHdUJalaDRus+RLzfFsilHHylgUVsCFwN2GRBwvJG5QEWD1lBj8UDVRQs1+T8shOw0jUsyG/LlFEvLytEylwQrLDIWxi3/GQhj5Vo1RSNnicgc90WWI8cJrjsRuGxSitN6rW1YDUK2Dt/VqypUsPCRMLAY/817PVoDakeKxqr7t3HkyZvw2bJPFhNLv46xV28LGCR9EjFrw/imrRni/ajzteedP/yUgcwUmu0GLoL5g7OyLjxANeGh2mz0OXiNOqp8sjKMAEcVJoXK1RLXpSfgEUC3wUI3X8NU1ZFv9QU8nCVVg8Fz1cLsHQpcEXb6gtWReezpOsltXUDY20JxsYE9Q/sFZwtESzBUulnaOxg6VdqI+m8k8Jl5aphaVZ4yOFVhf65Vx/0+uYrtO4tvKOtr4iviieCJUzVShnHYiYe0OaOXd6X7u9nguDJch3VpPCraDC0DZhNrmhrUR+XBm7Hsp4fYOKhCEikHIw5WxnI+z+EJvUC8k56wPwjFkmpz2BvZQO5iSme5+bAyix/6Up1chaktbk/vcsSygJW7yX/olvL2pjd/02ahacx8ajbkZudcXbUZry7dnihrAW9xf35HHSN+/O5MoNRNIUErIFv1MbO8e9qhwoiCgyCNprUDs5LB4DZ7Ia25gSsbQhuzS2xOPv6ZQ6sbQwgawR57xgoIupRsEhgRrqBXXcCzIjOYDdwneRH7UOguvgMDV+AW5YK0hcsu0n7X3S2GWRpWKhD+mGffRD6pXA3E79ff1NPLs8+kSBgEaj4bVZ4M4Axg+WQG8ja+iYkVnVh7nEcnoHjsH/ubzRe/9njsDeY279bOwhNCvyqLEu5jQKspFQFXpv5NyBlwLCAJqQvIkyC4aHkZjycGxGOdzYMpWA1NbVDvPdeTJfXwnxFKtb4+mP0xvUULMa+Hcy6HYFibx0tWPO2r0Lg3vUULhLYPDWSR26HJicHeXsS0FCTP4qvj9BlAUvNsujQwBbHprlpYSqYBwJZUbDUSiUc32yFz3fvQNbWVuTW0YIFloXl0Fgw/q5gFDmQyy2Rvf64NklWqcbdOsFwSs+fWKlPmUkcowBrTNglrPR7G3yTSJrDCMtgeGRxYJ10XYlu/46hYNWRmePpR4eox2I1GgTFcoN81GMVCLzHKui1kn13AiqgdvhgJA/ZAY3qOViwcNgZoK++eo+8kwt++sd5bLvwkF47bZmncI/V+m0EXb9EvRQJvMfi98nWwv8/CBk1FaO7e1EbZXwKWIUSSW4r4JRctpvJaMBiJkTQt0WQ1fzZEK6PVVyw2NQFVjJzPBnyd7Hnc7ZagwUDiyEZhc6TO5hd/6/e8LwqYlk81uax76LfimhYSxlBYM1+w5k4KATHXqFZygp/g754QRs0SlgOu0O/yv3coAjjvLQmQ0G3Ehs5VCmZ3LH0PJg2FfaShOLKbxQeyyA1XkGJ6guW/PO9kL+Ygpz8kwekkuJfUzf7fCgkjASz239abInY3GTknpsHedefCp2Xj3BFTtgJbZ+1vOUQwSpvRYukpy9YBs6WwZMXwTKwxCJYwgSulHEsYVmrmlYiWMLqRQRLmE5aKxEsYYKJYAnTSQTLGB+x17FuK9Vc9FjC5K90j+XqEyosp+Vs9e+msXqlKIIlTLYaC5af51sY6+sqTKUCVuUBltsI7q2zlRFObBA+qbFg/oxuuKGoxyKeJOL4TXz/2z8G1b2qgSWTSaFSqQ1aZpJ4jQSLTLWN2jwO3Yb/VmgE2VIuQ2aOkr7bmYQ8lQamMimd5kvmNPR1bYFDUXE4snY0egasQcSqAHh8+gciQv3hOW49+ri2RGqmAqcv3tOmW5XAIpXdzfdXlDAYrzNsRJeS3lNdI8F6vbkD1swdBDffUPLHvTYkZ+Zix9KhIHO7oy/exS/h53Do9wCcu/YA8YkpePA4HYej4rD5x6EYNiX8BWCr6d+RvMAnNo6Bm+9KbZpVBazQYG+0bu5A81WwiXyeo8SE4Z0wclBHzF1xBDGxj9HPtSVGDe6IkE2n0L5VfURfuU+9u521HL07N8N4Pzd08VkBE6kEEb+Nhudna+lUHX5OfI31WKTgpCmsiA59VQGLr+yy9LtUag2FR63hPLipTAKZVAJyvGiokR6LiHAs7FO4+63S2f3rGqE6gaVL2WsMWEvWnMCTF1M7dBGorLYLpnrolYQhfhWSZl+PJ9j0yn+NAUsvdSoxUnmAVYnZ1/vSRjfcoHdJKymiCJYw4St9gFRYNquOlQiWsLowOFgp6dmwt7XQ5qbod/4EP7xQWl8jJS0b9nb56ZH4uyOvYUDPt7B2RwxGeXekSSpVaqzeGo1xPtzj6IdP3sa6PZewfr43JBIGWdl5sHyxyAg/7sNvi7sGn08RrCoC1s2EZ/jzyDVsiryF1vUtYWIqw7OU5+jWoQlG9H8bTo3q4I/tZxDwYSdtjv+MvIGWje3RpiW3PHdungrnr95Hlw5OSE3PRq0CoJLzo2fsgK2NHC0b18Ywj7YI+uUo0jOyEPh5T9jamCEjU4FmjWpj2qIINGtSF2OHutB09x69jpgrD1CvtgXcXVqgpVMdmJpIMTZwJ0LnDi5WQSFg+X+9EesX+WrjZ2YpYG0p135/mpKJtMxc2FiZwcZSjj8PX4ZSxdIxq8s3k+D8uiMdf9uw9zxcnBvhdae6NG73UatwdC03ZflG3GNcvZWEjs5NEH8/BQtW/g0bawt8N+l9vNHUAf97kAorC1OQG3lBaCR+/36Ydjp03wlh2LfMF1IpN3/+XlIqGjeo9UpixD6WsBtKbytBYH2zCau/H0rHkjQaFjmKPJiZmdAKPBETjzW7L+L4ujGYvDgCGZk5GNG3LVZuP4vNi33gP2Mbfp7eD3bW+Q/bBkwPh1eP1jgak4Dl07mncAhYxFPfe5CMz3xc4fyGI46evoPunVtoy/YsNQsLfz+KhKQ0TBzeBe4uzem/FdsPXsZHfbgF60j4JzoO77k0F8HSm4pyiCgErHK4TJVLQvRYBq4SESxhAhu88140G4pcJXIUSqRl5NBOeHJaNpxes8dfx2PRvXNz7Dp0GY9TFBjc+y3EXEmEtZU5ftkSjV3LffHtsiOIvfMIEqkEM8a449/z9yA3kyJgUEdMmr8PvwR64cfVxzFltBuOn42nr0t59DQdTg3s4NLOiTZLx87cQS0bOYZ/uxerZvRBRnYePNzJE8bCggiWMJ0qHKzJ8/fh9KX7CA0agLat8tc1z3iugI2VHHlKNQ4cv4UBPd9EVk4eLM1N4TV+I/b84gtXn5Xo1akJEh6k4aeZ/fHw6XOs2noGS2f0x/zQvzF9bA/08F+F7DwNrMxl+Hq0K6IuJMLOSobJo99Dp6G/YXCP1zF51H8QfTkRXy78CzHbdJufVFawFHkqyE25tUKLhks3H8FMBoycsQPH1o+hszlI34wPSqUaKzafwhd+rnSkvkfASvy53B+21twPg8s3H6JJAzukZuTQm3XE15vxLC0bPh5tsXzzGZzZMp7+IiaB11YYJkbyiL3QwlRFu7KCVVqZyK9CC7kp/cXWtKFub0MrLe2i5+MTk+mvZSFB7GMJUakMNoYGqwxZM2hUESyDyqv/ctwGzpbBkxfBMrDEoscSJnCFd96FZavqWolgCasbESxhOmmtRLCECSaCJUwnESzxSWgdSdHRvKI8FvlPT9dQ0pM5uqZTnH2167xv3LpbL118hwzQK15pkSoCLALVpm17SsvKS+c1Gg38hg3SOZ6QCNUerA96uuFg5AnY2dogLZ1bIrJzx3bIy8vD+cvXtRpVJ7D69HLHg4ePcCfuLnIUCjpDQSKRoHcPokX+YrbkLyu/YQOFcKKzTbUHi5+M16RhA9y9n0TX6GQ1Lz+gWZ3AaubUCJ06tsPm7dwrSohnImD5fOiFTdvzPZsIlg73i9gUChdLBEu4VtTth23ZpUMMwM7OGl59e+kUR6hxRfSxSF42hOtWZhJnxFDDNIMk7WrXFAqt8IqyqyiwKqo8Qq8jgiVUKT3tRLCECScOkArTSWslgiVMMBEsYTqJYIkj7zqSoqO56LGECSZ6LGE6iR6runosv9FjELYmf+E0UtOno2PQtk1rWFgUfjJaR1Z0Mhc9ljC5jMpjnTp9Bp07udC/b8h6nfcfPEBKSiq6dOaebK6IUBlgHYk8il49uxcq3tRpM7F4wXcVUWR6DXG4wcBSVwZYpEiZmZmwsrKCWqOBWqWGSqWkN5etrY2BS8wlL4JlYJkrCywDF6vU5EWwSpWobAYiWML0q3J9rPP3M9ChYWH37rkiBvs/55Yneil8qceb6ZdmCVOnGCsRLGHSVRmwXJecxoHx78LaTAqFUg25iZSWwGzKYeQueR+T/ozFskHFPAo/gQFCWIBshQZir2cwFFgqDYurDzLQrpFtoZzZfnUA6T8W/3pj9RJu5RldgnSK7hMIjb6PlZCqQNNacgrW9UfPsXT/bYTfSqVgFV2vXCsmD9Z4BjC1BZp1BmIPAkuzgUkWwAry4mkCngSY9A/w83sciHoGQ4B19WEm2jha0xy1CD6KO7O5X4B2U/9C2uI+JZZdPaEZJN9FQTOzq+DSSEPiBdsWNDTqPlZimgKN7Lh1CK4kZWLkqvM4PdONCst7sJdUIWB9TKYvs4BjG2BFfyD5BmfmvQzYMYnbn3QSWN4LYHOqFFjPMnNRx9oMz3NVsDKTUbAS0hTwalUHR28n49nC3nSdreICAYuAoh7fFNAogYbOQNINSOb+C80sF0hDkmg09cw2kMy7DM3EFtRen2C0YDFTDoNd8n6hMv9wKA7//Sv+peOFjD7ToQnkI/5adTyWY2AkHs7tqQXrXko2GtjKYT35AN5/qy52j3XRvuqlKBA8WPxx9ZzuwJO79CaTLo2FelIrgGEh+eECNF85A1LTmgcWL05icjYdp3GqxzUNVS0Yoils+90/uDzzvUJFPRGfAq8V0Uhd3KdECQhYuoYa57F0Faiy7A0BFilL7KPn8A6NhoVMgrWjOqBNg4oZ+BSqo9E2hUILWNl2hgKrsstV2vVFsEpTqIznRbCECVhlxrGEZbfyrUSwhNWBCJYwnbRWIljCBBPBEqaT1srT0xOmpqaQyWSIj4/HyZMn6T55gJR8qmuokD4WedaPPI2rVquhVCrpZ/Xq1XBw4N4UWp2DCJaw2tXLYxUES6VSUbDIlkzAI/sEOPKh72x+8RGWnaphxa/awnshqVQKExMT6pnIlvdYcXFxiIqKAjkveqzCdVcmsIjXIkDxcPGAEajIOfLRZzmeqoAXgYt8CDAEHB4qfkuOZWdnIzc3V/veaUMuI1TZmtSrx73XSGjQG6yiXosHjGx5sAp6K2MBjIeDB4tsCURF4eKBI1veVqjoNcFOL7CIMLw34pu9oltjbQb5Si8IFg8RDxi/LQhVdfZW+twI/wdpoGSZ+KuXwQAAAABJRU5ErkJggg=="/>
        <xdr:cNvSpPr>
          <a:spLocks noChangeAspect="1" noChangeArrowheads="1"/>
        </xdr:cNvSpPr>
      </xdr:nvSpPr>
      <xdr:spPr bwMode="auto">
        <a:xfrm>
          <a:off x="9547860" y="54102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2</xdr:row>
      <xdr:rowOff>0</xdr:rowOff>
    </xdr:from>
    <xdr:to>
      <xdr:col>29</xdr:col>
      <xdr:colOff>60960</xdr:colOff>
      <xdr:row>3</xdr:row>
      <xdr:rowOff>129540</xdr:rowOff>
    </xdr:to>
    <xdr:sp macro="" textlink="">
      <xdr:nvSpPr>
        <xdr:cNvPr id="3" name="AutoShape 1" descr="data:image/png;base64,iVBORw0KGgoAAAANSUhEUgAAAJYAAAB0CAYAAABnjctrAAAYVUlEQVR4Xu2dB1gURxvH/3t3wNERFcVYsCXGiFFjsMFHLDEKioXEAoJoEjVRYzQmnyUoqIkajdFITNCoUWzYYsVYiFEjKmJvWIBPUax0gYMr+z0z6x5FkL2DAw52nuee3dt9Z3bmP799Z25udpbx8/NjIQZRgXJWgBHBKmdFxeSoAiJYIggGUaDcwWLZ6tmyMgxjkAqoromWC1jFwVSdACsOKhG0V98SZQKrIDz8flGgjBWwkmAqeFyEq2S49AarIEhk38XFBUM+HFJdPbu2XFO/mQoCFA+VCFfxVa4XWEWhIt/nBM+BicwEaRlpsLayhlQiRaOEACTaTQZqvU2Pp6elo0njJgCrhpeHN4Lmz0FuXg5aNHaEja09zMytIJFKoFFraG4Tkp6ilkkOEu49hn0tW6ghQ7Nmzei5lRt3YYzvQKyb9zW8J06DTa062B0yE3AejONRsVj0Xx88zVCgro0cYBjkqjWQyyS48zAFy2ZPw8+hofhkmDdWh+/E3RQFGtuZCbopps+crgVLhKucPRYPlkajAdkn28CZgZDJZMhV5sLMhKuk159+hlt1f6X7SrUSJlITLiesBmAk0ChSMWhIALZs34nQ72biy+AFGOA1ALv37KZmk+atxrJvP6b7Hw4aCLM8KTbu3w41C3wyfBjWbgmn56IPb8P3IRuxesVCqK0aIXDSx1i5LgwDvLyxa/dukG53jprFsEEDQX5aNHOohaW//wEfvwl4np6I4KVr0K5ZbUFgzQqaBYlEQj+85xK91svS6eyxCnorAhT/cXdzh0snF0GVY6xGp0+fxvETxylUUqkUarUa58+fN9bi6JTvLl266GSvN1gFoVKpVNiwYQPMzc11urgxGg8ePJh6ZgLXnTt3cOrUqUIejC8TuQEjDh6BZ5/36aEvv/kWS3+YR/dT09Lg1scbV09H6iSBWqOBVCJBxMFIRBw8jJAlC3SKL9R4zoIftaafjhwBR8d68Pf3Fxqd2ukFFhGNbwIJVOSzadOmGgHWwIEDKVjEY8XFxSEqKorukxstPSMDkcdO4vbtOEwYOxoDho+G9wBPfDFuNN5x98CqZQvQoV1bKvyCH5dj2lcTdaqsn39bjY/9hmNPxEEM/2iQTnFLMiZ1R+ryWXIKHOrWoWV5x+0DrfmieYHo4e5acWARIUlTQD5KpRJbtmypEWB5eXnBxMTkJbD4fle51HYVTKTCPBYPFiGegBUeHl4jwOrXrx9MTU2p1yIe6+TJk9qmkcBVXUOFgMX3r4i34sHaunVrjQDL09NTC1Z8fLwIVgl3kl59rKJg5eXlYdu2bTUCLA8PD5iZmVEvJYJVsn8WwdKx7SJgkaaQ9LNEsESwdMSnZHMRLGFSih5LmE5aKxEsYYKJYAnTSQSrIgZIa3rnXexjlX43ih6rdI0KWYhNoTDBRLCE6SQ2hWJTqCMpOpqLHkuYYKLHEqaT6LFEj6UjKTqaix5LmGCixxKmk+ixRI+lIyk6moseS5hgoscSppPosYzRYw35KwUWEuCP3vY6VbP6aSaQp4b0NTud4pXFuCp4rLumE9AkL6QsxdA5bqXMx9J12sxGZo62YL7sLDTc+AQPlCzYgHqFCvzj8cZgGAmmuP2PHldfYCBtz+ZvH6VB4mADpgIn2OkNFnmircg8wNfWJSHO1xFyWf7j+0+f30ZYzBBMee9CiZV/r/aXaJy8VGc4yhLBaMBqHdgV1+dG4VVgLTnhRLUY2+ksLE3rgn1+Bpp4D0CdQgHLjYqHWVfuOcOKCvqCFVYrGO8u6YuzUw7A59FMSM1kIGDd8qkPS5N84k7ELcPZxNXo6jQRnZ0+BavOhPqSC8CYQtb+Ei2mCFYJtU081uDHX8HcwZJa1Ap7jDQ1CnkstSYPq6I7oVeLhdhzY0y+17rIQNqOW3jkPjMBDdmKbRLKAhYvh1/qbLpLwLoxvD5sTPPB+ulYB61qk925R8tUF9rRraz9RQ4su6lonLa4ou4leh2j8FgbmGCMYDlxC4LFfydNYvilYZDL7GErd4S9RVO0dRxBT6sLgFWhyr64WFnA4oHi803AujK0HuzlUnooU/EEv5/pgy//E4OlxztCrVFgavfrUF3uAsbGFVKnRRxYYlNYGVVv2GvqC5YyIxcmNoUf4ydgaW8mGYMkX8diM088Fu+tDFu6klM3Co9VWeKUx3X1Bas8rl2ZaYhgFaM+0/+P/KNZKrB/f6J3HYlgCZOuUgZI1Ro1XY2mYEiZvw/20/sVm+soJlh7vCs7G6GxjzEuKgHOtua47P02PZetUuDso1i4N2yHhARueIKEpk25X5axielo1chWmCqvsDIWsCwHri1Uiqxdo8pUdqPwWFN/HoTFX/wJv+B3EDb7HC0wD9a1EAZvTeB+9fH7BCxJPRMwYNDp0XScepKJLg7W2HDnKTo7WKOFjRxddkzAKe/8X4izAudiztxArZiM1zqwe0aWSVwSWV+wfALbg4UGPd8Zhk8GTqf5eLZwH+r8t/ibKf1qIq64r4YmRQkNlHiP/QEN1p2m8fo51cZK95YYuHc6dvWfT4/NmD6bPpJGQosWzeA/0hcHz93D4LmRKCtUJE2jAotk+LNFPfHr15FasNJv70HiXwNgZtccuSlxaDOJBQGrU9Z0SC1MqXC5KjXMZFIwa89AE+CiXQTtjfWDcdN/J7UpDawkpjYclY+Re+go5B7cwh1Cgr5gjQzugnWzT9FL+AV1QljQGS1Y9w5ORNrNfWj7RQKuLG8O54lx4MEi9m32BMCumxMFK2lkZ+12YXQYvo9Zj/TPD2vLTNZhmDtvFv2+42Q8/Bcd04KluHKVHpc7twHZl9rYwKRJYyHFNg6w/II7gmU1kEikWD/rLC1YwaaQeCoSeM8VxQRpC9+VDUKeWoMslQb2m86BHdUJalaDRus+RLzfFsilHHylgUVsCFwN2GRBwvJG5QEWD1lBj8UDVRQs1+T8shOw0jUsyG/LlFEvLytEylwQrLDIWxi3/GQhj5Vo1RSNnicgc90WWI8cJrjsRuGxSitN6rW1YDUK2Dt/VqypUsPCRMLAY/817PVoDakeKxqr7t3HkyZvw2bJPFhNLv46xV28LGCR9EjFrw/imrRni/ajzteedP/yUgcwUmu0GLoL5g7OyLjxANeGh2mz0OXiNOqp8sjKMAEcVJoXK1RLXpSfgEUC3wUI3X8NU1ZFv9QU8nCVVg8Fz1cLsHQpcEXb6gtWReezpOsltXUDY20JxsYE9Q/sFZwtESzBUulnaOxg6VdqI+m8k8Jl5aphaVZ4yOFVhf65Vx/0+uYrtO4tvKOtr4iviieCJUzVShnHYiYe0OaOXd6X7u9nguDJch3VpPCraDC0DZhNrmhrUR+XBm7Hsp4fYOKhCEikHIw5WxnI+z+EJvUC8k56wPwjFkmpz2BvZQO5iSme5+bAyix/6Up1chaktbk/vcsSygJW7yX/olvL2pjd/02ahacx8ajbkZudcXbUZry7dnihrAW9xf35HHSN+/O5MoNRNIUErIFv1MbO8e9qhwoiCgyCNprUDs5LB4DZ7Ia25gSsbQhuzS2xOPv6ZQ6sbQwgawR57xgoIupRsEhgRrqBXXcCzIjOYDdwneRH7UOguvgMDV+AW5YK0hcsu0n7X3S2GWRpWKhD+mGffRD6pXA3E79ff1NPLs8+kSBgEaj4bVZ4M4Axg+WQG8ja+iYkVnVh7nEcnoHjsH/ubzRe/9njsDeY279bOwhNCvyqLEu5jQKspFQFXpv5NyBlwLCAJqQvIkyC4aHkZjycGxGOdzYMpWA1NbVDvPdeTJfXwnxFKtb4+mP0xvUULMa+Hcy6HYFibx0tWPO2r0Lg3vUULhLYPDWSR26HJicHeXsS0FCTP4qvj9BlAUvNsujQwBbHprlpYSqYBwJZUbDUSiUc32yFz3fvQNbWVuTW0YIFloXl0Fgw/q5gFDmQyy2Rvf64NklWqcbdOsFwSs+fWKlPmUkcowBrTNglrPR7G3yTSJrDCMtgeGRxYJ10XYlu/46hYNWRmePpR4eox2I1GgTFcoN81GMVCLzHKui1kn13AiqgdvhgJA/ZAY3qOViwcNgZoK++eo+8kwt++sd5bLvwkF47bZmncI/V+m0EXb9EvRQJvMfi98nWwv8/CBk1FaO7e1EbZXwKWIUSSW4r4JRctpvJaMBiJkTQt0WQ1fzZEK6PVVyw2NQFVjJzPBnyd7Hnc7ZagwUDiyEZhc6TO5hd/6/e8LwqYlk81uax76LfimhYSxlBYM1+w5k4KATHXqFZygp/g754QRs0SlgOu0O/yv3coAjjvLQmQ0G3Ehs5VCmZ3LH0PJg2FfaShOLKbxQeyyA1XkGJ6guW/PO9kL+Ygpz8kwekkuJfUzf7fCgkjASz239abInY3GTknpsHedefCp2Xj3BFTtgJbZ+1vOUQwSpvRYukpy9YBs6WwZMXwTKwxCJYwgSulHEsYVmrmlYiWMLqRQRLmE5aKxEsYYKJYAnTSQTLGB+x17FuK9Vc9FjC5K90j+XqEyosp+Vs9e+msXqlKIIlTLYaC5af51sY6+sqTKUCVuUBltsI7q2zlRFObBA+qbFg/oxuuKGoxyKeJOL4TXz/2z8G1b2qgSWTSaFSqQ1aZpJ4jQSLTLWN2jwO3Yb/VmgE2VIuQ2aOkr7bmYQ8lQamMimd5kvmNPR1bYFDUXE4snY0egasQcSqAHh8+gciQv3hOW49+ri2RGqmAqcv3tOmW5XAIpXdzfdXlDAYrzNsRJeS3lNdI8F6vbkD1swdBDffUPLHvTYkZ+Zix9KhIHO7oy/exS/h53Do9wCcu/YA8YkpePA4HYej4rD5x6EYNiX8BWCr6d+RvMAnNo6Bm+9KbZpVBazQYG+0bu5A81WwiXyeo8SE4Z0wclBHzF1xBDGxj9HPtSVGDe6IkE2n0L5VfURfuU+9u521HL07N8N4Pzd08VkBE6kEEb+Nhudna+lUHX5OfI31WKTgpCmsiA59VQGLr+yy9LtUag2FR63hPLipTAKZVAJyvGiokR6LiHAs7FO4+63S2f3rGqE6gaVL2WsMWEvWnMCTF1M7dBGorLYLpnrolYQhfhWSZl+PJ9j0yn+NAUsvdSoxUnmAVYnZ1/vSRjfcoHdJKymiCJYw4St9gFRYNquOlQiWsLowOFgp6dmwt7XQ5qbod/4EP7xQWl8jJS0b9nb56ZH4uyOvYUDPt7B2RwxGeXekSSpVaqzeGo1xPtzj6IdP3sa6PZewfr43JBIGWdl5sHyxyAg/7sNvi7sGn08RrCoC1s2EZ/jzyDVsiryF1vUtYWIqw7OU5+jWoQlG9H8bTo3q4I/tZxDwYSdtjv+MvIGWje3RpiW3PHdungrnr95Hlw5OSE3PRq0CoJLzo2fsgK2NHC0b18Ywj7YI+uUo0jOyEPh5T9jamCEjU4FmjWpj2qIINGtSF2OHutB09x69jpgrD1CvtgXcXVqgpVMdmJpIMTZwJ0LnDi5WQSFg+X+9EesX+WrjZ2YpYG0p135/mpKJtMxc2FiZwcZSjj8PX4ZSxdIxq8s3k+D8uiMdf9uw9zxcnBvhdae6NG73UatwdC03ZflG3GNcvZWEjs5NEH8/BQtW/g0bawt8N+l9vNHUAf97kAorC1OQG3lBaCR+/36Ydjp03wlh2LfMF1IpN3/+XlIqGjeo9UpixD6WsBtKbytBYH2zCau/H0rHkjQaFjmKPJiZmdAKPBETjzW7L+L4ujGYvDgCGZk5GNG3LVZuP4vNi33gP2Mbfp7eD3bW+Q/bBkwPh1eP1jgak4Dl07mncAhYxFPfe5CMz3xc4fyGI46evoPunVtoy/YsNQsLfz+KhKQ0TBzeBe4uzem/FdsPXsZHfbgF60j4JzoO77k0F8HSm4pyiCgErHK4TJVLQvRYBq4SESxhAhu88140G4pcJXIUSqRl5NBOeHJaNpxes8dfx2PRvXNz7Dp0GY9TFBjc+y3EXEmEtZU5ftkSjV3LffHtsiOIvfMIEqkEM8a449/z9yA3kyJgUEdMmr8PvwR64cfVxzFltBuOn42nr0t59DQdTg3s4NLOiTZLx87cQS0bOYZ/uxerZvRBRnYePNzJE8bCggiWMJ0qHKzJ8/fh9KX7CA0agLat8tc1z3iugI2VHHlKNQ4cv4UBPd9EVk4eLM1N4TV+I/b84gtXn5Xo1akJEh6k4aeZ/fHw6XOs2noGS2f0x/zQvzF9bA/08F+F7DwNrMxl+Hq0K6IuJMLOSobJo99Dp6G/YXCP1zF51H8QfTkRXy78CzHbdJufVFawFHkqyE25tUKLhks3H8FMBoycsQPH1o+hszlI34wPSqUaKzafwhd+rnSkvkfASvy53B+21twPg8s3H6JJAzukZuTQm3XE15vxLC0bPh5tsXzzGZzZMp7+IiaB11YYJkbyiL3QwlRFu7KCVVqZyK9CC7kp/cXWtKFub0MrLe2i5+MTk+mvZSFB7GMJUakMNoYGqwxZM2hUESyDyqv/ctwGzpbBkxfBMrDEoscSJnCFd96FZavqWolgCasbESxhOmmtRLCECSaCJUwnESzxSWgdSdHRvKI8FvlPT9dQ0pM5uqZTnH2167xv3LpbL118hwzQK15pkSoCLALVpm17SsvKS+c1Gg38hg3SOZ6QCNUerA96uuFg5AnY2dogLZ1bIrJzx3bIy8vD+cvXtRpVJ7D69HLHg4ePcCfuLnIUCjpDQSKRoHcPokX+YrbkLyu/YQOFcKKzTbUHi5+M16RhA9y9n0TX6GQ1Lz+gWZ3AaubUCJ06tsPm7dwrSohnImD5fOiFTdvzPZsIlg73i9gUChdLBEu4VtTth23ZpUMMwM7OGl59e+kUR6hxRfSxSF42hOtWZhJnxFDDNIMk7WrXFAqt8IqyqyiwKqo8Qq8jgiVUKT3tRLCECScOkArTSWslgiVMMBEsYTqJYIkj7zqSoqO56LGECSZ6LGE6iR6runosv9FjELYmf+E0UtOno2PQtk1rWFgUfjJaR1Z0Mhc9ljC5jMpjnTp9Bp07udC/b8h6nfcfPEBKSiq6dOaebK6IUBlgHYk8il49uxcq3tRpM7F4wXcVUWR6DXG4wcBSVwZYpEiZmZmwsrKCWqOBWqWGSqWkN5etrY2BS8wlL4JlYJkrCywDF6vU5EWwSpWobAYiWML0q3J9rPP3M9ChYWH37rkiBvs/55Yneil8qceb6ZdmCVOnGCsRLGHSVRmwXJecxoHx78LaTAqFUg25iZSWwGzKYeQueR+T/ozFskHFPAo/gQFCWIBshQZir2cwFFgqDYurDzLQrpFtoZzZfnUA6T8W/3pj9RJu5RldgnSK7hMIjb6PlZCqQNNacgrW9UfPsXT/bYTfSqVgFV2vXCsmD9Z4BjC1BZp1BmIPAkuzgUkWwAry4mkCngSY9A/w83sciHoGQ4B19WEm2jha0xy1CD6KO7O5X4B2U/9C2uI+JZZdPaEZJN9FQTOzq+DSSEPiBdsWNDTqPlZimgKN7Lh1CK4kZWLkqvM4PdONCst7sJdUIWB9TKYvs4BjG2BFfyD5BmfmvQzYMYnbn3QSWN4LYHOqFFjPMnNRx9oMz3NVsDKTUbAS0hTwalUHR28n49nC3nSdreICAYuAoh7fFNAogYbOQNINSOb+C80sF0hDkmg09cw2kMy7DM3EFtRen2C0YDFTDoNd8n6hMv9wKA7//Sv+peOFjD7ToQnkI/5adTyWY2AkHs7tqQXrXko2GtjKYT35AN5/qy52j3XRvuqlKBA8WPxx9ZzuwJO79CaTLo2FelIrgGEh+eECNF85A1LTmgcWL05icjYdp3GqxzUNVS0Yoils+90/uDzzvUJFPRGfAq8V0Uhd3KdECQhYuoYa57F0Faiy7A0BFilL7KPn8A6NhoVMgrWjOqBNg4oZ+BSqo9E2hUILWNl2hgKrsstV2vVFsEpTqIznRbCECVhlxrGEZbfyrUSwhNWBCJYwnbRWIljCBBPBEqaT1srT0xOmpqaQyWSIj4/HyZMn6T55gJR8qmuokD4WedaPPI2rVquhVCrpZ/Xq1XBw4N4UWp2DCJaw2tXLYxUES6VSUbDIlkzAI/sEOPKh72x+8RGWnaphxa/awnshqVQKExMT6pnIlvdYcXFxiIqKAjkveqzCdVcmsIjXIkDxcPGAEajIOfLRZzmeqoAXgYt8CDAEHB4qfkuOZWdnIzc3V/veaUMuI1TZmtSrx73XSGjQG6yiXosHjGx5sAp6K2MBjIeDB4tsCURF4eKBI1veVqjoNcFOL7CIMLw34pu9oltjbQb5Si8IFg8RDxi/LQhVdfZW+twI/wdpoGSZ+KuXwQAAAABJRU5ErkJggg=="/>
        <xdr:cNvSpPr>
          <a:spLocks noChangeAspect="1" noChangeArrowheads="1"/>
        </xdr:cNvSpPr>
      </xdr:nvSpPr>
      <xdr:spPr bwMode="auto">
        <a:xfrm>
          <a:off x="6534150" y="381000"/>
          <a:ext cx="289560" cy="32004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view="pageBreakPreview" zoomScaleSheetLayoutView="100" workbookViewId="0">
      <selection activeCell="P15" sqref="P15"/>
    </sheetView>
  </sheetViews>
  <sheetFormatPr defaultColWidth="8.85546875" defaultRowHeight="15"/>
  <cols>
    <col min="1" max="1" width="8.85546875" style="10"/>
    <col min="2" max="2" width="12.7109375" style="10" customWidth="1"/>
    <col min="3" max="3" width="25" style="10" customWidth="1"/>
    <col min="4" max="4" width="8.85546875" style="10"/>
    <col min="5" max="5" width="11.7109375" style="10" customWidth="1"/>
    <col min="6" max="6" width="9.7109375" style="10" customWidth="1"/>
    <col min="7" max="7" width="10.85546875" style="10" customWidth="1"/>
    <col min="8" max="8" width="9.5703125" style="10" customWidth="1"/>
    <col min="9" max="9" width="10" style="10" customWidth="1"/>
    <col min="10" max="11" width="11.42578125" style="10" customWidth="1"/>
    <col min="12" max="16384" width="8.85546875" style="10"/>
  </cols>
  <sheetData>
    <row r="1" spans="1:11" ht="25.5">
      <c r="A1" s="36" t="s">
        <v>45</v>
      </c>
      <c r="B1" s="37"/>
      <c r="C1" s="19" t="s">
        <v>58</v>
      </c>
      <c r="E1" s="20" t="s">
        <v>35</v>
      </c>
      <c r="F1" s="21" t="s">
        <v>36</v>
      </c>
      <c r="G1" s="21" t="s">
        <v>37</v>
      </c>
      <c r="H1" s="21" t="s">
        <v>43</v>
      </c>
      <c r="I1" s="21" t="s">
        <v>44</v>
      </c>
      <c r="J1" s="21" t="s">
        <v>41</v>
      </c>
      <c r="K1" s="21" t="s">
        <v>42</v>
      </c>
    </row>
    <row r="2" spans="1:11">
      <c r="A2" s="22" t="s">
        <v>31</v>
      </c>
      <c r="B2" s="23"/>
      <c r="C2" s="24" t="s">
        <v>59</v>
      </c>
      <c r="E2" s="25" t="s">
        <v>63</v>
      </c>
      <c r="F2" s="25">
        <v>9</v>
      </c>
      <c r="G2" s="25"/>
      <c r="H2" s="25"/>
      <c r="I2" s="25"/>
      <c r="J2" s="26"/>
      <c r="K2" s="25"/>
    </row>
    <row r="3" spans="1:11">
      <c r="A3" s="36" t="s">
        <v>29</v>
      </c>
      <c r="B3" s="37"/>
      <c r="C3" s="24" t="s">
        <v>60</v>
      </c>
      <c r="E3" s="25"/>
      <c r="F3" s="25"/>
      <c r="G3" s="25"/>
      <c r="H3" s="25"/>
      <c r="I3" s="25"/>
      <c r="J3" s="26"/>
      <c r="K3" s="25"/>
    </row>
    <row r="4" spans="1:11">
      <c r="A4" s="36" t="s">
        <v>30</v>
      </c>
      <c r="B4" s="37"/>
      <c r="C4" s="24" t="s">
        <v>61</v>
      </c>
      <c r="E4" s="25"/>
      <c r="F4" s="25"/>
      <c r="G4" s="25"/>
      <c r="H4" s="25"/>
      <c r="I4" s="25"/>
      <c r="J4" s="26"/>
      <c r="K4" s="25"/>
    </row>
    <row r="5" spans="1:11">
      <c r="A5" s="36" t="s">
        <v>32</v>
      </c>
      <c r="B5" s="37"/>
      <c r="C5" s="24"/>
      <c r="E5" s="25"/>
      <c r="F5" s="25"/>
      <c r="G5" s="25"/>
      <c r="H5" s="25"/>
      <c r="I5" s="25"/>
      <c r="J5" s="26"/>
      <c r="K5" s="25"/>
    </row>
    <row r="6" spans="1:11">
      <c r="A6" s="36" t="s">
        <v>33</v>
      </c>
      <c r="B6" s="37"/>
      <c r="C6" s="27" t="s">
        <v>62</v>
      </c>
      <c r="E6" s="25"/>
      <c r="F6" s="25"/>
      <c r="G6" s="25"/>
      <c r="H6" s="25"/>
      <c r="I6" s="25"/>
      <c r="J6" s="26"/>
      <c r="K6" s="25"/>
    </row>
    <row r="7" spans="1:11">
      <c r="A7" s="34" t="s">
        <v>34</v>
      </c>
      <c r="B7" s="35"/>
      <c r="C7" s="28"/>
      <c r="E7" s="25"/>
      <c r="F7" s="25"/>
      <c r="G7" s="25"/>
      <c r="H7" s="25"/>
      <c r="I7" s="25"/>
      <c r="J7" s="26"/>
      <c r="K7" s="25"/>
    </row>
    <row r="8" spans="1:11">
      <c r="A8" s="29"/>
      <c r="B8" s="30"/>
      <c r="C8" s="28"/>
      <c r="E8" s="25"/>
      <c r="F8" s="27"/>
      <c r="G8" s="25"/>
      <c r="H8" s="25"/>
      <c r="I8" s="25"/>
      <c r="J8" s="26"/>
      <c r="K8" s="25"/>
    </row>
    <row r="9" spans="1:11">
      <c r="A9" s="29"/>
      <c r="B9" s="30"/>
      <c r="C9" s="28"/>
      <c r="E9" s="25"/>
      <c r="F9" s="25"/>
      <c r="G9" s="25"/>
      <c r="H9" s="25"/>
      <c r="I9" s="25"/>
      <c r="J9" s="26"/>
      <c r="K9" s="25"/>
    </row>
    <row r="10" spans="1:11">
      <c r="A10" s="29"/>
      <c r="B10" s="30"/>
      <c r="C10" s="28"/>
      <c r="E10" s="25"/>
      <c r="F10" s="31"/>
      <c r="G10" s="31"/>
      <c r="H10" s="31"/>
      <c r="I10" s="31"/>
      <c r="J10" s="31"/>
      <c r="K10" s="31"/>
    </row>
    <row r="11" spans="1:11">
      <c r="A11" s="29"/>
      <c r="B11" s="30"/>
      <c r="C11" s="28"/>
      <c r="E11" s="25"/>
      <c r="F11" s="31"/>
      <c r="G11" s="31"/>
      <c r="H11" s="31"/>
      <c r="I11" s="31"/>
      <c r="J11" s="31"/>
      <c r="K11" s="31"/>
    </row>
    <row r="12" spans="1:11">
      <c r="A12" s="29"/>
      <c r="B12" s="30"/>
      <c r="C12" s="28"/>
      <c r="E12" s="25"/>
      <c r="F12" s="31"/>
      <c r="G12" s="31"/>
      <c r="H12" s="31"/>
      <c r="I12" s="31"/>
      <c r="J12" s="31"/>
      <c r="K12" s="31"/>
    </row>
    <row r="13" spans="1:11">
      <c r="A13" s="29"/>
      <c r="B13" s="30"/>
      <c r="C13" s="28"/>
      <c r="E13" s="25"/>
      <c r="F13" s="31"/>
      <c r="G13" s="31"/>
      <c r="H13" s="31"/>
      <c r="I13" s="31"/>
      <c r="J13" s="31"/>
      <c r="K13" s="31"/>
    </row>
    <row r="14" spans="1:11">
      <c r="A14" s="29"/>
      <c r="B14" s="30"/>
      <c r="C14" s="28"/>
      <c r="E14" s="25"/>
      <c r="F14" s="31"/>
      <c r="G14" s="31"/>
      <c r="H14" s="31"/>
      <c r="I14" s="31"/>
      <c r="J14" s="31"/>
      <c r="K14" s="31"/>
    </row>
    <row r="15" spans="1:11">
      <c r="A15" s="29"/>
      <c r="B15" s="30"/>
      <c r="C15" s="28"/>
      <c r="E15" s="25"/>
      <c r="F15" s="31"/>
      <c r="G15" s="31"/>
      <c r="H15" s="31"/>
      <c r="I15" s="31"/>
      <c r="J15" s="31"/>
      <c r="K15" s="31"/>
    </row>
    <row r="16" spans="1:11">
      <c r="A16" s="32"/>
      <c r="B16" s="33"/>
      <c r="C16" s="28"/>
      <c r="E16" s="25"/>
      <c r="F16" s="25">
        <f t="shared" ref="F16:G16" si="0">SUM(F2:F9)</f>
        <v>9</v>
      </c>
      <c r="G16" s="25">
        <f t="shared" si="0"/>
        <v>0</v>
      </c>
      <c r="H16" s="25">
        <f>SUM(H2:H9)</f>
        <v>0</v>
      </c>
      <c r="I16" s="25">
        <f>SUM(I2:I9)</f>
        <v>0</v>
      </c>
      <c r="J16" s="25">
        <f t="shared" ref="J16:K16" si="1">SUM(J2:J9)</f>
        <v>0</v>
      </c>
      <c r="K16" s="25">
        <f t="shared" si="1"/>
        <v>0</v>
      </c>
    </row>
  </sheetData>
  <mergeCells count="6">
    <mergeCell ref="A7:B7"/>
    <mergeCell ref="A1:B1"/>
    <mergeCell ref="A3:B3"/>
    <mergeCell ref="A5:B5"/>
    <mergeCell ref="A6:B6"/>
    <mergeCell ref="A4:B4"/>
  </mergeCells>
  <dataValidations count="4">
    <dataValidation type="custom" allowBlank="1" showInputMessage="1" showErrorMessage="1" error="50バイト以上は入力できません" prompt="50バイト以上は入力できません" sqref="C16">
      <formula1>LENB($C16) &lt; 51</formula1>
    </dataValidation>
    <dataValidation type="custom" allowBlank="1" showInputMessage="1" showErrorMessage="1" error="50バイト以上は入力できません" prompt="外部仕様書を参照してQAIDを記入してください_x000a_" sqref="C7:C15">
      <formula1>LENB($C7) &lt; 51</formula1>
    </dataValidation>
    <dataValidation type="custom" allowBlank="1" showInputMessage="1" showErrorMessage="1" error="50バイト以上は入力できません" prompt="50バイト以上は入力できません" sqref="C6">
      <formula1>LEN(C6) &lt; 51</formula1>
    </dataValidation>
    <dataValidation type="custom" showInputMessage="1" showErrorMessage="1" error="50バイト以上は入力できません" prompt="50バイト以上は入力できません" sqref="C1">
      <formula1>LENB(C1) &lt; 51</formula1>
    </dataValidation>
  </dataValidations>
  <pageMargins left="0.7" right="0.7" top="0.75" bottom="0.75" header="0.3" footer="0.3"/>
  <pageSetup scale="54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"/>
  <sheetViews>
    <sheetView view="pageBreakPreview" zoomScale="115" zoomScaleNormal="100" zoomScaleSheetLayoutView="115" workbookViewId="0">
      <selection activeCell="N2" sqref="N2:Z4"/>
    </sheetView>
  </sheetViews>
  <sheetFormatPr defaultRowHeight="15"/>
  <cols>
    <col min="1" max="3" width="3.7109375" customWidth="1"/>
    <col min="4" max="4" width="4.7109375" customWidth="1"/>
    <col min="5" max="11" width="3.7109375" customWidth="1"/>
    <col min="12" max="13" width="3.7109375" style="4" customWidth="1"/>
    <col min="14" max="14" width="3.7109375" customWidth="1"/>
    <col min="15" max="22" width="3.7109375" style="4" customWidth="1"/>
    <col min="23" max="32" width="3.7109375" customWidth="1"/>
  </cols>
  <sheetData>
    <row r="1" spans="1:26">
      <c r="A1" s="93" t="s">
        <v>28</v>
      </c>
      <c r="B1" s="40"/>
      <c r="C1" s="38" t="s">
        <v>15</v>
      </c>
      <c r="D1" s="40"/>
      <c r="E1" s="38" t="s">
        <v>39</v>
      </c>
      <c r="F1" s="39"/>
      <c r="G1" s="39"/>
      <c r="H1" s="39"/>
      <c r="I1" s="39"/>
      <c r="J1" s="39"/>
      <c r="K1" s="39"/>
      <c r="L1" s="38" t="s">
        <v>40</v>
      </c>
      <c r="M1" s="40"/>
      <c r="N1" s="38" t="s">
        <v>41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40"/>
    </row>
    <row r="2" spans="1:26">
      <c r="A2" s="68">
        <v>1</v>
      </c>
      <c r="B2" s="69"/>
      <c r="C2" s="59" t="s">
        <v>10</v>
      </c>
      <c r="D2" s="60"/>
      <c r="E2" s="41" t="s">
        <v>11</v>
      </c>
      <c r="F2" s="42"/>
      <c r="G2" s="59" t="s">
        <v>12</v>
      </c>
      <c r="H2" s="60"/>
      <c r="I2" s="61"/>
      <c r="J2" s="94">
        <v>7</v>
      </c>
      <c r="K2" s="94"/>
      <c r="L2" s="41"/>
      <c r="M2" s="43"/>
      <c r="N2" s="41" t="s">
        <v>66</v>
      </c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3"/>
    </row>
    <row r="3" spans="1:26">
      <c r="A3" s="70"/>
      <c r="B3" s="71"/>
      <c r="C3" s="62"/>
      <c r="D3" s="63"/>
      <c r="E3" s="44"/>
      <c r="F3" s="45"/>
      <c r="G3" s="59" t="s">
        <v>13</v>
      </c>
      <c r="H3" s="60"/>
      <c r="I3" s="61"/>
      <c r="J3" s="94"/>
      <c r="K3" s="94"/>
      <c r="L3" s="44"/>
      <c r="M3" s="46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</row>
    <row r="4" spans="1:26">
      <c r="A4" s="74"/>
      <c r="B4" s="75"/>
      <c r="C4" s="62"/>
      <c r="D4" s="63"/>
      <c r="E4" s="50"/>
      <c r="F4" s="52"/>
      <c r="G4" s="95" t="s">
        <v>14</v>
      </c>
      <c r="H4" s="96"/>
      <c r="I4" s="97"/>
      <c r="J4" s="94"/>
      <c r="K4" s="94"/>
      <c r="L4" s="50"/>
      <c r="M4" s="51"/>
      <c r="N4" s="50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1"/>
    </row>
    <row r="5" spans="1:26">
      <c r="A5" s="68">
        <v>2</v>
      </c>
      <c r="B5" s="69"/>
      <c r="C5" s="62"/>
      <c r="D5" s="63"/>
      <c r="E5" s="79" t="s">
        <v>15</v>
      </c>
      <c r="F5" s="80"/>
      <c r="G5" s="85" t="s">
        <v>64</v>
      </c>
      <c r="H5" s="86"/>
      <c r="I5" s="87"/>
      <c r="J5" s="88"/>
      <c r="K5" s="88"/>
      <c r="L5" s="41"/>
      <c r="M5" s="43"/>
      <c r="N5" s="41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3"/>
    </row>
    <row r="6" spans="1:26">
      <c r="A6" s="70"/>
      <c r="B6" s="71"/>
      <c r="C6" s="62"/>
      <c r="D6" s="63"/>
      <c r="E6" s="81"/>
      <c r="F6" s="82"/>
      <c r="G6" s="85" t="s">
        <v>16</v>
      </c>
      <c r="H6" s="86"/>
      <c r="I6" s="87"/>
      <c r="J6" s="88"/>
      <c r="K6" s="88"/>
      <c r="L6" s="44"/>
      <c r="M6" s="46"/>
      <c r="N6" s="44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6"/>
    </row>
    <row r="7" spans="1:26">
      <c r="A7" s="74"/>
      <c r="B7" s="75"/>
      <c r="C7" s="62"/>
      <c r="D7" s="63"/>
      <c r="E7" s="83"/>
      <c r="F7" s="84"/>
      <c r="G7" s="89" t="s">
        <v>17</v>
      </c>
      <c r="H7" s="90"/>
      <c r="I7" s="91"/>
      <c r="J7" s="88"/>
      <c r="K7" s="88"/>
      <c r="L7" s="50"/>
      <c r="M7" s="51"/>
      <c r="N7" s="50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1"/>
    </row>
    <row r="8" spans="1:26">
      <c r="A8" s="68">
        <v>3</v>
      </c>
      <c r="B8" s="69"/>
      <c r="C8" s="62"/>
      <c r="D8" s="63"/>
      <c r="E8" s="92" t="s">
        <v>18</v>
      </c>
      <c r="F8" s="92"/>
      <c r="G8" s="41"/>
      <c r="H8" s="42"/>
      <c r="I8" s="42"/>
      <c r="J8" s="42"/>
      <c r="K8" s="42"/>
      <c r="L8" s="41"/>
      <c r="M8" s="43"/>
      <c r="N8" s="41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3"/>
    </row>
    <row r="9" spans="1:26">
      <c r="A9" s="70"/>
      <c r="B9" s="71"/>
      <c r="C9" s="62"/>
      <c r="D9" s="63"/>
      <c r="E9" s="92"/>
      <c r="F9" s="92"/>
      <c r="G9" s="44"/>
      <c r="H9" s="45"/>
      <c r="I9" s="45"/>
      <c r="J9" s="45"/>
      <c r="K9" s="45"/>
      <c r="L9" s="44"/>
      <c r="M9" s="46"/>
      <c r="N9" s="44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6"/>
    </row>
    <row r="10" spans="1:26" ht="28.15" customHeight="1">
      <c r="A10" s="74"/>
      <c r="B10" s="75"/>
      <c r="C10" s="62"/>
      <c r="D10" s="63"/>
      <c r="E10" s="92"/>
      <c r="F10" s="92"/>
      <c r="G10" s="50"/>
      <c r="H10" s="52"/>
      <c r="I10" s="52"/>
      <c r="J10" s="52"/>
      <c r="K10" s="52"/>
      <c r="L10" s="50"/>
      <c r="M10" s="51"/>
      <c r="N10" s="50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1"/>
    </row>
    <row r="11" spans="1:26">
      <c r="A11" s="68">
        <v>4</v>
      </c>
      <c r="B11" s="69"/>
      <c r="C11" s="62"/>
      <c r="D11" s="63"/>
      <c r="E11" s="79"/>
      <c r="F11" s="80"/>
      <c r="G11" s="41"/>
      <c r="H11" s="42"/>
      <c r="I11" s="42"/>
      <c r="J11" s="42"/>
      <c r="K11" s="42"/>
      <c r="L11" s="41"/>
      <c r="M11" s="43"/>
      <c r="N11" s="41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3"/>
    </row>
    <row r="12" spans="1:26">
      <c r="A12" s="70"/>
      <c r="B12" s="71"/>
      <c r="C12" s="62"/>
      <c r="D12" s="63"/>
      <c r="E12" s="81"/>
      <c r="F12" s="82"/>
      <c r="G12" s="44"/>
      <c r="H12" s="45"/>
      <c r="I12" s="45"/>
      <c r="J12" s="45"/>
      <c r="K12" s="45"/>
      <c r="L12" s="44"/>
      <c r="M12" s="46"/>
      <c r="N12" s="44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</row>
    <row r="13" spans="1:26">
      <c r="A13" s="74"/>
      <c r="B13" s="75"/>
      <c r="C13" s="62"/>
      <c r="D13" s="63"/>
      <c r="E13" s="83"/>
      <c r="F13" s="84"/>
      <c r="G13" s="50"/>
      <c r="H13" s="52"/>
      <c r="I13" s="52"/>
      <c r="J13" s="52"/>
      <c r="K13" s="52"/>
      <c r="L13" s="50"/>
      <c r="M13" s="51"/>
      <c r="N13" s="50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1"/>
    </row>
    <row r="14" spans="1:26">
      <c r="A14" s="68">
        <v>5</v>
      </c>
      <c r="B14" s="69"/>
      <c r="C14" s="62"/>
      <c r="D14" s="63"/>
      <c r="E14" s="41"/>
      <c r="F14" s="42"/>
      <c r="G14" s="41"/>
      <c r="H14" s="42"/>
      <c r="I14" s="42"/>
      <c r="J14" s="42"/>
      <c r="K14" s="42"/>
      <c r="L14" s="41"/>
      <c r="M14" s="43"/>
      <c r="N14" s="41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3"/>
    </row>
    <row r="15" spans="1:26">
      <c r="A15" s="70"/>
      <c r="B15" s="71"/>
      <c r="C15" s="62"/>
      <c r="D15" s="63"/>
      <c r="E15" s="44"/>
      <c r="F15" s="45"/>
      <c r="G15" s="44"/>
      <c r="H15" s="45"/>
      <c r="I15" s="45"/>
      <c r="J15" s="45"/>
      <c r="K15" s="45"/>
      <c r="L15" s="44"/>
      <c r="M15" s="46"/>
      <c r="N15" s="44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6"/>
    </row>
    <row r="16" spans="1:26">
      <c r="A16" s="74"/>
      <c r="B16" s="75"/>
      <c r="C16" s="65"/>
      <c r="D16" s="66"/>
      <c r="E16" s="50"/>
      <c r="F16" s="52"/>
      <c r="G16" s="50"/>
      <c r="H16" s="52"/>
      <c r="I16" s="52"/>
      <c r="J16" s="52"/>
      <c r="K16" s="52"/>
      <c r="L16" s="50"/>
      <c r="M16" s="51"/>
      <c r="N16" s="50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1"/>
    </row>
    <row r="17" spans="1:26" s="4" customFormat="1" ht="14.45" customHeight="1">
      <c r="A17" s="68">
        <v>6</v>
      </c>
      <c r="B17" s="69"/>
      <c r="C17" s="53" t="s">
        <v>19</v>
      </c>
      <c r="D17" s="54"/>
      <c r="E17" s="53" t="s">
        <v>20</v>
      </c>
      <c r="F17" s="76"/>
      <c r="G17" s="76"/>
      <c r="H17" s="76"/>
      <c r="I17" s="76"/>
      <c r="J17" s="76"/>
      <c r="K17" s="54"/>
      <c r="L17" s="59"/>
      <c r="M17" s="61"/>
      <c r="N17" s="59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1"/>
    </row>
    <row r="18" spans="1:26" ht="14.45" customHeight="1">
      <c r="A18" s="70"/>
      <c r="B18" s="71"/>
      <c r="C18" s="55"/>
      <c r="D18" s="56"/>
      <c r="E18" s="57"/>
      <c r="F18" s="77"/>
      <c r="G18" s="77"/>
      <c r="H18" s="77"/>
      <c r="I18" s="77"/>
      <c r="J18" s="77"/>
      <c r="K18" s="58"/>
      <c r="L18" s="62"/>
      <c r="M18" s="64"/>
      <c r="N18" s="62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4"/>
    </row>
    <row r="19" spans="1:26" ht="14.45" customHeight="1">
      <c r="A19" s="70"/>
      <c r="B19" s="71"/>
      <c r="C19" s="55"/>
      <c r="D19" s="56"/>
      <c r="E19" s="55" t="s">
        <v>21</v>
      </c>
      <c r="F19" s="78"/>
      <c r="G19" s="78"/>
      <c r="H19" s="78"/>
      <c r="I19" s="78"/>
      <c r="J19" s="78"/>
      <c r="K19" s="56"/>
      <c r="L19" s="62"/>
      <c r="M19" s="64"/>
      <c r="N19" s="62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4"/>
    </row>
    <row r="20" spans="1:26">
      <c r="A20" s="74"/>
      <c r="B20" s="75"/>
      <c r="C20" s="57"/>
      <c r="D20" s="58"/>
      <c r="E20" s="57"/>
      <c r="F20" s="77"/>
      <c r="G20" s="77"/>
      <c r="H20" s="77"/>
      <c r="I20" s="77"/>
      <c r="J20" s="77"/>
      <c r="K20" s="58"/>
      <c r="L20" s="65"/>
      <c r="M20" s="67"/>
      <c r="N20" s="65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7"/>
    </row>
    <row r="21" spans="1:26">
      <c r="A21" s="68">
        <v>7</v>
      </c>
      <c r="B21" s="69"/>
      <c r="C21" s="41" t="s">
        <v>38</v>
      </c>
      <c r="D21" s="42"/>
      <c r="E21" s="41"/>
      <c r="F21" s="42"/>
      <c r="G21" s="41"/>
      <c r="H21" s="42"/>
      <c r="I21" s="42"/>
      <c r="J21" s="42"/>
      <c r="K21" s="43"/>
      <c r="L21" s="41"/>
      <c r="M21" s="43"/>
      <c r="N21" s="41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3"/>
    </row>
    <row r="22" spans="1:26">
      <c r="A22" s="70"/>
      <c r="B22" s="71"/>
      <c r="C22" s="44"/>
      <c r="D22" s="45"/>
      <c r="E22" s="44"/>
      <c r="F22" s="45"/>
      <c r="G22" s="44"/>
      <c r="H22" s="45"/>
      <c r="I22" s="45"/>
      <c r="J22" s="45"/>
      <c r="K22" s="46"/>
      <c r="L22" s="44"/>
      <c r="M22" s="46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6"/>
    </row>
    <row r="23" spans="1:26" ht="15.75" thickBot="1">
      <c r="A23" s="72"/>
      <c r="B23" s="73"/>
      <c r="C23" s="47"/>
      <c r="D23" s="48"/>
      <c r="E23" s="47"/>
      <c r="F23" s="48"/>
      <c r="G23" s="47"/>
      <c r="H23" s="48"/>
      <c r="I23" s="48"/>
      <c r="J23" s="48"/>
      <c r="K23" s="49"/>
      <c r="L23" s="47"/>
      <c r="M23" s="49"/>
      <c r="N23" s="47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9"/>
    </row>
  </sheetData>
  <mergeCells count="53">
    <mergeCell ref="A8:B10"/>
    <mergeCell ref="E8:F10"/>
    <mergeCell ref="A1:B1"/>
    <mergeCell ref="C1:D1"/>
    <mergeCell ref="E1:K1"/>
    <mergeCell ref="A2:B4"/>
    <mergeCell ref="C2:D16"/>
    <mergeCell ref="E2:F4"/>
    <mergeCell ref="G2:I2"/>
    <mergeCell ref="J2:K2"/>
    <mergeCell ref="G3:I3"/>
    <mergeCell ref="J3:K3"/>
    <mergeCell ref="G4:I4"/>
    <mergeCell ref="J4:K4"/>
    <mergeCell ref="A11:B13"/>
    <mergeCell ref="E11:F13"/>
    <mergeCell ref="A5:B7"/>
    <mergeCell ref="E5:F7"/>
    <mergeCell ref="G5:I5"/>
    <mergeCell ref="J5:K5"/>
    <mergeCell ref="G6:I6"/>
    <mergeCell ref="J6:K6"/>
    <mergeCell ref="G7:I7"/>
    <mergeCell ref="J7:K7"/>
    <mergeCell ref="A21:B23"/>
    <mergeCell ref="C21:D23"/>
    <mergeCell ref="E21:F23"/>
    <mergeCell ref="L21:M23"/>
    <mergeCell ref="G14:K16"/>
    <mergeCell ref="G21:K23"/>
    <mergeCell ref="A14:B16"/>
    <mergeCell ref="E14:F16"/>
    <mergeCell ref="A17:B20"/>
    <mergeCell ref="E17:K18"/>
    <mergeCell ref="E19:K20"/>
    <mergeCell ref="L17:M20"/>
    <mergeCell ref="G8:K10"/>
    <mergeCell ref="G11:K13"/>
    <mergeCell ref="N11:Z13"/>
    <mergeCell ref="L14:M16"/>
    <mergeCell ref="C17:D20"/>
    <mergeCell ref="L8:M10"/>
    <mergeCell ref="N17:Z20"/>
    <mergeCell ref="N14:Z16"/>
    <mergeCell ref="N1:Z1"/>
    <mergeCell ref="L1:M1"/>
    <mergeCell ref="N21:Z23"/>
    <mergeCell ref="L11:M13"/>
    <mergeCell ref="L5:M7"/>
    <mergeCell ref="N2:Z4"/>
    <mergeCell ref="N5:Z7"/>
    <mergeCell ref="N8:Z10"/>
    <mergeCell ref="L2:M4"/>
  </mergeCells>
  <dataValidations count="1">
    <dataValidation type="list" allowBlank="1" showInputMessage="1" showErrorMessage="1" sqref="L2:M4">
      <formula1>"OK, NG"</formula1>
    </dataValidation>
  </dataValidation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71"/>
  <sheetViews>
    <sheetView tabSelected="1" topLeftCell="A5" zoomScaleNormal="100" workbookViewId="0">
      <selection activeCell="D45" sqref="D45:AA45"/>
    </sheetView>
  </sheetViews>
  <sheetFormatPr defaultColWidth="3.42578125" defaultRowHeight="15" outlineLevelRow="1"/>
  <cols>
    <col min="1" max="1" width="3.42578125" style="10"/>
    <col min="2" max="2" width="5.42578125" style="10" customWidth="1"/>
    <col min="3" max="16384" width="3.42578125" style="10"/>
  </cols>
  <sheetData>
    <row r="1" spans="1:99">
      <c r="A1" s="195" t="s">
        <v>46</v>
      </c>
      <c r="B1" s="196"/>
      <c r="C1" s="195" t="s">
        <v>47</v>
      </c>
      <c r="D1" s="199"/>
      <c r="E1" s="199"/>
      <c r="F1" s="199"/>
      <c r="G1" s="199"/>
      <c r="H1" s="199"/>
      <c r="I1" s="199"/>
      <c r="J1" s="199"/>
      <c r="K1" s="199"/>
      <c r="L1" s="199"/>
      <c r="M1" s="196"/>
    </row>
    <row r="2" spans="1:99">
      <c r="A2" s="197" t="s">
        <v>25</v>
      </c>
      <c r="B2" s="198"/>
      <c r="C2" s="200" t="s">
        <v>54</v>
      </c>
      <c r="D2" s="201"/>
      <c r="E2" s="201"/>
      <c r="F2" s="201"/>
      <c r="G2" s="201"/>
      <c r="H2" s="201"/>
      <c r="I2" s="201"/>
      <c r="J2" s="201"/>
      <c r="K2" s="201"/>
      <c r="L2" s="201"/>
      <c r="M2" s="202"/>
    </row>
    <row r="3" spans="1:99" s="3" customFormat="1">
      <c r="A3" s="197" t="s">
        <v>7</v>
      </c>
      <c r="B3" s="198"/>
      <c r="C3" s="200" t="s">
        <v>69</v>
      </c>
      <c r="D3" s="201"/>
      <c r="E3" s="201"/>
      <c r="F3" s="201"/>
      <c r="G3" s="201"/>
      <c r="H3" s="201"/>
      <c r="I3" s="201"/>
      <c r="J3" s="201"/>
      <c r="K3" s="201"/>
      <c r="L3" s="201"/>
      <c r="M3" s="20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</row>
    <row r="5" spans="1:99" ht="18.75">
      <c r="A5" s="7" t="str">
        <f>A2&amp;"  "&amp;C2</f>
        <v>FN-1.1  Trạng thái màn hình khi xuất hiện</v>
      </c>
      <c r="B5" s="7"/>
      <c r="C5" s="8"/>
      <c r="D5" s="8"/>
    </row>
    <row r="6" spans="1:99" hidden="1" outlineLevel="1"/>
    <row r="7" spans="1:99" hidden="1" outlineLevel="1"/>
    <row r="8" spans="1:99" hidden="1" outlineLevel="1">
      <c r="C8" s="2"/>
      <c r="D8" s="128" t="s">
        <v>8</v>
      </c>
      <c r="E8" s="129"/>
      <c r="F8" s="129"/>
      <c r="G8" s="129"/>
      <c r="H8" s="129"/>
      <c r="I8" s="129"/>
      <c r="J8" s="130"/>
      <c r="K8" s="131" t="s">
        <v>9</v>
      </c>
      <c r="L8" s="132"/>
      <c r="M8" s="132"/>
      <c r="N8" s="132"/>
      <c r="O8" s="132"/>
      <c r="P8" s="132"/>
      <c r="Q8" s="132"/>
      <c r="R8" s="132"/>
      <c r="S8" s="132"/>
      <c r="T8" s="133"/>
      <c r="U8" s="128" t="s">
        <v>24</v>
      </c>
      <c r="V8" s="129"/>
      <c r="W8" s="129"/>
      <c r="X8" s="129"/>
      <c r="Y8" s="129"/>
      <c r="Z8" s="129"/>
      <c r="AA8" s="129"/>
      <c r="AB8" s="129"/>
    </row>
    <row r="9" spans="1:99" hidden="1" outlineLevel="1">
      <c r="C9" s="2"/>
      <c r="D9" s="135"/>
      <c r="E9" s="136"/>
      <c r="F9" s="136"/>
      <c r="G9" s="136"/>
      <c r="H9" s="136"/>
      <c r="I9" s="136"/>
      <c r="J9" s="161"/>
      <c r="K9" s="178"/>
      <c r="L9" s="144"/>
      <c r="M9" s="144"/>
      <c r="N9" s="144"/>
      <c r="O9" s="144"/>
      <c r="P9" s="144"/>
      <c r="Q9" s="144"/>
      <c r="R9" s="144"/>
      <c r="S9" s="144"/>
      <c r="T9" s="145"/>
      <c r="U9" s="146" t="s">
        <v>22</v>
      </c>
      <c r="V9" s="147"/>
      <c r="W9" s="147"/>
      <c r="X9" s="147"/>
      <c r="Y9" s="147"/>
      <c r="Z9" s="147"/>
      <c r="AA9" s="147"/>
      <c r="AB9" s="147"/>
    </row>
    <row r="10" spans="1:99" hidden="1" outlineLevel="1">
      <c r="C10" s="2"/>
      <c r="D10" s="138"/>
      <c r="E10" s="139"/>
      <c r="F10" s="139"/>
      <c r="G10" s="139"/>
      <c r="H10" s="139"/>
      <c r="I10" s="139"/>
      <c r="J10" s="162"/>
      <c r="K10" s="164"/>
      <c r="L10" s="149"/>
      <c r="M10" s="149"/>
      <c r="N10" s="149"/>
      <c r="O10" s="149"/>
      <c r="P10" s="149"/>
      <c r="Q10" s="149"/>
      <c r="R10" s="149"/>
      <c r="S10" s="149"/>
      <c r="T10" s="150"/>
      <c r="U10" s="146" t="s">
        <v>23</v>
      </c>
      <c r="V10" s="147"/>
      <c r="W10" s="147"/>
      <c r="X10" s="147"/>
      <c r="Y10" s="147"/>
      <c r="Z10" s="147"/>
      <c r="AA10" s="147"/>
      <c r="AB10" s="147"/>
    </row>
    <row r="11" spans="1:99" hidden="1" outlineLevel="1">
      <c r="C11" s="2"/>
      <c r="D11" s="138"/>
      <c r="E11" s="139"/>
      <c r="F11" s="139"/>
      <c r="G11" s="139"/>
      <c r="H11" s="139"/>
      <c r="I11" s="139"/>
      <c r="J11" s="162"/>
      <c r="K11" s="164"/>
      <c r="L11" s="149"/>
      <c r="M11" s="149"/>
      <c r="N11" s="149"/>
      <c r="O11" s="149"/>
      <c r="P11" s="149"/>
      <c r="Q11" s="149"/>
      <c r="R11" s="149"/>
      <c r="S11" s="149"/>
      <c r="T11" s="150"/>
      <c r="U11" s="146">
        <v>6</v>
      </c>
      <c r="V11" s="147"/>
      <c r="W11" s="147"/>
      <c r="X11" s="147"/>
      <c r="Y11" s="147"/>
      <c r="Z11" s="147"/>
      <c r="AA11" s="147"/>
      <c r="AB11" s="147"/>
    </row>
    <row r="12" spans="1:99" hidden="1" outlineLevel="1">
      <c r="C12" s="2"/>
      <c r="D12" s="138"/>
      <c r="E12" s="139"/>
      <c r="F12" s="139"/>
      <c r="G12" s="139"/>
      <c r="H12" s="139"/>
      <c r="I12" s="139"/>
      <c r="J12" s="162"/>
      <c r="K12" s="164"/>
      <c r="L12" s="149"/>
      <c r="M12" s="149"/>
      <c r="N12" s="149"/>
      <c r="O12" s="149"/>
      <c r="P12" s="149"/>
      <c r="Q12" s="149"/>
      <c r="R12" s="149"/>
      <c r="S12" s="149"/>
      <c r="T12" s="150"/>
      <c r="U12" s="146">
        <v>7</v>
      </c>
      <c r="V12" s="147"/>
      <c r="W12" s="147"/>
      <c r="X12" s="147"/>
      <c r="Y12" s="147"/>
      <c r="Z12" s="147"/>
      <c r="AA12" s="147"/>
      <c r="AB12" s="147"/>
    </row>
    <row r="13" spans="1:99" hidden="1" outlineLevel="1">
      <c r="C13" s="2"/>
      <c r="D13" s="141"/>
      <c r="E13" s="142"/>
      <c r="F13" s="142"/>
      <c r="G13" s="142"/>
      <c r="H13" s="142"/>
      <c r="I13" s="142"/>
      <c r="J13" s="163"/>
      <c r="K13" s="164"/>
      <c r="L13" s="149"/>
      <c r="M13" s="149"/>
      <c r="N13" s="149"/>
      <c r="O13" s="149"/>
      <c r="P13" s="149"/>
      <c r="Q13" s="149"/>
      <c r="R13" s="149"/>
      <c r="S13" s="149"/>
      <c r="T13" s="150"/>
      <c r="U13" s="146">
        <v>8</v>
      </c>
      <c r="V13" s="147"/>
      <c r="W13" s="147"/>
      <c r="X13" s="147"/>
      <c r="Y13" s="147"/>
      <c r="Z13" s="147"/>
      <c r="AA13" s="147"/>
      <c r="AB13" s="147"/>
    </row>
    <row r="14" spans="1:99" hidden="1" outlineLevel="1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</row>
    <row r="15" spans="1:99" hidden="1" outlineLevel="1">
      <c r="C15" s="2"/>
      <c r="D15" s="151" t="s">
        <v>6</v>
      </c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</row>
    <row r="16" spans="1:99" hidden="1" outlineLevel="1">
      <c r="C16" s="2"/>
      <c r="D16" s="181" t="s">
        <v>1</v>
      </c>
      <c r="E16" s="182"/>
      <c r="F16" s="187" t="s">
        <v>26</v>
      </c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9"/>
      <c r="U16" s="174"/>
      <c r="V16" s="175"/>
      <c r="W16" s="175"/>
      <c r="X16" s="175"/>
      <c r="Y16" s="175"/>
      <c r="Z16" s="175"/>
      <c r="AA16" s="175"/>
      <c r="AB16" s="175"/>
    </row>
    <row r="17" spans="3:28" ht="15" hidden="1" customHeight="1" outlineLevel="1">
      <c r="C17" s="2"/>
      <c r="D17" s="183"/>
      <c r="E17" s="184"/>
      <c r="F17" s="190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2"/>
      <c r="U17" s="174"/>
      <c r="V17" s="175"/>
      <c r="W17" s="175"/>
      <c r="X17" s="175"/>
      <c r="Y17" s="175"/>
      <c r="Z17" s="175"/>
      <c r="AA17" s="175"/>
      <c r="AB17" s="175"/>
    </row>
    <row r="18" spans="3:28" ht="15" hidden="1" customHeight="1" outlineLevel="1">
      <c r="C18" s="2"/>
      <c r="D18" s="183"/>
      <c r="E18" s="184"/>
      <c r="F18" s="174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</row>
    <row r="19" spans="3:28" ht="15" hidden="1" customHeight="1" outlineLevel="1">
      <c r="C19" s="2"/>
      <c r="D19" s="183"/>
      <c r="E19" s="184"/>
      <c r="F19" s="174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</row>
    <row r="20" spans="3:28" ht="15" hidden="1" customHeight="1" outlineLevel="1">
      <c r="C20" s="2"/>
      <c r="D20" s="183"/>
      <c r="E20" s="184"/>
      <c r="F20" s="174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</row>
    <row r="21" spans="3:28" ht="15.75" hidden="1" customHeight="1" outlineLevel="1" thickBot="1">
      <c r="C21" s="2"/>
      <c r="D21" s="185"/>
      <c r="E21" s="186"/>
      <c r="F21" s="179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</row>
    <row r="22" spans="3:28" ht="15.75" hidden="1" customHeight="1" outlineLevel="1" thickTop="1">
      <c r="C22" s="2"/>
      <c r="D22" s="193" t="s">
        <v>2</v>
      </c>
      <c r="E22" s="194"/>
      <c r="F22" s="176" t="s">
        <v>27</v>
      </c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</row>
    <row r="23" spans="3:28" ht="15" hidden="1" customHeight="1" outlineLevel="1">
      <c r="C23" s="2"/>
      <c r="D23" s="183"/>
      <c r="E23" s="184"/>
      <c r="F23" s="172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</row>
    <row r="24" spans="3:28" ht="15" hidden="1" customHeight="1" outlineLevel="1">
      <c r="C24" s="2"/>
      <c r="D24" s="183"/>
      <c r="E24" s="184"/>
      <c r="F24" s="172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</row>
    <row r="25" spans="3:28" ht="15" hidden="1" customHeight="1" outlineLevel="1">
      <c r="C25" s="2"/>
      <c r="D25" s="183"/>
      <c r="E25" s="184"/>
      <c r="F25" s="172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</row>
    <row r="26" spans="3:28" ht="15" hidden="1" customHeight="1" outlineLevel="1">
      <c r="C26" s="2"/>
      <c r="D26" s="183"/>
      <c r="E26" s="184"/>
      <c r="F26" s="172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</row>
    <row r="27" spans="3:28" ht="15" hidden="1" customHeight="1" outlineLevel="1">
      <c r="C27" s="2"/>
      <c r="D27" s="183"/>
      <c r="E27" s="184"/>
      <c r="F27" s="172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</row>
    <row r="28" spans="3:28" ht="15" hidden="1" customHeight="1" outlineLevel="1">
      <c r="C28" s="2"/>
      <c r="D28" s="183"/>
      <c r="E28" s="184"/>
      <c r="F28" s="172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</row>
    <row r="29" spans="3:28" ht="15" hidden="1" customHeight="1" outlineLevel="1">
      <c r="C29" s="2"/>
      <c r="D29" s="183"/>
      <c r="E29" s="184"/>
      <c r="F29" s="172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</row>
    <row r="30" spans="3:28" ht="15" hidden="1" customHeight="1" outlineLevel="1">
      <c r="C30" s="2"/>
      <c r="D30" s="183"/>
      <c r="E30" s="184"/>
      <c r="F30" s="172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</row>
    <row r="31" spans="3:28" ht="15" hidden="1" customHeight="1" outlineLevel="1">
      <c r="C31" s="2"/>
      <c r="D31" s="183"/>
      <c r="E31" s="184"/>
      <c r="F31" s="172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</row>
    <row r="32" spans="3:28" ht="15" hidden="1" customHeight="1" outlineLevel="1">
      <c r="C32" s="2"/>
      <c r="D32" s="183"/>
      <c r="E32" s="184"/>
      <c r="F32" s="172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</row>
    <row r="33" spans="2:32" ht="15" hidden="1" customHeight="1" outlineLevel="1">
      <c r="C33" s="2"/>
      <c r="D33" s="183"/>
      <c r="E33" s="184"/>
      <c r="F33" s="172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</row>
    <row r="34" spans="2:32" ht="15" hidden="1" customHeight="1" outlineLevel="1">
      <c r="AA34" s="159" t="s">
        <v>3</v>
      </c>
      <c r="AB34" s="160"/>
    </row>
    <row r="35" spans="2:32" ht="15" hidden="1" customHeight="1" outlineLevel="1">
      <c r="AA35" s="98"/>
      <c r="AB35" s="99"/>
    </row>
    <row r="36" spans="2:32" ht="15" hidden="1" customHeight="1" outlineLevel="1">
      <c r="AA36" s="100"/>
      <c r="AB36" s="101"/>
    </row>
    <row r="37" spans="2:32" ht="15" hidden="1" customHeight="1" outlineLevel="1"/>
    <row r="38" spans="2:32" collapsed="1">
      <c r="AF38" s="18"/>
    </row>
    <row r="39" spans="2:32" ht="15" customHeight="1">
      <c r="B39" s="128" t="s">
        <v>53</v>
      </c>
      <c r="C39" s="129"/>
      <c r="D39" s="129"/>
      <c r="E39" s="129"/>
      <c r="F39" s="129"/>
      <c r="G39" s="129"/>
      <c r="H39" s="130"/>
      <c r="I39" s="131" t="s">
        <v>52</v>
      </c>
      <c r="J39" s="132"/>
      <c r="K39" s="132"/>
      <c r="L39" s="132"/>
      <c r="M39" s="132"/>
      <c r="N39" s="132"/>
      <c r="O39" s="132"/>
      <c r="P39" s="132"/>
      <c r="Q39" s="132"/>
      <c r="R39" s="133"/>
      <c r="S39" s="128" t="s">
        <v>51</v>
      </c>
      <c r="T39" s="129"/>
      <c r="U39" s="129"/>
      <c r="V39" s="129"/>
      <c r="W39" s="129"/>
      <c r="X39" s="129"/>
      <c r="Y39" s="129"/>
      <c r="Z39" s="129"/>
      <c r="AA39" s="134"/>
    </row>
    <row r="40" spans="2:32" ht="32.450000000000003" customHeight="1">
      <c r="B40" s="165" t="s">
        <v>54</v>
      </c>
      <c r="C40" s="166"/>
      <c r="D40" s="166"/>
      <c r="E40" s="166"/>
      <c r="F40" s="166"/>
      <c r="G40" s="166"/>
      <c r="H40" s="167"/>
      <c r="I40" s="168" t="s">
        <v>55</v>
      </c>
      <c r="J40" s="144"/>
      <c r="K40" s="144"/>
      <c r="L40" s="144"/>
      <c r="M40" s="144"/>
      <c r="N40" s="144"/>
      <c r="O40" s="144"/>
      <c r="P40" s="144"/>
      <c r="Q40" s="144"/>
      <c r="R40" s="145"/>
      <c r="S40" s="169" t="s">
        <v>22</v>
      </c>
      <c r="T40" s="170"/>
      <c r="U40" s="170"/>
      <c r="V40" s="170"/>
      <c r="W40" s="170"/>
      <c r="X40" s="170"/>
      <c r="Y40" s="170"/>
      <c r="Z40" s="170"/>
      <c r="AA40" s="171"/>
    </row>
    <row r="42" spans="2:32">
      <c r="B42" s="151" t="s">
        <v>48</v>
      </c>
      <c r="C42" s="152"/>
      <c r="D42" s="203"/>
      <c r="E42" s="203"/>
      <c r="F42" s="203"/>
      <c r="G42" s="203"/>
      <c r="H42" s="203"/>
      <c r="I42" s="203"/>
      <c r="J42" s="203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3"/>
      <c r="AB42" s="5">
        <v>1</v>
      </c>
      <c r="AC42" s="5">
        <v>2</v>
      </c>
    </row>
    <row r="43" spans="2:32" ht="15.75" customHeight="1" thickBot="1">
      <c r="B43" s="181" t="s">
        <v>49</v>
      </c>
      <c r="C43" s="204"/>
      <c r="D43" s="205" t="s">
        <v>70</v>
      </c>
      <c r="E43" s="205"/>
      <c r="F43" s="205"/>
      <c r="G43" s="205"/>
      <c r="H43" s="205"/>
      <c r="I43" s="205"/>
      <c r="J43" s="205"/>
      <c r="K43" s="206" t="s">
        <v>71</v>
      </c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5"/>
      <c r="AB43" s="12" t="s">
        <v>4</v>
      </c>
      <c r="AC43" s="12" t="s">
        <v>0</v>
      </c>
    </row>
    <row r="44" spans="2:32" ht="15.75" customHeight="1" thickTop="1" thickBot="1">
      <c r="B44" s="183"/>
      <c r="C44" s="207"/>
      <c r="D44" s="208"/>
      <c r="E44" s="208"/>
      <c r="F44" s="208"/>
      <c r="G44" s="208"/>
      <c r="H44" s="208"/>
      <c r="I44" s="208"/>
      <c r="J44" s="208"/>
      <c r="K44" s="209" t="s">
        <v>72</v>
      </c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1"/>
      <c r="AB44" s="12" t="s">
        <v>0</v>
      </c>
      <c r="AC44" s="12" t="s">
        <v>4</v>
      </c>
    </row>
    <row r="45" spans="2:32" ht="62.25" customHeight="1" thickTop="1">
      <c r="B45" s="212" t="s">
        <v>50</v>
      </c>
      <c r="C45" s="212"/>
      <c r="D45" s="205" t="s">
        <v>73</v>
      </c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9" t="s">
        <v>5</v>
      </c>
      <c r="AC45" s="9" t="s">
        <v>5</v>
      </c>
    </row>
    <row r="46" spans="2:32" ht="66.75" customHeight="1">
      <c r="B46" s="212"/>
      <c r="C46" s="212"/>
      <c r="D46" s="213" t="s">
        <v>74</v>
      </c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  <c r="Z46" s="213"/>
      <c r="AA46" s="213"/>
      <c r="AB46" s="9" t="s">
        <v>5</v>
      </c>
      <c r="AC46" s="9" t="s">
        <v>5</v>
      </c>
    </row>
    <row r="47" spans="2:32" ht="15" customHeight="1">
      <c r="Y47" s="98" t="s">
        <v>40</v>
      </c>
      <c r="Z47" s="99"/>
      <c r="AA47" s="13">
        <v>1</v>
      </c>
      <c r="AB47" s="6"/>
      <c r="AC47" s="6"/>
    </row>
    <row r="48" spans="2:32">
      <c r="Y48" s="98"/>
      <c r="Z48" s="99"/>
      <c r="AA48" s="6">
        <v>2</v>
      </c>
      <c r="AB48" s="6"/>
      <c r="AC48" s="6"/>
    </row>
    <row r="49" spans="1:33">
      <c r="Y49" s="100"/>
      <c r="Z49" s="101"/>
      <c r="AA49" s="6">
        <v>3</v>
      </c>
      <c r="AB49" s="6"/>
      <c r="AC49" s="6"/>
    </row>
    <row r="50" spans="1:33" ht="18.75">
      <c r="A50" s="7" t="str">
        <f>A3&amp;"  "&amp;C3</f>
        <v>FN-1.2  Xử lý đăng nhập, đăng xuất</v>
      </c>
    </row>
    <row r="52" spans="1:33">
      <c r="B52" s="128" t="s">
        <v>53</v>
      </c>
      <c r="C52" s="129"/>
      <c r="D52" s="129"/>
      <c r="E52" s="129"/>
      <c r="F52" s="129"/>
      <c r="G52" s="129"/>
      <c r="H52" s="130"/>
      <c r="I52" s="131" t="s">
        <v>52</v>
      </c>
      <c r="J52" s="132"/>
      <c r="K52" s="132"/>
      <c r="L52" s="132"/>
      <c r="M52" s="132"/>
      <c r="N52" s="132"/>
      <c r="O52" s="132"/>
      <c r="P52" s="132"/>
      <c r="Q52" s="132"/>
      <c r="R52" s="133"/>
      <c r="S52" s="128" t="s">
        <v>51</v>
      </c>
      <c r="T52" s="129"/>
      <c r="U52" s="129"/>
      <c r="V52" s="129"/>
      <c r="W52" s="129"/>
      <c r="X52" s="129"/>
      <c r="Y52" s="129"/>
      <c r="Z52" s="129"/>
      <c r="AA52" s="134"/>
    </row>
    <row r="53" spans="1:33">
      <c r="B53" s="135" t="s">
        <v>69</v>
      </c>
      <c r="C53" s="136"/>
      <c r="D53" s="136"/>
      <c r="E53" s="136"/>
      <c r="F53" s="136"/>
      <c r="G53" s="136"/>
      <c r="H53" s="137"/>
      <c r="I53" s="144" t="s">
        <v>56</v>
      </c>
      <c r="J53" s="144"/>
      <c r="K53" s="144"/>
      <c r="L53" s="144"/>
      <c r="M53" s="144"/>
      <c r="N53" s="144"/>
      <c r="O53" s="144"/>
      <c r="P53" s="144"/>
      <c r="Q53" s="144"/>
      <c r="R53" s="145"/>
      <c r="S53" s="146" t="s">
        <v>86</v>
      </c>
      <c r="T53" s="147"/>
      <c r="U53" s="147"/>
      <c r="V53" s="147"/>
      <c r="W53" s="147"/>
      <c r="X53" s="147"/>
      <c r="Y53" s="147"/>
      <c r="Z53" s="147"/>
      <c r="AA53" s="148"/>
    </row>
    <row r="54" spans="1:33">
      <c r="B54" s="138"/>
      <c r="C54" s="139"/>
      <c r="D54" s="139"/>
      <c r="E54" s="139"/>
      <c r="F54" s="139"/>
      <c r="G54" s="139"/>
      <c r="H54" s="140"/>
      <c r="I54" s="149" t="s">
        <v>75</v>
      </c>
      <c r="J54" s="149"/>
      <c r="K54" s="149"/>
      <c r="L54" s="149"/>
      <c r="M54" s="149"/>
      <c r="N54" s="149"/>
      <c r="O54" s="149"/>
      <c r="P54" s="149"/>
      <c r="Q54" s="149"/>
      <c r="R54" s="150"/>
      <c r="S54" s="146">
        <v>5</v>
      </c>
      <c r="T54" s="147"/>
      <c r="U54" s="147"/>
      <c r="V54" s="147"/>
      <c r="W54" s="147"/>
      <c r="X54" s="147"/>
      <c r="Y54" s="147"/>
      <c r="Z54" s="147"/>
      <c r="AA54" s="148"/>
    </row>
    <row r="55" spans="1:33">
      <c r="B55" s="141"/>
      <c r="C55" s="142"/>
      <c r="D55" s="142"/>
      <c r="E55" s="142"/>
      <c r="F55" s="142"/>
      <c r="G55" s="142"/>
      <c r="H55" s="143"/>
      <c r="I55" s="149" t="s">
        <v>76</v>
      </c>
      <c r="J55" s="149"/>
      <c r="K55" s="149"/>
      <c r="L55" s="149"/>
      <c r="M55" s="149"/>
      <c r="N55" s="149"/>
      <c r="O55" s="149"/>
      <c r="P55" s="149"/>
      <c r="Q55" s="149"/>
      <c r="R55" s="150"/>
      <c r="S55" s="146">
        <v>6</v>
      </c>
      <c r="T55" s="147"/>
      <c r="U55" s="147"/>
      <c r="V55" s="147"/>
      <c r="W55" s="147"/>
      <c r="X55" s="147"/>
      <c r="Y55" s="147"/>
      <c r="Z55" s="147"/>
      <c r="AA55" s="148"/>
    </row>
    <row r="57" spans="1:33">
      <c r="B57" s="156" t="s">
        <v>48</v>
      </c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8"/>
      <c r="AB57" s="15">
        <v>1</v>
      </c>
      <c r="AC57" s="14">
        <v>2</v>
      </c>
      <c r="AD57" s="14">
        <v>3</v>
      </c>
      <c r="AE57" s="14">
        <v>4</v>
      </c>
      <c r="AF57" s="14">
        <v>5</v>
      </c>
      <c r="AG57" s="14">
        <v>6</v>
      </c>
    </row>
    <row r="58" spans="1:33" ht="15" customHeight="1">
      <c r="B58" s="124" t="s">
        <v>49</v>
      </c>
      <c r="C58" s="125"/>
      <c r="D58" s="214" t="s">
        <v>67</v>
      </c>
      <c r="E58" s="215"/>
      <c r="F58" s="215"/>
      <c r="G58" s="215"/>
      <c r="H58" s="215"/>
      <c r="I58" s="215"/>
      <c r="J58" s="216"/>
      <c r="K58" s="102" t="s">
        <v>77</v>
      </c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3"/>
      <c r="AB58" s="217" t="s">
        <v>4</v>
      </c>
      <c r="AC58" s="217" t="s">
        <v>0</v>
      </c>
      <c r="AD58" s="217" t="s">
        <v>0</v>
      </c>
      <c r="AE58" s="217" t="s">
        <v>0</v>
      </c>
      <c r="AF58" s="217" t="s">
        <v>0</v>
      </c>
      <c r="AG58" s="217" t="s">
        <v>0</v>
      </c>
    </row>
    <row r="59" spans="1:33">
      <c r="B59" s="120"/>
      <c r="C59" s="121"/>
      <c r="D59" s="218"/>
      <c r="E59" s="219"/>
      <c r="F59" s="219"/>
      <c r="G59" s="219"/>
      <c r="H59" s="219"/>
      <c r="I59" s="219"/>
      <c r="J59" s="220"/>
      <c r="K59" s="104" t="s">
        <v>78</v>
      </c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5"/>
      <c r="AB59" s="217" t="s">
        <v>0</v>
      </c>
      <c r="AC59" s="217" t="s">
        <v>4</v>
      </c>
      <c r="AD59" s="217" t="s">
        <v>0</v>
      </c>
      <c r="AE59" s="217" t="s">
        <v>0</v>
      </c>
      <c r="AF59" s="217" t="s">
        <v>0</v>
      </c>
      <c r="AG59" s="217" t="s">
        <v>0</v>
      </c>
    </row>
    <row r="60" spans="1:33" ht="15.75" customHeight="1">
      <c r="B60" s="120"/>
      <c r="C60" s="121"/>
      <c r="D60" s="218"/>
      <c r="E60" s="219"/>
      <c r="F60" s="219"/>
      <c r="G60" s="219"/>
      <c r="H60" s="219"/>
      <c r="I60" s="219"/>
      <c r="J60" s="220"/>
      <c r="K60" s="104" t="s">
        <v>79</v>
      </c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5"/>
      <c r="AB60" s="217" t="s">
        <v>0</v>
      </c>
      <c r="AC60" s="217" t="s">
        <v>0</v>
      </c>
      <c r="AD60" s="217" t="s">
        <v>4</v>
      </c>
      <c r="AE60" s="217" t="s">
        <v>0</v>
      </c>
      <c r="AF60" s="217" t="s">
        <v>0</v>
      </c>
      <c r="AG60" s="217" t="s">
        <v>0</v>
      </c>
    </row>
    <row r="61" spans="1:33" ht="15.75" customHeight="1">
      <c r="B61" s="120"/>
      <c r="C61" s="121"/>
      <c r="D61" s="218"/>
      <c r="E61" s="219"/>
      <c r="F61" s="219"/>
      <c r="G61" s="219"/>
      <c r="H61" s="219"/>
      <c r="I61" s="219"/>
      <c r="J61" s="220"/>
      <c r="K61" s="106" t="s">
        <v>80</v>
      </c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7"/>
      <c r="AB61" s="217" t="s">
        <v>0</v>
      </c>
      <c r="AC61" s="217" t="s">
        <v>0</v>
      </c>
      <c r="AD61" s="217" t="s">
        <v>0</v>
      </c>
      <c r="AE61" s="217" t="s">
        <v>4</v>
      </c>
      <c r="AF61" s="217" t="s">
        <v>0</v>
      </c>
      <c r="AG61" s="217" t="s">
        <v>0</v>
      </c>
    </row>
    <row r="62" spans="1:33" ht="15.75" customHeight="1" thickBot="1">
      <c r="B62" s="120"/>
      <c r="C62" s="121"/>
      <c r="D62" s="221"/>
      <c r="E62" s="222"/>
      <c r="F62" s="222"/>
      <c r="G62" s="222"/>
      <c r="H62" s="222"/>
      <c r="I62" s="222"/>
      <c r="J62" s="223"/>
      <c r="K62" s="108" t="s">
        <v>81</v>
      </c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10"/>
      <c r="AB62" s="224" t="s">
        <v>0</v>
      </c>
      <c r="AC62" s="217" t="s">
        <v>0</v>
      </c>
      <c r="AD62" s="217" t="s">
        <v>0</v>
      </c>
      <c r="AE62" s="217" t="s">
        <v>0</v>
      </c>
      <c r="AF62" s="217" t="s">
        <v>4</v>
      </c>
      <c r="AG62" s="217" t="s">
        <v>0</v>
      </c>
    </row>
    <row r="63" spans="1:33" ht="22.5" customHeight="1" thickTop="1" thickBot="1">
      <c r="B63" s="126"/>
      <c r="C63" s="127"/>
      <c r="D63" s="225" t="s">
        <v>68</v>
      </c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7"/>
      <c r="AB63" s="224" t="s">
        <v>0</v>
      </c>
      <c r="AC63" s="224" t="s">
        <v>0</v>
      </c>
      <c r="AD63" s="224" t="s">
        <v>0</v>
      </c>
      <c r="AE63" s="224" t="s">
        <v>0</v>
      </c>
      <c r="AF63" s="224" t="s">
        <v>0</v>
      </c>
      <c r="AG63" s="224" t="s">
        <v>4</v>
      </c>
    </row>
    <row r="64" spans="1:33" ht="15" customHeight="1" thickTop="1">
      <c r="B64" s="120" t="s">
        <v>50</v>
      </c>
      <c r="C64" s="121"/>
      <c r="D64" s="111" t="s">
        <v>82</v>
      </c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12"/>
      <c r="AB64" s="228" t="s">
        <v>5</v>
      </c>
      <c r="AC64" s="228" t="s">
        <v>0</v>
      </c>
      <c r="AD64" s="228" t="s">
        <v>0</v>
      </c>
      <c r="AE64" s="228" t="s">
        <v>0</v>
      </c>
      <c r="AF64" s="228" t="s">
        <v>0</v>
      </c>
      <c r="AG64" s="228" t="s">
        <v>0</v>
      </c>
    </row>
    <row r="65" spans="2:33" ht="13.9" customHeight="1">
      <c r="B65" s="120"/>
      <c r="C65" s="121"/>
      <c r="D65" s="113" t="s">
        <v>83</v>
      </c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5"/>
      <c r="AB65" s="9" t="s">
        <v>0</v>
      </c>
      <c r="AC65" s="9" t="s">
        <v>5</v>
      </c>
      <c r="AD65" s="9" t="s">
        <v>5</v>
      </c>
      <c r="AE65" s="9" t="s">
        <v>0</v>
      </c>
      <c r="AF65" s="9" t="s">
        <v>0</v>
      </c>
      <c r="AG65" s="9" t="s">
        <v>0</v>
      </c>
    </row>
    <row r="66" spans="2:33" ht="28.15" customHeight="1">
      <c r="B66" s="120"/>
      <c r="C66" s="121"/>
      <c r="D66" s="114" t="s">
        <v>84</v>
      </c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6"/>
      <c r="AB66" s="17" t="s">
        <v>0</v>
      </c>
      <c r="AC66" s="17" t="s">
        <v>0</v>
      </c>
      <c r="AD66" s="17" t="s">
        <v>0</v>
      </c>
      <c r="AE66" s="17" t="s">
        <v>5</v>
      </c>
      <c r="AF66" s="17" t="s">
        <v>0</v>
      </c>
      <c r="AG66" s="17" t="s">
        <v>0</v>
      </c>
    </row>
    <row r="67" spans="2:33" ht="18.600000000000001" customHeight="1">
      <c r="B67" s="120"/>
      <c r="C67" s="121"/>
      <c r="D67" s="117" t="s">
        <v>57</v>
      </c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9"/>
      <c r="AB67" s="9" t="s">
        <v>0</v>
      </c>
      <c r="AC67" s="9" t="s">
        <v>0</v>
      </c>
      <c r="AD67" s="9" t="s">
        <v>0</v>
      </c>
      <c r="AE67" s="9" t="s">
        <v>0</v>
      </c>
      <c r="AF67" s="9" t="s">
        <v>5</v>
      </c>
      <c r="AG67" s="9" t="s">
        <v>0</v>
      </c>
    </row>
    <row r="68" spans="2:33" ht="16.899999999999999" customHeight="1">
      <c r="B68" s="122"/>
      <c r="C68" s="123"/>
      <c r="D68" s="117" t="s">
        <v>85</v>
      </c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9"/>
      <c r="AB68" s="9" t="s">
        <v>0</v>
      </c>
      <c r="AC68" s="9" t="s">
        <v>0</v>
      </c>
      <c r="AD68" s="9" t="s">
        <v>0</v>
      </c>
      <c r="AE68" s="9" t="s">
        <v>0</v>
      </c>
      <c r="AF68" s="9" t="s">
        <v>0</v>
      </c>
      <c r="AG68" s="9" t="s">
        <v>5</v>
      </c>
    </row>
    <row r="69" spans="2:33">
      <c r="Y69" s="98" t="s">
        <v>40</v>
      </c>
      <c r="Z69" s="99"/>
      <c r="AA69" s="13">
        <v>1</v>
      </c>
      <c r="AB69" s="6"/>
      <c r="AC69" s="6"/>
      <c r="AD69" s="6"/>
      <c r="AE69" s="6"/>
      <c r="AF69" s="6"/>
      <c r="AG69" s="6"/>
    </row>
    <row r="70" spans="2:33">
      <c r="Y70" s="98"/>
      <c r="Z70" s="99"/>
      <c r="AA70" s="6">
        <v>2</v>
      </c>
      <c r="AB70" s="6"/>
      <c r="AC70" s="6"/>
      <c r="AD70" s="6"/>
      <c r="AE70" s="6"/>
      <c r="AF70" s="6"/>
      <c r="AG70" s="6"/>
    </row>
    <row r="71" spans="2:33">
      <c r="Y71" s="100"/>
      <c r="Z71" s="101"/>
      <c r="AA71" s="6">
        <v>3</v>
      </c>
      <c r="AB71" s="6"/>
      <c r="AC71" s="6"/>
      <c r="AD71" s="6"/>
      <c r="AE71" s="6"/>
      <c r="AF71" s="6"/>
      <c r="AG71" s="6"/>
    </row>
  </sheetData>
  <mergeCells count="84">
    <mergeCell ref="K58:AA58"/>
    <mergeCell ref="D63:AA63"/>
    <mergeCell ref="D46:AA46"/>
    <mergeCell ref="Y47:Z49"/>
    <mergeCell ref="B52:H52"/>
    <mergeCell ref="I52:R52"/>
    <mergeCell ref="S52:AA52"/>
    <mergeCell ref="A1:B1"/>
    <mergeCell ref="A2:B2"/>
    <mergeCell ref="A3:B3"/>
    <mergeCell ref="C1:M1"/>
    <mergeCell ref="C2:M2"/>
    <mergeCell ref="C3:M3"/>
    <mergeCell ref="F30:AB30"/>
    <mergeCell ref="D15:AB15"/>
    <mergeCell ref="D16:E21"/>
    <mergeCell ref="F16:T17"/>
    <mergeCell ref="U16:AB16"/>
    <mergeCell ref="U17:AB17"/>
    <mergeCell ref="D22:E33"/>
    <mergeCell ref="F32:AB32"/>
    <mergeCell ref="F33:AB33"/>
    <mergeCell ref="AA34:AB36"/>
    <mergeCell ref="F18:AB18"/>
    <mergeCell ref="F22:AB22"/>
    <mergeCell ref="F23:AB23"/>
    <mergeCell ref="F19:AB19"/>
    <mergeCell ref="F20:AB20"/>
    <mergeCell ref="F28:AB28"/>
    <mergeCell ref="F29:AB29"/>
    <mergeCell ref="F31:AB31"/>
    <mergeCell ref="F27:AB27"/>
    <mergeCell ref="F26:AB26"/>
    <mergeCell ref="F25:AB25"/>
    <mergeCell ref="F24:AB24"/>
    <mergeCell ref="F21:AB21"/>
    <mergeCell ref="B39:H39"/>
    <mergeCell ref="I39:R39"/>
    <mergeCell ref="S39:AA39"/>
    <mergeCell ref="B40:H40"/>
    <mergeCell ref="I40:R40"/>
    <mergeCell ref="S40:AA40"/>
    <mergeCell ref="D8:J8"/>
    <mergeCell ref="K8:T8"/>
    <mergeCell ref="D9:J13"/>
    <mergeCell ref="K10:T10"/>
    <mergeCell ref="U10:AB10"/>
    <mergeCell ref="K11:T11"/>
    <mergeCell ref="U11:AB11"/>
    <mergeCell ref="K12:T12"/>
    <mergeCell ref="U12:AB12"/>
    <mergeCell ref="K13:T13"/>
    <mergeCell ref="U13:AB13"/>
    <mergeCell ref="U8:AB8"/>
    <mergeCell ref="K9:T9"/>
    <mergeCell ref="U9:AB9"/>
    <mergeCell ref="B42:AA42"/>
    <mergeCell ref="K44:AA44"/>
    <mergeCell ref="B43:C44"/>
    <mergeCell ref="D43:J44"/>
    <mergeCell ref="K43:AA43"/>
    <mergeCell ref="B45:C46"/>
    <mergeCell ref="D45:AA45"/>
    <mergeCell ref="B64:C68"/>
    <mergeCell ref="I53:R53"/>
    <mergeCell ref="S53:AA53"/>
    <mergeCell ref="I54:R54"/>
    <mergeCell ref="S54:AA54"/>
    <mergeCell ref="I55:R55"/>
    <mergeCell ref="S55:AA55"/>
    <mergeCell ref="B53:H55"/>
    <mergeCell ref="B57:AA57"/>
    <mergeCell ref="B58:C63"/>
    <mergeCell ref="D58:J62"/>
    <mergeCell ref="Y69:Z71"/>
    <mergeCell ref="K59:AA59"/>
    <mergeCell ref="K60:AA60"/>
    <mergeCell ref="K61:AA61"/>
    <mergeCell ref="K62:AA62"/>
    <mergeCell ref="D64:AA64"/>
    <mergeCell ref="D65:AA65"/>
    <mergeCell ref="D66:AA66"/>
    <mergeCell ref="D67:AA67"/>
    <mergeCell ref="D68:AA68"/>
  </mergeCells>
  <conditionalFormatting sqref="AB43 AB47 AB59:AG68">
    <cfRule type="containsText" dxfId="91" priority="1970" operator="containsText" text="ー">
      <formula>NOT(ISERROR(SEARCH("ー",AB43)))</formula>
    </cfRule>
  </conditionalFormatting>
  <conditionalFormatting sqref="AB42:AB43 AB47 AB58 AC58:AG62 AB59:AG68">
    <cfRule type="containsText" dxfId="90" priority="1915" operator="containsText" text="X">
      <formula>NOT(ISERROR(SEARCH("X",AB42)))</formula>
    </cfRule>
  </conditionalFormatting>
  <conditionalFormatting sqref="AB59:AG68">
    <cfRule type="containsText" dxfId="89" priority="1854" operator="containsText" text="Y">
      <formula>NOT(ISERROR(SEARCH("Y",AB59)))</formula>
    </cfRule>
  </conditionalFormatting>
  <conditionalFormatting sqref="AB59:AG68 K63">
    <cfRule type="expression" dxfId="88" priority="115">
      <formula>OR(ROW()=CELL("row"),COLUMN()=CELL("Col"))</formula>
    </cfRule>
  </conditionalFormatting>
  <conditionalFormatting sqref="D8:D9 L14 D14 K8 K11 V14:AB14 U11:U14">
    <cfRule type="containsText" dxfId="87" priority="114" operator="containsText" text="ー">
      <formula>NOT(ISERROR(SEARCH("ー",D8)))</formula>
    </cfRule>
  </conditionalFormatting>
  <conditionalFormatting sqref="U16:U17 G22:AB33 F16 F18:F33">
    <cfRule type="expression" dxfId="86" priority="108">
      <formula>OR(ROW()=CELL("row"),COLUMN()=CELL("Col"))</formula>
    </cfRule>
  </conditionalFormatting>
  <conditionalFormatting sqref="B39:B40 I39">
    <cfRule type="containsText" dxfId="85" priority="87" operator="containsText" text="ー">
      <formula>NOT(ISERROR(SEARCH("ー",B39)))</formula>
    </cfRule>
  </conditionalFormatting>
  <conditionalFormatting sqref="AA49:AB50">
    <cfRule type="containsText" dxfId="84" priority="86" operator="containsText" text="ー">
      <formula>NOT(ISERROR(SEARCH("ー",AA49)))</formula>
    </cfRule>
  </conditionalFormatting>
  <conditionalFormatting sqref="AB43">
    <cfRule type="containsText" dxfId="83" priority="81" operator="containsText" text="Y">
      <formula>NOT(ISERROR(SEARCH("Y",AB43)))</formula>
    </cfRule>
  </conditionalFormatting>
  <conditionalFormatting sqref="D44 K44 AB43 AB47">
    <cfRule type="expression" dxfId="82" priority="80">
      <formula>OR(ROW()=CELL("row"),COLUMN()=CELL("Col"))</formula>
    </cfRule>
  </conditionalFormatting>
  <conditionalFormatting sqref="AB47:AB50">
    <cfRule type="expression" dxfId="81" priority="79">
      <formula>#REF!=1</formula>
    </cfRule>
  </conditionalFormatting>
  <conditionalFormatting sqref="AB47:AB50">
    <cfRule type="containsText" dxfId="80" priority="77" operator="containsText" text="×">
      <formula>NOT(ISERROR(SEARCH("×",AB47)))</formula>
    </cfRule>
    <cfRule type="containsText" dxfId="79" priority="78" operator="containsText" text="○">
      <formula>NOT(ISERROR(SEARCH("○",AB47)))</formula>
    </cfRule>
  </conditionalFormatting>
  <conditionalFormatting sqref="AA48">
    <cfRule type="containsText" dxfId="78" priority="76" operator="containsText" text="ー">
      <formula>NOT(ISERROR(SEARCH("ー",AA48)))</formula>
    </cfRule>
  </conditionalFormatting>
  <conditionalFormatting sqref="D43:AA43">
    <cfRule type="expression" dxfId="77" priority="75">
      <formula>OR(ROW()=CELL("row"),COLUMN()=CELL("Col"))</formula>
    </cfRule>
  </conditionalFormatting>
  <conditionalFormatting sqref="K45 K47">
    <cfRule type="expression" dxfId="76" priority="74">
      <formula>OR(ROW()=CELL("row"),COLUMN()=CELL("Col"))</formula>
    </cfRule>
  </conditionalFormatting>
  <conditionalFormatting sqref="AB46">
    <cfRule type="containsText" dxfId="75" priority="73" operator="containsText" text="ー">
      <formula>NOT(ISERROR(SEARCH("ー",AB46)))</formula>
    </cfRule>
  </conditionalFormatting>
  <conditionalFormatting sqref="AB46">
    <cfRule type="containsText" dxfId="74" priority="72" operator="containsText" text="X">
      <formula>NOT(ISERROR(SEARCH("X",AB46)))</formula>
    </cfRule>
  </conditionalFormatting>
  <conditionalFormatting sqref="AB46">
    <cfRule type="expression" dxfId="73" priority="70">
      <formula>OR(ROW()=CELL("row"),COLUMN()=CELL("Col"))</formula>
    </cfRule>
  </conditionalFormatting>
  <conditionalFormatting sqref="K46">
    <cfRule type="expression" dxfId="72" priority="69">
      <formula>OR(ROW()=CELL("row"),COLUMN()=CELL("Col"))</formula>
    </cfRule>
  </conditionalFormatting>
  <conditionalFormatting sqref="AB44:AB45">
    <cfRule type="containsText" dxfId="71" priority="68" operator="containsText" text="ー">
      <formula>NOT(ISERROR(SEARCH("ー",AB44)))</formula>
    </cfRule>
  </conditionalFormatting>
  <conditionalFormatting sqref="AB44:AB45">
    <cfRule type="containsText" dxfId="70" priority="67" operator="containsText" text="X">
      <formula>NOT(ISERROR(SEARCH("X",AB44)))</formula>
    </cfRule>
  </conditionalFormatting>
  <conditionalFormatting sqref="AB44:AB45">
    <cfRule type="expression" dxfId="69" priority="66">
      <formula>OR(ROW()=CELL("row"),COLUMN()=CELL("Col"))</formula>
    </cfRule>
  </conditionalFormatting>
  <conditionalFormatting sqref="B53:B55 I53">
    <cfRule type="containsText" dxfId="68" priority="65" operator="containsText" text="ー">
      <formula>NOT(ISERROR(SEARCH("ー",B53)))</formula>
    </cfRule>
  </conditionalFormatting>
  <conditionalFormatting sqref="AA70:AB71 AB69">
    <cfRule type="containsText" dxfId="67" priority="62" operator="containsText" text="ー">
      <formula>NOT(ISERROR(SEARCH("ー",AA69)))</formula>
    </cfRule>
  </conditionalFormatting>
  <conditionalFormatting sqref="AB69:AB71">
    <cfRule type="expression" dxfId="66" priority="59">
      <formula>#REF!=1</formula>
    </cfRule>
  </conditionalFormatting>
  <conditionalFormatting sqref="AB69:AB71">
    <cfRule type="containsText" dxfId="65" priority="57" operator="containsText" text="×">
      <formula>NOT(ISERROR(SEARCH("×",AB69)))</formula>
    </cfRule>
    <cfRule type="containsText" dxfId="64" priority="58" operator="containsText" text="○">
      <formula>NOT(ISERROR(SEARCH("○",AB69)))</formula>
    </cfRule>
  </conditionalFormatting>
  <conditionalFormatting sqref="AA69">
    <cfRule type="containsText" dxfId="63" priority="56" operator="containsText" text="ー">
      <formula>NOT(ISERROR(SEARCH("ー",AA69)))</formula>
    </cfRule>
  </conditionalFormatting>
  <conditionalFormatting sqref="AB67">
    <cfRule type="containsText" dxfId="62" priority="53" operator="containsText" text="ー">
      <formula>NOT(ISERROR(SEARCH("ー",AB67)))</formula>
    </cfRule>
  </conditionalFormatting>
  <conditionalFormatting sqref="AB67">
    <cfRule type="containsText" dxfId="61" priority="52" operator="containsText" text="X">
      <formula>NOT(ISERROR(SEARCH("X",AB67)))</formula>
    </cfRule>
  </conditionalFormatting>
  <conditionalFormatting sqref="AB67">
    <cfRule type="expression" dxfId="60" priority="51">
      <formula>OR(ROW()=CELL("row"),COLUMN()=CELL("Col"))</formula>
    </cfRule>
  </conditionalFormatting>
  <conditionalFormatting sqref="AB64:AG68">
    <cfRule type="containsText" dxfId="59" priority="49" operator="containsText" text="ー">
      <formula>NOT(ISERROR(SEARCH("ー",AB64)))</formula>
    </cfRule>
  </conditionalFormatting>
  <conditionalFormatting sqref="AB64:AG68">
    <cfRule type="containsText" dxfId="58" priority="48" operator="containsText" text="X">
      <formula>NOT(ISERROR(SEARCH("X",AB64)))</formula>
    </cfRule>
  </conditionalFormatting>
  <conditionalFormatting sqref="AB64:AG68">
    <cfRule type="expression" dxfId="57" priority="47">
      <formula>OR(ROW()=CELL("row"),COLUMN()=CELL("Col"))</formula>
    </cfRule>
  </conditionalFormatting>
  <conditionalFormatting sqref="AC68:AG68">
    <cfRule type="containsText" dxfId="56" priority="32" operator="containsText" text="ー">
      <formula>NOT(ISERROR(SEARCH("ー",AC68)))</formula>
    </cfRule>
  </conditionalFormatting>
  <conditionalFormatting sqref="AC68:AG68">
    <cfRule type="containsText" dxfId="55" priority="31" operator="containsText" text="X">
      <formula>NOT(ISERROR(SEARCH("X",AC68)))</formula>
    </cfRule>
  </conditionalFormatting>
  <conditionalFormatting sqref="AC69:AG71">
    <cfRule type="containsText" dxfId="54" priority="30" operator="containsText" text="ー">
      <formula>NOT(ISERROR(SEARCH("ー",AC69)))</formula>
    </cfRule>
  </conditionalFormatting>
  <conditionalFormatting sqref="AC68:AG68">
    <cfRule type="expression" dxfId="53" priority="28">
      <formula>OR(ROW()=CELL("row"),COLUMN()=CELL("Col"))</formula>
    </cfRule>
  </conditionalFormatting>
  <conditionalFormatting sqref="AC69:AG71">
    <cfRule type="expression" dxfId="52" priority="27">
      <formula>#REF!=1</formula>
    </cfRule>
  </conditionalFormatting>
  <conditionalFormatting sqref="AC69:AG71">
    <cfRule type="containsText" dxfId="51" priority="25" operator="containsText" text="×">
      <formula>NOT(ISERROR(SEARCH("×",AC69)))</formula>
    </cfRule>
    <cfRule type="containsText" dxfId="50" priority="26" operator="containsText" text="○">
      <formula>NOT(ISERROR(SEARCH("○",AC69)))</formula>
    </cfRule>
  </conditionalFormatting>
  <conditionalFormatting sqref="AC67:AG67">
    <cfRule type="containsText" dxfId="49" priority="24" operator="containsText" text="ー">
      <formula>NOT(ISERROR(SEARCH("ー",AC67)))</formula>
    </cfRule>
  </conditionalFormatting>
  <conditionalFormatting sqref="AC67:AG67">
    <cfRule type="containsText" dxfId="48" priority="23" operator="containsText" text="X">
      <formula>NOT(ISERROR(SEARCH("X",AC67)))</formula>
    </cfRule>
  </conditionalFormatting>
  <conditionalFormatting sqref="AC67:AG67">
    <cfRule type="expression" dxfId="47" priority="22">
      <formula>OR(ROW()=CELL("row"),COLUMN()=CELL("Col"))</formula>
    </cfRule>
  </conditionalFormatting>
  <conditionalFormatting sqref="AC64:AG66">
    <cfRule type="containsText" dxfId="46" priority="21" operator="containsText" text="ー">
      <formula>NOT(ISERROR(SEARCH("ー",AC64)))</formula>
    </cfRule>
  </conditionalFormatting>
  <conditionalFormatting sqref="AC64:AG66">
    <cfRule type="containsText" dxfId="45" priority="20" operator="containsText" text="X">
      <formula>NOT(ISERROR(SEARCH("X",AC64)))</formula>
    </cfRule>
  </conditionalFormatting>
  <conditionalFormatting sqref="AC64:AG66">
    <cfRule type="expression" dxfId="44" priority="19">
      <formula>OR(ROW()=CELL("row"),COLUMN()=CELL("Col"))</formula>
    </cfRule>
  </conditionalFormatting>
  <conditionalFormatting sqref="K62">
    <cfRule type="expression" dxfId="43" priority="15">
      <formula>OR(ROW()=CELL("row"),COLUMN()=CELL("Col"))</formula>
    </cfRule>
  </conditionalFormatting>
  <conditionalFormatting sqref="K59 D59">
    <cfRule type="expression" dxfId="42" priority="17">
      <formula>OR(ROW()=CELL("row"),COLUMN()=CELL("Col"))</formula>
    </cfRule>
  </conditionalFormatting>
  <conditionalFormatting sqref="K60:K61">
    <cfRule type="expression" dxfId="41" priority="16">
      <formula>OR(ROW()=CELL("row"),COLUMN()=CELL("Col"))</formula>
    </cfRule>
  </conditionalFormatting>
  <conditionalFormatting sqref="AB64:AG68">
    <cfRule type="expression" dxfId="40" priority="14">
      <formula>OR(ROW()=CELL("row"),COLUMN()=CELL("Col"))</formula>
    </cfRule>
  </conditionalFormatting>
  <conditionalFormatting sqref="D68:AA68">
    <cfRule type="expression" dxfId="39" priority="9">
      <formula>OR(ROW()=CELL("row"),COLUMN()=CELL("Col"))</formula>
    </cfRule>
  </conditionalFormatting>
  <conditionalFormatting sqref="D64:AA65">
    <cfRule type="expression" dxfId="38" priority="12">
      <formula>OR(ROW()=CELL("row"),COLUMN()=CELL("Col"))</formula>
    </cfRule>
  </conditionalFormatting>
  <conditionalFormatting sqref="D66:AA66">
    <cfRule type="expression" dxfId="37" priority="11">
      <formula>OR(ROW()=CELL("row"),COLUMN()=CELL("Col"))</formula>
    </cfRule>
  </conditionalFormatting>
  <conditionalFormatting sqref="D67:AA67">
    <cfRule type="expression" dxfId="36" priority="10">
      <formula>OR(ROW()=CELL("row"),COLUMN()=CELL("Col"))</formula>
    </cfRule>
  </conditionalFormatting>
  <conditionalFormatting sqref="AA48:AC49 AA47 B52:B54 I52 AA69 AA70:AG71 D8:D9 L14 D14 K8 K11 V14:AB14 U11:U14 B39:B40 I39 AB58:AG69 AB43:AC47">
    <cfRule type="containsText" dxfId="35" priority="8" operator="containsText" text="ー">
      <formula>NOT(ISERROR(SEARCH("ー",B8)))</formula>
    </cfRule>
  </conditionalFormatting>
  <conditionalFormatting sqref="AB42:AC46 AB57:AG68">
    <cfRule type="containsText" dxfId="33" priority="7" operator="containsText" text="X">
      <formula>NOT(ISERROR(SEARCH("X",AB42)))</formula>
    </cfRule>
  </conditionalFormatting>
  <conditionalFormatting sqref="AB43:AC44 AB58:AG68">
    <cfRule type="containsText" dxfId="31" priority="6" operator="containsText" text="Y">
      <formula>NOT(ISERROR(SEARCH("Y",AB43)))</formula>
    </cfRule>
  </conditionalFormatting>
  <conditionalFormatting sqref="D64:AG68 D58 U16:U17 G22:AB33 F16 F18:F33 D43 K43:K44 L44:AA44 AB43:AC46 K58:K62 AB58:AG63">
    <cfRule type="expression" dxfId="29" priority="5">
      <formula>OR(ROW()=CELL("row"),COLUMN()=CELL("Col"))</formula>
    </cfRule>
  </conditionalFormatting>
  <conditionalFormatting sqref="AC69:AG71 AB47:AC49">
    <cfRule type="expression" dxfId="27" priority="4">
      <formula>#REF!=1</formula>
    </cfRule>
  </conditionalFormatting>
  <conditionalFormatting sqref="AB69:AG71 AB47:AC49">
    <cfRule type="containsText" dxfId="25" priority="2" operator="containsText" text="×">
      <formula>NOT(ISERROR(SEARCH("×",AB47)))</formula>
    </cfRule>
    <cfRule type="containsText" dxfId="24" priority="3" operator="containsText" text="○">
      <formula>NOT(ISERROR(SEARCH("○",AB47)))</formula>
    </cfRule>
  </conditionalFormatting>
  <conditionalFormatting sqref="AB69:AB71 AB69:AG69">
    <cfRule type="expression" dxfId="21" priority="1">
      <formula>#REF!=1</formula>
    </cfRule>
  </conditionalFormatting>
  <dataValidations count="3">
    <dataValidation type="list" showInputMessage="1" showErrorMessage="1" sqref="AB69:AG71 AB47:AC49">
      <formula1>"○,×"</formula1>
    </dataValidation>
    <dataValidation type="list" allowBlank="1" showInputMessage="1" showErrorMessage="1" sqref="AB43:AC44 AB58:AG63">
      <formula1>"Y,ー"</formula1>
    </dataValidation>
    <dataValidation type="list" allowBlank="1" showInputMessage="1" showErrorMessage="1" sqref="AB64:AG68 AB45:AC46">
      <formula1>"X,ー"</formula1>
    </dataValidation>
  </dataValidations>
  <hyperlinks>
    <hyperlink ref="J2" location="Matrix!A48" display="Xác nhận màn hình logo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P2"/>
  <sheetViews>
    <sheetView workbookViewId="0">
      <selection activeCell="G17" sqref="G17"/>
    </sheetView>
  </sheetViews>
  <sheetFormatPr defaultRowHeight="15"/>
  <sheetData>
    <row r="2" spans="2:16">
      <c r="B2" s="16" t="s">
        <v>65</v>
      </c>
      <c r="C2" s="11"/>
      <c r="P2" s="4"/>
    </row>
  </sheetData>
  <hyperlinks>
    <hyperlink ref="B2" location="行列!A11" display="Màn hình khởi độ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Environment</vt:lpstr>
      <vt:lpstr>Matrix</vt:lpstr>
      <vt:lpstr>Screen</vt:lpstr>
      <vt:lpstr>Summary!Print_Area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vuongnm</dc:creator>
  <cp:lastModifiedBy>NghiaDT</cp:lastModifiedBy>
  <dcterms:created xsi:type="dcterms:W3CDTF">2013-07-17T10:16:58Z</dcterms:created>
  <dcterms:modified xsi:type="dcterms:W3CDTF">2017-03-13T03:03:39Z</dcterms:modified>
</cp:coreProperties>
</file>