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4" i="2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<sst xmlns="http://schemas.openxmlformats.org/spreadsheetml/2006/main" count="279" uniqueCount="85">
  <si>
    <t>ー</t>
  </si>
  <si>
    <t>条件</t>
  </si>
  <si>
    <t>結果</t>
  </si>
  <si>
    <t>合否</t>
  </si>
  <si>
    <t>Y</t>
  </si>
  <si>
    <t>X</t>
  </si>
  <si>
    <t>ケース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</si>
  <si>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</si>
  <si>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</si>
  <si>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</si>
  <si>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</si>
  <si>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</si>
  <si>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</si>
  <si>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</si>
  <si>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</si>
  <si>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</si>
  <si>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</si>
  <si>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</si>
  <si>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</si>
  <si>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</si>
  <si>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</si>
  <si>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</si>
  <si>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</si>
  <si>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</si>
  <si>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</si>
  <si>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</si>
  <si>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</si>
  <si>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</si>
  <si>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</si>
  <si>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</si>
  <si>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</si>
  <si>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</si>
  <si>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</si>
  <si>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</si>
  <si>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</si>
  <si>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</si>
  <si>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</si>
  <si>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</si>
  <si>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</si>
  <si>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</si>
  <si>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</si>
  <si>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</si>
  <si>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</si>
  <si>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</si>
  <si>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</si>
  <si>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</si>
  <si>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</si>
  <si>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</si>
  <si>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</si>
  <si>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Case ID</t>
  </si>
  <si>
    <t>Item Name</t>
  </si>
  <si>
    <t>Target Name</t>
  </si>
  <si>
    <t>Matrix</t>
  </si>
  <si>
    <t>Win10</t>
  </si>
  <si>
    <t>Màn hình Login, logout</t>
  </si>
  <si>
    <t>TC-12</t>
  </si>
  <si>
    <t>Pending_Warning</t>
  </si>
  <si>
    <t>SonNV</t>
  </si>
  <si>
    <t>16/3/2017</t>
  </si>
  <si>
    <t>SCR_Pending_Warning</t>
  </si>
  <si>
    <t>Link: local.qlts.sdb.bm-sms.com.vn
Account for testing:
Username: user1, password: pass123</t>
  </si>
  <si>
    <t>Xử lí chức năng cảnh báo yêu cầu chờ duyệt</t>
  </si>
  <si>
    <t>Chức năng cảnh báo yêu cầu chờ duyệt</t>
  </si>
  <si>
    <t>OutPut</t>
  </si>
  <si>
    <t>Đăng nhập vào hệ thống</t>
  </si>
  <si>
    <t>User có quyền duyệt</t>
  </si>
  <si>
    <t>User không có quyền duyệt</t>
  </si>
  <si>
    <t>Số lượng yêu cầu chờ duyệt của user đang đăng nhập bằng 0</t>
  </si>
  <si>
    <t>Số lượng yêu cầu chờ duyệt của user đang đăng nhập khác 0</t>
  </si>
  <si>
    <t>Trỏ chuột vào số lượng yêu cầu đang chờ duyệt</t>
  </si>
  <si>
    <t>Click vào số lượng yêu cầu đang chờ duyệt</t>
  </si>
  <si>
    <t>Hiển thị số lượng yêu cầu đang chờ duyệt của user bên cạnh username</t>
  </si>
  <si>
    <t>Hiển thị màn hình duyệt yêu cầu gồm tất cả các yêu cầu chờ duyệt của tất cả user, các bản ghi
đến hạn được highlight</t>
  </si>
  <si>
    <t>Tổng số yêu cầu chờ duyệt của tất cả user bằng 0</t>
  </si>
  <si>
    <t>Tổng số yêu cầu chờ duyệt của tất cả user khác 0</t>
  </si>
  <si>
    <t>Hiển thị màn hình duyệt yêu cầu gồm các yêu cầu chờ duyệt của user đang đăng nhập, các bản ghi đến hạn được highlight</t>
  </si>
  <si>
    <t>Không có kết nối đến Database</t>
  </si>
  <si>
    <t>Có kết nối đến Database</t>
  </si>
  <si>
    <t>Redirect đến màn hình 503 kèm theo thông báo lỗi "Có lỗi khi thao tác với Database", ghi log vào bảng logs và file Logs</t>
  </si>
  <si>
    <t>Hiển thị tổng số lượng yêu cầu đang chờ duyệt bên cạnh username</t>
  </si>
  <si>
    <t>Không hiển thị số lượng yêu cầu đang chờ duyệt</t>
  </si>
  <si>
    <t>Hiển thị thông báo số lượng yêu cầu đang chờ duyệt và số yêu cầu đã đến hạn của tất cả user</t>
  </si>
  <si>
    <t>Hiển thị thông báo số lượng yêu cầu đang chờ duyệt và số yêu cầu đã đến hạn của user đang đăng nhập</t>
  </si>
  <si>
    <t>Kiểm tra chức năng cảnh báo yêu cầu chờ duyệt</t>
  </si>
  <si>
    <t>1~10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</si>
</sst>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1">
    <xf numFmtId="0" fontId="0" fillId="0" borderId="0" xfId="0"/>
    <xf numFmtId="0" fontId="5" fillId="0" borderId="0" xfId="0" applyFont="1" applyProtection="1"/>
    <xf numFmtId="0" fontId="3" fillId="0" borderId="0" xfId="0" applyFont="1" applyProtection="1"/>
    <xf numFmtId="0" fontId="0" fillId="0" borderId="0" xfId="0"/>
    <xf numFmtId="0" fontId="9" fillId="7" borderId="19" xfId="0" applyFont="1" applyFill="1" applyBorder="1" applyAlignment="1">
      <alignment horizontal="center" vertical="center"/>
    </xf>
    <xf numFmtId="0" fontId="11" fillId="0" borderId="0" xfId="1" applyFont="1" applyAlignment="1" applyProtection="1"/>
    <xf numFmtId="0" fontId="10" fillId="0" borderId="0" xfId="1" applyFont="1" applyAlignment="1" applyProtection="1"/>
    <xf numFmtId="0" fontId="5" fillId="9" borderId="18" xfId="0" applyFont="1" applyFill="1" applyBorder="1" applyAlignment="1" applyProtection="1">
      <alignment horizontal="center"/>
    </xf>
    <xf numFmtId="0" fontId="3" fillId="0" borderId="0" xfId="0" applyFont="1"/>
    <xf numFmtId="0" fontId="14" fillId="0" borderId="0" xfId="0" applyFont="1"/>
    <xf numFmtId="0" fontId="9" fillId="7" borderId="29" xfId="0" applyFont="1" applyFill="1" applyBorder="1" applyAlignment="1">
      <alignment horizontal="center" vertical="center"/>
    </xf>
    <xf numFmtId="0" fontId="0" fillId="0" borderId="0" xfId="1" applyFont="1" applyAlignment="1" applyProtection="1"/>
    <xf numFmtId="0" fontId="3" fillId="0" borderId="0" xfId="0" applyFont="1" applyAlignment="1">
      <alignment wrapText="1"/>
    </xf>
    <xf numFmtId="49" fontId="15" fillId="0" borderId="3" xfId="0" applyNumberFormat="1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Alignment="1" applyProtection="1">
      <alignment horizontal="center" vertical="center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49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vertical="top"/>
      <protection locked="0"/>
    </xf>
    <xf numFmtId="0" fontId="3" fillId="0" borderId="3" xfId="0" applyFont="1" applyFill="1" applyBorder="1" applyAlignment="1"/>
    <xf numFmtId="0" fontId="3" fillId="0" borderId="3" xfId="0" applyFont="1" applyFill="1" applyBorder="1" applyAlignment="1" applyProtection="1">
      <alignment vertical="top" wrapText="1"/>
      <protection locked="0"/>
    </xf>
    <xf numFmtId="0" fontId="3" fillId="2" borderId="5" xfId="0" applyFont="1" applyFill="1" applyBorder="1" applyAlignment="1" applyProtection="1">
      <alignment vertical="top" wrapText="1"/>
      <protection locked="0"/>
    </xf>
    <xf numFmtId="0" fontId="3" fillId="4" borderId="8" xfId="0" applyFont="1" applyFill="1" applyBorder="1" applyAlignment="1" applyProtection="1">
      <alignment vertical="top"/>
    </xf>
    <xf numFmtId="0" fontId="3" fillId="4" borderId="9" xfId="0" applyFont="1" applyFill="1" applyBorder="1" applyAlignment="1" applyProtection="1">
      <alignment vertical="top" wrapText="1"/>
    </xf>
    <xf numFmtId="0" fontId="3" fillId="0" borderId="3" xfId="0" applyFont="1" applyBorder="1"/>
    <xf numFmtId="0" fontId="3" fillId="4" borderId="10" xfId="0" applyFont="1" applyFill="1" applyBorder="1" applyAlignment="1" applyProtection="1">
      <alignment vertical="top"/>
    </xf>
    <xf numFmtId="0" fontId="3" fillId="4" borderId="2" xfId="0" applyFont="1" applyFill="1" applyBorder="1" applyAlignment="1" applyProtection="1">
      <alignment vertical="top" wrapText="1"/>
    </xf>
    <xf numFmtId="0" fontId="5" fillId="4" borderId="6" xfId="0" applyFont="1" applyFill="1" applyBorder="1" applyAlignment="1" applyProtection="1">
      <alignment vertical="top"/>
    </xf>
    <xf numFmtId="0" fontId="5" fillId="4" borderId="7" xfId="0" applyFont="1" applyFill="1" applyBorder="1" applyAlignment="1" applyProtection="1">
      <alignment vertical="top"/>
    </xf>
    <xf numFmtId="0" fontId="5" fillId="4" borderId="4" xfId="0" applyFont="1" applyFill="1" applyBorder="1" applyAlignment="1" applyProtection="1">
      <alignment vertical="top"/>
    </xf>
    <xf numFmtId="0" fontId="5" fillId="4" borderId="5" xfId="0" applyFont="1" applyFill="1" applyBorder="1" applyAlignment="1" applyProtection="1">
      <alignment vertical="top"/>
    </xf>
    <xf numFmtId="0" fontId="7" fillId="0" borderId="4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0" fontId="7" fillId="10" borderId="36" xfId="0" applyFont="1" applyFill="1" applyBorder="1" applyAlignment="1">
      <alignment horizontal="center" vertical="center"/>
    </xf>
    <xf numFmtId="0" fontId="7" fillId="10" borderId="37" xfId="0" applyFont="1" applyFill="1" applyBorder="1" applyAlignment="1">
      <alignment horizontal="center" vertical="center"/>
    </xf>
    <xf numFmtId="0" fontId="7" fillId="10" borderId="38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vertical="center" wrapText="1"/>
    </xf>
    <xf numFmtId="0" fontId="7" fillId="0" borderId="4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4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7" fillId="11" borderId="1" xfId="0" applyFont="1" applyFill="1" applyBorder="1" applyAlignment="1" applyProtection="1">
      <alignment horizontal="left" wrapText="1"/>
    </xf>
    <xf numFmtId="0" fontId="7" fillId="11" borderId="3" xfId="0" applyFont="1" applyFill="1" applyBorder="1" applyAlignment="1" applyProtection="1">
      <alignment horizontal="left" vertical="center" wrapText="1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12" fillId="6" borderId="4" xfId="2" applyFont="1" applyFill="1" applyBorder="1" applyAlignment="1">
      <alignment horizontal="center" vertical="center" wrapText="1"/>
    </xf>
    <xf numFmtId="0" fontId="12" fillId="6" borderId="11" xfId="2" applyFont="1" applyFill="1" applyBorder="1" applyAlignment="1">
      <alignment horizontal="center" vertical="center" wrapText="1"/>
    </xf>
    <xf numFmtId="0" fontId="12" fillId="6" borderId="53" xfId="2" applyFont="1" applyFill="1" applyBorder="1" applyAlignment="1">
      <alignment horizontal="center" vertical="center" wrapText="1"/>
    </xf>
    <xf numFmtId="0" fontId="12" fillId="6" borderId="48" xfId="2" applyFont="1" applyFill="1" applyBorder="1" applyAlignment="1">
      <alignment horizontal="center" vertical="center" wrapText="1"/>
    </xf>
    <xf numFmtId="0" fontId="12" fillId="6" borderId="12" xfId="2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4" fillId="5" borderId="10" xfId="0" applyFont="1" applyFill="1" applyBorder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3" borderId="4" xfId="0" applyFont="1" applyFill="1" applyBorder="1" applyProtection="1"/>
    <xf numFmtId="0" fontId="3" fillId="3" borderId="5" xfId="0" applyFont="1" applyFill="1" applyBorder="1" applyProtection="1"/>
    <xf numFmtId="0" fontId="4" fillId="5" borderId="1" xfId="0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/>
    </xf>
    <xf numFmtId="0" fontId="3" fillId="2" borderId="5" xfId="1" applyFont="1" applyFill="1" applyBorder="1" applyAlignment="1" applyProtection="1">
      <alignment horizontal="left"/>
    </xf>
    <xf numFmtId="0" fontId="7" fillId="11" borderId="20" xfId="0" applyFont="1" applyFill="1" applyBorder="1" applyAlignment="1" applyProtection="1">
      <alignment horizontal="left" wrapText="1"/>
    </xf>
    <xf numFmtId="0" fontId="7" fillId="11" borderId="21" xfId="0" applyFont="1" applyFill="1" applyBorder="1" applyAlignment="1" applyProtection="1">
      <alignment horizontal="left" wrapText="1"/>
    </xf>
    <xf numFmtId="0" fontId="3" fillId="8" borderId="20" xfId="0" applyFont="1" applyFill="1" applyBorder="1" applyAlignment="1" applyProtection="1">
      <alignment horizontal="center"/>
    </xf>
    <xf numFmtId="0" fontId="3" fillId="8" borderId="21" xfId="0" applyFont="1" applyFill="1" applyBorder="1" applyAlignment="1" applyProtection="1">
      <alignment horizontal="center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0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4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5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7" fillId="3" borderId="20" xfId="0" applyFont="1" applyFill="1" applyBorder="1" applyAlignment="1" applyProtection="1">
      <alignment horizontal="left"/>
    </xf>
    <xf numFmtId="0" fontId="7" fillId="3" borderId="21" xfId="0" applyFont="1" applyFill="1" applyBorder="1" applyAlignment="1" applyProtection="1">
      <alignment horizontal="left"/>
    </xf>
    <xf numFmtId="0" fontId="5" fillId="8" borderId="51" xfId="0" applyFont="1" applyFill="1" applyBorder="1" applyAlignment="1" applyProtection="1">
      <alignment horizontal="center" vertical="center"/>
    </xf>
    <xf numFmtId="0" fontId="5" fillId="8" borderId="52" xfId="0" applyFont="1" applyFill="1" applyBorder="1" applyAlignment="1" applyProtection="1">
      <alignment horizontal="center" vertic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7" fillId="11" borderId="49" xfId="0" applyFont="1" applyFill="1" applyBorder="1" applyAlignment="1" applyProtection="1">
      <alignment horizontal="left" wrapText="1"/>
    </xf>
    <xf numFmtId="0" fontId="7" fillId="11" borderId="50" xfId="0" applyFont="1" applyFill="1" applyBorder="1" applyAlignment="1" applyProtection="1">
      <alignment horizontal="left" wrapText="1"/>
    </xf>
    <xf numFmtId="0" fontId="7" fillId="3" borderId="32" xfId="0" applyFont="1" applyFill="1" applyBorder="1" applyAlignment="1" applyProtection="1">
      <alignment horizontal="left"/>
    </xf>
    <xf numFmtId="0" fontId="7" fillId="3" borderId="33" xfId="0" applyFont="1" applyFill="1" applyBorder="1" applyAlignment="1" applyProtection="1">
      <alignment horizontal="left"/>
    </xf>
    <xf numFmtId="0" fontId="13" fillId="0" borderId="4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16" xfId="2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7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left" vertical="top"/>
    </xf>
    <xf numFmtId="0" fontId="5" fillId="8" borderId="0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left" wrapText="1"/>
    </xf>
    <xf numFmtId="0" fontId="5" fillId="8" borderId="3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/>
    </xf>
    <xf numFmtId="0" fontId="3" fillId="8" borderId="11" xfId="0" applyFont="1" applyFill="1" applyBorder="1" applyAlignment="1" applyProtection="1">
      <alignment horizontal="center"/>
    </xf>
    <xf numFmtId="0" fontId="3" fillId="8" borderId="5" xfId="0" applyFont="1" applyFill="1" applyBorder="1" applyAlignment="1" applyProtection="1">
      <alignment horizontal="center"/>
    </xf>
    <xf numFmtId="0" fontId="5" fillId="8" borderId="7" xfId="0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left" wrapText="1"/>
    </xf>
    <xf numFmtId="0" fontId="7" fillId="11" borderId="5" xfId="0" applyFont="1" applyFill="1" applyBorder="1" applyAlignment="1" applyProtection="1">
      <alignment horizontal="left" wrapText="1"/>
    </xf>
    <xf numFmtId="0" fontId="7" fillId="11" borderId="10" xfId="0" applyFont="1" applyFill="1" applyBorder="1" applyAlignment="1" applyProtection="1">
      <alignment horizontal="left" wrapText="1"/>
    </xf>
    <xf numFmtId="0" fontId="7" fillId="11" borderId="54" xfId="0" applyFont="1" applyFill="1" applyBorder="1" applyAlignment="1" applyProtection="1">
      <alignment horizontal="left" wrapText="1"/>
    </xf>
    <xf numFmtId="0" fontId="7" fillId="11" borderId="4" xfId="0" applyFont="1" applyFill="1" applyBorder="1" applyAlignment="1" applyProtection="1">
      <alignment horizontal="left" wrapText="1"/>
    </xf>
    <xf numFmtId="0" fontId="7" fillId="8" borderId="22" xfId="0" applyFont="1" applyFill="1" applyBorder="1" applyAlignment="1" applyProtection="1">
      <alignment horizontal="center"/>
    </xf>
    <xf numFmtId="0" fontId="5" fillId="9" borderId="55" xfId="0" applyFont="1" applyFill="1" applyBorder="1" applyAlignment="1" applyProtection="1">
      <alignment horizontal="center"/>
    </xf>
    <xf numFmtId="0" fontId="5" fillId="8" borderId="12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18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2"/>
      <tableStyleElement type="headerRow" dxfId="181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</xdr:row>
      <xdr:rowOff>0</xdr:rowOff>
    </xdr:from>
    <xdr:to>
      <xdr:col>29</xdr:col>
      <xdr:colOff>60960</xdr:colOff>
      <xdr:row>3</xdr:row>
      <xdr:rowOff>129540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2</xdr:row>
      <xdr:rowOff>0</xdr:rowOff>
    </xdr:from>
    <xdr:to>
      <xdr:col>29</xdr:col>
      <xdr:colOff>60960</xdr:colOff>
      <xdr:row>3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381000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F26" sqref="F26"/>
    </sheetView>
  </sheetViews>
  <sheetFormatPr defaultColWidth="8.85546875" defaultRowHeight="15"/>
  <cols>
    <col min="1" max="1" width="8.85546875" style="8"/>
    <col min="2" max="2" width="12.7109375" style="8" customWidth="1"/>
    <col min="3" max="3" width="25" style="8" customWidth="1"/>
    <col min="4" max="4" width="8.85546875" style="8"/>
    <col min="5" max="5" width="11.7109375" style="8" customWidth="1"/>
    <col min="6" max="6" width="9.7109375" style="8" customWidth="1"/>
    <col min="7" max="7" width="10.85546875" style="8" customWidth="1"/>
    <col min="8" max="8" width="9.5703125" style="8" customWidth="1"/>
    <col min="9" max="9" width="10" style="8" customWidth="1"/>
    <col min="10" max="11" width="11.42578125" style="8" customWidth="1"/>
    <col min="12" max="16384" width="8.85546875" style="8"/>
  </cols>
  <sheetData>
    <row r="1" spans="1:11" ht="25.5">
      <c r="A1" s="30" t="s">
        <v>44</v>
      </c>
      <c r="B1" s="31"/>
      <c r="C1" s="13" t="s">
        <v>55</v>
      </c>
      <c r="E1" s="14" t="s">
        <v>34</v>
      </c>
      <c r="F1" s="15" t="s">
        <v>35</v>
      </c>
      <c r="G1" s="15" t="s">
        <v>36</v>
      </c>
      <c r="H1" s="15" t="s">
        <v>42</v>
      </c>
      <c r="I1" s="15" t="s">
        <v>43</v>
      </c>
      <c r="J1" s="15" t="s">
        <v>40</v>
      </c>
      <c r="K1" s="15" t="s">
        <v>41</v>
      </c>
    </row>
    <row r="2" spans="1:11">
      <c r="A2" s="16" t="s">
        <v>30</v>
      </c>
      <c r="B2" s="17"/>
      <c r="C2" s="18" t="s">
        <v>56</v>
      </c>
      <c r="E2" s="19" t="s">
        <v>52</v>
      </c>
      <c r="F2" s="19">
        <v>9</v>
      </c>
      <c r="G2" s="19"/>
      <c r="H2" s="19"/>
      <c r="I2" s="19"/>
      <c r="J2" s="20"/>
      <c r="K2" s="19"/>
    </row>
    <row r="3" spans="1:11">
      <c r="A3" s="30" t="s">
        <v>28</v>
      </c>
      <c r="B3" s="31"/>
      <c r="C3" s="18" t="s">
        <v>57</v>
      </c>
      <c r="E3" s="19"/>
      <c r="F3" s="19"/>
      <c r="G3" s="19"/>
      <c r="H3" s="19"/>
      <c r="I3" s="19"/>
      <c r="J3" s="20"/>
      <c r="K3" s="19"/>
    </row>
    <row r="4" spans="1:11">
      <c r="A4" s="30" t="s">
        <v>29</v>
      </c>
      <c r="B4" s="31"/>
      <c r="C4" s="18" t="s">
        <v>58</v>
      </c>
      <c r="E4" s="19"/>
      <c r="F4" s="19"/>
      <c r="G4" s="19"/>
      <c r="H4" s="19"/>
      <c r="I4" s="19"/>
      <c r="J4" s="20"/>
      <c r="K4" s="19"/>
    </row>
    <row r="5" spans="1:11">
      <c r="A5" s="30" t="s">
        <v>31</v>
      </c>
      <c r="B5" s="31"/>
      <c r="C5" s="18"/>
      <c r="E5" s="19"/>
      <c r="F5" s="19"/>
      <c r="G5" s="19"/>
      <c r="H5" s="19"/>
      <c r="I5" s="19"/>
      <c r="J5" s="20"/>
      <c r="K5" s="19"/>
    </row>
    <row r="6" spans="1:11">
      <c r="A6" s="30" t="s">
        <v>32</v>
      </c>
      <c r="B6" s="31"/>
      <c r="C6" s="21" t="s">
        <v>59</v>
      </c>
      <c r="E6" s="19"/>
      <c r="F6" s="19"/>
      <c r="G6" s="19"/>
      <c r="H6" s="19"/>
      <c r="I6" s="19"/>
      <c r="J6" s="20"/>
      <c r="K6" s="19"/>
    </row>
    <row r="7" spans="1:11">
      <c r="A7" s="28" t="s">
        <v>33</v>
      </c>
      <c r="B7" s="29"/>
      <c r="C7" s="22"/>
      <c r="E7" s="19"/>
      <c r="F7" s="19"/>
      <c r="G7" s="19"/>
      <c r="H7" s="19"/>
      <c r="I7" s="19"/>
      <c r="J7" s="20"/>
      <c r="K7" s="19"/>
    </row>
    <row r="8" spans="1:11">
      <c r="A8" s="23"/>
      <c r="B8" s="24"/>
      <c r="C8" s="22"/>
      <c r="E8" s="19"/>
      <c r="F8" s="21"/>
      <c r="G8" s="19"/>
      <c r="H8" s="19"/>
      <c r="I8" s="19"/>
      <c r="J8" s="20"/>
      <c r="K8" s="19"/>
    </row>
    <row r="9" spans="1:11">
      <c r="A9" s="23"/>
      <c r="B9" s="24"/>
      <c r="C9" s="22"/>
      <c r="E9" s="19"/>
      <c r="F9" s="19"/>
      <c r="G9" s="19"/>
      <c r="H9" s="19"/>
      <c r="I9" s="19"/>
      <c r="J9" s="20"/>
      <c r="K9" s="19"/>
    </row>
    <row r="10" spans="1:11">
      <c r="A10" s="23"/>
      <c r="B10" s="24"/>
      <c r="C10" s="22"/>
      <c r="E10" s="19"/>
      <c r="F10" s="25"/>
      <c r="G10" s="25"/>
      <c r="H10" s="25"/>
      <c r="I10" s="25"/>
      <c r="J10" s="25"/>
      <c r="K10" s="25"/>
    </row>
    <row r="11" spans="1:11">
      <c r="A11" s="23"/>
      <c r="B11" s="24"/>
      <c r="C11" s="22"/>
      <c r="E11" s="19"/>
      <c r="F11" s="25"/>
      <c r="G11" s="25"/>
      <c r="H11" s="25"/>
      <c r="I11" s="25"/>
      <c r="J11" s="25"/>
      <c r="K11" s="25"/>
    </row>
    <row r="12" spans="1:11">
      <c r="A12" s="23"/>
      <c r="B12" s="24"/>
      <c r="C12" s="22"/>
      <c r="E12" s="19"/>
      <c r="F12" s="25"/>
      <c r="G12" s="25"/>
      <c r="H12" s="25"/>
      <c r="I12" s="25"/>
      <c r="J12" s="25"/>
      <c r="K12" s="25"/>
    </row>
    <row r="13" spans="1:11">
      <c r="A13" s="23"/>
      <c r="B13" s="24"/>
      <c r="C13" s="22"/>
      <c r="E13" s="19"/>
      <c r="F13" s="25"/>
      <c r="G13" s="25"/>
      <c r="H13" s="25"/>
      <c r="I13" s="25"/>
      <c r="J13" s="25"/>
      <c r="K13" s="25"/>
    </row>
    <row r="14" spans="1:11">
      <c r="A14" s="23"/>
      <c r="B14" s="24"/>
      <c r="C14" s="22"/>
      <c r="E14" s="19"/>
      <c r="F14" s="25"/>
      <c r="G14" s="25"/>
      <c r="H14" s="25"/>
      <c r="I14" s="25"/>
      <c r="J14" s="25"/>
      <c r="K14" s="25"/>
    </row>
    <row r="15" spans="1:11">
      <c r="A15" s="23"/>
      <c r="B15" s="24"/>
      <c r="C15" s="22"/>
      <c r="E15" s="19"/>
      <c r="F15" s="25"/>
      <c r="G15" s="25"/>
      <c r="H15" s="25"/>
      <c r="I15" s="25"/>
      <c r="J15" s="25"/>
      <c r="K15" s="25"/>
    </row>
    <row r="16" spans="1:11">
      <c r="A16" s="26"/>
      <c r="B16" s="27"/>
      <c r="C16" s="22"/>
      <c r="E16" s="19"/>
      <c r="F16" s="19">
        <f t="shared" ref="F16:G16" si="0">SUM(F2:F9)</f>
        <v>9</v>
      </c>
      <c r="G16" s="19">
        <f t="shared" si="0"/>
        <v>0</v>
      </c>
      <c r="H16" s="19">
        <f>SUM(H2:H9)</f>
        <v>0</v>
      </c>
      <c r="I16" s="19">
        <f>SUM(I2:I9)</f>
        <v>0</v>
      </c>
      <c r="J16" s="19">
        <f t="shared" ref="J16:K16" si="1">SUM(J2:J9)</f>
        <v>0</v>
      </c>
      <c r="K16" s="19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I9" sqref="AI9"/>
    </sheetView>
  </sheetViews>
  <sheetFormatPr defaultRowHeight="15"/>
  <cols>
    <col min="1" max="3" width="3.7109375" customWidth="1"/>
    <col min="4" max="4" width="4.7109375" customWidth="1"/>
    <col min="5" max="11" width="3.7109375" customWidth="1"/>
    <col min="12" max="13" width="3.7109375" style="3" customWidth="1"/>
    <col min="14" max="14" width="3.7109375" customWidth="1"/>
    <col min="15" max="22" width="3.7109375" style="3" customWidth="1"/>
    <col min="23" max="32" width="3.7109375" customWidth="1"/>
  </cols>
  <sheetData>
    <row r="1" spans="1:26">
      <c r="A1" s="39" t="s">
        <v>27</v>
      </c>
      <c r="B1" s="40"/>
      <c r="C1" s="41" t="s">
        <v>14</v>
      </c>
      <c r="D1" s="40"/>
      <c r="E1" s="41" t="s">
        <v>38</v>
      </c>
      <c r="F1" s="42"/>
      <c r="G1" s="42"/>
      <c r="H1" s="42"/>
      <c r="I1" s="42"/>
      <c r="J1" s="42"/>
      <c r="K1" s="42"/>
      <c r="L1" s="41" t="s">
        <v>39</v>
      </c>
      <c r="M1" s="40"/>
      <c r="N1" s="41" t="s">
        <v>40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0"/>
    </row>
    <row r="2" spans="1:26">
      <c r="A2" s="32">
        <v>1</v>
      </c>
      <c r="B2" s="33"/>
      <c r="C2" s="43" t="s">
        <v>9</v>
      </c>
      <c r="D2" s="44"/>
      <c r="E2" s="49" t="s">
        <v>10</v>
      </c>
      <c r="F2" s="50"/>
      <c r="G2" s="43" t="s">
        <v>11</v>
      </c>
      <c r="H2" s="44"/>
      <c r="I2" s="55"/>
      <c r="J2" s="56">
        <v>7</v>
      </c>
      <c r="K2" s="56"/>
      <c r="L2" s="49"/>
      <c r="M2" s="77"/>
      <c r="N2" s="49" t="s">
        <v>60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77"/>
    </row>
    <row r="3" spans="1:26">
      <c r="A3" s="34"/>
      <c r="B3" s="35"/>
      <c r="C3" s="45"/>
      <c r="D3" s="46"/>
      <c r="E3" s="51"/>
      <c r="F3" s="52"/>
      <c r="G3" s="43" t="s">
        <v>12</v>
      </c>
      <c r="H3" s="44"/>
      <c r="I3" s="55"/>
      <c r="J3" s="56"/>
      <c r="K3" s="56"/>
      <c r="L3" s="51"/>
      <c r="M3" s="78"/>
      <c r="N3" s="51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78"/>
    </row>
    <row r="4" spans="1:26">
      <c r="A4" s="36"/>
      <c r="B4" s="37"/>
      <c r="C4" s="45"/>
      <c r="D4" s="46"/>
      <c r="E4" s="53"/>
      <c r="F4" s="54"/>
      <c r="G4" s="57" t="s">
        <v>13</v>
      </c>
      <c r="H4" s="58"/>
      <c r="I4" s="59"/>
      <c r="J4" s="56"/>
      <c r="K4" s="56"/>
      <c r="L4" s="53"/>
      <c r="M4" s="91"/>
      <c r="N4" s="53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91"/>
    </row>
    <row r="5" spans="1:26">
      <c r="A5" s="32">
        <v>2</v>
      </c>
      <c r="B5" s="33"/>
      <c r="C5" s="45"/>
      <c r="D5" s="46"/>
      <c r="E5" s="60" t="s">
        <v>14</v>
      </c>
      <c r="F5" s="61"/>
      <c r="G5" s="66" t="s">
        <v>53</v>
      </c>
      <c r="H5" s="67"/>
      <c r="I5" s="68"/>
      <c r="J5" s="69"/>
      <c r="K5" s="69"/>
      <c r="L5" s="49"/>
      <c r="M5" s="77"/>
      <c r="N5" s="49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77"/>
    </row>
    <row r="6" spans="1:26">
      <c r="A6" s="34"/>
      <c r="B6" s="35"/>
      <c r="C6" s="45"/>
      <c r="D6" s="46"/>
      <c r="E6" s="62"/>
      <c r="F6" s="63"/>
      <c r="G6" s="66" t="s">
        <v>15</v>
      </c>
      <c r="H6" s="67"/>
      <c r="I6" s="68"/>
      <c r="J6" s="69"/>
      <c r="K6" s="69"/>
      <c r="L6" s="51"/>
      <c r="M6" s="78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78"/>
    </row>
    <row r="7" spans="1:26">
      <c r="A7" s="36"/>
      <c r="B7" s="37"/>
      <c r="C7" s="45"/>
      <c r="D7" s="46"/>
      <c r="E7" s="64"/>
      <c r="F7" s="65"/>
      <c r="G7" s="70" t="s">
        <v>16</v>
      </c>
      <c r="H7" s="71"/>
      <c r="I7" s="72"/>
      <c r="J7" s="69"/>
      <c r="K7" s="69"/>
      <c r="L7" s="53"/>
      <c r="M7" s="91"/>
      <c r="N7" s="5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91"/>
    </row>
    <row r="8" spans="1:26">
      <c r="A8" s="32">
        <v>3</v>
      </c>
      <c r="B8" s="33"/>
      <c r="C8" s="45"/>
      <c r="D8" s="46"/>
      <c r="E8" s="38" t="s">
        <v>17</v>
      </c>
      <c r="F8" s="38"/>
      <c r="G8" s="49"/>
      <c r="H8" s="50"/>
      <c r="I8" s="50"/>
      <c r="J8" s="50"/>
      <c r="K8" s="50"/>
      <c r="L8" s="49"/>
      <c r="M8" s="77"/>
      <c r="N8" s="49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77"/>
    </row>
    <row r="9" spans="1:26">
      <c r="A9" s="34"/>
      <c r="B9" s="35"/>
      <c r="C9" s="45"/>
      <c r="D9" s="46"/>
      <c r="E9" s="38"/>
      <c r="F9" s="38"/>
      <c r="G9" s="51"/>
      <c r="H9" s="52"/>
      <c r="I9" s="52"/>
      <c r="J9" s="52"/>
      <c r="K9" s="52"/>
      <c r="L9" s="51"/>
      <c r="M9" s="78"/>
      <c r="N9" s="51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78"/>
    </row>
    <row r="10" spans="1:26" ht="28.15" customHeight="1">
      <c r="A10" s="36"/>
      <c r="B10" s="37"/>
      <c r="C10" s="45"/>
      <c r="D10" s="46"/>
      <c r="E10" s="38"/>
      <c r="F10" s="38"/>
      <c r="G10" s="53"/>
      <c r="H10" s="54"/>
      <c r="I10" s="54"/>
      <c r="J10" s="54"/>
      <c r="K10" s="54"/>
      <c r="L10" s="53"/>
      <c r="M10" s="91"/>
      <c r="N10" s="53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91"/>
    </row>
    <row r="11" spans="1:26">
      <c r="A11" s="32">
        <v>4</v>
      </c>
      <c r="B11" s="33"/>
      <c r="C11" s="45"/>
      <c r="D11" s="46"/>
      <c r="E11" s="60"/>
      <c r="F11" s="61"/>
      <c r="G11" s="49"/>
      <c r="H11" s="50"/>
      <c r="I11" s="50"/>
      <c r="J11" s="50"/>
      <c r="K11" s="50"/>
      <c r="L11" s="49"/>
      <c r="M11" s="77"/>
      <c r="N11" s="49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77"/>
    </row>
    <row r="12" spans="1:26">
      <c r="A12" s="34"/>
      <c r="B12" s="35"/>
      <c r="C12" s="45"/>
      <c r="D12" s="46"/>
      <c r="E12" s="62"/>
      <c r="F12" s="63"/>
      <c r="G12" s="51"/>
      <c r="H12" s="52"/>
      <c r="I12" s="52"/>
      <c r="J12" s="52"/>
      <c r="K12" s="52"/>
      <c r="L12" s="51"/>
      <c r="M12" s="78"/>
      <c r="N12" s="51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78"/>
    </row>
    <row r="13" spans="1:26">
      <c r="A13" s="36"/>
      <c r="B13" s="37"/>
      <c r="C13" s="45"/>
      <c r="D13" s="46"/>
      <c r="E13" s="64"/>
      <c r="F13" s="65"/>
      <c r="G13" s="53"/>
      <c r="H13" s="54"/>
      <c r="I13" s="54"/>
      <c r="J13" s="54"/>
      <c r="K13" s="54"/>
      <c r="L13" s="53"/>
      <c r="M13" s="91"/>
      <c r="N13" s="53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91"/>
    </row>
    <row r="14" spans="1:26">
      <c r="A14" s="32">
        <v>5</v>
      </c>
      <c r="B14" s="33"/>
      <c r="C14" s="45"/>
      <c r="D14" s="46"/>
      <c r="E14" s="49"/>
      <c r="F14" s="50"/>
      <c r="G14" s="49"/>
      <c r="H14" s="50"/>
      <c r="I14" s="50"/>
      <c r="J14" s="50"/>
      <c r="K14" s="50"/>
      <c r="L14" s="49"/>
      <c r="M14" s="77"/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77"/>
    </row>
    <row r="15" spans="1:26">
      <c r="A15" s="34"/>
      <c r="B15" s="35"/>
      <c r="C15" s="45"/>
      <c r="D15" s="46"/>
      <c r="E15" s="51"/>
      <c r="F15" s="52"/>
      <c r="G15" s="51"/>
      <c r="H15" s="52"/>
      <c r="I15" s="52"/>
      <c r="J15" s="52"/>
      <c r="K15" s="52"/>
      <c r="L15" s="51"/>
      <c r="M15" s="78"/>
      <c r="N15" s="51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78"/>
    </row>
    <row r="16" spans="1:26">
      <c r="A16" s="36"/>
      <c r="B16" s="37"/>
      <c r="C16" s="47"/>
      <c r="D16" s="48"/>
      <c r="E16" s="53"/>
      <c r="F16" s="54"/>
      <c r="G16" s="53"/>
      <c r="H16" s="54"/>
      <c r="I16" s="54"/>
      <c r="J16" s="54"/>
      <c r="K16" s="54"/>
      <c r="L16" s="53"/>
      <c r="M16" s="91"/>
      <c r="N16" s="5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91"/>
    </row>
    <row r="17" spans="1:26" s="3" customFormat="1" ht="14.45" customHeight="1">
      <c r="A17" s="32">
        <v>6</v>
      </c>
      <c r="B17" s="33"/>
      <c r="C17" s="80" t="s">
        <v>18</v>
      </c>
      <c r="D17" s="82"/>
      <c r="E17" s="80" t="s">
        <v>19</v>
      </c>
      <c r="F17" s="81"/>
      <c r="G17" s="81"/>
      <c r="H17" s="81"/>
      <c r="I17" s="81"/>
      <c r="J17" s="81"/>
      <c r="K17" s="82"/>
      <c r="L17" s="43"/>
      <c r="M17" s="55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55"/>
    </row>
    <row r="18" spans="1:26" ht="14.45" customHeight="1">
      <c r="A18" s="34"/>
      <c r="B18" s="35"/>
      <c r="C18" s="86"/>
      <c r="D18" s="88"/>
      <c r="E18" s="83"/>
      <c r="F18" s="84"/>
      <c r="G18" s="84"/>
      <c r="H18" s="84"/>
      <c r="I18" s="84"/>
      <c r="J18" s="84"/>
      <c r="K18" s="85"/>
      <c r="L18" s="45"/>
      <c r="M18" s="89"/>
      <c r="N18" s="45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89"/>
    </row>
    <row r="19" spans="1:26" ht="14.45" customHeight="1">
      <c r="A19" s="34"/>
      <c r="B19" s="35"/>
      <c r="C19" s="86"/>
      <c r="D19" s="88"/>
      <c r="E19" s="86" t="s">
        <v>20</v>
      </c>
      <c r="F19" s="87"/>
      <c r="G19" s="87"/>
      <c r="H19" s="87"/>
      <c r="I19" s="87"/>
      <c r="J19" s="87"/>
      <c r="K19" s="88"/>
      <c r="L19" s="45"/>
      <c r="M19" s="89"/>
      <c r="N19" s="45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89"/>
    </row>
    <row r="20" spans="1:26">
      <c r="A20" s="36"/>
      <c r="B20" s="37"/>
      <c r="C20" s="83"/>
      <c r="D20" s="85"/>
      <c r="E20" s="83"/>
      <c r="F20" s="84"/>
      <c r="G20" s="84"/>
      <c r="H20" s="84"/>
      <c r="I20" s="84"/>
      <c r="J20" s="84"/>
      <c r="K20" s="85"/>
      <c r="L20" s="47"/>
      <c r="M20" s="90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90"/>
    </row>
    <row r="21" spans="1:26">
      <c r="A21" s="32">
        <v>7</v>
      </c>
      <c r="B21" s="33"/>
      <c r="C21" s="49" t="s">
        <v>37</v>
      </c>
      <c r="D21" s="50"/>
      <c r="E21" s="49"/>
      <c r="F21" s="50"/>
      <c r="G21" s="49"/>
      <c r="H21" s="50"/>
      <c r="I21" s="50"/>
      <c r="J21" s="50"/>
      <c r="K21" s="77"/>
      <c r="L21" s="49"/>
      <c r="M21" s="77"/>
      <c r="N21" s="49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77"/>
    </row>
    <row r="22" spans="1:26">
      <c r="A22" s="34"/>
      <c r="B22" s="35"/>
      <c r="C22" s="51"/>
      <c r="D22" s="52"/>
      <c r="E22" s="51"/>
      <c r="F22" s="52"/>
      <c r="G22" s="51"/>
      <c r="H22" s="52"/>
      <c r="I22" s="52"/>
      <c r="J22" s="52"/>
      <c r="K22" s="78"/>
      <c r="L22" s="51"/>
      <c r="M22" s="78"/>
      <c r="N22" s="51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78"/>
    </row>
    <row r="23" spans="1:26" ht="15.75" thickBot="1">
      <c r="A23" s="73"/>
      <c r="B23" s="74"/>
      <c r="C23" s="75"/>
      <c r="D23" s="76"/>
      <c r="E23" s="75"/>
      <c r="F23" s="76"/>
      <c r="G23" s="75"/>
      <c r="H23" s="76"/>
      <c r="I23" s="76"/>
      <c r="J23" s="76"/>
      <c r="K23" s="79"/>
      <c r="L23" s="75"/>
      <c r="M23" s="79"/>
      <c r="N23" s="75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9"/>
    </row>
  </sheetData>
  <mergeCells count="53">
    <mergeCell ref="N1:Z1"/>
    <mergeCell ref="L1:M1"/>
    <mergeCell ref="N21:Z23"/>
    <mergeCell ref="L11:M13"/>
    <mergeCell ref="L5:M7"/>
    <mergeCell ref="N2:Z4"/>
    <mergeCell ref="N5:Z7"/>
    <mergeCell ref="N8:Z10"/>
    <mergeCell ref="L2:M4"/>
    <mergeCell ref="G8:K10"/>
    <mergeCell ref="G11:K13"/>
    <mergeCell ref="N11:Z13"/>
    <mergeCell ref="L14:M16"/>
    <mergeCell ref="C17:D20"/>
    <mergeCell ref="L8:M10"/>
    <mergeCell ref="N17:Z20"/>
    <mergeCell ref="N14:Z16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A5:B7"/>
    <mergeCell ref="E5:F7"/>
    <mergeCell ref="G5:I5"/>
    <mergeCell ref="J5:K5"/>
    <mergeCell ref="G6:I6"/>
    <mergeCell ref="J6:K6"/>
    <mergeCell ref="G7:I7"/>
    <mergeCell ref="J7:K7"/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83"/>
  <sheetViews>
    <sheetView tabSelected="1" zoomScaleNormal="100" workbookViewId="0">
      <selection activeCell="D61" sqref="D61:AA61"/>
    </sheetView>
  </sheetViews>
  <sheetFormatPr defaultColWidth="3.42578125" defaultRowHeight="15" outlineLevelRow="1"/>
  <cols>
    <col min="1" max="1" width="3.42578125" style="8"/>
    <col min="2" max="2" width="5.42578125" style="8" customWidth="1"/>
    <col min="3" max="16384" width="3.42578125" style="8"/>
  </cols>
  <sheetData>
    <row r="1" spans="1:28">
      <c r="A1" s="105" t="s">
        <v>45</v>
      </c>
      <c r="B1" s="106"/>
      <c r="C1" s="105" t="s">
        <v>46</v>
      </c>
      <c r="D1" s="109"/>
      <c r="E1" s="109"/>
      <c r="F1" s="109"/>
      <c r="G1" s="109"/>
      <c r="H1" s="109"/>
      <c r="I1" s="109"/>
      <c r="J1" s="109"/>
      <c r="K1" s="109"/>
      <c r="L1" s="109"/>
      <c r="M1" s="106"/>
    </row>
    <row r="2" spans="1:28">
      <c r="A2" s="107" t="s">
        <v>24</v>
      </c>
      <c r="B2" s="108"/>
      <c r="C2" s="110" t="s">
        <v>61</v>
      </c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4" spans="1:28" ht="18.75">
      <c r="A4" s="5" t="str">
        <f>A2&amp;"  "&amp;C2</f>
        <v>FN-1.1  Xử lí chức năng cảnh báo yêu cầu chờ duyệt</v>
      </c>
      <c r="B4" s="5"/>
      <c r="C4" s="6"/>
      <c r="D4" s="6"/>
    </row>
    <row r="5" spans="1:28" hidden="1" outlineLevel="1"/>
    <row r="6" spans="1:28" hidden="1" outlineLevel="1"/>
    <row r="7" spans="1:28" hidden="1" outlineLevel="1">
      <c r="C7" s="2"/>
      <c r="D7" s="98" t="s">
        <v>7</v>
      </c>
      <c r="E7" s="99"/>
      <c r="F7" s="99"/>
      <c r="G7" s="99"/>
      <c r="H7" s="99"/>
      <c r="I7" s="99"/>
      <c r="J7" s="100"/>
      <c r="K7" s="101" t="s">
        <v>8</v>
      </c>
      <c r="L7" s="102"/>
      <c r="M7" s="102"/>
      <c r="N7" s="102"/>
      <c r="O7" s="102"/>
      <c r="P7" s="102"/>
      <c r="Q7" s="102"/>
      <c r="R7" s="102"/>
      <c r="S7" s="102"/>
      <c r="T7" s="103"/>
      <c r="U7" s="98" t="s">
        <v>23</v>
      </c>
      <c r="V7" s="99"/>
      <c r="W7" s="99"/>
      <c r="X7" s="99"/>
      <c r="Y7" s="99"/>
      <c r="Z7" s="99"/>
      <c r="AA7" s="99"/>
      <c r="AB7" s="99"/>
    </row>
    <row r="8" spans="1:28" hidden="1" outlineLevel="1">
      <c r="C8" s="2"/>
      <c r="D8" s="148"/>
      <c r="E8" s="149"/>
      <c r="F8" s="149"/>
      <c r="G8" s="149"/>
      <c r="H8" s="149"/>
      <c r="I8" s="149"/>
      <c r="J8" s="150"/>
      <c r="K8" s="162"/>
      <c r="L8" s="143"/>
      <c r="M8" s="143"/>
      <c r="N8" s="143"/>
      <c r="O8" s="143"/>
      <c r="P8" s="143"/>
      <c r="Q8" s="143"/>
      <c r="R8" s="143"/>
      <c r="S8" s="143"/>
      <c r="T8" s="144"/>
      <c r="U8" s="160" t="s">
        <v>21</v>
      </c>
      <c r="V8" s="161"/>
      <c r="W8" s="161"/>
      <c r="X8" s="161"/>
      <c r="Y8" s="161"/>
      <c r="Z8" s="161"/>
      <c r="AA8" s="161"/>
      <c r="AB8" s="161"/>
    </row>
    <row r="9" spans="1:28" hidden="1" outlineLevel="1">
      <c r="C9" s="2"/>
      <c r="D9" s="151"/>
      <c r="E9" s="152"/>
      <c r="F9" s="152"/>
      <c r="G9" s="152"/>
      <c r="H9" s="152"/>
      <c r="I9" s="152"/>
      <c r="J9" s="153"/>
      <c r="K9" s="157"/>
      <c r="L9" s="158"/>
      <c r="M9" s="158"/>
      <c r="N9" s="158"/>
      <c r="O9" s="158"/>
      <c r="P9" s="158"/>
      <c r="Q9" s="158"/>
      <c r="R9" s="158"/>
      <c r="S9" s="158"/>
      <c r="T9" s="159"/>
      <c r="U9" s="160" t="s">
        <v>22</v>
      </c>
      <c r="V9" s="161"/>
      <c r="W9" s="161"/>
      <c r="X9" s="161"/>
      <c r="Y9" s="161"/>
      <c r="Z9" s="161"/>
      <c r="AA9" s="161"/>
      <c r="AB9" s="161"/>
    </row>
    <row r="10" spans="1:28" hidden="1" outlineLevel="1">
      <c r="C10" s="2"/>
      <c r="D10" s="151"/>
      <c r="E10" s="152"/>
      <c r="F10" s="152"/>
      <c r="G10" s="152"/>
      <c r="H10" s="152"/>
      <c r="I10" s="152"/>
      <c r="J10" s="153"/>
      <c r="K10" s="157"/>
      <c r="L10" s="158"/>
      <c r="M10" s="158"/>
      <c r="N10" s="158"/>
      <c r="O10" s="158"/>
      <c r="P10" s="158"/>
      <c r="Q10" s="158"/>
      <c r="R10" s="158"/>
      <c r="S10" s="158"/>
      <c r="T10" s="159"/>
      <c r="U10" s="160">
        <v>6</v>
      </c>
      <c r="V10" s="161"/>
      <c r="W10" s="161"/>
      <c r="X10" s="161"/>
      <c r="Y10" s="161"/>
      <c r="Z10" s="161"/>
      <c r="AA10" s="161"/>
      <c r="AB10" s="161"/>
    </row>
    <row r="11" spans="1:28" hidden="1" outlineLevel="1">
      <c r="C11" s="2"/>
      <c r="D11" s="151"/>
      <c r="E11" s="152"/>
      <c r="F11" s="152"/>
      <c r="G11" s="152"/>
      <c r="H11" s="152"/>
      <c r="I11" s="152"/>
      <c r="J11" s="153"/>
      <c r="K11" s="157"/>
      <c r="L11" s="158"/>
      <c r="M11" s="158"/>
      <c r="N11" s="158"/>
      <c r="O11" s="158"/>
      <c r="P11" s="158"/>
      <c r="Q11" s="158"/>
      <c r="R11" s="158"/>
      <c r="S11" s="158"/>
      <c r="T11" s="159"/>
      <c r="U11" s="160">
        <v>7</v>
      </c>
      <c r="V11" s="161"/>
      <c r="W11" s="161"/>
      <c r="X11" s="161"/>
      <c r="Y11" s="161"/>
      <c r="Z11" s="161"/>
      <c r="AA11" s="161"/>
      <c r="AB11" s="161"/>
    </row>
    <row r="12" spans="1:28" hidden="1" outlineLevel="1">
      <c r="C12" s="2"/>
      <c r="D12" s="154"/>
      <c r="E12" s="155"/>
      <c r="F12" s="155"/>
      <c r="G12" s="155"/>
      <c r="H12" s="155"/>
      <c r="I12" s="155"/>
      <c r="J12" s="156"/>
      <c r="K12" s="157"/>
      <c r="L12" s="158"/>
      <c r="M12" s="158"/>
      <c r="N12" s="158"/>
      <c r="O12" s="158"/>
      <c r="P12" s="158"/>
      <c r="Q12" s="158"/>
      <c r="R12" s="158"/>
      <c r="S12" s="158"/>
      <c r="T12" s="159"/>
      <c r="U12" s="160">
        <v>8</v>
      </c>
      <c r="V12" s="161"/>
      <c r="W12" s="161"/>
      <c r="X12" s="161"/>
      <c r="Y12" s="161"/>
      <c r="Z12" s="161"/>
      <c r="AA12" s="161"/>
      <c r="AB12" s="161"/>
    </row>
    <row r="13" spans="1:28" hidden="1" outlineLevel="1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</row>
    <row r="14" spans="1:28" hidden="1" outlineLevel="1">
      <c r="C14" s="2"/>
      <c r="D14" s="115" t="s">
        <v>6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spans="1:28" hidden="1" outlineLevel="1">
      <c r="C15" s="2"/>
      <c r="D15" s="117" t="s">
        <v>1</v>
      </c>
      <c r="E15" s="118"/>
      <c r="F15" s="123" t="s">
        <v>25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5"/>
      <c r="U15" s="129"/>
      <c r="V15" s="130"/>
      <c r="W15" s="130"/>
      <c r="X15" s="130"/>
      <c r="Y15" s="130"/>
      <c r="Z15" s="130"/>
      <c r="AA15" s="130"/>
      <c r="AB15" s="130"/>
    </row>
    <row r="16" spans="1:28" ht="15" hidden="1" customHeight="1" outlineLevel="1">
      <c r="C16" s="2"/>
      <c r="D16" s="119"/>
      <c r="E16" s="120"/>
      <c r="F16" s="126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8"/>
      <c r="U16" s="129"/>
      <c r="V16" s="130"/>
      <c r="W16" s="130"/>
      <c r="X16" s="130"/>
      <c r="Y16" s="130"/>
      <c r="Z16" s="130"/>
      <c r="AA16" s="130"/>
      <c r="AB16" s="130"/>
    </row>
    <row r="17" spans="3:28" ht="15" hidden="1" customHeight="1" outlineLevel="1">
      <c r="C17" s="2"/>
      <c r="D17" s="119"/>
      <c r="E17" s="120"/>
      <c r="F17" s="129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spans="3:28" ht="15" hidden="1" customHeight="1" outlineLevel="1">
      <c r="C18" s="2"/>
      <c r="D18" s="119"/>
      <c r="E18" s="120"/>
      <c r="F18" s="129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spans="3:28" ht="15" hidden="1" customHeight="1" outlineLevel="1">
      <c r="C19" s="2"/>
      <c r="D19" s="119"/>
      <c r="E19" s="120"/>
      <c r="F19" s="129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spans="3:28" ht="15.75" hidden="1" customHeight="1" outlineLevel="1" thickBot="1">
      <c r="C20" s="2"/>
      <c r="D20" s="121"/>
      <c r="E20" s="122"/>
      <c r="F20" s="137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</row>
    <row r="21" spans="3:28" ht="15.75" hidden="1" customHeight="1" outlineLevel="1" thickTop="1">
      <c r="C21" s="2"/>
      <c r="D21" s="131" t="s">
        <v>2</v>
      </c>
      <c r="E21" s="132"/>
      <c r="F21" s="135" t="s">
        <v>26</v>
      </c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3:28" ht="15" hidden="1" customHeight="1" outlineLevel="1">
      <c r="C22" s="2"/>
      <c r="D22" s="119"/>
      <c r="E22" s="120"/>
      <c r="F22" s="113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</row>
    <row r="23" spans="3:28" ht="15" hidden="1" customHeight="1" outlineLevel="1">
      <c r="C23" s="2"/>
      <c r="D23" s="119"/>
      <c r="E23" s="120"/>
      <c r="F23" s="113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</row>
    <row r="24" spans="3:28" ht="15" hidden="1" customHeight="1" outlineLevel="1">
      <c r="C24" s="2"/>
      <c r="D24" s="119"/>
      <c r="E24" s="120"/>
      <c r="F24" s="113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</row>
    <row r="25" spans="3:28" ht="15" hidden="1" customHeight="1" outlineLevel="1">
      <c r="C25" s="2"/>
      <c r="D25" s="119"/>
      <c r="E25" s="120"/>
      <c r="F25" s="113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</row>
    <row r="26" spans="3:28" ht="15" hidden="1" customHeight="1" outlineLevel="1">
      <c r="C26" s="2"/>
      <c r="D26" s="119"/>
      <c r="E26" s="120"/>
      <c r="F26" s="113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</row>
    <row r="27" spans="3:28" ht="15" hidden="1" customHeight="1" outlineLevel="1">
      <c r="C27" s="2"/>
      <c r="D27" s="119"/>
      <c r="E27" s="120"/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</row>
    <row r="28" spans="3:28" ht="15" hidden="1" customHeight="1" outlineLevel="1">
      <c r="C28" s="2"/>
      <c r="D28" s="119"/>
      <c r="E28" s="120"/>
      <c r="F28" s="113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</row>
    <row r="29" spans="3:28" ht="15" hidden="1" customHeight="1" outlineLevel="1">
      <c r="C29" s="2"/>
      <c r="D29" s="119"/>
      <c r="E29" s="120"/>
      <c r="F29" s="113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</row>
    <row r="30" spans="3:28" ht="15" hidden="1" customHeight="1" outlineLevel="1">
      <c r="C30" s="2"/>
      <c r="D30" s="119"/>
      <c r="E30" s="120"/>
      <c r="F30" s="113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</row>
    <row r="31" spans="3:28" ht="15" hidden="1" customHeight="1" outlineLevel="1">
      <c r="C31" s="2"/>
      <c r="D31" s="119"/>
      <c r="E31" s="120"/>
      <c r="F31" s="113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</row>
    <row r="32" spans="3:28" ht="15" hidden="1" customHeight="1" outlineLevel="1">
      <c r="C32" s="2"/>
      <c r="D32" s="119"/>
      <c r="E32" s="120"/>
      <c r="F32" s="113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</row>
    <row r="33" spans="2:37" ht="15" hidden="1" customHeight="1" outlineLevel="1">
      <c r="AA33" s="133" t="s">
        <v>3</v>
      </c>
      <c r="AB33" s="134"/>
    </row>
    <row r="34" spans="2:37" ht="15" hidden="1" customHeight="1" outlineLevel="1">
      <c r="AA34" s="94"/>
      <c r="AB34" s="95"/>
    </row>
    <row r="35" spans="2:37" ht="15" hidden="1" customHeight="1" outlineLevel="1">
      <c r="AA35" s="96"/>
      <c r="AB35" s="97"/>
    </row>
    <row r="36" spans="2:37" ht="15" hidden="1" customHeight="1" outlineLevel="1"/>
    <row r="37" spans="2:37" collapsed="1">
      <c r="AF37" s="12"/>
    </row>
    <row r="38" spans="2:37" ht="15" customHeight="1">
      <c r="B38" s="98" t="s">
        <v>51</v>
      </c>
      <c r="C38" s="99"/>
      <c r="D38" s="99"/>
      <c r="E38" s="99"/>
      <c r="F38" s="99"/>
      <c r="G38" s="99"/>
      <c r="H38" s="100"/>
      <c r="I38" s="101" t="s">
        <v>50</v>
      </c>
      <c r="J38" s="102"/>
      <c r="K38" s="102"/>
      <c r="L38" s="102"/>
      <c r="M38" s="102"/>
      <c r="N38" s="102"/>
      <c r="O38" s="102"/>
      <c r="P38" s="102"/>
      <c r="Q38" s="102"/>
      <c r="R38" s="103"/>
      <c r="S38" s="98" t="s">
        <v>49</v>
      </c>
      <c r="T38" s="99"/>
      <c r="U38" s="99"/>
      <c r="V38" s="99"/>
      <c r="W38" s="99"/>
      <c r="X38" s="99"/>
      <c r="Y38" s="99"/>
      <c r="Z38" s="99"/>
      <c r="AA38" s="104"/>
    </row>
    <row r="39" spans="2:37" ht="32.450000000000003" customHeight="1">
      <c r="B39" s="139" t="s">
        <v>62</v>
      </c>
      <c r="C39" s="140"/>
      <c r="D39" s="140"/>
      <c r="E39" s="140"/>
      <c r="F39" s="140"/>
      <c r="G39" s="140"/>
      <c r="H39" s="141"/>
      <c r="I39" s="142" t="s">
        <v>83</v>
      </c>
      <c r="J39" s="143"/>
      <c r="K39" s="143"/>
      <c r="L39" s="143"/>
      <c r="M39" s="143"/>
      <c r="N39" s="143"/>
      <c r="O39" s="143"/>
      <c r="P39" s="143"/>
      <c r="Q39" s="143"/>
      <c r="R39" s="144"/>
      <c r="S39" s="145" t="s">
        <v>84</v>
      </c>
      <c r="T39" s="146"/>
      <c r="U39" s="146"/>
      <c r="V39" s="146"/>
      <c r="W39" s="146"/>
      <c r="X39" s="146"/>
      <c r="Y39" s="146"/>
      <c r="Z39" s="146"/>
      <c r="AA39" s="147"/>
    </row>
    <row r="41" spans="2:37">
      <c r="B41" s="168" t="s">
        <v>47</v>
      </c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70"/>
      <c r="AB41" s="177">
        <v>1</v>
      </c>
      <c r="AC41" s="177">
        <v>2</v>
      </c>
      <c r="AD41" s="177">
        <v>3</v>
      </c>
      <c r="AE41" s="177">
        <v>4</v>
      </c>
      <c r="AF41" s="177">
        <v>5</v>
      </c>
      <c r="AG41" s="177">
        <v>6</v>
      </c>
      <c r="AH41" s="177">
        <v>7</v>
      </c>
      <c r="AI41" s="177">
        <v>8</v>
      </c>
      <c r="AJ41" s="177">
        <v>9</v>
      </c>
      <c r="AK41" s="177">
        <v>10</v>
      </c>
    </row>
    <row r="42" spans="2:37">
      <c r="B42" s="179" t="s">
        <v>48</v>
      </c>
      <c r="C42" s="171"/>
      <c r="D42" s="176" t="s">
        <v>64</v>
      </c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8" t="s">
        <v>4</v>
      </c>
      <c r="AC42" s="178" t="s">
        <v>4</v>
      </c>
      <c r="AD42" s="178" t="s">
        <v>4</v>
      </c>
      <c r="AE42" s="178" t="s">
        <v>4</v>
      </c>
      <c r="AF42" s="178" t="s">
        <v>4</v>
      </c>
      <c r="AG42" s="178" t="s">
        <v>4</v>
      </c>
      <c r="AH42" s="178" t="s">
        <v>4</v>
      </c>
      <c r="AI42" s="178" t="s">
        <v>4</v>
      </c>
      <c r="AJ42" s="178" t="s">
        <v>4</v>
      </c>
      <c r="AK42" s="178" t="s">
        <v>4</v>
      </c>
    </row>
    <row r="43" spans="2:37">
      <c r="B43" s="163"/>
      <c r="C43" s="166"/>
      <c r="D43" s="176" t="s">
        <v>65</v>
      </c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3"/>
      <c r="AB43" s="178" t="s">
        <v>4</v>
      </c>
      <c r="AC43" s="178" t="s">
        <v>0</v>
      </c>
      <c r="AD43" s="178" t="s">
        <v>4</v>
      </c>
      <c r="AE43" s="178" t="s">
        <v>0</v>
      </c>
      <c r="AF43" s="178" t="s">
        <v>4</v>
      </c>
      <c r="AG43" s="178" t="s">
        <v>0</v>
      </c>
      <c r="AH43" s="178" t="s">
        <v>4</v>
      </c>
      <c r="AI43" s="178" t="s">
        <v>0</v>
      </c>
      <c r="AJ43" s="178" t="s">
        <v>4</v>
      </c>
      <c r="AK43" s="178" t="s">
        <v>0</v>
      </c>
    </row>
    <row r="44" spans="2:37">
      <c r="B44" s="163"/>
      <c r="C44" s="166"/>
      <c r="D44" s="176" t="s">
        <v>66</v>
      </c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3"/>
      <c r="AB44" s="178" t="s">
        <v>0</v>
      </c>
      <c r="AC44" s="178" t="s">
        <v>4</v>
      </c>
      <c r="AD44" s="178" t="s">
        <v>0</v>
      </c>
      <c r="AE44" s="178" t="s">
        <v>4</v>
      </c>
      <c r="AF44" s="178" t="s">
        <v>0</v>
      </c>
      <c r="AG44" s="178" t="s">
        <v>4</v>
      </c>
      <c r="AH44" s="178" t="s">
        <v>0</v>
      </c>
      <c r="AI44" s="178" t="s">
        <v>4</v>
      </c>
      <c r="AJ44" s="178" t="s">
        <v>0</v>
      </c>
      <c r="AK44" s="178" t="s">
        <v>4</v>
      </c>
    </row>
    <row r="45" spans="2:37">
      <c r="B45" s="163"/>
      <c r="C45" s="166"/>
      <c r="D45" s="176" t="s">
        <v>73</v>
      </c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3"/>
      <c r="AB45" s="178" t="s">
        <v>4</v>
      </c>
      <c r="AC45" s="178" t="s">
        <v>0</v>
      </c>
      <c r="AD45" s="178" t="s">
        <v>0</v>
      </c>
      <c r="AE45" s="178" t="s">
        <v>0</v>
      </c>
      <c r="AF45" s="178" t="s">
        <v>0</v>
      </c>
      <c r="AG45" s="178" t="s">
        <v>0</v>
      </c>
      <c r="AH45" s="178" t="s">
        <v>0</v>
      </c>
      <c r="AI45" s="178" t="s">
        <v>0</v>
      </c>
      <c r="AJ45" s="178" t="s">
        <v>0</v>
      </c>
      <c r="AK45" s="178" t="s">
        <v>0</v>
      </c>
    </row>
    <row r="46" spans="2:37">
      <c r="B46" s="163"/>
      <c r="C46" s="166"/>
      <c r="D46" s="176" t="s">
        <v>74</v>
      </c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3"/>
      <c r="AB46" s="178" t="s">
        <v>0</v>
      </c>
      <c r="AC46" s="178" t="s">
        <v>0</v>
      </c>
      <c r="AD46" s="178" t="s">
        <v>4</v>
      </c>
      <c r="AE46" s="178" t="s">
        <v>0</v>
      </c>
      <c r="AF46" s="178" t="s">
        <v>4</v>
      </c>
      <c r="AG46" s="178" t="s">
        <v>0</v>
      </c>
      <c r="AH46" s="178" t="s">
        <v>4</v>
      </c>
      <c r="AI46" s="178" t="s">
        <v>0</v>
      </c>
      <c r="AJ46" s="178" t="s">
        <v>4</v>
      </c>
      <c r="AK46" s="178" t="s">
        <v>0</v>
      </c>
    </row>
    <row r="47" spans="2:37">
      <c r="B47" s="163"/>
      <c r="C47" s="166"/>
      <c r="D47" s="176" t="s">
        <v>67</v>
      </c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3"/>
      <c r="AB47" s="178" t="s">
        <v>0</v>
      </c>
      <c r="AC47" s="178" t="s">
        <v>4</v>
      </c>
      <c r="AD47" s="178" t="s">
        <v>0</v>
      </c>
      <c r="AE47" s="178" t="s">
        <v>0</v>
      </c>
      <c r="AF47" s="178" t="s">
        <v>0</v>
      </c>
      <c r="AG47" s="178" t="s">
        <v>0</v>
      </c>
      <c r="AH47" s="178" t="s">
        <v>0</v>
      </c>
      <c r="AI47" s="178" t="s">
        <v>0</v>
      </c>
      <c r="AJ47" s="178" t="s">
        <v>0</v>
      </c>
      <c r="AK47" s="178" t="s">
        <v>0</v>
      </c>
    </row>
    <row r="48" spans="2:37">
      <c r="B48" s="163"/>
      <c r="C48" s="166"/>
      <c r="D48" s="176" t="s">
        <v>68</v>
      </c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3"/>
      <c r="AB48" s="178" t="s">
        <v>0</v>
      </c>
      <c r="AC48" s="178" t="s">
        <v>0</v>
      </c>
      <c r="AD48" s="178" t="s">
        <v>0</v>
      </c>
      <c r="AE48" s="178" t="s">
        <v>4</v>
      </c>
      <c r="AF48" s="178" t="s">
        <v>0</v>
      </c>
      <c r="AG48" s="178" t="s">
        <v>4</v>
      </c>
      <c r="AH48" s="178" t="s">
        <v>0</v>
      </c>
      <c r="AI48" s="178" t="s">
        <v>4</v>
      </c>
      <c r="AJ48" s="178" t="s">
        <v>0</v>
      </c>
      <c r="AK48" s="178" t="s">
        <v>4</v>
      </c>
    </row>
    <row r="49" spans="2:37">
      <c r="B49" s="163"/>
      <c r="C49" s="166"/>
      <c r="D49" s="176" t="s">
        <v>69</v>
      </c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8" t="s">
        <v>0</v>
      </c>
      <c r="AC49" s="178" t="s">
        <v>0</v>
      </c>
      <c r="AD49" s="178" t="s">
        <v>0</v>
      </c>
      <c r="AE49" s="178" t="s">
        <v>0</v>
      </c>
      <c r="AF49" s="178" t="s">
        <v>4</v>
      </c>
      <c r="AG49" s="178" t="s">
        <v>4</v>
      </c>
      <c r="AH49" s="178" t="s">
        <v>0</v>
      </c>
      <c r="AI49" s="178" t="s">
        <v>0</v>
      </c>
      <c r="AJ49" s="178" t="s">
        <v>0</v>
      </c>
      <c r="AK49" s="178" t="s">
        <v>0</v>
      </c>
    </row>
    <row r="50" spans="2:37">
      <c r="B50" s="163"/>
      <c r="C50" s="166"/>
      <c r="D50" s="176" t="s">
        <v>70</v>
      </c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3"/>
      <c r="AB50" s="178" t="s">
        <v>0</v>
      </c>
      <c r="AC50" s="178" t="s">
        <v>0</v>
      </c>
      <c r="AD50" s="178" t="s">
        <v>0</v>
      </c>
      <c r="AE50" s="178" t="s">
        <v>0</v>
      </c>
      <c r="AF50" s="178" t="s">
        <v>0</v>
      </c>
      <c r="AG50" s="178" t="s">
        <v>0</v>
      </c>
      <c r="AH50" s="178" t="s">
        <v>4</v>
      </c>
      <c r="AI50" s="178" t="s">
        <v>4</v>
      </c>
      <c r="AJ50" s="178" t="s">
        <v>4</v>
      </c>
      <c r="AK50" s="178" t="s">
        <v>4</v>
      </c>
    </row>
    <row r="51" spans="2:37">
      <c r="B51" s="163"/>
      <c r="C51" s="166"/>
      <c r="D51" s="176" t="s">
        <v>77</v>
      </c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3"/>
      <c r="AB51" s="178" t="s">
        <v>0</v>
      </c>
      <c r="AC51" s="178" t="s">
        <v>0</v>
      </c>
      <c r="AD51" s="178" t="s">
        <v>0</v>
      </c>
      <c r="AE51" s="178" t="s">
        <v>0</v>
      </c>
      <c r="AF51" s="178" t="s">
        <v>0</v>
      </c>
      <c r="AG51" s="178" t="s">
        <v>0</v>
      </c>
      <c r="AH51" s="178" t="s">
        <v>4</v>
      </c>
      <c r="AI51" s="178" t="s">
        <v>4</v>
      </c>
      <c r="AJ51" s="178" t="s">
        <v>0</v>
      </c>
      <c r="AK51" s="178" t="s">
        <v>0</v>
      </c>
    </row>
    <row r="52" spans="2:37">
      <c r="B52" s="163"/>
      <c r="C52" s="166"/>
      <c r="D52" s="176" t="s">
        <v>76</v>
      </c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3"/>
      <c r="AB52" s="178" t="s">
        <v>0</v>
      </c>
      <c r="AC52" s="178" t="s">
        <v>0</v>
      </c>
      <c r="AD52" s="178" t="s">
        <v>0</v>
      </c>
      <c r="AE52" s="178" t="s">
        <v>0</v>
      </c>
      <c r="AF52" s="178" t="s">
        <v>0</v>
      </c>
      <c r="AG52" s="178" t="s">
        <v>0</v>
      </c>
      <c r="AH52" s="178" t="s">
        <v>0</v>
      </c>
      <c r="AI52" s="178" t="s">
        <v>0</v>
      </c>
      <c r="AJ52" s="178" t="s">
        <v>4</v>
      </c>
      <c r="AK52" s="178" t="s">
        <v>4</v>
      </c>
    </row>
    <row r="53" spans="2:37" ht="15.75" hidden="1" customHeight="1">
      <c r="B53" s="180"/>
      <c r="C53" s="167"/>
      <c r="D53" s="174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175"/>
      <c r="AB53" s="7"/>
      <c r="AC53" s="7"/>
      <c r="AD53" s="7"/>
      <c r="AE53" s="178" t="s">
        <v>0</v>
      </c>
      <c r="AF53" s="178" t="s">
        <v>0</v>
      </c>
      <c r="AG53" s="178" t="s">
        <v>0</v>
      </c>
      <c r="AH53" s="178" t="s">
        <v>0</v>
      </c>
      <c r="AI53" s="7"/>
      <c r="AJ53" s="7"/>
      <c r="AK53" s="7"/>
    </row>
    <row r="54" spans="2:37" ht="18.75" customHeight="1">
      <c r="B54" s="165" t="s">
        <v>63</v>
      </c>
      <c r="C54" s="165"/>
      <c r="D54" s="164" t="s">
        <v>80</v>
      </c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7" t="s">
        <v>5</v>
      </c>
      <c r="AC54" s="7" t="s">
        <v>5</v>
      </c>
      <c r="AD54" s="7" t="s">
        <v>0</v>
      </c>
      <c r="AE54" s="7" t="s">
        <v>0</v>
      </c>
      <c r="AF54" s="178" t="s">
        <v>0</v>
      </c>
      <c r="AG54" s="178" t="s">
        <v>0</v>
      </c>
      <c r="AH54" s="178" t="s">
        <v>0</v>
      </c>
      <c r="AI54" s="178" t="s">
        <v>0</v>
      </c>
      <c r="AJ54" s="7" t="s">
        <v>0</v>
      </c>
      <c r="AK54" s="178" t="s">
        <v>0</v>
      </c>
    </row>
    <row r="55" spans="2:37" ht="18.75" customHeight="1">
      <c r="B55" s="165"/>
      <c r="C55" s="165"/>
      <c r="D55" s="93" t="s">
        <v>79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178" t="s">
        <v>0</v>
      </c>
      <c r="AC55" s="7" t="s">
        <v>0</v>
      </c>
      <c r="AD55" s="7" t="s">
        <v>5</v>
      </c>
      <c r="AE55" s="7" t="s">
        <v>0</v>
      </c>
      <c r="AF55" s="7" t="s">
        <v>0</v>
      </c>
      <c r="AG55" s="178" t="s">
        <v>0</v>
      </c>
      <c r="AH55" s="178" t="s">
        <v>0</v>
      </c>
      <c r="AI55" s="178" t="s">
        <v>0</v>
      </c>
      <c r="AJ55" s="7" t="s">
        <v>0</v>
      </c>
      <c r="AK55" s="178" t="s">
        <v>0</v>
      </c>
    </row>
    <row r="56" spans="2:37" ht="18.75" customHeight="1">
      <c r="B56" s="165"/>
      <c r="C56" s="165"/>
      <c r="D56" s="93" t="s">
        <v>71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178" t="s">
        <v>0</v>
      </c>
      <c r="AC56" s="178" t="s">
        <v>0</v>
      </c>
      <c r="AD56" s="7" t="s">
        <v>0</v>
      </c>
      <c r="AE56" s="7" t="s">
        <v>5</v>
      </c>
      <c r="AF56" s="7" t="s">
        <v>0</v>
      </c>
      <c r="AG56" s="7" t="s">
        <v>0</v>
      </c>
      <c r="AH56" s="178" t="s">
        <v>0</v>
      </c>
      <c r="AI56" s="178" t="s">
        <v>0</v>
      </c>
      <c r="AJ56" s="7" t="s">
        <v>0</v>
      </c>
      <c r="AK56" s="178" t="s">
        <v>0</v>
      </c>
    </row>
    <row r="57" spans="2:37" ht="18.75" customHeight="1">
      <c r="B57" s="165"/>
      <c r="C57" s="165"/>
      <c r="D57" s="93" t="s">
        <v>81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178" t="s">
        <v>0</v>
      </c>
      <c r="AC57" s="178" t="s">
        <v>0</v>
      </c>
      <c r="AD57" s="178" t="s">
        <v>0</v>
      </c>
      <c r="AE57" s="178" t="s">
        <v>0</v>
      </c>
      <c r="AF57" s="7" t="s">
        <v>5</v>
      </c>
      <c r="AG57" s="7" t="s">
        <v>0</v>
      </c>
      <c r="AH57" s="7" t="s">
        <v>0</v>
      </c>
      <c r="AI57" s="178" t="s">
        <v>0</v>
      </c>
      <c r="AJ57" s="7" t="s">
        <v>0</v>
      </c>
      <c r="AK57" s="178" t="s">
        <v>0</v>
      </c>
    </row>
    <row r="58" spans="2:37" ht="37.5" customHeight="1">
      <c r="B58" s="165"/>
      <c r="C58" s="165"/>
      <c r="D58" s="93" t="s">
        <v>82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178" t="s">
        <v>0</v>
      </c>
      <c r="AC58" s="178" t="s">
        <v>0</v>
      </c>
      <c r="AD58" s="178" t="s">
        <v>0</v>
      </c>
      <c r="AE58" s="178" t="s">
        <v>0</v>
      </c>
      <c r="AF58" s="7" t="s">
        <v>0</v>
      </c>
      <c r="AG58" s="7" t="s">
        <v>5</v>
      </c>
      <c r="AH58" s="7" t="s">
        <v>0</v>
      </c>
      <c r="AI58" s="178" t="s">
        <v>0</v>
      </c>
      <c r="AJ58" s="7" t="s">
        <v>0</v>
      </c>
      <c r="AK58" s="178" t="s">
        <v>0</v>
      </c>
    </row>
    <row r="59" spans="2:37" ht="37.5" customHeight="1">
      <c r="B59" s="165"/>
      <c r="C59" s="165"/>
      <c r="D59" s="93" t="s">
        <v>72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178" t="s">
        <v>0</v>
      </c>
      <c r="AC59" s="178" t="s">
        <v>0</v>
      </c>
      <c r="AD59" s="178" t="s">
        <v>0</v>
      </c>
      <c r="AE59" s="178" t="s">
        <v>0</v>
      </c>
      <c r="AF59" s="7" t="s">
        <v>0</v>
      </c>
      <c r="AG59" s="7" t="s">
        <v>0</v>
      </c>
      <c r="AH59" s="7" t="s">
        <v>5</v>
      </c>
      <c r="AI59" s="7" t="s">
        <v>0</v>
      </c>
      <c r="AJ59" s="7" t="s">
        <v>0</v>
      </c>
      <c r="AK59" s="7" t="s">
        <v>0</v>
      </c>
    </row>
    <row r="60" spans="2:37" ht="34.5" customHeight="1">
      <c r="B60" s="165"/>
      <c r="C60" s="165"/>
      <c r="D60" s="93" t="s">
        <v>75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7" t="s">
        <v>0</v>
      </c>
      <c r="AC60" s="178" t="s">
        <v>0</v>
      </c>
      <c r="AD60" s="178" t="s">
        <v>0</v>
      </c>
      <c r="AE60" s="178" t="s">
        <v>0</v>
      </c>
      <c r="AF60" s="7" t="s">
        <v>0</v>
      </c>
      <c r="AG60" s="7" t="s">
        <v>0</v>
      </c>
      <c r="AH60" s="7" t="s">
        <v>0</v>
      </c>
      <c r="AI60" s="7" t="s">
        <v>5</v>
      </c>
      <c r="AJ60" s="7" t="s">
        <v>0</v>
      </c>
      <c r="AK60" s="7" t="s">
        <v>0</v>
      </c>
    </row>
    <row r="61" spans="2:37" ht="36" customHeight="1">
      <c r="B61" s="165"/>
      <c r="C61" s="165"/>
      <c r="D61" s="93" t="s">
        <v>78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7" t="s">
        <v>0</v>
      </c>
      <c r="AC61" s="7" t="s">
        <v>0</v>
      </c>
      <c r="AD61" s="178" t="s">
        <v>0</v>
      </c>
      <c r="AE61" s="178" t="s">
        <v>0</v>
      </c>
      <c r="AF61" s="7" t="s">
        <v>0</v>
      </c>
      <c r="AG61" s="7" t="s">
        <v>0</v>
      </c>
      <c r="AH61" s="7" t="s">
        <v>0</v>
      </c>
      <c r="AI61" s="7" t="s">
        <v>0</v>
      </c>
      <c r="AJ61" s="7" t="s">
        <v>5</v>
      </c>
      <c r="AK61" s="7" t="s">
        <v>5</v>
      </c>
    </row>
    <row r="62" spans="2:37" ht="15" customHeight="1">
      <c r="Y62" s="94" t="s">
        <v>39</v>
      </c>
      <c r="Z62" s="95"/>
      <c r="AA62" s="10">
        <v>1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>
      <c r="Y63" s="94"/>
      <c r="Z63" s="95"/>
      <c r="AA63" s="4">
        <v>2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>
      <c r="Y64" s="96"/>
      <c r="Z64" s="97"/>
      <c r="AA64" s="4">
        <v>3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1" ht="18.75">
      <c r="A65" s="5"/>
    </row>
    <row r="73" spans="1:1" ht="15" customHeight="1"/>
    <row r="75" spans="1:1" ht="15.75" customHeight="1"/>
    <row r="76" spans="1:1" ht="15.75" customHeight="1"/>
    <row r="77" spans="1:1" ht="15.75" customHeight="1"/>
    <row r="78" spans="1:1" ht="22.5" customHeight="1"/>
    <row r="79" spans="1:1" ht="15" customHeight="1"/>
    <row r="80" spans="1:1" ht="13.9" customHeight="1"/>
    <row r="81" ht="28.15" customHeight="1"/>
    <row r="82" ht="18.600000000000001" customHeight="1"/>
    <row r="83" ht="16.899999999999999" customHeight="1"/>
  </sheetData>
  <mergeCells count="71">
    <mergeCell ref="D53:AA53"/>
    <mergeCell ref="D42:AA42"/>
    <mergeCell ref="D43:AA43"/>
    <mergeCell ref="D44:AA44"/>
    <mergeCell ref="D45:AA45"/>
    <mergeCell ref="D46:AA46"/>
    <mergeCell ref="D47:AA47"/>
    <mergeCell ref="D48:AA48"/>
    <mergeCell ref="D49:AA49"/>
    <mergeCell ref="D50:AA50"/>
    <mergeCell ref="D51:AA51"/>
    <mergeCell ref="D52:AA52"/>
    <mergeCell ref="D57:AA57"/>
    <mergeCell ref="D59:AA59"/>
    <mergeCell ref="D60:AA60"/>
    <mergeCell ref="D61:AA61"/>
    <mergeCell ref="D58:AA58"/>
    <mergeCell ref="D55:AA55"/>
    <mergeCell ref="D56:AA56"/>
    <mergeCell ref="B41:AA41"/>
    <mergeCell ref="D7:J7"/>
    <mergeCell ref="K7:T7"/>
    <mergeCell ref="D8:J12"/>
    <mergeCell ref="K9:T9"/>
    <mergeCell ref="U9:AB9"/>
    <mergeCell ref="K10:T10"/>
    <mergeCell ref="U10:AB10"/>
    <mergeCell ref="K11:T11"/>
    <mergeCell ref="U11:AB11"/>
    <mergeCell ref="K12:T12"/>
    <mergeCell ref="U12:AB12"/>
    <mergeCell ref="U7:AB7"/>
    <mergeCell ref="K8:T8"/>
    <mergeCell ref="U8:AB8"/>
    <mergeCell ref="B38:H38"/>
    <mergeCell ref="I38:R38"/>
    <mergeCell ref="S38:AA38"/>
    <mergeCell ref="B39:H39"/>
    <mergeCell ref="I39:R39"/>
    <mergeCell ref="S39:AA39"/>
    <mergeCell ref="AA33:AB35"/>
    <mergeCell ref="F17:AB17"/>
    <mergeCell ref="F21:AB21"/>
    <mergeCell ref="F22:AB22"/>
    <mergeCell ref="F18:AB18"/>
    <mergeCell ref="F19:AB19"/>
    <mergeCell ref="F27:AB27"/>
    <mergeCell ref="F28:AB28"/>
    <mergeCell ref="F30:AB30"/>
    <mergeCell ref="F26:AB26"/>
    <mergeCell ref="F25:AB25"/>
    <mergeCell ref="F24:AB24"/>
    <mergeCell ref="F23:AB23"/>
    <mergeCell ref="F20:AB20"/>
    <mergeCell ref="F29:AB29"/>
    <mergeCell ref="D14:AB14"/>
    <mergeCell ref="D15:E20"/>
    <mergeCell ref="F15:T16"/>
    <mergeCell ref="U15:AB15"/>
    <mergeCell ref="U16:AB16"/>
    <mergeCell ref="D21:E32"/>
    <mergeCell ref="F31:AB31"/>
    <mergeCell ref="F32:AB32"/>
    <mergeCell ref="A1:B1"/>
    <mergeCell ref="A2:B2"/>
    <mergeCell ref="C1:M1"/>
    <mergeCell ref="C2:M2"/>
    <mergeCell ref="Y62:Z64"/>
    <mergeCell ref="B54:C61"/>
    <mergeCell ref="D54:AA54"/>
    <mergeCell ref="B42:C53"/>
  </mergeCells>
  <conditionalFormatting sqref="AA62 AA63:AB65 U10:U13 B38:B39 I38 V13:AB13 D7:D8 L13 D13 K7 K10 AB42:AB62 AC42:AK64">
    <cfRule type="containsText" dxfId="9" priority="2000" operator="containsText" text="ー">
      <formula>NOT(ISERROR(SEARCH("ー",B7)))</formula>
    </cfRule>
  </conditionalFormatting>
  <conditionalFormatting sqref="AB41:AK62">
    <cfRule type="containsText" dxfId="8" priority="1945" operator="containsText" text="X">
      <formula>NOT(ISERROR(SEARCH("X",AB41)))</formula>
    </cfRule>
  </conditionalFormatting>
  <conditionalFormatting sqref="AB42:AK53 AF50:AF54 AG51:AG55 AH52:AH56">
    <cfRule type="containsText" dxfId="180" priority="1874" operator="containsText" text="Y">
      <formula>NOT(ISERROR(SEARCH("Y",AB42)))</formula>
    </cfRule>
  </conditionalFormatting>
  <conditionalFormatting sqref="K54:K62 U15:U16 G21:AB32 F15 F17:F32 D42:D52 AB42:AK62">
    <cfRule type="expression" dxfId="6" priority="135">
      <formula>OR(ROW()=CELL("row"),COLUMN()=CELL("Col"))</formula>
    </cfRule>
  </conditionalFormatting>
  <conditionalFormatting sqref="AB62:AB65">
    <cfRule type="expression" dxfId="179" priority="109">
      <formula>#REF!=1</formula>
    </cfRule>
  </conditionalFormatting>
  <conditionalFormatting sqref="AB62:AB65">
    <cfRule type="containsText" dxfId="178" priority="107" operator="containsText" text="×">
      <formula>NOT(ISERROR(SEARCH("×",AB62)))</formula>
    </cfRule>
    <cfRule type="containsText" dxfId="177" priority="108" operator="containsText" text="○">
      <formula>NOT(ISERROR(SEARCH("○",AB62)))</formula>
    </cfRule>
  </conditionalFormatting>
  <conditionalFormatting sqref="AC62:AD64">
    <cfRule type="expression" dxfId="176" priority="16">
      <formula>#REF!=1</formula>
    </cfRule>
  </conditionalFormatting>
  <conditionalFormatting sqref="AC62:AD64">
    <cfRule type="containsText" dxfId="175" priority="14" operator="containsText" text="×">
      <formula>NOT(ISERROR(SEARCH("×",AC62)))</formula>
    </cfRule>
    <cfRule type="containsText" dxfId="174" priority="15" operator="containsText" text="○">
      <formula>NOT(ISERROR(SEARCH("○",AC62)))</formula>
    </cfRule>
  </conditionalFormatting>
  <conditionalFormatting sqref="AE62:AK64">
    <cfRule type="expression" dxfId="173" priority="9">
      <formula>#REF!=1</formula>
    </cfRule>
  </conditionalFormatting>
  <conditionalFormatting sqref="AE62:AK64">
    <cfRule type="containsText" dxfId="172" priority="7" operator="containsText" text="×">
      <formula>NOT(ISERROR(SEARCH("×",AE62)))</formula>
    </cfRule>
    <cfRule type="containsText" dxfId="171" priority="8" operator="containsText" text="○">
      <formula>NOT(ISERROR(SEARCH("○",AE62)))</formula>
    </cfRule>
  </conditionalFormatting>
  <conditionalFormatting sqref="AI54:AI58">
    <cfRule type="containsText" dxfId="32" priority="6" operator="containsText" text="Y">
      <formula>NOT(ISERROR(SEARCH("Y",AI54)))</formula>
    </cfRule>
  </conditionalFormatting>
  <conditionalFormatting sqref="AK54:AK58">
    <cfRule type="containsText" dxfId="27" priority="5" operator="containsText" text="Y">
      <formula>NOT(ISERROR(SEARCH("Y",AK54)))</formula>
    </cfRule>
  </conditionalFormatting>
  <conditionalFormatting sqref="AB55:AB59">
    <cfRule type="containsText" dxfId="22" priority="4" operator="containsText" text="Y">
      <formula>NOT(ISERROR(SEARCH("Y",AB55)))</formula>
    </cfRule>
  </conditionalFormatting>
  <conditionalFormatting sqref="AC56:AC60">
    <cfRule type="containsText" dxfId="17" priority="3" operator="containsText" text="Y">
      <formula>NOT(ISERROR(SEARCH("Y",AC56)))</formula>
    </cfRule>
  </conditionalFormatting>
  <conditionalFormatting sqref="AD57:AD61">
    <cfRule type="containsText" dxfId="12" priority="2" operator="containsText" text="Y">
      <formula>NOT(ISERROR(SEARCH("Y",AD57)))</formula>
    </cfRule>
  </conditionalFormatting>
  <conditionalFormatting sqref="AE57:AE61">
    <cfRule type="containsText" dxfId="3" priority="1" operator="containsText" text="Y">
      <formula>NOT(ISERROR(SEARCH("Y",AE57)))</formula>
    </cfRule>
  </conditionalFormatting>
  <dataValidations count="3">
    <dataValidation type="list" showInputMessage="1" showErrorMessage="1" sqref="AB84:AG86 AB62:AM64">
      <formula1>"○,×"</formula1>
    </dataValidation>
    <dataValidation type="list" allowBlank="1" showInputMessage="1" showErrorMessage="1" sqref="AB73:AG78 AB42:AE53 AF42:AF54 AG42:AG55 AI42:AM53 AH42:AH56 AI54:AI58 AK54:AK58 AB55:AB59 AC56:AC60 AD57:AE61">
      <formula1>"Y,ー"</formula1>
    </dataValidation>
    <dataValidation type="list" allowBlank="1" showInputMessage="1" showErrorMessage="1" sqref="AB79:AG83 AK59:AK61 AF55:AF61 AG56:AG61 AH57:AH61 AI59:AI61 AJ54:AJ61 AL54:AM61 AB60:AB61 AB54 AC61 AC54:AC55 AD54:AE56">
      <formula1>"X,ー"</formula1>
    </dataValidation>
  </dataValidations>
  <hyperlinks>
    <hyperlink ref="J2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11" t="s">
        <v>54</v>
      </c>
      <c r="C2" s="9"/>
      <c r="P2" s="3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sonnv</cp:lastModifiedBy>
  <dcterms:created xsi:type="dcterms:W3CDTF">2013-07-17T10:16:58Z</dcterms:created>
  <dcterms:modified xsi:type="dcterms:W3CDTF">2017-03-16T02:14:00Z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ef045faa-3835-4c72-9318-611023fbb7f3</vt:lpwstr>
  </property>
</Properties>
</file>